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algoritmos\maraton\analisis_practico\analisis_practico\"/>
    </mc:Choice>
  </mc:AlternateContent>
  <xr:revisionPtr revIDLastSave="0" documentId="13_ncr:1_{EF9DFA6F-7021-4D18-BCAD-88A605342E92}" xr6:coauthVersionLast="47" xr6:coauthVersionMax="47" xr10:uidLastSave="{00000000-0000-0000-0000-000000000000}"/>
  <bookViews>
    <workbookView xWindow="-108" yWindow="-108" windowWidth="23256" windowHeight="12576" xr2:uid="{6FC444E3-CFDA-4C60-B820-8E81585496E8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12" i="1"/>
  <c r="W13" i="1"/>
  <c r="W14" i="1"/>
  <c r="W15" i="1"/>
  <c r="W16" i="1"/>
  <c r="W17" i="1"/>
  <c r="W7" i="1"/>
  <c r="W8" i="1"/>
  <c r="W9" i="1"/>
  <c r="W10" i="1"/>
  <c r="W11" i="1"/>
  <c r="W3" i="1"/>
  <c r="W4" i="1"/>
  <c r="W5" i="1"/>
  <c r="W6" i="1"/>
  <c r="W2" i="1"/>
</calcChain>
</file>

<file path=xl/sharedStrings.xml><?xml version="1.0" encoding="utf-8"?>
<sst xmlns="http://schemas.openxmlformats.org/spreadsheetml/2006/main" count="73" uniqueCount="33">
  <si>
    <t>Lenguaje</t>
  </si>
  <si>
    <t>matriz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</si>
  <si>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</si>
  <si>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</si>
  <si>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</si>
  <si>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</si>
  <si>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</si>
  <si>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</si>
  <si>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</si>
  <si>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</si>
  <si>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</si>
  <si>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</si>
  <si>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</si>
  <si>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</si>
  <si>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</si>
  <si>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</si>
  <si>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</si>
  <si>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</si>
  <si>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</si>
  <si>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</si>
  <si>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</si>
  <si>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</si>
  <si>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promedio</t>
  </si>
  <si>
    <t>Java</t>
  </si>
  <si>
    <t>2x2</t>
  </si>
  <si>
    <t>Node</t>
  </si>
  <si>
    <t>Python</t>
  </si>
  <si>
    <t>Php</t>
  </si>
  <si>
    <t>C++</t>
  </si>
  <si>
    <t>5x5</t>
  </si>
  <si>
    <t>10x10</t>
  </si>
  <si>
    <t>50x50</t>
  </si>
  <si>
    <t>100x100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</si>
</sst>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#,##0_);\(#,##0\)"/>
    <numFmt numFmtId="166" formatCode="#,##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0" fillId="2" borderId="1" xfId="0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0" fillId="3" borderId="1" xfId="0" applyFill="1" applyBorder="1"/>
    <xf numFmtId="0" fontId="0" fillId="0" borderId="1" xfId="0" applyFill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0" fillId="4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0" fillId="5" borderId="1" xfId="0" applyFill="1" applyBorder="1"/>
    <xf numFmtId="0" fontId="0" fillId="3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4" borderId="0" xfId="0" applyFill="1" applyBorder="1"/>
    <xf numFmtId="0" fontId="3" fillId="5" borderId="1" xfId="0" applyFont="1" applyFill="1" applyBorder="1"/>
    <xf numFmtId="166" fontId="3" fillId="5" borderId="1" xfId="0" applyNumberFormat="1" applyFont="1" applyFill="1" applyBorder="1"/>
    <xf numFmtId="164" fontId="3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Matriz 2x2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resultados!$W$1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resultados!$A$2:$B$6</c:f>
              <c:multiLvlStrCache>
                <c:ptCount val="5"/>
                <c:lvl>
                  <c:pt idx="0">
                    <c:v>2x2</c:v>
                  </c:pt>
                  <c:pt idx="1">
                    <c:v>2x2</c:v>
                  </c:pt>
                  <c:pt idx="2">
                    <c:v>2x2</c:v>
                  </c:pt>
                  <c:pt idx="3">
                    <c:v>2x2</c:v>
                  </c:pt>
                  <c:pt idx="4">
                    <c:v>2x2</c:v>
                  </c:pt>
                </c:lvl>
                <c:lvl>
                  <c:pt idx="0">
                    <c:v>Java</c:v>
                  </c:pt>
                  <c:pt idx="1">
                    <c:v>Node</c:v>
                  </c:pt>
                  <c:pt idx="2">
                    <c:v>Python</c:v>
                  </c:pt>
                  <c:pt idx="3">
                    <c:v>Php</c:v>
                  </c:pt>
                  <c:pt idx="4">
                    <c:v>C++</c:v>
                  </c:pt>
                </c:lvl>
              </c:multiLvlStrCache>
            </c:multiLvlStrRef>
          </c:cat>
          <c:val>
            <c:numRef>
              <c:f>resultados!$W$2:$W$6</c:f>
              <c:numCache>
                <c:formatCode>General</c:formatCode>
                <c:ptCount val="5"/>
                <c:pt idx="0">
                  <c:v>37.799999999999997</c:v>
                </c:pt>
                <c:pt idx="1">
                  <c:v>5.3</c:v>
                </c:pt>
                <c:pt idx="2">
                  <c:v>0</c:v>
                </c:pt>
                <c:pt idx="3">
                  <c:v>0.46627521514892745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5-4E48-9E55-E0CABA98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18112"/>
        <c:axId val="1010420432"/>
      </c:barChart>
      <c:catAx>
        <c:axId val="9682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20432"/>
        <c:crosses val="autoZero"/>
        <c:auto val="1"/>
        <c:lblAlgn val="ctr"/>
        <c:lblOffset val="100"/>
        <c:noMultiLvlLbl val="0"/>
      </c:catAx>
      <c:valAx>
        <c:axId val="1010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82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Matriz</a:t>
            </a:r>
            <a:r>
              <a:rPr lang="es-CO" baseline="0"/>
              <a:t> 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resultados!$A$7:$B$11</c:f>
              <c:multiLvlStrCache>
                <c:ptCount val="5"/>
                <c:lvl>
                  <c:pt idx="0">
                    <c:v>5x5</c:v>
                  </c:pt>
                  <c:pt idx="1">
                    <c:v>5x5</c:v>
                  </c:pt>
                  <c:pt idx="2">
                    <c:v>5x5</c:v>
                  </c:pt>
                  <c:pt idx="3">
                    <c:v>5x5</c:v>
                  </c:pt>
                  <c:pt idx="4">
                    <c:v>5x5</c:v>
                  </c:pt>
                </c:lvl>
                <c:lvl>
                  <c:pt idx="0">
                    <c:v>Java</c:v>
                  </c:pt>
                  <c:pt idx="1">
                    <c:v>Node</c:v>
                  </c:pt>
                  <c:pt idx="2">
                    <c:v>Python</c:v>
                  </c:pt>
                  <c:pt idx="3">
                    <c:v>Php</c:v>
                  </c:pt>
                  <c:pt idx="4">
                    <c:v>C++</c:v>
                  </c:pt>
                </c:lvl>
              </c:multiLvlStrCache>
            </c:multiLvlStrRef>
          </c:cat>
          <c:val>
            <c:numRef>
              <c:f>resultados!$W$7:$W$11</c:f>
              <c:numCache>
                <c:formatCode>General</c:formatCode>
                <c:ptCount val="5"/>
                <c:pt idx="0">
                  <c:v>38.65</c:v>
                </c:pt>
                <c:pt idx="1">
                  <c:v>5.25</c:v>
                </c:pt>
                <c:pt idx="2">
                  <c:v>0.78121423721312999</c:v>
                </c:pt>
                <c:pt idx="3">
                  <c:v>0.47270059585571361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B-425A-ADD4-14B24754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68032"/>
        <c:axId val="1010425232"/>
      </c:barChart>
      <c:catAx>
        <c:axId val="8340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25232"/>
        <c:crosses val="autoZero"/>
        <c:auto val="1"/>
        <c:lblAlgn val="ctr"/>
        <c:lblOffset val="100"/>
        <c:noMultiLvlLbl val="0"/>
      </c:catAx>
      <c:valAx>
        <c:axId val="1010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0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Matriz 10x10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resultados!$A$12:$B$16</c:f>
              <c:multiLvlStrCache>
                <c:ptCount val="5"/>
                <c:lvl>
                  <c:pt idx="0">
                    <c:v>10x10</c:v>
                  </c:pt>
                  <c:pt idx="1">
                    <c:v>10x10</c:v>
                  </c:pt>
                  <c:pt idx="2">
                    <c:v>10x10</c:v>
                  </c:pt>
                  <c:pt idx="3">
                    <c:v>10x10</c:v>
                  </c:pt>
                  <c:pt idx="4">
                    <c:v>10x10</c:v>
                  </c:pt>
                </c:lvl>
                <c:lvl>
                  <c:pt idx="0">
                    <c:v>Java</c:v>
                  </c:pt>
                  <c:pt idx="1">
                    <c:v>Node</c:v>
                  </c:pt>
                  <c:pt idx="2">
                    <c:v>Python</c:v>
                  </c:pt>
                  <c:pt idx="3">
                    <c:v>Php</c:v>
                  </c:pt>
                  <c:pt idx="4">
                    <c:v>C++</c:v>
                  </c:pt>
                </c:lvl>
              </c:multiLvlStrCache>
            </c:multiLvlStrRef>
          </c:cat>
          <c:val>
            <c:numRef>
              <c:f>resultados!$W$12:$W$16</c:f>
              <c:numCache>
                <c:formatCode>General</c:formatCode>
                <c:ptCount val="5"/>
                <c:pt idx="0">
                  <c:v>39.049999999999997</c:v>
                </c:pt>
                <c:pt idx="1">
                  <c:v>5.75</c:v>
                </c:pt>
                <c:pt idx="2">
                  <c:v>0</c:v>
                </c:pt>
                <c:pt idx="3">
                  <c:v>1.2183666229248051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400E-B1DC-1DB12571F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79289296"/>
        <c:axId val="827747760"/>
      </c:barChart>
      <c:catAx>
        <c:axId val="9792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7747760"/>
        <c:crosses val="autoZero"/>
        <c:auto val="1"/>
        <c:lblAlgn val="ctr"/>
        <c:lblOffset val="100"/>
        <c:noMultiLvlLbl val="0"/>
      </c:catAx>
      <c:valAx>
        <c:axId val="827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2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Matriz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resultados!$A$17:$B$21</c:f>
              <c:multiLvlStrCache>
                <c:ptCount val="5"/>
                <c:lvl>
                  <c:pt idx="0">
                    <c:v>50x50</c:v>
                  </c:pt>
                  <c:pt idx="1">
                    <c:v>50x50</c:v>
                  </c:pt>
                  <c:pt idx="2">
                    <c:v>50x50</c:v>
                  </c:pt>
                  <c:pt idx="3">
                    <c:v>50x50</c:v>
                  </c:pt>
                  <c:pt idx="4">
                    <c:v>50x50</c:v>
                  </c:pt>
                </c:lvl>
                <c:lvl>
                  <c:pt idx="0">
                    <c:v>Java</c:v>
                  </c:pt>
                  <c:pt idx="1">
                    <c:v>Node</c:v>
                  </c:pt>
                  <c:pt idx="2">
                    <c:v>Python</c:v>
                  </c:pt>
                  <c:pt idx="3">
                    <c:v>Php</c:v>
                  </c:pt>
                  <c:pt idx="4">
                    <c:v>C++</c:v>
                  </c:pt>
                </c:lvl>
              </c:multiLvlStrCache>
            </c:multiLvlStrRef>
          </c:cat>
          <c:val>
            <c:numRef>
              <c:f>resultados!$W$17:$W$21</c:f>
              <c:numCache>
                <c:formatCode>General</c:formatCode>
                <c:ptCount val="5"/>
                <c:pt idx="0">
                  <c:v>77.099999999999994</c:v>
                </c:pt>
                <c:pt idx="1">
                  <c:v>16.399999999999999</c:v>
                </c:pt>
                <c:pt idx="2">
                  <c:v>3.9062380790710352</c:v>
                </c:pt>
                <c:pt idx="3">
                  <c:v>12.467682361602812</c:v>
                </c:pt>
                <c:pt idx="4">
                  <c:v>16.850000000000001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4522-B34A-F9EE0B845A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1934352"/>
        <c:axId val="831777136"/>
      </c:barChart>
      <c:catAx>
        <c:axId val="841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777136"/>
        <c:crosses val="autoZero"/>
        <c:auto val="1"/>
        <c:lblAlgn val="ctr"/>
        <c:lblOffset val="100"/>
        <c:noMultiLvlLbl val="0"/>
      </c:catAx>
      <c:valAx>
        <c:axId val="8317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Matriz 100x100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resultados!$A$22:$B$26</c:f>
              <c:multiLvlStrCache>
                <c:ptCount val="5"/>
                <c:lvl>
                  <c:pt idx="0">
                    <c:v>100x100</c:v>
                  </c:pt>
                  <c:pt idx="1">
                    <c:v>100x100</c:v>
                  </c:pt>
                  <c:pt idx="2">
                    <c:v>100x100</c:v>
                  </c:pt>
                  <c:pt idx="3">
                    <c:v>100x100</c:v>
                  </c:pt>
                  <c:pt idx="4">
                    <c:v>100x100</c:v>
                  </c:pt>
                </c:lvl>
                <c:lvl>
                  <c:pt idx="0">
                    <c:v>Java</c:v>
                  </c:pt>
                  <c:pt idx="1">
                    <c:v>Node</c:v>
                  </c:pt>
                  <c:pt idx="2">
                    <c:v>Python</c:v>
                  </c:pt>
                  <c:pt idx="3">
                    <c:v>Php</c:v>
                  </c:pt>
                  <c:pt idx="4">
                    <c:v>C++</c:v>
                  </c:pt>
                </c:lvl>
              </c:multiLvlStrCache>
            </c:multiLvlStrRef>
          </c:cat>
          <c:val>
            <c:numRef>
              <c:f>resultados!$W$22:$W$26</c:f>
              <c:numCache>
                <c:formatCode>General</c:formatCode>
                <c:ptCount val="5"/>
                <c:pt idx="0">
                  <c:v>125.45</c:v>
                </c:pt>
                <c:pt idx="1">
                  <c:v>20.75</c:v>
                </c:pt>
                <c:pt idx="2">
                  <c:v>16.395044326782177</c:v>
                </c:pt>
                <c:pt idx="3">
                  <c:v>39.839529991149945</c:v>
                </c:pt>
                <c:pt idx="4">
                  <c:v>71.95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A-41DB-8157-EB6BB2DC5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8754912"/>
        <c:axId val="750085280"/>
      </c:barChart>
      <c:catAx>
        <c:axId val="9687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085280"/>
        <c:crosses val="autoZero"/>
        <c:auto val="1"/>
        <c:lblAlgn val="ctr"/>
        <c:lblOffset val="100"/>
        <c:noMultiLvlLbl val="0"/>
      </c:catAx>
      <c:valAx>
        <c:axId val="750085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87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resultados!$W$1</c:f>
              <c:strCache>
                <c:ptCount val="1"/>
                <c:pt idx="0">
                  <c:v>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resultados!$A$2:$B$26</c15:sqref>
                  </c15:fullRef>
                  <c15:levelRef>
                    <c15:sqref>resultados!$A$2:$A$26</c15:sqref>
                  </c15:levelRef>
                </c:ext>
              </c:extLst>
              <c:f>resultados!$A$2:$A$26</c:f>
              <c:strCache>
                <c:ptCount val="25"/>
                <c:pt idx="0">
                  <c:v>Java</c:v>
                </c:pt>
                <c:pt idx="1">
                  <c:v>Node</c:v>
                </c:pt>
                <c:pt idx="2">
                  <c:v>Python</c:v>
                </c:pt>
                <c:pt idx="3">
                  <c:v>Php</c:v>
                </c:pt>
                <c:pt idx="4">
                  <c:v>C++</c:v>
                </c:pt>
                <c:pt idx="5">
                  <c:v>Java</c:v>
                </c:pt>
                <c:pt idx="6">
                  <c:v>Node</c:v>
                </c:pt>
                <c:pt idx="7">
                  <c:v>Python</c:v>
                </c:pt>
                <c:pt idx="8">
                  <c:v>Php</c:v>
                </c:pt>
                <c:pt idx="9">
                  <c:v>C++</c:v>
                </c:pt>
                <c:pt idx="10">
                  <c:v>Java</c:v>
                </c:pt>
                <c:pt idx="11">
                  <c:v>Node</c:v>
                </c:pt>
                <c:pt idx="12">
                  <c:v>Python</c:v>
                </c:pt>
                <c:pt idx="13">
                  <c:v>Php</c:v>
                </c:pt>
                <c:pt idx="14">
                  <c:v>C++</c:v>
                </c:pt>
                <c:pt idx="15">
                  <c:v>Java</c:v>
                </c:pt>
                <c:pt idx="16">
                  <c:v>Node</c:v>
                </c:pt>
                <c:pt idx="17">
                  <c:v>Python</c:v>
                </c:pt>
                <c:pt idx="18">
                  <c:v>Php</c:v>
                </c:pt>
                <c:pt idx="19">
                  <c:v>C++</c:v>
                </c:pt>
                <c:pt idx="20">
                  <c:v>Java</c:v>
                </c:pt>
                <c:pt idx="21">
                  <c:v>Node</c:v>
                </c:pt>
                <c:pt idx="22">
                  <c:v>Python</c:v>
                </c:pt>
                <c:pt idx="23">
                  <c:v>Php</c:v>
                </c:pt>
                <c:pt idx="24">
                  <c:v>C++</c:v>
                </c:pt>
              </c:strCache>
            </c:strRef>
          </c:cat>
          <c:val>
            <c:numRef>
              <c:f>resultados!$W$2:$W$26</c:f>
              <c:numCache>
                <c:formatCode>General</c:formatCode>
                <c:ptCount val="25"/>
                <c:pt idx="0">
                  <c:v>37.799999999999997</c:v>
                </c:pt>
                <c:pt idx="1">
                  <c:v>5.3</c:v>
                </c:pt>
                <c:pt idx="2">
                  <c:v>0</c:v>
                </c:pt>
                <c:pt idx="3">
                  <c:v>0.46627521514892745</c:v>
                </c:pt>
                <c:pt idx="4">
                  <c:v>0.15</c:v>
                </c:pt>
                <c:pt idx="5">
                  <c:v>38.65</c:v>
                </c:pt>
                <c:pt idx="6">
                  <c:v>5.25</c:v>
                </c:pt>
                <c:pt idx="7">
                  <c:v>0.78121423721312999</c:v>
                </c:pt>
                <c:pt idx="8">
                  <c:v>0.47270059585571361</c:v>
                </c:pt>
                <c:pt idx="9">
                  <c:v>0</c:v>
                </c:pt>
                <c:pt idx="10">
                  <c:v>39.049999999999997</c:v>
                </c:pt>
                <c:pt idx="11">
                  <c:v>5.75</c:v>
                </c:pt>
                <c:pt idx="12">
                  <c:v>0</c:v>
                </c:pt>
                <c:pt idx="13">
                  <c:v>1.2183666229248051</c:v>
                </c:pt>
                <c:pt idx="14">
                  <c:v>1</c:v>
                </c:pt>
                <c:pt idx="15">
                  <c:v>77.099999999999994</c:v>
                </c:pt>
                <c:pt idx="16">
                  <c:v>16.399999999999999</c:v>
                </c:pt>
                <c:pt idx="17">
                  <c:v>3.9062380790710352</c:v>
                </c:pt>
                <c:pt idx="18">
                  <c:v>12.467682361602812</c:v>
                </c:pt>
                <c:pt idx="19">
                  <c:v>16.850000000000001</c:v>
                </c:pt>
                <c:pt idx="20">
                  <c:v>125.45</c:v>
                </c:pt>
                <c:pt idx="21">
                  <c:v>20.75</c:v>
                </c:pt>
                <c:pt idx="22">
                  <c:v>16.395044326782177</c:v>
                </c:pt>
                <c:pt idx="23">
                  <c:v>39.839529991149945</c:v>
                </c:pt>
                <c:pt idx="24">
                  <c:v>71.95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416-A4B2-E41F3B3B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3700528"/>
        <c:axId val="969329856"/>
      </c:barChart>
      <c:catAx>
        <c:axId val="1093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29856"/>
        <c:crosses val="autoZero"/>
        <c:auto val="1"/>
        <c:lblAlgn val="ctr"/>
        <c:lblOffset val="100"/>
        <c:noMultiLvlLbl val="0"/>
      </c:catAx>
      <c:valAx>
        <c:axId val="969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3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28</xdr:row>
      <xdr:rowOff>22860</xdr:rowOff>
    </xdr:from>
    <xdr:to>
      <xdr:col>4</xdr:col>
      <xdr:colOff>899160</xdr:colOff>
      <xdr:row>43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979F7-C81A-FC90-33AC-229FF6B2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28</xdr:row>
      <xdr:rowOff>7620</xdr:rowOff>
    </xdr:from>
    <xdr:to>
      <xdr:col>9</xdr:col>
      <xdr:colOff>480060</xdr:colOff>
      <xdr:row>43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B02BFB-FFD4-6806-F14E-7A3252441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990600</xdr:colOff>
      <xdr:row>27</xdr:row>
      <xdr:rowOff>167640</xdr:rowOff>
    </xdr:from>
    <xdr:to>
      <xdr:col>14</xdr:col>
      <xdr:colOff>266700</xdr:colOff>
      <xdr:row>42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FD6F8A-101A-5E6C-BA87-36ED779C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723900</xdr:colOff>
      <xdr:row>28</xdr:row>
      <xdr:rowOff>22860</xdr:rowOff>
    </xdr:from>
    <xdr:to>
      <xdr:col>19</xdr:col>
      <xdr:colOff>0</xdr:colOff>
      <xdr:row>43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DE3949-0BA8-0F8C-3AC7-6A162564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480060</xdr:colOff>
      <xdr:row>28</xdr:row>
      <xdr:rowOff>30480</xdr:rowOff>
    </xdr:from>
    <xdr:to>
      <xdr:col>24</xdr:col>
      <xdr:colOff>289560</xdr:colOff>
      <xdr:row>43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B5B716-4D8B-8A75-BC30-71D0E4F8A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1005840</xdr:colOff>
      <xdr:row>45</xdr:row>
      <xdr:rowOff>114300</xdr:rowOff>
    </xdr:from>
    <xdr:to>
      <xdr:col>17</xdr:col>
      <xdr:colOff>632460</xdr:colOff>
      <xdr:row>68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1E391E-F1C5-9347-C3E4-A6426FAD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1021080</xdr:colOff>
      <xdr:row>49</xdr:row>
      <xdr:rowOff>144780</xdr:rowOff>
    </xdr:from>
    <xdr:to>
      <xdr:col>6</xdr:col>
      <xdr:colOff>297180</xdr:colOff>
      <xdr:row>57</xdr:row>
      <xdr:rowOff>106680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97E47A5-0311-9A6D-7F01-FC87B0DCE2A2}"/>
            </a:ext>
          </a:extLst>
        </xdr:cNvPr>
        <xdr:cNvSpPr txBox="1"/>
      </xdr:nvSpPr>
      <xdr:spPr>
        <a:xfrm>
          <a:off x="2606040" y="9105900"/>
          <a:ext cx="351282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>
              <a:latin typeface="Arial" panose="020B0604020202020204" pitchFamily="34" charset="0"/>
              <a:cs typeface="Arial" panose="020B0604020202020204" pitchFamily="34" charset="0"/>
            </a:rPr>
            <a:t>NOTA: Los tiempos se toman respecto a metodos o funciones propias de cada lenguaje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32AC-FEF1-425B-A98C-234BCBF1E90E}">
  <dimension ref="A1:AR26"/>
  <sheetViews>
    <sheetView tabSelected="1" workbookViewId="0">
      <selection activeCell="D13" sqref="D13"/>
    </sheetView>
  </sheetViews>
  <sheetFormatPr baseColWidth="10" defaultRowHeight="14.4" x14ac:dyDescent="0.3"/>
  <cols>
    <col min="3" max="22" width="15.44140625" bestFit="1" customWidth="1"/>
  </cols>
  <sheetData>
    <row r="1" spans="1:44" s="16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8" customFormat="1" x14ac:dyDescent="0.3">
      <c r="A2" s="5" t="s">
        <v>23</v>
      </c>
      <c r="B2" s="5" t="s">
        <v>24</v>
      </c>
      <c r="C2" s="6">
        <v>59</v>
      </c>
      <c r="D2" s="6">
        <v>31</v>
      </c>
      <c r="E2" s="6">
        <v>47</v>
      </c>
      <c r="F2" s="6">
        <v>32</v>
      </c>
      <c r="G2" s="6">
        <v>31</v>
      </c>
      <c r="H2" s="6">
        <v>32</v>
      </c>
      <c r="I2" s="6">
        <v>31</v>
      </c>
      <c r="J2" s="6">
        <v>32</v>
      </c>
      <c r="K2" s="6">
        <v>31</v>
      </c>
      <c r="L2" s="6">
        <v>32</v>
      </c>
      <c r="M2" s="6">
        <v>47</v>
      </c>
      <c r="N2" s="6">
        <v>47</v>
      </c>
      <c r="O2" s="6">
        <v>32</v>
      </c>
      <c r="P2" s="6">
        <v>47</v>
      </c>
      <c r="Q2" s="6">
        <v>47</v>
      </c>
      <c r="R2" s="6">
        <v>36</v>
      </c>
      <c r="S2" s="6">
        <v>47</v>
      </c>
      <c r="T2" s="6">
        <v>32</v>
      </c>
      <c r="U2" s="6">
        <v>31</v>
      </c>
      <c r="V2" s="6">
        <v>32</v>
      </c>
      <c r="W2" s="5">
        <f>AVERAGE(C2:V2)</f>
        <v>37.799999999999997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s="18" customFormat="1" x14ac:dyDescent="0.3">
      <c r="A3" s="5" t="s">
        <v>25</v>
      </c>
      <c r="B3" s="5" t="s">
        <v>24</v>
      </c>
      <c r="C3" s="6">
        <v>12</v>
      </c>
      <c r="D3" s="6">
        <v>6</v>
      </c>
      <c r="E3" s="6">
        <v>6</v>
      </c>
      <c r="F3" s="6">
        <v>5</v>
      </c>
      <c r="G3" s="6">
        <v>4</v>
      </c>
      <c r="H3" s="6">
        <v>4</v>
      </c>
      <c r="I3" s="6">
        <v>6</v>
      </c>
      <c r="J3" s="6">
        <v>5</v>
      </c>
      <c r="K3" s="6">
        <v>6</v>
      </c>
      <c r="L3" s="6">
        <v>4</v>
      </c>
      <c r="M3" s="6">
        <v>5</v>
      </c>
      <c r="N3" s="6">
        <v>5</v>
      </c>
      <c r="O3" s="6">
        <v>6</v>
      </c>
      <c r="P3" s="6">
        <v>5</v>
      </c>
      <c r="Q3" s="6">
        <v>4</v>
      </c>
      <c r="R3" s="6">
        <v>6</v>
      </c>
      <c r="S3" s="6">
        <v>4</v>
      </c>
      <c r="T3" s="6">
        <v>5</v>
      </c>
      <c r="U3" s="6">
        <v>4</v>
      </c>
      <c r="V3" s="6">
        <v>4</v>
      </c>
      <c r="W3" s="5">
        <f t="shared" ref="W3:W26" si="0">AVERAGE(C3:V3)</f>
        <v>5.3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s="18" customFormat="1" x14ac:dyDescent="0.3">
      <c r="A4" s="5" t="s">
        <v>26</v>
      </c>
      <c r="B4" s="5" t="s">
        <v>24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f t="shared" si="0"/>
        <v>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 s="18" customFormat="1" x14ac:dyDescent="0.3">
      <c r="A5" s="5" t="s">
        <v>27</v>
      </c>
      <c r="B5" s="5" t="s">
        <v>24</v>
      </c>
      <c r="C5" s="7">
        <v>4.3880939483642996</v>
      </c>
      <c r="D5" s="7">
        <v>0.28300285339355002</v>
      </c>
      <c r="E5" s="7">
        <v>0.26607513427733998</v>
      </c>
      <c r="F5" s="7">
        <v>0.2129077911377</v>
      </c>
      <c r="G5" s="7">
        <v>0.20408630371094</v>
      </c>
      <c r="H5" s="7">
        <v>0.20813941955566001</v>
      </c>
      <c r="I5" s="7">
        <v>0.20503997802734</v>
      </c>
      <c r="J5" s="7">
        <v>0.23508071899413999</v>
      </c>
      <c r="K5" s="7">
        <v>0.28109550476074002</v>
      </c>
      <c r="L5" s="7">
        <v>0.36883354187012002</v>
      </c>
      <c r="M5" s="7">
        <v>0.24199485778808999</v>
      </c>
      <c r="N5" s="7">
        <v>0.20718574523926001</v>
      </c>
      <c r="O5" s="7">
        <v>0.23102760314941001</v>
      </c>
      <c r="P5" s="7">
        <v>0.37908554077147999</v>
      </c>
      <c r="Q5" s="7">
        <v>0.38599967956543002</v>
      </c>
      <c r="R5" s="7">
        <v>0.2129077911377</v>
      </c>
      <c r="S5" s="7">
        <v>0.21195411682129001</v>
      </c>
      <c r="T5" s="7">
        <v>0.37002563476562</v>
      </c>
      <c r="U5" s="7">
        <v>0.21696090698241999</v>
      </c>
      <c r="V5" s="7">
        <v>0.21600723266602001</v>
      </c>
      <c r="W5" s="5">
        <f t="shared" si="0"/>
        <v>0.46627521514892745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 s="18" customFormat="1" x14ac:dyDescent="0.3">
      <c r="A6" s="5" t="s">
        <v>28</v>
      </c>
      <c r="B6" s="5" t="s">
        <v>24</v>
      </c>
      <c r="C6" s="6">
        <v>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5">
        <f t="shared" si="0"/>
        <v>0.15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 s="1" customFormat="1" x14ac:dyDescent="0.3">
      <c r="A7" s="9" t="s">
        <v>23</v>
      </c>
      <c r="B7" s="9" t="s">
        <v>29</v>
      </c>
      <c r="C7" s="2">
        <v>47</v>
      </c>
      <c r="D7" s="2">
        <v>46</v>
      </c>
      <c r="E7" s="2">
        <v>31</v>
      </c>
      <c r="F7" s="2">
        <v>31</v>
      </c>
      <c r="G7" s="2">
        <v>47</v>
      </c>
      <c r="H7" s="2">
        <v>42</v>
      </c>
      <c r="I7" s="2">
        <v>31</v>
      </c>
      <c r="J7" s="2">
        <v>31</v>
      </c>
      <c r="K7" s="2">
        <v>32</v>
      </c>
      <c r="L7" s="2">
        <v>47</v>
      </c>
      <c r="M7" s="2">
        <v>32</v>
      </c>
      <c r="N7" s="2">
        <v>47</v>
      </c>
      <c r="O7" s="2">
        <v>47</v>
      </c>
      <c r="P7" s="2">
        <v>32</v>
      </c>
      <c r="Q7" s="2">
        <v>32</v>
      </c>
      <c r="R7" s="2">
        <v>46</v>
      </c>
      <c r="S7" s="2">
        <v>47</v>
      </c>
      <c r="T7" s="2">
        <v>32</v>
      </c>
      <c r="U7" s="2">
        <v>31</v>
      </c>
      <c r="V7" s="2">
        <v>42</v>
      </c>
      <c r="W7" s="15">
        <f t="shared" si="0"/>
        <v>38.65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 s="1" customFormat="1" x14ac:dyDescent="0.3">
      <c r="A8" s="9" t="s">
        <v>25</v>
      </c>
      <c r="B8" s="9" t="s">
        <v>29</v>
      </c>
      <c r="C8" s="2">
        <v>7</v>
      </c>
      <c r="D8" s="2">
        <v>7</v>
      </c>
      <c r="E8" s="2">
        <v>6</v>
      </c>
      <c r="F8" s="2">
        <v>5</v>
      </c>
      <c r="G8" s="2">
        <v>6</v>
      </c>
      <c r="H8" s="2">
        <v>4</v>
      </c>
      <c r="I8" s="2">
        <v>4</v>
      </c>
      <c r="J8" s="2">
        <v>4</v>
      </c>
      <c r="K8" s="2">
        <v>6</v>
      </c>
      <c r="L8" s="2">
        <v>6</v>
      </c>
      <c r="M8" s="2">
        <v>6</v>
      </c>
      <c r="N8" s="2">
        <v>4</v>
      </c>
      <c r="O8" s="2">
        <v>5</v>
      </c>
      <c r="P8" s="2">
        <v>5</v>
      </c>
      <c r="Q8" s="2">
        <v>5</v>
      </c>
      <c r="R8" s="2">
        <v>6</v>
      </c>
      <c r="S8" s="2">
        <v>4</v>
      </c>
      <c r="T8" s="2">
        <v>5</v>
      </c>
      <c r="U8" s="2">
        <v>4</v>
      </c>
      <c r="V8" s="2">
        <v>6</v>
      </c>
      <c r="W8" s="15">
        <f t="shared" si="0"/>
        <v>5.25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 s="1" customFormat="1" x14ac:dyDescent="0.3">
      <c r="A9" s="9" t="s">
        <v>26</v>
      </c>
      <c r="B9" s="9" t="s">
        <v>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1">
        <v>15.624284744262599</v>
      </c>
      <c r="V9" s="10">
        <v>0</v>
      </c>
      <c r="W9" s="15">
        <f t="shared" si="0"/>
        <v>0.78121423721312999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 s="1" customFormat="1" x14ac:dyDescent="0.3">
      <c r="A10" s="9" t="s">
        <v>27</v>
      </c>
      <c r="B10" s="9" t="s">
        <v>29</v>
      </c>
      <c r="C10" s="3">
        <v>0.61297416687011996</v>
      </c>
      <c r="D10" s="3">
        <v>0.55313110351562</v>
      </c>
      <c r="E10" s="3">
        <v>0.53191184997559005</v>
      </c>
      <c r="F10" s="3">
        <v>0.41794776916504001</v>
      </c>
      <c r="G10" s="3">
        <v>0.42891502380370999</v>
      </c>
      <c r="H10" s="3">
        <v>0.43892860412598</v>
      </c>
      <c r="I10" s="3">
        <v>0.43201446533202997</v>
      </c>
      <c r="J10" s="3">
        <v>0.42200088500977001</v>
      </c>
      <c r="K10" s="3">
        <v>0.84805488586426003</v>
      </c>
      <c r="L10" s="3">
        <v>0.41913986206054998</v>
      </c>
      <c r="M10" s="3">
        <v>0.4730224609375</v>
      </c>
      <c r="N10" s="3">
        <v>0.42104721069335999</v>
      </c>
      <c r="O10" s="3">
        <v>0.42104721069335999</v>
      </c>
      <c r="P10" s="3">
        <v>0.43106079101562</v>
      </c>
      <c r="Q10" s="3">
        <v>0.41294097900391002</v>
      </c>
      <c r="R10" s="3">
        <v>0.42605400085449002</v>
      </c>
      <c r="S10" s="3">
        <v>0.41294097900391002</v>
      </c>
      <c r="T10" s="3">
        <v>0.50306320190429998</v>
      </c>
      <c r="U10" s="4">
        <v>0.42486190795897999</v>
      </c>
      <c r="V10" s="3">
        <v>0.42295455932616999</v>
      </c>
      <c r="W10" s="15">
        <f t="shared" si="0"/>
        <v>0.47270059585571361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s="1" customFormat="1" x14ac:dyDescent="0.3">
      <c r="A11" s="9" t="s">
        <v>28</v>
      </c>
      <c r="B11" s="9" t="s">
        <v>29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5">
        <f t="shared" si="0"/>
        <v>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 s="19" customFormat="1" x14ac:dyDescent="0.3">
      <c r="A12" s="12" t="s">
        <v>23</v>
      </c>
      <c r="B12" s="12" t="s">
        <v>30</v>
      </c>
      <c r="C12" s="13">
        <v>31</v>
      </c>
      <c r="D12" s="13">
        <v>32</v>
      </c>
      <c r="E12" s="13">
        <v>31</v>
      </c>
      <c r="F12" s="13">
        <v>32</v>
      </c>
      <c r="G12" s="13">
        <v>31</v>
      </c>
      <c r="H12" s="13">
        <v>31</v>
      </c>
      <c r="I12" s="13">
        <v>47</v>
      </c>
      <c r="J12" s="13">
        <v>47</v>
      </c>
      <c r="K12" s="13">
        <v>47</v>
      </c>
      <c r="L12" s="13">
        <v>46</v>
      </c>
      <c r="M12" s="13">
        <v>31</v>
      </c>
      <c r="N12" s="13">
        <v>47</v>
      </c>
      <c r="O12" s="13">
        <v>31</v>
      </c>
      <c r="P12" s="13">
        <v>47</v>
      </c>
      <c r="Q12" s="13">
        <v>47</v>
      </c>
      <c r="R12" s="13">
        <v>47</v>
      </c>
      <c r="S12" s="13">
        <v>31</v>
      </c>
      <c r="T12" s="13">
        <v>47</v>
      </c>
      <c r="U12" s="13">
        <v>31</v>
      </c>
      <c r="V12" s="13">
        <v>47</v>
      </c>
      <c r="W12" s="5">
        <f t="shared" si="0"/>
        <v>39.049999999999997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s="19" customFormat="1" x14ac:dyDescent="0.3">
      <c r="A13" s="12" t="s">
        <v>25</v>
      </c>
      <c r="B13" s="12" t="s">
        <v>30</v>
      </c>
      <c r="C13" s="13">
        <v>6</v>
      </c>
      <c r="D13" s="13">
        <v>6</v>
      </c>
      <c r="E13" s="13">
        <v>6</v>
      </c>
      <c r="F13" s="13">
        <v>7</v>
      </c>
      <c r="G13" s="13">
        <v>6</v>
      </c>
      <c r="H13" s="13">
        <v>6</v>
      </c>
      <c r="I13" s="13">
        <v>6</v>
      </c>
      <c r="J13" s="13">
        <v>7</v>
      </c>
      <c r="K13" s="13">
        <v>5</v>
      </c>
      <c r="L13" s="13">
        <v>6</v>
      </c>
      <c r="M13" s="13">
        <v>8</v>
      </c>
      <c r="N13" s="13">
        <v>5</v>
      </c>
      <c r="O13" s="13">
        <v>5</v>
      </c>
      <c r="P13" s="13">
        <v>5</v>
      </c>
      <c r="Q13" s="13">
        <v>6</v>
      </c>
      <c r="R13" s="13">
        <v>6</v>
      </c>
      <c r="S13" s="13">
        <v>5</v>
      </c>
      <c r="T13" s="13">
        <v>4</v>
      </c>
      <c r="U13" s="13">
        <v>5</v>
      </c>
      <c r="V13" s="13">
        <v>5</v>
      </c>
      <c r="W13" s="5">
        <f t="shared" si="0"/>
        <v>5.75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 s="19" customFormat="1" x14ac:dyDescent="0.3">
      <c r="A14" s="12" t="s">
        <v>26</v>
      </c>
      <c r="B14" s="12" t="s">
        <v>30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5">
        <f t="shared" si="0"/>
        <v>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 s="19" customFormat="1" x14ac:dyDescent="0.3">
      <c r="A15" s="12" t="s">
        <v>27</v>
      </c>
      <c r="B15" s="12" t="s">
        <v>30</v>
      </c>
      <c r="C15" s="14">
        <v>1.5189647674561</v>
      </c>
      <c r="D15" s="14">
        <v>2.0000934600829998</v>
      </c>
      <c r="E15" s="14">
        <v>1.4560222625732</v>
      </c>
      <c r="F15" s="14">
        <v>1.1141300201416</v>
      </c>
      <c r="G15" s="14">
        <v>1.1050701141357</v>
      </c>
      <c r="H15" s="14">
        <v>1.115083694458</v>
      </c>
      <c r="I15" s="14">
        <v>1.1129379272461</v>
      </c>
      <c r="J15" s="14">
        <v>1.1119842529296999</v>
      </c>
      <c r="K15" s="14">
        <v>1.1289119720459</v>
      </c>
      <c r="L15" s="14">
        <v>1.1181831359862999</v>
      </c>
      <c r="M15" s="14">
        <v>1.115083694458</v>
      </c>
      <c r="N15" s="14">
        <v>1.1160373687744001</v>
      </c>
      <c r="O15" s="14">
        <v>1.1129379272461</v>
      </c>
      <c r="P15" s="14">
        <v>1.1119842529296999</v>
      </c>
      <c r="Q15" s="14">
        <v>1.1229515075684</v>
      </c>
      <c r="R15" s="14">
        <v>1.1389255523682</v>
      </c>
      <c r="S15" s="14">
        <v>1.1510848999023</v>
      </c>
      <c r="T15" s="14">
        <v>1.4469623565673999</v>
      </c>
      <c r="U15" s="14">
        <v>1.1551380157471001</v>
      </c>
      <c r="V15" s="14">
        <v>1.1148452758789</v>
      </c>
      <c r="W15" s="5">
        <f t="shared" si="0"/>
        <v>1.2183666229248051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s="19" customFormat="1" x14ac:dyDescent="0.3">
      <c r="A16" s="12" t="s">
        <v>28</v>
      </c>
      <c r="B16" s="12" t="s">
        <v>30</v>
      </c>
      <c r="C16" s="13">
        <v>1</v>
      </c>
      <c r="D16" s="13">
        <v>1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5">
        <f t="shared" si="0"/>
        <v>1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23" s="17" customFormat="1" x14ac:dyDescent="0.3">
      <c r="A17" s="15" t="s">
        <v>23</v>
      </c>
      <c r="B17" s="15" t="s">
        <v>31</v>
      </c>
      <c r="C17" s="20">
        <v>90</v>
      </c>
      <c r="D17" s="20">
        <v>75</v>
      </c>
      <c r="E17" s="20">
        <v>78</v>
      </c>
      <c r="F17" s="20">
        <v>56</v>
      </c>
      <c r="G17" s="20">
        <v>78</v>
      </c>
      <c r="H17" s="20">
        <v>73</v>
      </c>
      <c r="I17" s="20">
        <v>89</v>
      </c>
      <c r="J17" s="20">
        <v>71</v>
      </c>
      <c r="K17" s="20">
        <v>97</v>
      </c>
      <c r="L17" s="20">
        <v>73</v>
      </c>
      <c r="M17" s="20">
        <v>99</v>
      </c>
      <c r="N17" s="20">
        <v>65</v>
      </c>
      <c r="O17" s="20">
        <v>83</v>
      </c>
      <c r="P17" s="20">
        <v>72</v>
      </c>
      <c r="Q17" s="20">
        <v>74</v>
      </c>
      <c r="R17" s="20">
        <v>86</v>
      </c>
      <c r="S17" s="20">
        <v>82</v>
      </c>
      <c r="T17" s="20">
        <v>66</v>
      </c>
      <c r="U17" s="20">
        <v>72</v>
      </c>
      <c r="V17" s="20">
        <v>63</v>
      </c>
      <c r="W17" s="15">
        <f t="shared" si="0"/>
        <v>77.099999999999994</v>
      </c>
    </row>
    <row r="18" spans="1:23" s="17" customFormat="1" x14ac:dyDescent="0.3">
      <c r="A18" s="15" t="s">
        <v>25</v>
      </c>
      <c r="B18" s="15" t="s">
        <v>31</v>
      </c>
      <c r="C18" s="20">
        <v>10</v>
      </c>
      <c r="D18" s="20">
        <v>10</v>
      </c>
      <c r="E18" s="20">
        <v>20</v>
      </c>
      <c r="F18" s="20">
        <v>19</v>
      </c>
      <c r="G18" s="20">
        <v>19</v>
      </c>
      <c r="H18" s="20">
        <v>18</v>
      </c>
      <c r="I18" s="20">
        <v>19</v>
      </c>
      <c r="J18" s="20">
        <v>20</v>
      </c>
      <c r="K18" s="20">
        <v>19</v>
      </c>
      <c r="L18" s="20">
        <v>20</v>
      </c>
      <c r="M18" s="20">
        <v>18</v>
      </c>
      <c r="N18" s="20">
        <v>7</v>
      </c>
      <c r="O18" s="20">
        <v>19</v>
      </c>
      <c r="P18" s="20">
        <v>21</v>
      </c>
      <c r="Q18" s="20">
        <v>20</v>
      </c>
      <c r="R18" s="20">
        <v>18</v>
      </c>
      <c r="S18" s="20">
        <v>7</v>
      </c>
      <c r="T18" s="20">
        <v>7</v>
      </c>
      <c r="U18" s="20">
        <v>18</v>
      </c>
      <c r="V18" s="20">
        <v>19</v>
      </c>
      <c r="W18" s="15">
        <f t="shared" si="0"/>
        <v>16.399999999999999</v>
      </c>
    </row>
    <row r="19" spans="1:23" s="17" customFormat="1" x14ac:dyDescent="0.3">
      <c r="A19" s="15" t="s">
        <v>26</v>
      </c>
      <c r="B19" s="15" t="s">
        <v>31</v>
      </c>
      <c r="C19" s="21">
        <v>15.620470046996999</v>
      </c>
      <c r="D19" s="21">
        <v>15.6271457672119</v>
      </c>
      <c r="E19" s="22">
        <v>15.6266689300537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2">
        <v>15.624284744262599</v>
      </c>
      <c r="T19" s="22">
        <v>15.626192092895501</v>
      </c>
      <c r="U19" s="20">
        <v>0</v>
      </c>
      <c r="V19" s="20">
        <v>0</v>
      </c>
      <c r="W19" s="15">
        <f t="shared" si="0"/>
        <v>3.9062380790710352</v>
      </c>
    </row>
    <row r="20" spans="1:23" s="17" customFormat="1" x14ac:dyDescent="0.3">
      <c r="A20" s="15" t="s">
        <v>27</v>
      </c>
      <c r="B20" s="15" t="s">
        <v>31</v>
      </c>
      <c r="C20" s="22">
        <v>23.810863494873001</v>
      </c>
      <c r="D20" s="22">
        <v>12.264966964721999</v>
      </c>
      <c r="E20" s="22">
        <v>11.459827423096</v>
      </c>
      <c r="F20" s="22">
        <v>8.9747905731200994</v>
      </c>
      <c r="G20" s="22">
        <v>21.445989608765</v>
      </c>
      <c r="H20" s="22">
        <v>16.06297492981</v>
      </c>
      <c r="I20" s="22">
        <v>8.7199211120605007</v>
      </c>
      <c r="J20" s="22">
        <v>10.699987411499</v>
      </c>
      <c r="K20" s="22">
        <v>15.090942382812001</v>
      </c>
      <c r="L20" s="22">
        <v>9.7038745880127006</v>
      </c>
      <c r="M20" s="22">
        <v>8.7711811065674006</v>
      </c>
      <c r="N20" s="22">
        <v>9.1331005096436009</v>
      </c>
      <c r="O20" s="22">
        <v>16.381978988646999</v>
      </c>
      <c r="P20" s="22">
        <v>10.851144790649</v>
      </c>
      <c r="Q20" s="22">
        <v>10.654926300049</v>
      </c>
      <c r="R20" s="22">
        <v>9.0939998626709002</v>
      </c>
      <c r="S20" s="22">
        <v>13.084173202515</v>
      </c>
      <c r="T20" s="22">
        <v>14.030933380126999</v>
      </c>
      <c r="U20" s="22">
        <v>9.390115737915</v>
      </c>
      <c r="V20" s="22">
        <v>9.7279548645019993</v>
      </c>
      <c r="W20" s="15">
        <f t="shared" si="0"/>
        <v>12.467682361602812</v>
      </c>
    </row>
    <row r="21" spans="1:23" s="17" customFormat="1" x14ac:dyDescent="0.3">
      <c r="A21" s="15" t="s">
        <v>28</v>
      </c>
      <c r="B21" s="15" t="s">
        <v>31</v>
      </c>
      <c r="C21" s="20">
        <v>22</v>
      </c>
      <c r="D21" s="20">
        <v>21</v>
      </c>
      <c r="E21" s="20">
        <v>20</v>
      </c>
      <c r="F21" s="20">
        <v>16</v>
      </c>
      <c r="G21" s="20">
        <v>16</v>
      </c>
      <c r="H21" s="20">
        <v>16</v>
      </c>
      <c r="I21" s="20">
        <v>16</v>
      </c>
      <c r="J21" s="20">
        <v>16</v>
      </c>
      <c r="K21" s="20">
        <v>16</v>
      </c>
      <c r="L21" s="20">
        <v>16</v>
      </c>
      <c r="M21" s="20">
        <v>16</v>
      </c>
      <c r="N21" s="20">
        <v>16</v>
      </c>
      <c r="O21" s="20">
        <v>16</v>
      </c>
      <c r="P21" s="20">
        <v>16</v>
      </c>
      <c r="Q21" s="20">
        <v>16</v>
      </c>
      <c r="R21" s="20">
        <v>18</v>
      </c>
      <c r="S21" s="20">
        <v>16</v>
      </c>
      <c r="T21" s="20">
        <v>16</v>
      </c>
      <c r="U21" s="20">
        <v>16</v>
      </c>
      <c r="V21" s="20">
        <v>16</v>
      </c>
      <c r="W21" s="15">
        <f t="shared" si="0"/>
        <v>16.850000000000001</v>
      </c>
    </row>
    <row r="22" spans="1:23" x14ac:dyDescent="0.3">
      <c r="A22" s="12" t="s">
        <v>23</v>
      </c>
      <c r="B22" s="12" t="s">
        <v>32</v>
      </c>
      <c r="C22" s="13">
        <v>145</v>
      </c>
      <c r="D22" s="13">
        <v>122</v>
      </c>
      <c r="E22" s="13">
        <v>115</v>
      </c>
      <c r="F22" s="13">
        <v>99</v>
      </c>
      <c r="G22" s="13">
        <v>134</v>
      </c>
      <c r="H22" s="13">
        <v>117</v>
      </c>
      <c r="I22" s="13">
        <v>124</v>
      </c>
      <c r="J22" s="13">
        <v>133</v>
      </c>
      <c r="K22" s="13">
        <v>138</v>
      </c>
      <c r="L22" s="13">
        <v>114</v>
      </c>
      <c r="M22" s="13">
        <v>125</v>
      </c>
      <c r="N22" s="13">
        <v>125</v>
      </c>
      <c r="O22" s="13">
        <v>138</v>
      </c>
      <c r="P22" s="13">
        <v>122</v>
      </c>
      <c r="Q22" s="13">
        <v>126</v>
      </c>
      <c r="R22" s="13">
        <v>110</v>
      </c>
      <c r="S22" s="13">
        <v>117</v>
      </c>
      <c r="T22" s="13">
        <v>120</v>
      </c>
      <c r="U22" s="13">
        <v>144</v>
      </c>
      <c r="V22" s="13">
        <v>141</v>
      </c>
      <c r="W22" s="5">
        <f t="shared" si="0"/>
        <v>125.45</v>
      </c>
    </row>
    <row r="23" spans="1:23" x14ac:dyDescent="0.3">
      <c r="A23" s="12" t="s">
        <v>25</v>
      </c>
      <c r="B23" s="12" t="s">
        <v>32</v>
      </c>
      <c r="C23" s="13">
        <v>31</v>
      </c>
      <c r="D23" s="13">
        <v>14</v>
      </c>
      <c r="E23" s="13">
        <v>24</v>
      </c>
      <c r="F23" s="13">
        <v>23</v>
      </c>
      <c r="G23" s="13">
        <v>11</v>
      </c>
      <c r="H23" s="13">
        <v>21</v>
      </c>
      <c r="I23" s="13">
        <v>23</v>
      </c>
      <c r="J23" s="13">
        <v>10</v>
      </c>
      <c r="K23" s="13">
        <v>11</v>
      </c>
      <c r="L23" s="13">
        <v>24</v>
      </c>
      <c r="M23" s="13">
        <v>21</v>
      </c>
      <c r="N23" s="13">
        <v>23</v>
      </c>
      <c r="O23" s="13">
        <v>21</v>
      </c>
      <c r="P23" s="13">
        <v>22</v>
      </c>
      <c r="Q23" s="13">
        <v>23</v>
      </c>
      <c r="R23" s="13">
        <v>24</v>
      </c>
      <c r="S23" s="13">
        <v>23</v>
      </c>
      <c r="T23" s="13">
        <v>22</v>
      </c>
      <c r="U23" s="13">
        <v>23</v>
      </c>
      <c r="V23" s="13">
        <v>21</v>
      </c>
      <c r="W23" s="5">
        <f t="shared" si="0"/>
        <v>20.75</v>
      </c>
    </row>
    <row r="24" spans="1:23" x14ac:dyDescent="0.3">
      <c r="A24" s="12" t="s">
        <v>26</v>
      </c>
      <c r="B24" s="12" t="s">
        <v>32</v>
      </c>
      <c r="C24" s="14">
        <v>31.207084655761701</v>
      </c>
      <c r="D24" s="14">
        <v>15.625</v>
      </c>
      <c r="E24" s="14">
        <v>15.629529953002899</v>
      </c>
      <c r="F24" s="14">
        <v>15.624523162841699</v>
      </c>
      <c r="G24" s="14">
        <v>15.412569046020501</v>
      </c>
      <c r="H24" s="14">
        <v>15.631914138793899</v>
      </c>
      <c r="I24" s="14">
        <v>15.633821487426699</v>
      </c>
      <c r="J24" s="14">
        <v>15.625953674316399</v>
      </c>
      <c r="K24" s="14">
        <v>15.6269073486328</v>
      </c>
      <c r="L24" s="14">
        <v>15.629768371581999</v>
      </c>
      <c r="M24" s="14">
        <v>15.635728836059499</v>
      </c>
      <c r="N24" s="14">
        <v>15.6269073486328</v>
      </c>
      <c r="O24" s="14">
        <v>15.5999660491943</v>
      </c>
      <c r="P24" s="14">
        <v>15.643835067749</v>
      </c>
      <c r="Q24" s="14">
        <v>15.624284744262599</v>
      </c>
      <c r="R24" s="14">
        <v>15.625953674316399</v>
      </c>
      <c r="S24" s="14">
        <v>15.624284744262599</v>
      </c>
      <c r="T24" s="14">
        <v>15.624284744262599</v>
      </c>
      <c r="U24" s="14">
        <v>15.624284744262599</v>
      </c>
      <c r="V24" s="14">
        <v>15.624284744262599</v>
      </c>
      <c r="W24" s="5">
        <f t="shared" si="0"/>
        <v>16.395044326782177</v>
      </c>
    </row>
    <row r="25" spans="1:23" x14ac:dyDescent="0.3">
      <c r="A25" s="12" t="s">
        <v>27</v>
      </c>
      <c r="B25" s="12" t="s">
        <v>32</v>
      </c>
      <c r="C25" s="14">
        <v>52.429914474486999</v>
      </c>
      <c r="D25" s="14">
        <v>43.711900711059997</v>
      </c>
      <c r="E25" s="14">
        <v>42.287826538086001</v>
      </c>
      <c r="F25" s="14">
        <v>38.726091384888001</v>
      </c>
      <c r="G25" s="14">
        <v>31.291961669921999</v>
      </c>
      <c r="H25" s="14">
        <v>41.641950607299997</v>
      </c>
      <c r="I25" s="14">
        <v>42.083024978638001</v>
      </c>
      <c r="J25" s="14">
        <v>42.139053344727003</v>
      </c>
      <c r="K25" s="14">
        <v>32.148122787475998</v>
      </c>
      <c r="L25" s="14">
        <v>41.121006011962997</v>
      </c>
      <c r="M25" s="14">
        <v>41.058778762816999</v>
      </c>
      <c r="N25" s="14">
        <v>41.348934173583999</v>
      </c>
      <c r="O25" s="14">
        <v>40.971040725708001</v>
      </c>
      <c r="P25" s="14">
        <v>41.431188583374002</v>
      </c>
      <c r="Q25" s="14">
        <v>41.495084762573001</v>
      </c>
      <c r="R25" s="14">
        <v>41.658878326416001</v>
      </c>
      <c r="S25" s="14">
        <v>29.778957366943001</v>
      </c>
      <c r="T25" s="14">
        <v>40.824890136718999</v>
      </c>
      <c r="U25" s="14">
        <v>29.695987701416001</v>
      </c>
      <c r="V25" s="14">
        <v>40.946006774902003</v>
      </c>
      <c r="W25" s="5">
        <f t="shared" si="0"/>
        <v>39.839529991149945</v>
      </c>
    </row>
    <row r="26" spans="1:23" x14ac:dyDescent="0.3">
      <c r="A26" s="12" t="s">
        <v>28</v>
      </c>
      <c r="B26" s="12" t="s">
        <v>32</v>
      </c>
      <c r="C26" s="13">
        <v>93</v>
      </c>
      <c r="D26" s="13">
        <v>82</v>
      </c>
      <c r="E26" s="13">
        <v>74</v>
      </c>
      <c r="F26" s="13">
        <v>62</v>
      </c>
      <c r="G26" s="13">
        <v>70</v>
      </c>
      <c r="H26" s="13">
        <v>73</v>
      </c>
      <c r="I26" s="13">
        <v>74</v>
      </c>
      <c r="J26" s="13">
        <v>72</v>
      </c>
      <c r="K26" s="13">
        <v>74</v>
      </c>
      <c r="L26" s="13">
        <v>61</v>
      </c>
      <c r="M26" s="13">
        <v>62</v>
      </c>
      <c r="N26" s="13">
        <v>73</v>
      </c>
      <c r="O26" s="13">
        <v>73</v>
      </c>
      <c r="P26" s="13">
        <v>71</v>
      </c>
      <c r="Q26" s="13">
        <v>74</v>
      </c>
      <c r="R26" s="13">
        <v>72</v>
      </c>
      <c r="S26" s="13">
        <v>74</v>
      </c>
      <c r="T26" s="13">
        <v>73</v>
      </c>
      <c r="U26" s="13">
        <v>71</v>
      </c>
      <c r="V26" s="13">
        <v>61</v>
      </c>
      <c r="W26" s="5">
        <f t="shared" si="0"/>
        <v>71.95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2023-03-28T20:08:30Z</dcterms:created>
  <dcterms:modified xsi:type="dcterms:W3CDTF">2023-03-28T22:47:54Z</dcterms:modified>
</cp:coreProperties>
</file>