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c\Cursos_de_Programacion\Python\Prueba\Excel\"/>
    </mc:Choice>
  </mc:AlternateContent>
  <xr:revisionPtr revIDLastSave="0" documentId="13_ncr:1_{96A6D9C5-9015-4D21-9892-8D0DCDF101E4}" xr6:coauthVersionLast="47" xr6:coauthVersionMax="47" xr10:uidLastSave="{00000000-0000-0000-0000-000000000000}"/>
  <bookViews>
    <workbookView xWindow="390" yWindow="15" windowWidth="19185" windowHeight="16185" activeTab="2" xr2:uid="{00000000-000D-0000-FFFF-FFFF00000000}"/>
  </bookViews>
  <sheets>
    <sheet name="Hoja1" sheetId="1" r:id="rId1"/>
    <sheet name="Profesores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C27" i="2"/>
  <c r="D27" i="2"/>
  <c r="E27" i="2"/>
  <c r="B27" i="2"/>
  <c r="C26" i="2"/>
  <c r="D26" i="2"/>
  <c r="E26" i="2"/>
  <c r="F26" i="2"/>
  <c r="B26" i="2"/>
  <c r="C25" i="2"/>
  <c r="D25" i="2"/>
  <c r="E25" i="2"/>
  <c r="F25" i="2"/>
  <c r="B25" i="2"/>
  <c r="F24" i="2"/>
  <c r="C24" i="2"/>
  <c r="D24" i="2"/>
  <c r="E24" i="2"/>
  <c r="B24" i="2"/>
  <c r="C23" i="2"/>
  <c r="D23" i="2"/>
  <c r="E23" i="2"/>
  <c r="F23" i="2"/>
  <c r="B23" i="2"/>
  <c r="C22" i="2"/>
  <c r="D22" i="2"/>
  <c r="E22" i="2"/>
  <c r="F22" i="2"/>
  <c r="B22" i="2"/>
  <c r="C21" i="2"/>
  <c r="D21" i="2"/>
  <c r="E21" i="2"/>
  <c r="F21" i="2"/>
  <c r="B21" i="2"/>
  <c r="F10" i="2"/>
  <c r="F5" i="2"/>
  <c r="F6" i="2"/>
  <c r="F7" i="2"/>
  <c r="F8" i="2"/>
  <c r="F9" i="2"/>
  <c r="F4" i="2"/>
  <c r="E10" i="2"/>
  <c r="B10" i="2"/>
  <c r="C10" i="2"/>
  <c r="D10" i="2"/>
</calcChain>
</file>

<file path=xl/sharedStrings.xml><?xml version="1.0" encoding="utf-8"?>
<sst xmlns="http://schemas.openxmlformats.org/spreadsheetml/2006/main" count="37" uniqueCount="19">
  <si>
    <t>Profesor</t>
  </si>
  <si>
    <t>Estadística</t>
  </si>
  <si>
    <t>Cálculo</t>
  </si>
  <si>
    <t>Física</t>
  </si>
  <si>
    <t>Adm. Finaciera</t>
  </si>
  <si>
    <t>Ética</t>
  </si>
  <si>
    <t>Análisis Socieconómico</t>
  </si>
  <si>
    <t>Muy bueno</t>
  </si>
  <si>
    <t>Bueno</t>
  </si>
  <si>
    <t>Regular</t>
  </si>
  <si>
    <t>Malo</t>
  </si>
  <si>
    <t>Totales</t>
  </si>
  <si>
    <t>Tabla de Probabilidad</t>
  </si>
  <si>
    <t>Nombres</t>
  </si>
  <si>
    <t>Notas</t>
  </si>
  <si>
    <t>Estela</t>
  </si>
  <si>
    <t>Edison</t>
  </si>
  <si>
    <t>Juan</t>
  </si>
  <si>
    <t>Juana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</si>
</sst>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171450</xdr:rowOff>
    </xdr:from>
    <xdr:to>
      <xdr:col>6</xdr:col>
      <xdr:colOff>333375</xdr:colOff>
      <xdr:row>9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2149924-3F42-40F4-8848-5F89FF308A34}"/>
                </a:ext>
              </a:extLst>
            </xdr:cNvPr>
            <xdr:cNvSpPr txBox="1"/>
          </xdr:nvSpPr>
          <xdr:spPr>
            <a:xfrm>
              <a:off x="333375" y="552450"/>
              <a:ext cx="3657600" cy="1266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0≤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 b="0"/>
            </a:p>
            <a:p>
              <a:pPr/>
              <a:br>
                <a:rPr lang="es-MX" sz="11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0&lt;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MX" sz="1100" b="0"/>
            </a:p>
            <a:p>
              <a:pPr/>
              <a:br>
                <a:rPr lang="es-MX" sz="11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∪ </m:t>
                            </m:r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MX" sz="1100" b="0"/>
            </a:p>
            <a:p>
              <a:endParaRPr lang="es-MX" sz="1100" b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2149924-3F42-40F4-8848-5F89FF308A34}"/>
                </a:ext>
              </a:extLst>
            </xdr:cNvPr>
            <xdr:cNvSpPr txBox="1"/>
          </xdr:nvSpPr>
          <xdr:spPr>
            <a:xfrm>
              <a:off x="333375" y="552450"/>
              <a:ext cx="3657600" cy="1266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0≤𝑃(𝐴⁄𝐵)≤1</a:t>
              </a:r>
              <a:endParaRPr lang="es-MX" sz="1100" b="0"/>
            </a:p>
            <a:p>
              <a:br>
                <a:rPr lang="es-MX" sz="1100" b="0"/>
              </a:br>
              <a:r>
                <a:rPr lang="es-MX" sz="1100" b="0" i="0">
                  <a:latin typeface="Cambria Math" panose="02040503050406030204" pitchFamily="18" charset="0"/>
                </a:rPr>
                <a:t>0&lt;𝑃(𝑆⁄𝐴)=1</a:t>
              </a:r>
              <a:endParaRPr lang="es-MX" sz="1100" b="0"/>
            </a:p>
            <a:p>
              <a:br>
                <a:rPr lang="es-MX" sz="1100" b="0"/>
              </a:br>
              <a:r>
                <a:rPr lang="es-MX" sz="1100" b="0" i="0">
                  <a:latin typeface="Cambria Math" panose="02040503050406030204" pitchFamily="18" charset="0"/>
                </a:rPr>
                <a:t>𝑃[(𝐵_1 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∪ 𝐵_2)/</a:t>
              </a:r>
              <a:r>
                <a:rPr lang="es-MX" sz="1100" b="0" i="0">
                  <a:latin typeface="Cambria Math" panose="02040503050406030204" pitchFamily="18" charset="0"/>
                </a:rPr>
                <a:t>𝐴]=𝑃(𝐵_1⁄𝐴)+𝑃(𝐵_2⁄𝐴)</a:t>
              </a:r>
              <a:endParaRPr lang="es-MX" sz="1100" b="0"/>
            </a:p>
            <a:p>
              <a:endParaRPr lang="es-MX" sz="1100" b="0"/>
            </a:p>
          </xdr:txBody>
        </xdr:sp>
      </mc:Fallback>
    </mc:AlternateContent>
    <xdr:clientData/>
  </xdr:twoCellAnchor>
  <xdr:twoCellAnchor editAs="oneCell">
    <xdr:from>
      <xdr:col>7</xdr:col>
      <xdr:colOff>152399</xdr:colOff>
      <xdr:row>3</xdr:row>
      <xdr:rowOff>47625</xdr:rowOff>
    </xdr:from>
    <xdr:to>
      <xdr:col>11</xdr:col>
      <xdr:colOff>597004</xdr:colOff>
      <xdr:row>11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ABBDCB-677E-479D-A73F-901EC8482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599" y="619125"/>
          <a:ext cx="2883005" cy="1600200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14</xdr:row>
      <xdr:rowOff>180975</xdr:rowOff>
    </xdr:from>
    <xdr:to>
      <xdr:col>6</xdr:col>
      <xdr:colOff>600075</xdr:colOff>
      <xdr:row>17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C9454A7-9C94-4B66-BC34-B28652089C24}"/>
            </a:ext>
          </a:extLst>
        </xdr:cNvPr>
        <xdr:cNvSpPr txBox="1"/>
      </xdr:nvSpPr>
      <xdr:spPr>
        <a:xfrm>
          <a:off x="247650" y="2847975"/>
          <a:ext cx="40100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Si A = S, la probabilidad de P (B/A)</a:t>
          </a:r>
        </a:p>
      </xdr:txBody>
    </xdr:sp>
    <xdr:clientData/>
  </xdr:twoCellAnchor>
  <xdr:twoCellAnchor editAs="oneCell">
    <xdr:from>
      <xdr:col>0</xdr:col>
      <xdr:colOff>114300</xdr:colOff>
      <xdr:row>18</xdr:row>
      <xdr:rowOff>104775</xdr:rowOff>
    </xdr:from>
    <xdr:to>
      <xdr:col>6</xdr:col>
      <xdr:colOff>114811</xdr:colOff>
      <xdr:row>21</xdr:row>
      <xdr:rowOff>123907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A85D3C-47AD-46EA-83F9-3476B647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3533775"/>
          <a:ext cx="3658111" cy="590632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22</xdr:row>
      <xdr:rowOff>38100</xdr:rowOff>
    </xdr:from>
    <xdr:to>
      <xdr:col>4</xdr:col>
      <xdr:colOff>228947</xdr:colOff>
      <xdr:row>25</xdr:row>
      <xdr:rowOff>57232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64712BA-8E63-4A77-B183-A5D868023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229100"/>
          <a:ext cx="2486372" cy="590632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25</xdr:row>
      <xdr:rowOff>161925</xdr:rowOff>
    </xdr:from>
    <xdr:to>
      <xdr:col>3</xdr:col>
      <xdr:colOff>486067</xdr:colOff>
      <xdr:row>28</xdr:row>
      <xdr:rowOff>76268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4C0C219-E3EF-4EE0-A0C5-989C59E34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4924425"/>
          <a:ext cx="2095792" cy="485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105370</xdr:colOff>
      <xdr:row>12</xdr:row>
      <xdr:rowOff>7143</xdr:rowOff>
    </xdr:from>
    <xdr:ext cx="466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AE50C8D-62E0-4411-93B9-CC3FD9046700}"/>
                </a:ext>
              </a:extLst>
            </xdr:cNvPr>
            <xdr:cNvSpPr txBox="1"/>
          </xdr:nvSpPr>
          <xdr:spPr>
            <a:xfrm>
              <a:off x="1456729" y="2293143"/>
              <a:ext cx="466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85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AE50C8D-62E0-4411-93B9-CC3FD9046700}"/>
                </a:ext>
              </a:extLst>
            </xdr:cNvPr>
            <xdr:cNvSpPr txBox="1"/>
          </xdr:nvSpPr>
          <xdr:spPr>
            <a:xfrm>
              <a:off x="1456729" y="2293143"/>
              <a:ext cx="466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𝑋≤85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1351359</xdr:colOff>
      <xdr:row>13</xdr:row>
      <xdr:rowOff>0</xdr:rowOff>
    </xdr:from>
    <xdr:ext cx="806759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B69FE3B-C337-4EC5-8337-E6BC341317E3}"/>
                </a:ext>
              </a:extLst>
            </xdr:cNvPr>
            <xdr:cNvSpPr txBox="1"/>
          </xdr:nvSpPr>
          <xdr:spPr>
            <a:xfrm>
              <a:off x="1351359" y="2476500"/>
              <a:ext cx="80675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85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≤75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B69FE3B-C337-4EC5-8337-E6BC341317E3}"/>
                </a:ext>
              </a:extLst>
            </xdr:cNvPr>
            <xdr:cNvSpPr txBox="1"/>
          </xdr:nvSpPr>
          <xdr:spPr>
            <a:xfrm>
              <a:off x="1351359" y="2476500"/>
              <a:ext cx="80675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85&lt;𝑋 ̅≤75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1351359</xdr:colOff>
      <xdr:row>14</xdr:row>
      <xdr:rowOff>23812</xdr:rowOff>
    </xdr:from>
    <xdr:ext cx="806759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A66B01A-FB27-4712-9DFD-1422BACFEF68}"/>
                </a:ext>
              </a:extLst>
            </xdr:cNvPr>
            <xdr:cNvSpPr txBox="1"/>
          </xdr:nvSpPr>
          <xdr:spPr>
            <a:xfrm>
              <a:off x="1351359" y="2690812"/>
              <a:ext cx="80675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75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≤70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A66B01A-FB27-4712-9DFD-1422BACFEF68}"/>
                </a:ext>
              </a:extLst>
            </xdr:cNvPr>
            <xdr:cNvSpPr txBox="1"/>
          </xdr:nvSpPr>
          <xdr:spPr>
            <a:xfrm>
              <a:off x="1351359" y="2690812"/>
              <a:ext cx="80675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75&lt;𝑋 ̅≤70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71438</xdr:colOff>
      <xdr:row>15</xdr:row>
      <xdr:rowOff>35719</xdr:rowOff>
    </xdr:from>
    <xdr:ext cx="466538" cy="1870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F2A7CA0-0EDC-42D8-A63B-D915DF7CEE65}"/>
                </a:ext>
              </a:extLst>
            </xdr:cNvPr>
            <xdr:cNvSpPr txBox="1"/>
          </xdr:nvSpPr>
          <xdr:spPr>
            <a:xfrm>
              <a:off x="1422797" y="2893219"/>
              <a:ext cx="466538" cy="187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≥70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F2A7CA0-0EDC-42D8-A63B-D915DF7CEE65}"/>
                </a:ext>
              </a:extLst>
            </xdr:cNvPr>
            <xdr:cNvSpPr txBox="1"/>
          </xdr:nvSpPr>
          <xdr:spPr>
            <a:xfrm>
              <a:off x="1422797" y="2893219"/>
              <a:ext cx="466538" cy="187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𝑋 ̅≥70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392906</xdr:colOff>
      <xdr:row>28</xdr:row>
      <xdr:rowOff>119062</xdr:rowOff>
    </xdr:from>
    <xdr:to>
      <xdr:col>6</xdr:col>
      <xdr:colOff>392906</xdr:colOff>
      <xdr:row>31</xdr:row>
      <xdr:rowOff>11906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F5C2778-F0C7-44E5-B4E9-7D363C8EAC13}"/>
            </a:ext>
          </a:extLst>
        </xdr:cNvPr>
        <xdr:cNvSpPr txBox="1"/>
      </xdr:nvSpPr>
      <xdr:spPr>
        <a:xfrm>
          <a:off x="392906" y="5453062"/>
          <a:ext cx="4268391" cy="4643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A: Cual</a:t>
          </a:r>
          <a:r>
            <a:rPr lang="es-MX" sz="1100" baseline="0"/>
            <a:t> es la probabilidad de que sea calificado el proceso de cálculo</a:t>
          </a:r>
        </a:p>
        <a:p>
          <a:r>
            <a:rPr lang="es-MX" sz="1100" baseline="0"/>
            <a:t>	                P(A) = 0.1864</a:t>
          </a:r>
          <a:endParaRPr lang="es-MX" sz="1100"/>
        </a:p>
      </xdr:txBody>
    </xdr:sp>
    <xdr:clientData/>
  </xdr:twoCellAnchor>
  <xdr:twoCellAnchor>
    <xdr:from>
      <xdr:col>0</xdr:col>
      <xdr:colOff>23812</xdr:colOff>
      <xdr:row>31</xdr:row>
      <xdr:rowOff>130969</xdr:rowOff>
    </xdr:from>
    <xdr:to>
      <xdr:col>7</xdr:col>
      <xdr:colOff>517921</xdr:colOff>
      <xdr:row>33</xdr:row>
      <xdr:rowOff>35719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2224FC8-CDDE-4014-B57A-77B01EA7F2AC}"/>
            </a:ext>
          </a:extLst>
        </xdr:cNvPr>
        <xdr:cNvSpPr txBox="1"/>
      </xdr:nvSpPr>
      <xdr:spPr>
        <a:xfrm>
          <a:off x="23812" y="6036469"/>
          <a:ext cx="55245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B: ¿Cuál es la probabilidad</a:t>
          </a:r>
          <a:r>
            <a:rPr lang="es-MX" sz="1100" baseline="0"/>
            <a:t> de que sea calificada la profesora de estadística</a:t>
          </a:r>
          <a:r>
            <a:rPr lang="es-MX" sz="1100"/>
            <a:t>?</a:t>
          </a:r>
        </a:p>
        <a:p>
          <a:r>
            <a:rPr lang="es-MX" sz="1100"/>
            <a:t>	</a:t>
          </a:r>
        </a:p>
      </xdr:txBody>
    </xdr:sp>
    <xdr:clientData/>
  </xdr:twoCellAnchor>
  <xdr:twoCellAnchor editAs="oneCell">
    <xdr:from>
      <xdr:col>0</xdr:col>
      <xdr:colOff>833437</xdr:colOff>
      <xdr:row>33</xdr:row>
      <xdr:rowOff>119063</xdr:rowOff>
    </xdr:from>
    <xdr:to>
      <xdr:col>7</xdr:col>
      <xdr:colOff>671000</xdr:colOff>
      <xdr:row>37</xdr:row>
      <xdr:rowOff>100117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47CD687-B836-40A9-815D-E86BBED9D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" y="6405563"/>
          <a:ext cx="4867954" cy="743054"/>
        </a:xfrm>
        <a:prstGeom prst="rect">
          <a:avLst/>
        </a:prstGeom>
      </xdr:spPr>
    </xdr:pic>
    <xdr:clientData/>
  </xdr:twoCellAnchor>
  <xdr:twoCellAnchor>
    <xdr:from>
      <xdr:col>0</xdr:col>
      <xdr:colOff>28014</xdr:colOff>
      <xdr:row>38</xdr:row>
      <xdr:rowOff>119063</xdr:rowOff>
    </xdr:from>
    <xdr:to>
      <xdr:col>8</xdr:col>
      <xdr:colOff>448236</xdr:colOff>
      <xdr:row>40</xdr:row>
      <xdr:rowOff>23813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534481F-3C39-45E9-99E9-2D4671EF65D4}"/>
            </a:ext>
          </a:extLst>
        </xdr:cNvPr>
        <xdr:cNvSpPr txBox="1"/>
      </xdr:nvSpPr>
      <xdr:spPr>
        <a:xfrm>
          <a:off x="28014" y="7304835"/>
          <a:ext cx="6212262" cy="282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C: ¿Cuál es la probabilidad</a:t>
          </a:r>
          <a:r>
            <a:rPr lang="es-MX" sz="1100" baseline="0"/>
            <a:t> de que sea calificada como regular la profesora de análisis socieconómico</a:t>
          </a:r>
          <a:r>
            <a:rPr lang="es-MX" sz="1100"/>
            <a:t>?</a:t>
          </a:r>
        </a:p>
        <a:p>
          <a:r>
            <a:rPr lang="es-MX" sz="1100"/>
            <a:t>	</a:t>
          </a:r>
        </a:p>
      </xdr:txBody>
    </xdr:sp>
    <xdr:clientData/>
  </xdr:twoCellAnchor>
  <xdr:twoCellAnchor>
    <xdr:from>
      <xdr:col>1</xdr:col>
      <xdr:colOff>91047</xdr:colOff>
      <xdr:row>40</xdr:row>
      <xdr:rowOff>98051</xdr:rowOff>
    </xdr:from>
    <xdr:to>
      <xdr:col>5</xdr:col>
      <xdr:colOff>203107</xdr:colOff>
      <xdr:row>43</xdr:row>
      <xdr:rowOff>98052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1255A0F6-D41A-40E3-918C-EEAF0AC2534E}"/>
            </a:ext>
          </a:extLst>
        </xdr:cNvPr>
        <xdr:cNvSpPr txBox="1"/>
      </xdr:nvSpPr>
      <xdr:spPr>
        <a:xfrm>
          <a:off x="1442757" y="7662022"/>
          <a:ext cx="2437280" cy="5672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P(C)</a:t>
          </a:r>
          <a:r>
            <a:rPr lang="es-MX" sz="1100" baseline="0"/>
            <a:t> = 0.1559</a:t>
          </a:r>
          <a:r>
            <a:rPr lang="es-MX" sz="1100"/>
            <a:t> </a:t>
          </a:r>
        </a:p>
        <a:p>
          <a:r>
            <a:rPr lang="es-MX" sz="1100"/>
            <a:t>P(C/C1) = 0.0339/0.1559 </a:t>
          </a:r>
          <a:r>
            <a:rPr lang="es-MX" sz="1100" baseline="0"/>
            <a:t>= 0.2173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0" workbookViewId="0">
      <selection activeCell="E29" sqref="E29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E638-8E2F-4852-8811-3EC4EBB6B8C6}">
  <dimension ref="A3:F27"/>
  <sheetViews>
    <sheetView topLeftCell="A29" zoomScale="136" zoomScaleNormal="136" workbookViewId="0">
      <selection activeCell="B48" sqref="B48"/>
    </sheetView>
  </sheetViews>
  <sheetFormatPr baseColWidth="10" defaultRowHeight="15" x14ac:dyDescent="0.25"/>
  <cols>
    <col min="1" max="1" width="20.28515625" customWidth="1"/>
    <col min="2" max="2" width="11.85546875" customWidth="1"/>
    <col min="3" max="3" width="8.5703125" customWidth="1"/>
    <col min="4" max="4" width="8" customWidth="1"/>
    <col min="5" max="5" width="6.42578125" customWidth="1"/>
    <col min="6" max="6" width="8.85546875" customWidth="1"/>
  </cols>
  <sheetData>
    <row r="3" spans="1:6" x14ac:dyDescent="0.25">
      <c r="A3" s="4" t="s">
        <v>0</v>
      </c>
      <c r="B3" s="4" t="s">
        <v>7</v>
      </c>
      <c r="C3" s="4" t="s">
        <v>8</v>
      </c>
      <c r="D3" s="4" t="s">
        <v>9</v>
      </c>
      <c r="E3" s="5" t="s">
        <v>10</v>
      </c>
      <c r="F3" s="6" t="s">
        <v>11</v>
      </c>
    </row>
    <row r="4" spans="1:6" x14ac:dyDescent="0.25">
      <c r="A4" s="3" t="s">
        <v>1</v>
      </c>
      <c r="B4" s="3">
        <v>23</v>
      </c>
      <c r="C4" s="3">
        <v>10</v>
      </c>
      <c r="D4" s="3">
        <v>7</v>
      </c>
      <c r="E4" s="7">
        <v>5</v>
      </c>
      <c r="F4" s="2">
        <f>SUM(B4:E4)</f>
        <v>45</v>
      </c>
    </row>
    <row r="5" spans="1:6" x14ac:dyDescent="0.25">
      <c r="A5" s="3" t="s">
        <v>2</v>
      </c>
      <c r="B5" s="3">
        <v>25</v>
      </c>
      <c r="C5" s="3">
        <v>15</v>
      </c>
      <c r="D5" s="3">
        <v>10</v>
      </c>
      <c r="E5" s="7">
        <v>5</v>
      </c>
      <c r="F5" s="2">
        <f t="shared" ref="F5:F9" si="0">SUM(B5:E5)</f>
        <v>55</v>
      </c>
    </row>
    <row r="6" spans="1:6" x14ac:dyDescent="0.25">
      <c r="A6" s="3" t="s">
        <v>3</v>
      </c>
      <c r="B6" s="3">
        <v>30</v>
      </c>
      <c r="C6" s="3">
        <v>7</v>
      </c>
      <c r="D6" s="3">
        <v>6</v>
      </c>
      <c r="E6" s="7">
        <v>4</v>
      </c>
      <c r="F6" s="2">
        <f t="shared" si="0"/>
        <v>47</v>
      </c>
    </row>
    <row r="7" spans="1:6" x14ac:dyDescent="0.25">
      <c r="A7" s="3" t="s">
        <v>4</v>
      </c>
      <c r="B7" s="3">
        <v>40</v>
      </c>
      <c r="C7" s="3">
        <v>2</v>
      </c>
      <c r="D7" s="3">
        <v>2</v>
      </c>
      <c r="E7" s="7">
        <v>5</v>
      </c>
      <c r="F7" s="2">
        <f t="shared" si="0"/>
        <v>49</v>
      </c>
    </row>
    <row r="8" spans="1:6" x14ac:dyDescent="0.25">
      <c r="A8" s="3" t="s">
        <v>5</v>
      </c>
      <c r="B8" s="3">
        <v>45</v>
      </c>
      <c r="C8" s="3">
        <v>3</v>
      </c>
      <c r="D8" s="3">
        <v>4</v>
      </c>
      <c r="E8" s="7">
        <v>1</v>
      </c>
      <c r="F8" s="2">
        <f t="shared" si="0"/>
        <v>53</v>
      </c>
    </row>
    <row r="9" spans="1:6" x14ac:dyDescent="0.25">
      <c r="A9" s="3" t="s">
        <v>6</v>
      </c>
      <c r="B9" s="3">
        <v>23</v>
      </c>
      <c r="C9" s="3">
        <v>12</v>
      </c>
      <c r="D9" s="3">
        <v>10</v>
      </c>
      <c r="E9" s="7">
        <v>1</v>
      </c>
      <c r="F9" s="2">
        <f t="shared" si="0"/>
        <v>46</v>
      </c>
    </row>
    <row r="10" spans="1:6" x14ac:dyDescent="0.25">
      <c r="A10" s="4" t="s">
        <v>11</v>
      </c>
      <c r="B10" s="4">
        <f>SUM(B4:B9)</f>
        <v>186</v>
      </c>
      <c r="C10" s="4">
        <f>SUM(C4:C9)</f>
        <v>49</v>
      </c>
      <c r="D10" s="4">
        <f>SUM(D4:D9)</f>
        <v>39</v>
      </c>
      <c r="E10" s="4">
        <f>SUM(E4:E9)</f>
        <v>21</v>
      </c>
      <c r="F10" s="8">
        <f>SUM(F4:F9)</f>
        <v>295</v>
      </c>
    </row>
    <row r="13" spans="1:6" x14ac:dyDescent="0.25">
      <c r="A13" s="4" t="s">
        <v>7</v>
      </c>
      <c r="B13" s="2"/>
    </row>
    <row r="14" spans="1:6" x14ac:dyDescent="0.25">
      <c r="A14" s="4" t="s">
        <v>8</v>
      </c>
      <c r="B14" s="2"/>
    </row>
    <row r="15" spans="1:6" x14ac:dyDescent="0.25">
      <c r="A15" s="4" t="s">
        <v>9</v>
      </c>
      <c r="B15" s="2"/>
    </row>
    <row r="16" spans="1:6" x14ac:dyDescent="0.25">
      <c r="A16" s="4" t="s">
        <v>10</v>
      </c>
      <c r="B16" s="2"/>
    </row>
    <row r="18" spans="1:6" x14ac:dyDescent="0.25">
      <c r="A18" s="9"/>
      <c r="C18" s="1" t="s">
        <v>12</v>
      </c>
    </row>
    <row r="20" spans="1:6" x14ac:dyDescent="0.25">
      <c r="A20" s="4" t="s">
        <v>0</v>
      </c>
      <c r="B20" s="4" t="s">
        <v>7</v>
      </c>
      <c r="C20" s="4" t="s">
        <v>8</v>
      </c>
      <c r="D20" s="4" t="s">
        <v>9</v>
      </c>
      <c r="E20" s="5" t="s">
        <v>10</v>
      </c>
      <c r="F20" s="6" t="s">
        <v>11</v>
      </c>
    </row>
    <row r="21" spans="1:6" x14ac:dyDescent="0.25">
      <c r="A21" s="3" t="s">
        <v>1</v>
      </c>
      <c r="B21" s="3">
        <f t="shared" ref="B21:B27" si="1">B4/$F$10</f>
        <v>7.796610169491526E-2</v>
      </c>
      <c r="C21" s="3">
        <f t="shared" ref="C21:F21" si="2">C4/$F$10</f>
        <v>3.3898305084745763E-2</v>
      </c>
      <c r="D21" s="3">
        <f t="shared" si="2"/>
        <v>2.3728813559322035E-2</v>
      </c>
      <c r="E21" s="3">
        <f t="shared" si="2"/>
        <v>1.6949152542372881E-2</v>
      </c>
      <c r="F21" s="3">
        <f t="shared" si="2"/>
        <v>0.15254237288135594</v>
      </c>
    </row>
    <row r="22" spans="1:6" x14ac:dyDescent="0.25">
      <c r="A22" s="3" t="s">
        <v>2</v>
      </c>
      <c r="B22" s="3">
        <f t="shared" si="1"/>
        <v>8.4745762711864403E-2</v>
      </c>
      <c r="C22" s="3">
        <f t="shared" ref="C22:F22" si="3">C5/$F$10</f>
        <v>5.0847457627118647E-2</v>
      </c>
      <c r="D22" s="3">
        <f t="shared" si="3"/>
        <v>3.3898305084745763E-2</v>
      </c>
      <c r="E22" s="3">
        <f t="shared" si="3"/>
        <v>1.6949152542372881E-2</v>
      </c>
      <c r="F22" s="3">
        <f t="shared" si="3"/>
        <v>0.1864406779661017</v>
      </c>
    </row>
    <row r="23" spans="1:6" x14ac:dyDescent="0.25">
      <c r="A23" s="3" t="s">
        <v>3</v>
      </c>
      <c r="B23" s="3">
        <f t="shared" si="1"/>
        <v>0.10169491525423729</v>
      </c>
      <c r="C23" s="3">
        <f t="shared" ref="C23:F23" si="4">C6/$F$10</f>
        <v>2.3728813559322035E-2</v>
      </c>
      <c r="D23" s="3">
        <f t="shared" si="4"/>
        <v>2.0338983050847456E-2</v>
      </c>
      <c r="E23" s="3">
        <f t="shared" si="4"/>
        <v>1.3559322033898305E-2</v>
      </c>
      <c r="F23" s="3">
        <f t="shared" si="4"/>
        <v>0.15932203389830507</v>
      </c>
    </row>
    <row r="24" spans="1:6" x14ac:dyDescent="0.25">
      <c r="A24" s="3" t="s">
        <v>4</v>
      </c>
      <c r="B24" s="3">
        <f t="shared" si="1"/>
        <v>0.13559322033898305</v>
      </c>
      <c r="C24" s="3">
        <f t="shared" ref="C24:E24" si="5">C7/$F$10</f>
        <v>6.7796610169491523E-3</v>
      </c>
      <c r="D24" s="3">
        <f t="shared" si="5"/>
        <v>6.7796610169491523E-3</v>
      </c>
      <c r="E24" s="3">
        <f t="shared" si="5"/>
        <v>1.6949152542372881E-2</v>
      </c>
      <c r="F24" s="3">
        <f>F7/$F$10</f>
        <v>0.16610169491525423</v>
      </c>
    </row>
    <row r="25" spans="1:6" x14ac:dyDescent="0.25">
      <c r="A25" s="3" t="s">
        <v>5</v>
      </c>
      <c r="B25" s="3">
        <f t="shared" si="1"/>
        <v>0.15254237288135594</v>
      </c>
      <c r="C25" s="3">
        <f t="shared" ref="C25:F25" si="6">C8/$F$10</f>
        <v>1.0169491525423728E-2</v>
      </c>
      <c r="D25" s="3">
        <f t="shared" si="6"/>
        <v>1.3559322033898305E-2</v>
      </c>
      <c r="E25" s="3">
        <f t="shared" si="6"/>
        <v>3.3898305084745762E-3</v>
      </c>
      <c r="F25" s="3">
        <f t="shared" si="6"/>
        <v>0.17966101694915254</v>
      </c>
    </row>
    <row r="26" spans="1:6" x14ac:dyDescent="0.25">
      <c r="A26" s="3" t="s">
        <v>6</v>
      </c>
      <c r="B26" s="3">
        <f t="shared" si="1"/>
        <v>7.796610169491526E-2</v>
      </c>
      <c r="C26" s="3">
        <f t="shared" ref="C26:F26" si="7">C9/$F$10</f>
        <v>4.0677966101694912E-2</v>
      </c>
      <c r="D26" s="3">
        <f t="shared" si="7"/>
        <v>3.3898305084745763E-2</v>
      </c>
      <c r="E26" s="3">
        <f t="shared" si="7"/>
        <v>3.3898305084745762E-3</v>
      </c>
      <c r="F26" s="3">
        <f t="shared" si="7"/>
        <v>0.15593220338983052</v>
      </c>
    </row>
    <row r="27" spans="1:6" x14ac:dyDescent="0.25">
      <c r="A27" s="4" t="s">
        <v>11</v>
      </c>
      <c r="B27" s="4">
        <f t="shared" si="1"/>
        <v>0.63050847457627124</v>
      </c>
      <c r="C27" s="4">
        <f t="shared" ref="C27:E27" si="8">C10/$F$10</f>
        <v>0.16610169491525423</v>
      </c>
      <c r="D27" s="4">
        <f t="shared" si="8"/>
        <v>0.13220338983050847</v>
      </c>
      <c r="E27" s="4">
        <f t="shared" si="8"/>
        <v>7.1186440677966104E-2</v>
      </c>
      <c r="F27" s="4">
        <f>F10/$F$10</f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3B73-BEAE-4277-BBC2-45EEA9F64FBF}">
  <dimension ref="A1:B5"/>
  <sheetViews>
    <sheetView tabSelected="1" workbookViewId="0">
      <selection activeCell="F23" sqref="F23"/>
    </sheetView>
  </sheetViews>
  <sheetFormatPr baseColWidth="10"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 t="s">
        <v>15</v>
      </c>
      <c r="B2">
        <v>10</v>
      </c>
    </row>
    <row r="3" spans="1:2" x14ac:dyDescent="0.25">
      <c r="A3" t="s">
        <v>16</v>
      </c>
      <c r="B3">
        <v>9</v>
      </c>
    </row>
    <row r="4" spans="1:2" x14ac:dyDescent="0.25">
      <c r="A4" t="s">
        <v>17</v>
      </c>
      <c r="B4">
        <v>9</v>
      </c>
    </row>
    <row r="5" spans="1:2" x14ac:dyDescent="0.25">
      <c r="A5" t="s">
        <v>18</v>
      </c>
      <c r="B5"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Profesores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2022-05-22T20:28:26Z</dcterms:modified>
</cp:coreProperties>
</file>