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yllabus" sheetId="1" r:id="rId3"/>
  </sheets>
  <definedNames/>
  <calcPr/>
</workbook>
</file>

<file path=xl/sharedStrings.xml><?xml version="1.0" encoding="utf-8"?>
<sst xmlns="http://schemas.openxmlformats.org/spreadsheetml/2006/main" count="152" uniqueCount="115">
  <si>
    <t>Week</t>
  </si>
  <si>
    <t>Session</t>
  </si>
  <si>
    <t>Date</t>
  </si>
  <si>
    <t>Coding Content</t>
  </si>
  <si>
    <t>Career Module</t>
  </si>
  <si>
    <t>When</t>
  </si>
  <si>
    <t>Who Delivers</t>
  </si>
  <si>
    <t>Red text = Not confirmed</t>
  </si>
  <si>
    <t>The Zen of Coding</t>
  </si>
  <si>
    <t>Get students PUMPED UP and give overview / checklist</t>
  </si>
  <si>
    <t>Before class</t>
  </si>
  <si>
    <t>CD/Program Director</t>
  </si>
  <si>
    <t>HTML/CSS intro</t>
  </si>
  <si>
    <t>HTML/CSS continued + Go Git Deployed</t>
  </si>
  <si>
    <t>Github, GH Profile</t>
  </si>
  <si>
    <t>After Class - 60 mins</t>
  </si>
  <si>
    <t>Mockup to HTML/CSS + Bootstrap</t>
  </si>
  <si>
    <t>After Class - 60 min?</t>
  </si>
  <si>
    <t>Eddie Washington</t>
  </si>
  <si>
    <t>Kenneth is going to intro Eddie</t>
  </si>
  <si>
    <t xml:space="preserve">Rock paper scissors with no visuals </t>
  </si>
  <si>
    <t>Portfolio - Personal webpage modifications</t>
  </si>
  <si>
    <t>During Class - 30 mins</t>
  </si>
  <si>
    <t>Instructor/SS</t>
  </si>
  <si>
    <t>Using bootstrap to make changes to the portfolio page</t>
  </si>
  <si>
    <t xml:space="preserve">Pseudo coding + hangman without visuals </t>
  </si>
  <si>
    <t>Rock paper scissors in the browser</t>
  </si>
  <si>
    <t>Pseudo coding an easy rpg game + jQuery intro</t>
  </si>
  <si>
    <t xml:space="preserve">jQuery continued + the beginning of our easy rpg game (not the hw version) </t>
  </si>
  <si>
    <t xml:space="preserve">jQuery continued + finish easy rpg game (not the hw version)  </t>
  </si>
  <si>
    <t>StackOverflow</t>
  </si>
  <si>
    <t>During Class - 20 mins</t>
  </si>
  <si>
    <t>Instructor (someone from Stack if possible)</t>
  </si>
  <si>
    <t>Review + set time out + clear interval</t>
  </si>
  <si>
    <t>Extra Help Day + Review - Mandatory</t>
  </si>
  <si>
    <t>Interview Question Blitz</t>
  </si>
  <si>
    <t>Online Profiles + Career Checklists</t>
  </si>
  <si>
    <t>After Class - 30 mins</t>
  </si>
  <si>
    <t>Shadee Barkan</t>
  </si>
  <si>
    <t>Stacey out</t>
  </si>
  <si>
    <t>JSON + AJAX call in pure JS THEN using $.ajax</t>
  </si>
  <si>
    <t>AJAX Continued</t>
  </si>
  <si>
    <t>Promises vs Callbacks + AJAX continued to make an app</t>
  </si>
  <si>
    <t>Learning the Tech Landscape &amp; Types of Roles</t>
  </si>
  <si>
    <t>After Class - 60 Mins</t>
  </si>
  <si>
    <t>Hiring Partner</t>
  </si>
  <si>
    <t>Cookies, local storage, intro to parse</t>
  </si>
  <si>
    <t>Parse continued</t>
  </si>
  <si>
    <t>Project Management Principles + Review of how projects will be run</t>
  </si>
  <si>
    <t>Learning Trello</t>
  </si>
  <si>
    <t>Instructor</t>
  </si>
  <si>
    <t>Open source contributions + Project Work</t>
  </si>
  <si>
    <t>Debugging Legacy Code + Interview Questions</t>
  </si>
  <si>
    <t>Problem Solving + How to Demo</t>
  </si>
  <si>
    <t>INTERNAL DEMO DAY + Project Feedback</t>
  </si>
  <si>
    <t>Define Values, All About You, Turn LI into Resume, 30 Second Pitch</t>
  </si>
  <si>
    <t>CD</t>
  </si>
  <si>
    <t>Introducing Node.js</t>
  </si>
  <si>
    <t>Dealing with files + Requests (ajax and server requests)</t>
  </si>
  <si>
    <t>Request, Node Package Manager</t>
  </si>
  <si>
    <t>Intro to constructors</t>
  </si>
  <si>
    <t>Constructors continued</t>
  </si>
  <si>
    <t>Hiring Partner + SS</t>
  </si>
  <si>
    <t>intro to mysql - crud</t>
  </si>
  <si>
    <t>review of crud + wheres + connect to node</t>
  </si>
  <si>
    <t>inside of node: review of crud + wheres + joins + group bys, indexes (speeding up the database)</t>
  </si>
  <si>
    <t>Interview Practice Round I  - Role Plays</t>
  </si>
  <si>
    <t>After Class - 45 Mins</t>
  </si>
  <si>
    <t>Eddie/CD</t>
  </si>
  <si>
    <t>Node web servers</t>
  </si>
  <si>
    <t>Resume and LinkedIn Review / Application Do's &amp; Don'ts</t>
  </si>
  <si>
    <t>During Class - 25 mins</t>
  </si>
  <si>
    <t>SS</t>
  </si>
  <si>
    <t>Intro to express and routing + serving html the hard way</t>
  </si>
  <si>
    <t>Intro to express and serving html using public/index.html + forms doing crud</t>
  </si>
  <si>
    <t>Express.js templating with handlebars</t>
  </si>
  <si>
    <t>Express.js templating with handlebars continued</t>
  </si>
  <si>
    <t>Model View Controller (organize express.js like rails)</t>
  </si>
  <si>
    <t>Interview Practice Round II</t>
  </si>
  <si>
    <t>After Class - 45 mins</t>
  </si>
  <si>
    <t>Authenticating Users in Express(Sessions)</t>
  </si>
  <si>
    <t>ORM with Express (bookshelf + knex)</t>
  </si>
  <si>
    <t>ORM w/ Express w/ migrations w/ Express, Templating, Project Defintions</t>
  </si>
  <si>
    <t>Workshop</t>
  </si>
  <si>
    <t>In place of class - 120 mins</t>
  </si>
  <si>
    <t>All</t>
  </si>
  <si>
    <t>Project Work</t>
  </si>
  <si>
    <t>TDD + Project Work</t>
  </si>
  <si>
    <t>SEO + Project Work</t>
  </si>
  <si>
    <t xml:space="preserve">Discuss SEO Uses </t>
  </si>
  <si>
    <t>After Class (?) - 30 mins</t>
  </si>
  <si>
    <t>Instructor/TA</t>
  </si>
  <si>
    <t>Internal demo day</t>
  </si>
  <si>
    <t>Extra Help Day</t>
  </si>
  <si>
    <t>intro to MongoDB</t>
  </si>
  <si>
    <t>MongoDB Continued</t>
  </si>
  <si>
    <t>Hiring Manager  - Presentation</t>
  </si>
  <si>
    <t>Connecting MongoDB to a Node/Express app</t>
  </si>
  <si>
    <t xml:space="preserve">Grunt.js + Intro: Angular.js </t>
  </si>
  <si>
    <t>Angular.js continued</t>
  </si>
  <si>
    <t>MEAN Stack Development</t>
  </si>
  <si>
    <t>Meteor.js</t>
  </si>
  <si>
    <t>extra help day because of career event</t>
  </si>
  <si>
    <t>Git Out There - Tuesday</t>
  </si>
  <si>
    <t>In Place of Class</t>
  </si>
  <si>
    <t>Meteor.js + Final Project Definitions</t>
  </si>
  <si>
    <t>Data Structures via Collections.js + Project Work</t>
  </si>
  <si>
    <t>Negotiating offers</t>
  </si>
  <si>
    <t>Sorting Algorithms + Project Work</t>
  </si>
  <si>
    <t>Design Patterns (creational, behavioral, structural)  + Project Work</t>
  </si>
  <si>
    <t>Review of all computer science fundamentals  + Project Work</t>
  </si>
  <si>
    <t>Apply &amp; complete job tracker</t>
  </si>
  <si>
    <t>Review of all computer science fundamentals + Project Work</t>
  </si>
  <si>
    <t>Demo Day</t>
  </si>
  <si>
    <t>Conclusion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</si>
</sst>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name val="Arial"/>
    </font>
    <font>
      <color rgb="FFFF0000"/>
      <name val="Arial"/>
    </font>
    <font>
      <strike/>
      <name val="Arial"/>
    </font>
    <font>
      <color rgb="FF000000"/>
      <name val="Arial"/>
    </font>
    <font>
      <u/>
      <color rgb="FF1155CC"/>
      <name val="Arial"/>
    </font>
    <font>
      <b/>
      <sz val="1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2" numFmtId="0" xfId="0" applyAlignment="1" applyFill="1" applyFont="1">
      <alignment horizontal="right" wrapText="1"/>
    </xf>
    <xf borderId="0" fillId="2" fontId="2" numFmtId="0" xfId="0" applyAlignment="1" applyFont="1">
      <alignment horizontal="right"/>
    </xf>
    <xf borderId="0" fillId="2" fontId="2" numFmtId="14" xfId="0" applyAlignment="1" applyFont="1" applyNumberFormat="1">
      <alignment horizontal="right"/>
    </xf>
    <xf borderId="0" fillId="2" fontId="2" numFmtId="14" xfId="0" applyAlignment="1" applyFont="1" applyNumberFormat="1">
      <alignment wrapText="1"/>
    </xf>
    <xf borderId="0" fillId="2" fontId="2" numFmtId="0" xfId="0" applyAlignment="1" applyFont="1">
      <alignment/>
    </xf>
    <xf borderId="0" fillId="2" fontId="2" numFmtId="0" xfId="0" applyAlignment="1" applyFont="1">
      <alignment/>
    </xf>
    <xf borderId="0" fillId="2" fontId="2" numFmtId="14" xfId="0" applyAlignment="1" applyFont="1" applyNumberFormat="1">
      <alignment/>
    </xf>
    <xf borderId="0" fillId="2" fontId="4" numFmtId="0" xfId="0" applyAlignment="1" applyFont="1">
      <alignment/>
    </xf>
    <xf borderId="0" fillId="2" fontId="2" numFmtId="0" xfId="0" applyAlignment="1" applyFont="1">
      <alignment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right"/>
    </xf>
    <xf borderId="0" fillId="0" fontId="2" numFmtId="14" xfId="0" applyAlignment="1" applyFont="1" applyNumberFormat="1">
      <alignment horizontal="right"/>
    </xf>
    <xf borderId="0" fillId="0" fontId="5" numFmtId="14" xfId="0" applyAlignment="1" applyFont="1" applyNumberFormat="1">
      <alignment/>
    </xf>
    <xf borderId="0" fillId="0" fontId="5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ont="1">
      <alignment/>
    </xf>
    <xf borderId="0" fillId="2" fontId="2" numFmtId="14" xfId="0" applyAlignment="1" applyFont="1" applyNumberFormat="1">
      <alignment/>
    </xf>
    <xf borderId="0" fillId="0" fontId="2" numFmtId="14" xfId="0" applyAlignment="1" applyFont="1" applyNumberFormat="1">
      <alignment/>
    </xf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2" fontId="3" numFmtId="14" xfId="0" applyAlignment="1" applyFont="1" applyNumberFormat="1">
      <alignment/>
    </xf>
    <xf borderId="0" fillId="3" fontId="5" numFmtId="14" xfId="0" applyAlignment="1" applyFill="1" applyFont="1" applyNumberFormat="1">
      <alignment horizontal="left"/>
    </xf>
    <xf borderId="0" fillId="2" fontId="1" numFmtId="14" xfId="0" applyAlignment="1" applyFont="1" applyNumberFormat="1">
      <alignment/>
    </xf>
    <xf borderId="0" fillId="0" fontId="6" numFmtId="0" xfId="0" applyAlignment="1" applyFont="1">
      <alignment horizontal="right" wrapText="1"/>
    </xf>
    <xf borderId="0" fillId="4" fontId="2" numFmtId="0" xfId="0" applyAlignment="1" applyFill="1" applyFont="1">
      <alignment/>
    </xf>
    <xf borderId="0" fillId="2" fontId="5" numFmtId="14" xfId="0" applyAlignment="1" applyFont="1" applyNumberFormat="1">
      <alignment horizontal="right"/>
    </xf>
    <xf borderId="0" fillId="0" fontId="3" numFmtId="14" xfId="0" applyAlignment="1" applyFont="1" applyNumberFormat="1">
      <alignment horizontal="right"/>
    </xf>
    <xf borderId="0" fillId="0" fontId="3" numFmtId="14" xfId="0" applyAlignment="1" applyFont="1" applyNumberFormat="1">
      <alignment/>
    </xf>
    <xf borderId="0" fillId="2" fontId="5" numFmtId="14" xfId="0" applyAlignment="1" applyFont="1" applyNumberFormat="1">
      <alignment horizontal="left"/>
    </xf>
    <xf borderId="0" fillId="2" fontId="3" numFmtId="14" xfId="0" applyAlignment="1" applyFont="1" applyNumberFormat="1">
      <alignment horizontal="right"/>
    </xf>
    <xf borderId="0" fillId="2" fontId="3" numFmtId="0" xfId="0" applyAlignment="1" applyFont="1">
      <alignment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ode.js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86"/>
    <col customWidth="1" min="2" max="2" width="8.71"/>
    <col customWidth="1" min="3" max="4" width="9.29"/>
    <col customWidth="1" min="5" max="5" width="63.71"/>
    <col customWidth="1" min="6" max="6" width="57.29"/>
    <col customWidth="1" min="7" max="7" width="23.57"/>
    <col customWidth="1" min="8" max="8" width="17.14"/>
  </cols>
  <sheetData>
    <row r="1">
      <c r="A1" s="1" t="s">
        <v>0</v>
      </c>
      <c r="B1" s="2" t="s">
        <v>1</v>
      </c>
      <c r="C1" s="2" t="s">
        <v>2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4"/>
      <c r="J1" s="5" t="s">
        <v>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>
        <v>1.0</v>
      </c>
      <c r="B2" s="7">
        <v>1.0</v>
      </c>
      <c r="C2" s="8">
        <v>42401.0</v>
      </c>
      <c r="D2" s="8" t="str">
        <f>C2+1</f>
        <v>2/2/2016</v>
      </c>
      <c r="E2" s="9" t="s">
        <v>8</v>
      </c>
      <c r="F2" s="10" t="s">
        <v>9</v>
      </c>
      <c r="G2" s="10" t="s">
        <v>10</v>
      </c>
      <c r="H2" s="10" t="s">
        <v>11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4"/>
      <c r="Z2" s="4"/>
      <c r="AA2" s="4"/>
    </row>
    <row r="3">
      <c r="B3" s="7">
        <v>2.0</v>
      </c>
      <c r="C3" s="8" t="str">
        <f t="shared" ref="C3:D3" si="1">C2+2</f>
        <v>2/3/2016</v>
      </c>
      <c r="D3" s="8" t="str">
        <f t="shared" si="1"/>
        <v>2/4/2016</v>
      </c>
      <c r="E3" s="12" t="s">
        <v>12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4"/>
      <c r="Z3" s="4"/>
      <c r="AA3" s="4"/>
    </row>
    <row r="4">
      <c r="B4" s="7">
        <v>3.0</v>
      </c>
      <c r="C4" s="8" t="str">
        <f>C3+3</f>
        <v>2/6/2016</v>
      </c>
      <c r="D4" s="8" t="str">
        <f>D3+2</f>
        <v>2/6/2016</v>
      </c>
      <c r="E4" s="12" t="s">
        <v>13</v>
      </c>
      <c r="F4" s="13" t="s">
        <v>14</v>
      </c>
      <c r="G4" s="13" t="s">
        <v>15</v>
      </c>
      <c r="H4" s="14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4"/>
      <c r="Z4" s="4"/>
      <c r="AA4" s="4"/>
    </row>
    <row r="5" ht="8.25" customHeight="1">
      <c r="A5" s="14"/>
      <c r="B5" s="14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4"/>
      <c r="Z5" s="4"/>
      <c r="AA5" s="4"/>
    </row>
    <row r="6">
      <c r="A6" s="15">
        <v>2.0</v>
      </c>
      <c r="B6" s="16">
        <v>1.0</v>
      </c>
      <c r="C6" s="17" t="str">
        <f>C4+2</f>
        <v>2/8/2016</v>
      </c>
      <c r="D6" s="17" t="str">
        <f>D4+3</f>
        <v>2/9/2016</v>
      </c>
      <c r="E6" s="18" t="s">
        <v>16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B7" s="16">
        <v>2.0</v>
      </c>
      <c r="C7" s="17" t="str">
        <f t="shared" ref="C7:D7" si="2">C6+2</f>
        <v>2/10/2016</v>
      </c>
      <c r="D7" s="17" t="str">
        <f t="shared" si="2"/>
        <v>2/11/2016</v>
      </c>
      <c r="E7" s="18" t="s">
        <v>16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B8" s="16">
        <v>3.0</v>
      </c>
      <c r="C8" s="17" t="str">
        <f>C7+3</f>
        <v>2/13/2016</v>
      </c>
      <c r="D8" s="17" t="str">
        <f>D7+2</f>
        <v>2/13/2016</v>
      </c>
      <c r="E8" s="18" t="s">
        <v>16</v>
      </c>
      <c r="F8" s="19" t="s">
        <v>14</v>
      </c>
      <c r="G8" s="19" t="s">
        <v>17</v>
      </c>
      <c r="H8" s="19" t="s">
        <v>18</v>
      </c>
      <c r="I8" s="20" t="s">
        <v>19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7.5" customHeight="1">
      <c r="A9" s="21"/>
      <c r="B9" s="2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6">
        <v>3.0</v>
      </c>
      <c r="B10" s="7">
        <v>1.0</v>
      </c>
      <c r="C10" s="8" t="str">
        <f>C8+2</f>
        <v>2/15/2016</v>
      </c>
      <c r="D10" s="8" t="str">
        <f>D8+3</f>
        <v>2/16/2016</v>
      </c>
      <c r="E10" s="12" t="s">
        <v>20</v>
      </c>
      <c r="F10" s="10" t="s">
        <v>21</v>
      </c>
      <c r="G10" s="10" t="s">
        <v>22</v>
      </c>
      <c r="H10" s="10" t="s">
        <v>23</v>
      </c>
      <c r="I10" s="22" t="s">
        <v>24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4"/>
      <c r="Z10" s="4"/>
      <c r="AA10" s="4"/>
    </row>
    <row r="11">
      <c r="B11" s="7">
        <v>2.0</v>
      </c>
      <c r="C11" s="8" t="str">
        <f t="shared" ref="C11:D11" si="3">C10+2</f>
        <v>2/17/2016</v>
      </c>
      <c r="D11" s="8" t="str">
        <f t="shared" si="3"/>
        <v>2/18/2016</v>
      </c>
      <c r="E11" s="12" t="s">
        <v>25</v>
      </c>
      <c r="F11" s="14"/>
      <c r="G11" s="14"/>
      <c r="H11" s="1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4"/>
      <c r="Z11" s="4"/>
      <c r="AA11" s="4"/>
    </row>
    <row r="12">
      <c r="B12" s="7">
        <v>3.0</v>
      </c>
      <c r="C12" s="8" t="str">
        <f>C11+3</f>
        <v>2/20/2016</v>
      </c>
      <c r="D12" s="8" t="str">
        <f>D11+2</f>
        <v>2/20/2016</v>
      </c>
      <c r="E12" s="12" t="s">
        <v>26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4"/>
      <c r="Z12" s="4"/>
      <c r="AA12" s="4"/>
    </row>
    <row r="13" ht="7.5" customHeight="1">
      <c r="A13" s="14"/>
      <c r="B13" s="14"/>
      <c r="C13" s="11"/>
      <c r="D13" s="23"/>
      <c r="E13" s="2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4"/>
      <c r="Z13" s="4"/>
      <c r="AA13" s="4"/>
    </row>
    <row r="14">
      <c r="A14" s="15">
        <v>4.0</v>
      </c>
      <c r="B14" s="16">
        <v>1.0</v>
      </c>
      <c r="C14" s="17" t="str">
        <f>C12+2</f>
        <v>2/22/2016</v>
      </c>
      <c r="D14" s="17" t="str">
        <f>D12+3</f>
        <v>2/23/2016</v>
      </c>
      <c r="E14" s="24" t="s">
        <v>27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B15" s="16">
        <v>2.0</v>
      </c>
      <c r="C15" s="17" t="str">
        <f t="shared" ref="C15:D15" si="4">C14+2</f>
        <v>2/24/2016</v>
      </c>
      <c r="D15" s="17" t="str">
        <f t="shared" si="4"/>
        <v>2/25/2016</v>
      </c>
      <c r="E15" s="24" t="s">
        <v>28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B16" s="16">
        <v>3.0</v>
      </c>
      <c r="C16" s="17" t="str">
        <f>C15+3</f>
        <v>2/27/2016</v>
      </c>
      <c r="D16" s="17" t="str">
        <f>D15+2</f>
        <v>2/27/2016</v>
      </c>
      <c r="E16" s="24" t="s">
        <v>29</v>
      </c>
      <c r="F16" s="25" t="s">
        <v>30</v>
      </c>
      <c r="G16" s="25" t="s">
        <v>31</v>
      </c>
      <c r="H16" s="25" t="s">
        <v>32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.5" customHeight="1">
      <c r="A17" s="21"/>
      <c r="B17" s="21"/>
      <c r="C17" s="4"/>
      <c r="D17" s="26"/>
      <c r="E17" s="2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6">
        <v>5.0</v>
      </c>
      <c r="B18" s="7">
        <v>1.0</v>
      </c>
      <c r="C18" s="8" t="str">
        <f>C16+2</f>
        <v>2/29/2016</v>
      </c>
      <c r="D18" s="8" t="str">
        <f>D16+3</f>
        <v>3/1/2016</v>
      </c>
      <c r="E18" s="12" t="s">
        <v>33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4"/>
      <c r="Z18" s="4"/>
      <c r="AA18" s="4"/>
    </row>
    <row r="19">
      <c r="B19" s="7">
        <v>2.0</v>
      </c>
      <c r="C19" s="8" t="str">
        <f t="shared" ref="C19:D19" si="5">C18+2</f>
        <v>3/2/2016</v>
      </c>
      <c r="D19" s="8" t="str">
        <f t="shared" si="5"/>
        <v>3/3/2016</v>
      </c>
      <c r="E19" s="27" t="s">
        <v>34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4"/>
      <c r="Z19" s="4"/>
      <c r="AA19" s="4"/>
    </row>
    <row r="20">
      <c r="B20" s="7">
        <v>3.0</v>
      </c>
      <c r="C20" s="8" t="str">
        <f>C19+3</f>
        <v>3/5/2016</v>
      </c>
      <c r="D20" s="8" t="str">
        <f>D19+2</f>
        <v>3/5/2016</v>
      </c>
      <c r="E20" s="27" t="s">
        <v>35</v>
      </c>
      <c r="F20" s="10" t="s">
        <v>36</v>
      </c>
      <c r="G20" s="10" t="s">
        <v>37</v>
      </c>
      <c r="H20" s="10" t="s">
        <v>38</v>
      </c>
      <c r="I20" s="22" t="s">
        <v>39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4"/>
      <c r="Z20" s="4"/>
      <c r="AA20" s="4"/>
    </row>
    <row r="21" ht="7.5" customHeight="1">
      <c r="A21" s="14"/>
      <c r="B21" s="14"/>
      <c r="C21" s="11"/>
      <c r="D21" s="23"/>
      <c r="E21" s="2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4"/>
      <c r="Z21" s="4"/>
      <c r="AA21" s="4"/>
    </row>
    <row r="22">
      <c r="A22" s="15">
        <v>6.0</v>
      </c>
      <c r="B22" s="16">
        <v>1.0</v>
      </c>
      <c r="C22" s="17" t="str">
        <f>C20+2</f>
        <v>3/7/2016</v>
      </c>
      <c r="D22" s="17" t="str">
        <f>D20+3</f>
        <v>3/8/2016</v>
      </c>
      <c r="E22" s="24" t="s">
        <v>40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B23" s="16">
        <v>2.0</v>
      </c>
      <c r="C23" s="17" t="str">
        <f t="shared" ref="C23:D23" si="6">C22+2</f>
        <v>3/9/2016</v>
      </c>
      <c r="D23" s="17" t="str">
        <f t="shared" si="6"/>
        <v>3/10/2016</v>
      </c>
      <c r="E23" s="24" t="s">
        <v>41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B24" s="16">
        <v>3.0</v>
      </c>
      <c r="C24" s="17" t="str">
        <f>C23+3</f>
        <v>3/12/2016</v>
      </c>
      <c r="D24" s="17" t="str">
        <f>D23+2</f>
        <v>3/12/2016</v>
      </c>
      <c r="E24" s="24" t="s">
        <v>42</v>
      </c>
      <c r="F24" s="25" t="s">
        <v>43</v>
      </c>
      <c r="G24" s="25" t="s">
        <v>44</v>
      </c>
      <c r="H24" s="25" t="s">
        <v>45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7.5" customHeight="1">
      <c r="A25" s="21"/>
      <c r="B25" s="21"/>
      <c r="C25" s="4"/>
      <c r="D25" s="26"/>
      <c r="E25" s="2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6">
        <v>7.0</v>
      </c>
      <c r="B26" s="7">
        <v>1.0</v>
      </c>
      <c r="C26" s="8" t="str">
        <f>C24+2</f>
        <v>3/14/2016</v>
      </c>
      <c r="D26" s="8" t="str">
        <f>D24+3</f>
        <v>3/15/2016</v>
      </c>
      <c r="E26" s="12" t="s">
        <v>46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4"/>
      <c r="Z26" s="4"/>
      <c r="AA26" s="4"/>
    </row>
    <row r="27">
      <c r="B27" s="7">
        <v>2.0</v>
      </c>
      <c r="C27" s="8" t="str">
        <f t="shared" ref="C27:D27" si="7">C26+2</f>
        <v>3/16/2016</v>
      </c>
      <c r="D27" s="8" t="str">
        <f t="shared" si="7"/>
        <v>3/17/2016</v>
      </c>
      <c r="E27" s="12" t="s">
        <v>47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4"/>
      <c r="Z27" s="4"/>
      <c r="AA27" s="4"/>
    </row>
    <row r="28">
      <c r="B28" s="7">
        <v>3.0</v>
      </c>
      <c r="C28" s="8" t="str">
        <f>C27+3</f>
        <v>3/19/2016</v>
      </c>
      <c r="D28" s="8" t="str">
        <f>D27+2</f>
        <v>3/19/2016</v>
      </c>
      <c r="E28" s="12" t="s">
        <v>47</v>
      </c>
      <c r="F28" s="10" t="s">
        <v>43</v>
      </c>
      <c r="G28" s="10" t="s">
        <v>37</v>
      </c>
      <c r="H28" s="22" t="s">
        <v>45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4"/>
      <c r="Z28" s="4"/>
      <c r="AA28" s="4"/>
    </row>
    <row r="29" ht="7.5" customHeight="1">
      <c r="A29" s="14"/>
      <c r="B29" s="14"/>
      <c r="C29" s="11"/>
      <c r="D29" s="23"/>
      <c r="E29" s="2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4"/>
      <c r="Z29" s="4"/>
      <c r="AA29" s="4"/>
    </row>
    <row r="30">
      <c r="A30" s="15">
        <v>8.0</v>
      </c>
      <c r="B30" s="16">
        <v>1.0</v>
      </c>
      <c r="C30" s="17" t="str">
        <f>C28+2</f>
        <v>3/21/2016</v>
      </c>
      <c r="D30" s="17" t="str">
        <f>D28+3</f>
        <v>3/22/2016</v>
      </c>
      <c r="E30" s="28" t="s">
        <v>48</v>
      </c>
      <c r="F30" s="20" t="s">
        <v>49</v>
      </c>
      <c r="G30" s="25" t="s">
        <v>22</v>
      </c>
      <c r="H30" s="25" t="s">
        <v>50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B31" s="16">
        <v>2.0</v>
      </c>
      <c r="C31" s="17" t="str">
        <f t="shared" ref="C31:D31" si="8">C30+2</f>
        <v>3/23/2016</v>
      </c>
      <c r="D31" s="17" t="str">
        <f t="shared" si="8"/>
        <v>3/24/2016</v>
      </c>
      <c r="E31" s="24" t="s">
        <v>51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B32" s="16">
        <v>3.0</v>
      </c>
      <c r="C32" s="17" t="str">
        <f>C31+3</f>
        <v>3/26/2016</v>
      </c>
      <c r="D32" s="17" t="str">
        <f>D31+2</f>
        <v>3/26/2016</v>
      </c>
      <c r="E32" s="24" t="s">
        <v>51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7.5" customHeight="1">
      <c r="A33" s="21"/>
      <c r="B33" s="21"/>
      <c r="C33" s="4"/>
      <c r="D33" s="26"/>
      <c r="E33" s="2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6">
        <v>9.0</v>
      </c>
      <c r="B34" s="7">
        <v>1.0</v>
      </c>
      <c r="C34" s="8" t="str">
        <f>C32+2</f>
        <v>3/28/2016</v>
      </c>
      <c r="D34" s="8" t="str">
        <f>D32+3</f>
        <v>3/29/2016</v>
      </c>
      <c r="E34" s="12" t="s">
        <v>52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4"/>
      <c r="Z34" s="4"/>
      <c r="AA34" s="4"/>
    </row>
    <row r="35">
      <c r="B35" s="7">
        <v>2.0</v>
      </c>
      <c r="C35" s="8" t="str">
        <f t="shared" ref="C35:D35" si="9">C34+2</f>
        <v>3/30/2016</v>
      </c>
      <c r="D35" s="8" t="str">
        <f t="shared" si="9"/>
        <v>3/31/2016</v>
      </c>
      <c r="E35" s="12" t="s">
        <v>53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4"/>
      <c r="Z35" s="4"/>
      <c r="AA35" s="4"/>
    </row>
    <row r="36">
      <c r="B36" s="7">
        <v>3.0</v>
      </c>
      <c r="C36" s="8" t="str">
        <f>C35+3</f>
        <v>4/2/2016</v>
      </c>
      <c r="D36" s="8" t="str">
        <f>D35+2</f>
        <v>4/2/2016</v>
      </c>
      <c r="E36" s="29" t="s">
        <v>54</v>
      </c>
      <c r="F36" s="10" t="s">
        <v>55</v>
      </c>
      <c r="G36" s="10" t="s">
        <v>44</v>
      </c>
      <c r="H36" s="10" t="s">
        <v>56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4"/>
      <c r="Z36" s="4"/>
      <c r="AA36" s="4"/>
    </row>
    <row r="37" ht="7.5" customHeight="1">
      <c r="A37" s="14"/>
      <c r="B37" s="14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4"/>
      <c r="Z37" s="4"/>
      <c r="AA37" s="4"/>
    </row>
    <row r="38">
      <c r="A38" s="30">
        <v>10.0</v>
      </c>
      <c r="B38" s="16" t="str">
        <f>B34+1</f>
        <v>2</v>
      </c>
      <c r="C38" s="17" t="str">
        <f>C36+2</f>
        <v>4/4/2016</v>
      </c>
      <c r="D38" s="17" t="str">
        <f>D36+3</f>
        <v>4/5/2016</v>
      </c>
      <c r="E38" s="24" t="s">
        <v>57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B39" s="16">
        <v>2.0</v>
      </c>
      <c r="C39" s="17" t="str">
        <f t="shared" ref="C39:D39" si="10">C38+2</f>
        <v>4/6/2016</v>
      </c>
      <c r="D39" s="17" t="str">
        <f t="shared" si="10"/>
        <v>4/7/2016</v>
      </c>
      <c r="E39" s="24" t="s">
        <v>58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B40" s="16">
        <v>3.0</v>
      </c>
      <c r="C40" s="17" t="str">
        <f>C39+3</f>
        <v>4/9/2016</v>
      </c>
      <c r="D40" s="17" t="str">
        <f>D39+2</f>
        <v>4/9/2016</v>
      </c>
      <c r="E40" s="24" t="s">
        <v>59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7.5" customHeight="1">
      <c r="A41" s="21"/>
      <c r="B41" s="2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6">
        <v>11.0</v>
      </c>
      <c r="B42" s="7" t="str">
        <f>B38+1</f>
        <v>3</v>
      </c>
      <c r="C42" s="8" t="str">
        <f>C40+2</f>
        <v>4/11/2016</v>
      </c>
      <c r="D42" s="8" t="str">
        <f>D40+3</f>
        <v>4/12/2016</v>
      </c>
      <c r="E42" s="27" t="s">
        <v>35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4"/>
      <c r="Z42" s="4"/>
      <c r="AA42" s="4"/>
    </row>
    <row r="43">
      <c r="B43" s="7">
        <v>2.0</v>
      </c>
      <c r="C43" s="8" t="str">
        <f t="shared" ref="C43:D43" si="11">C42+2</f>
        <v>4/13/2016</v>
      </c>
      <c r="D43" s="8" t="str">
        <f t="shared" si="11"/>
        <v>4/14/2016</v>
      </c>
      <c r="E43" s="12" t="s">
        <v>60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4"/>
      <c r="Z43" s="4"/>
      <c r="AA43" s="4"/>
    </row>
    <row r="44">
      <c r="B44" s="7">
        <v>3.0</v>
      </c>
      <c r="C44" s="8" t="str">
        <f>C43+3</f>
        <v>4/16/2016</v>
      </c>
      <c r="D44" s="8" t="str">
        <f>D43+2</f>
        <v>4/16/2016</v>
      </c>
      <c r="E44" s="12" t="s">
        <v>61</v>
      </c>
      <c r="F44" s="22" t="s">
        <v>43</v>
      </c>
      <c r="G44" s="10" t="s">
        <v>44</v>
      </c>
      <c r="H44" s="10" t="s">
        <v>62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4"/>
      <c r="Z44" s="4"/>
      <c r="AA44" s="4"/>
    </row>
    <row r="45" ht="7.5" customHeight="1">
      <c r="A45" s="14"/>
      <c r="B45" s="1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4"/>
      <c r="Z45" s="4"/>
      <c r="AA45" s="4"/>
    </row>
    <row r="46">
      <c r="A46" s="15" t="str">
        <f t="shared" ref="A46:B46" si="12">A42+1</f>
        <v>12</v>
      </c>
      <c r="B46" s="16" t="str">
        <f t="shared" si="12"/>
        <v>4</v>
      </c>
      <c r="C46" s="17" t="str">
        <f>C44+2</f>
        <v>4/18/2016</v>
      </c>
      <c r="D46" s="17" t="str">
        <f>D44+3</f>
        <v>4/19/2016</v>
      </c>
      <c r="E46" s="24" t="s">
        <v>63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31"/>
      <c r="Z46" s="31"/>
      <c r="AA46" s="31"/>
    </row>
    <row r="47">
      <c r="B47" s="16">
        <v>2.0</v>
      </c>
      <c r="C47" s="17" t="str">
        <f t="shared" ref="C47:D47" si="13">C46+2</f>
        <v>4/20/2016</v>
      </c>
      <c r="D47" s="17" t="str">
        <f t="shared" si="13"/>
        <v>4/21/2016</v>
      </c>
      <c r="E47" s="24" t="s">
        <v>64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31"/>
      <c r="Z47" s="31"/>
      <c r="AA47" s="31"/>
    </row>
    <row r="48">
      <c r="B48" s="16">
        <v>3.0</v>
      </c>
      <c r="C48" s="17" t="str">
        <f>C47+3</f>
        <v>4/23/2016</v>
      </c>
      <c r="D48" s="17" t="str">
        <f>D47+2</f>
        <v>4/23/2016</v>
      </c>
      <c r="E48" s="24" t="s">
        <v>65</v>
      </c>
      <c r="F48" s="20" t="s">
        <v>66</v>
      </c>
      <c r="G48" s="25" t="s">
        <v>67</v>
      </c>
      <c r="H48" s="25" t="s">
        <v>68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31"/>
      <c r="Z48" s="31"/>
      <c r="AA48" s="31"/>
    </row>
    <row r="49" ht="7.5" customHeight="1">
      <c r="A49" s="21"/>
      <c r="B49" s="2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6" t="str">
        <f t="shared" ref="A50:B50" si="14">A46+1</f>
        <v>13</v>
      </c>
      <c r="B50" s="7" t="str">
        <f t="shared" si="14"/>
        <v>5</v>
      </c>
      <c r="C50" s="32" t="str">
        <f>C48+2</f>
        <v>4/25/2016</v>
      </c>
      <c r="D50" s="32" t="str">
        <f>D48+3</f>
        <v>4/26/2016</v>
      </c>
      <c r="E50" s="12" t="s">
        <v>69</v>
      </c>
      <c r="F50" s="10" t="s">
        <v>70</v>
      </c>
      <c r="G50" s="10" t="s">
        <v>71</v>
      </c>
      <c r="H50" s="10" t="s">
        <v>72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4"/>
      <c r="Z50" s="4"/>
      <c r="AA50" s="4"/>
    </row>
    <row r="51">
      <c r="B51" s="7">
        <v>2.0</v>
      </c>
      <c r="C51" s="8" t="str">
        <f t="shared" ref="C51:D51" si="15">C50+2</f>
        <v>4/27/2016</v>
      </c>
      <c r="D51" s="8" t="str">
        <f t="shared" si="15"/>
        <v>4/28/2016</v>
      </c>
      <c r="E51" s="12" t="s">
        <v>73</v>
      </c>
      <c r="F51" s="14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4"/>
      <c r="Z51" s="4"/>
      <c r="AA51" s="4"/>
    </row>
    <row r="52">
      <c r="B52" s="7">
        <v>3.0</v>
      </c>
      <c r="C52" s="8" t="str">
        <f>C51+3</f>
        <v>4/30/2016</v>
      </c>
      <c r="D52" s="8" t="str">
        <f>D51+2</f>
        <v>4/30/2016</v>
      </c>
      <c r="E52" s="12" t="s">
        <v>74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4"/>
      <c r="Z52" s="4"/>
      <c r="AA52" s="4"/>
    </row>
    <row r="53" ht="7.5" customHeight="1">
      <c r="A53" s="14"/>
      <c r="B53" s="14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4"/>
      <c r="Z53" s="4"/>
      <c r="AA53" s="4"/>
    </row>
    <row r="54">
      <c r="A54" s="15" t="str">
        <f t="shared" ref="A54:B54" si="16">A50+1</f>
        <v>14</v>
      </c>
      <c r="B54" s="16" t="str">
        <f t="shared" si="16"/>
        <v>6</v>
      </c>
      <c r="C54" s="17" t="str">
        <f>C52+2</f>
        <v>5/2/2016</v>
      </c>
      <c r="D54" s="17" t="str">
        <f>D52+3</f>
        <v>5/3/2016</v>
      </c>
      <c r="E54" s="24" t="s">
        <v>75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B55" s="16">
        <v>2.0</v>
      </c>
      <c r="C55" s="17" t="str">
        <f t="shared" ref="C55:D55" si="17">C54+2</f>
        <v>5/4/2016</v>
      </c>
      <c r="D55" s="17" t="str">
        <f t="shared" si="17"/>
        <v>5/5/2016</v>
      </c>
      <c r="E55" s="24" t="s">
        <v>76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B56" s="16">
        <v>3.0</v>
      </c>
      <c r="C56" s="17" t="str">
        <f>C55+3</f>
        <v>5/7/2016</v>
      </c>
      <c r="D56" s="17" t="str">
        <f>D55+2</f>
        <v>5/7/2016</v>
      </c>
      <c r="E56" s="24" t="s">
        <v>77</v>
      </c>
      <c r="F56" s="20" t="s">
        <v>78</v>
      </c>
      <c r="G56" s="25" t="s">
        <v>79</v>
      </c>
      <c r="H56" s="25" t="s">
        <v>56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7.5" customHeight="1">
      <c r="A57" s="21"/>
      <c r="B57" s="21"/>
      <c r="C57" s="4"/>
      <c r="D57" s="26"/>
      <c r="E57" s="2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6" t="str">
        <f>A54+1</f>
        <v>15</v>
      </c>
      <c r="B58" s="7">
        <v>1.0</v>
      </c>
      <c r="C58" s="8" t="str">
        <f>C56+2</f>
        <v>5/9/2016</v>
      </c>
      <c r="D58" s="8" t="str">
        <f>D56+3</f>
        <v>5/10/2016</v>
      </c>
      <c r="E58" s="12" t="s">
        <v>80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4"/>
      <c r="Z58" s="4"/>
      <c r="AA58" s="4"/>
    </row>
    <row r="59">
      <c r="B59" s="7">
        <v>2.0</v>
      </c>
      <c r="C59" s="8" t="str">
        <f t="shared" ref="C59:D59" si="18">C58+2</f>
        <v>5/11/2016</v>
      </c>
      <c r="D59" s="8" t="str">
        <f t="shared" si="18"/>
        <v>5/12/2016</v>
      </c>
      <c r="E59" s="12" t="s">
        <v>81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4"/>
      <c r="Z59" s="4"/>
      <c r="AA59" s="4"/>
    </row>
    <row r="60">
      <c r="B60" s="7" t="str">
        <f>B57+1</f>
        <v>1</v>
      </c>
      <c r="C60" s="8" t="str">
        <f>C59+3</f>
        <v>5/14/2016</v>
      </c>
      <c r="D60" s="8" t="str">
        <f>D59+2</f>
        <v>5/14/2016</v>
      </c>
      <c r="E60" s="12" t="s">
        <v>82</v>
      </c>
      <c r="F60" s="10" t="s">
        <v>83</v>
      </c>
      <c r="G60" s="10" t="s">
        <v>84</v>
      </c>
      <c r="H60" s="10" t="s">
        <v>85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4"/>
      <c r="Z60" s="4"/>
      <c r="AA60" s="4"/>
    </row>
    <row r="61" ht="7.5" customHeight="1">
      <c r="A61" s="14"/>
      <c r="B61" s="14"/>
      <c r="C61" s="11"/>
      <c r="D61" s="23"/>
      <c r="E61" s="23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4"/>
      <c r="Z61" s="4"/>
      <c r="AA61" s="4"/>
    </row>
    <row r="62">
      <c r="A62" s="15" t="str">
        <f>A58+1</f>
        <v>16</v>
      </c>
      <c r="B62" s="16">
        <v>1.0</v>
      </c>
      <c r="C62" s="17" t="str">
        <f>C60+2</f>
        <v>5/16/2016</v>
      </c>
      <c r="D62" s="17" t="str">
        <f>D60+3</f>
        <v>5/17/2016</v>
      </c>
      <c r="E62" s="24" t="s">
        <v>86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B63" s="16" t="str">
        <f>B60+1</f>
        <v>2</v>
      </c>
      <c r="C63" s="17" t="str">
        <f t="shared" ref="C63:D63" si="19">C62+2</f>
        <v>5/18/2016</v>
      </c>
      <c r="D63" s="17" t="str">
        <f t="shared" si="19"/>
        <v>5/19/2016</v>
      </c>
      <c r="E63" s="24" t="s">
        <v>87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B64" s="16">
        <v>3.0</v>
      </c>
      <c r="C64" s="17" t="str">
        <f>C63+3</f>
        <v>5/21/2016</v>
      </c>
      <c r="D64" s="17" t="str">
        <f>D63+2</f>
        <v>5/21/2016</v>
      </c>
      <c r="E64" s="24" t="s">
        <v>87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7.5" customHeight="1">
      <c r="A65" s="21"/>
      <c r="B65" s="21"/>
      <c r="C65" s="4"/>
      <c r="D65" s="26"/>
      <c r="E65" s="2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6" t="str">
        <f>A62+1</f>
        <v>17</v>
      </c>
      <c r="B66" s="7" t="str">
        <f>B63+1</f>
        <v>3</v>
      </c>
      <c r="C66" s="8" t="str">
        <f>C64+2</f>
        <v>5/23/2016</v>
      </c>
      <c r="D66" s="8" t="str">
        <f>D64+3</f>
        <v>5/24/2016</v>
      </c>
      <c r="E66" s="12" t="s">
        <v>88</v>
      </c>
      <c r="F66" s="22" t="s">
        <v>89</v>
      </c>
      <c r="G66" s="10" t="s">
        <v>90</v>
      </c>
      <c r="H66" s="10" t="s">
        <v>91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4"/>
      <c r="Z66" s="4"/>
      <c r="AA66" s="4"/>
    </row>
    <row r="67">
      <c r="B67" s="7">
        <v>2.0</v>
      </c>
      <c r="C67" s="8" t="str">
        <f t="shared" ref="C67:D67" si="20">C66+2</f>
        <v>5/25/2016</v>
      </c>
      <c r="D67" s="8" t="str">
        <f t="shared" si="20"/>
        <v>5/26/2016</v>
      </c>
      <c r="E67" s="12" t="s">
        <v>88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4"/>
      <c r="Z67" s="4"/>
      <c r="AA67" s="4"/>
    </row>
    <row r="68">
      <c r="B68" s="7">
        <v>3.0</v>
      </c>
      <c r="C68" s="8" t="str">
        <f>C67+3</f>
        <v>5/28/2016</v>
      </c>
      <c r="D68" s="8" t="str">
        <f>D67+2</f>
        <v>5/28/2016</v>
      </c>
      <c r="E68" s="29" t="s">
        <v>92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4"/>
      <c r="Z68" s="4"/>
      <c r="AA68" s="4"/>
    </row>
    <row r="69" ht="7.5" customHeight="1">
      <c r="A69" s="14"/>
      <c r="B69" s="14"/>
      <c r="C69" s="11"/>
      <c r="D69" s="23"/>
      <c r="E69" s="23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4"/>
      <c r="Z69" s="4"/>
      <c r="AA69" s="4"/>
    </row>
    <row r="70">
      <c r="A70" s="15" t="str">
        <f>A66+1</f>
        <v>18</v>
      </c>
      <c r="B70" s="16">
        <v>1.0</v>
      </c>
      <c r="C70" s="33" t="str">
        <f>C68+2</f>
        <v>5/30/2016</v>
      </c>
      <c r="D70" s="33" t="str">
        <f>D68+3</f>
        <v>5/31/2016</v>
      </c>
      <c r="E70" s="34" t="s">
        <v>93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B71" s="16">
        <v>2.0</v>
      </c>
      <c r="C71" s="17" t="str">
        <f t="shared" ref="C71:D71" si="21">C70+2</f>
        <v>6/1/2016</v>
      </c>
      <c r="D71" s="17" t="str">
        <f t="shared" si="21"/>
        <v>6/2/2016</v>
      </c>
      <c r="E71" s="24" t="s">
        <v>94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B72" s="16" t="str">
        <f>B69+1</f>
        <v>1</v>
      </c>
      <c r="C72" s="17" t="str">
        <f>C71+3</f>
        <v>6/4/2016</v>
      </c>
      <c r="D72" s="17" t="str">
        <f>D71+2</f>
        <v>6/4/2016</v>
      </c>
      <c r="E72" s="28" t="s">
        <v>95</v>
      </c>
      <c r="F72" s="25" t="s">
        <v>96</v>
      </c>
      <c r="G72" s="25" t="s">
        <v>44</v>
      </c>
      <c r="H72" s="25" t="s">
        <v>62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7.5" customHeight="1">
      <c r="A73" s="21"/>
      <c r="B73" s="21"/>
      <c r="C73" s="4"/>
      <c r="D73" s="26"/>
      <c r="E73" s="2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6" t="str">
        <f>A70+1</f>
        <v>19</v>
      </c>
      <c r="B74" s="7">
        <v>1.0</v>
      </c>
      <c r="C74" s="8" t="str">
        <f>C72+2</f>
        <v>6/6/2016</v>
      </c>
      <c r="D74" s="8" t="str">
        <f>D72+3</f>
        <v>6/7/2016</v>
      </c>
      <c r="E74" s="35" t="s">
        <v>97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4"/>
      <c r="Z74" s="4"/>
      <c r="AA74" s="4"/>
    </row>
    <row r="75">
      <c r="B75" s="7" t="str">
        <f>B72+1</f>
        <v>2</v>
      </c>
      <c r="C75" s="8" t="str">
        <f t="shared" ref="C75:D75" si="22">C74+2</f>
        <v>6/8/2016</v>
      </c>
      <c r="D75" s="8" t="str">
        <f t="shared" si="22"/>
        <v>6/9/2016</v>
      </c>
      <c r="E75" s="12" t="s">
        <v>98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4"/>
      <c r="Z75" s="4"/>
      <c r="AA75" s="4"/>
    </row>
    <row r="76">
      <c r="B76" s="7">
        <v>3.0</v>
      </c>
      <c r="C76" s="8" t="str">
        <f>C75+3</f>
        <v>6/11/2016</v>
      </c>
      <c r="D76" s="8" t="str">
        <f>D75+2</f>
        <v>6/11/2016</v>
      </c>
      <c r="E76" s="12" t="s">
        <v>99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4"/>
      <c r="Z76" s="4"/>
      <c r="AA76" s="4"/>
    </row>
    <row r="77" ht="7.5" customHeight="1">
      <c r="A77" s="14"/>
      <c r="B77" s="14"/>
      <c r="C77" s="11"/>
      <c r="D77" s="23"/>
      <c r="E77" s="2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4"/>
      <c r="Z77" s="4"/>
      <c r="AA77" s="4"/>
    </row>
    <row r="78">
      <c r="A78" s="15" t="str">
        <f>A74+1</f>
        <v>20</v>
      </c>
      <c r="B78" s="16" t="str">
        <f>B75+1</f>
        <v>3</v>
      </c>
      <c r="C78" s="17" t="str">
        <f>C76+2</f>
        <v>6/13/2016</v>
      </c>
      <c r="D78" s="17" t="str">
        <f>D76+3</f>
        <v>6/14/2016</v>
      </c>
      <c r="E78" s="24" t="s">
        <v>100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B79" s="16">
        <v>2.0</v>
      </c>
      <c r="C79" s="17" t="str">
        <f t="shared" ref="C79:D79" si="23">C78+2</f>
        <v>6/15/2016</v>
      </c>
      <c r="D79" s="17" t="str">
        <f t="shared" si="23"/>
        <v>6/16/2016</v>
      </c>
      <c r="E79" s="24" t="s">
        <v>35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B80" s="16">
        <v>3.0</v>
      </c>
      <c r="C80" s="17" t="str">
        <f>C79+3</f>
        <v>6/18/2016</v>
      </c>
      <c r="D80" s="17" t="str">
        <f>D79+2</f>
        <v>6/18/2016</v>
      </c>
      <c r="E80" s="24" t="s">
        <v>101</v>
      </c>
      <c r="F80" s="25" t="s">
        <v>96</v>
      </c>
      <c r="G80" s="25" t="s">
        <v>15</v>
      </c>
      <c r="H80" s="25" t="s">
        <v>62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7.5" customHeight="1">
      <c r="A81" s="21"/>
      <c r="B81" s="21"/>
      <c r="C81" s="4"/>
      <c r="D81" s="26"/>
      <c r="E81" s="2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6" t="str">
        <f>A78+1</f>
        <v>21</v>
      </c>
      <c r="B82" s="7">
        <v>1.0</v>
      </c>
      <c r="C82" s="8" t="str">
        <f>C80+2</f>
        <v>6/20/2016</v>
      </c>
      <c r="D82" s="8" t="str">
        <f>D80+3</f>
        <v>6/21/2016</v>
      </c>
      <c r="E82" s="27" t="s">
        <v>102</v>
      </c>
      <c r="F82" s="10" t="s">
        <v>103</v>
      </c>
      <c r="G82" s="10" t="s">
        <v>104</v>
      </c>
      <c r="H82" s="10" t="s">
        <v>85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4"/>
      <c r="Z82" s="4"/>
      <c r="AA82" s="4"/>
    </row>
    <row r="83">
      <c r="B83" s="7">
        <v>2.0</v>
      </c>
      <c r="C83" s="8" t="str">
        <f t="shared" ref="C83:D83" si="24">C82+2</f>
        <v>6/22/2016</v>
      </c>
      <c r="D83" s="8" t="str">
        <f t="shared" si="24"/>
        <v>6/23/2016</v>
      </c>
      <c r="E83" s="12" t="s">
        <v>101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4"/>
      <c r="Z83" s="4"/>
      <c r="AA83" s="4"/>
    </row>
    <row r="84">
      <c r="B84" s="7" t="str">
        <f>B81+1</f>
        <v>1</v>
      </c>
      <c r="C84" s="8" t="str">
        <f>C83+3</f>
        <v>6/25/2016</v>
      </c>
      <c r="D84" s="8" t="str">
        <f>D83+2</f>
        <v>6/25/2016</v>
      </c>
      <c r="E84" s="12" t="s">
        <v>101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4"/>
      <c r="Z84" s="4"/>
      <c r="AA84" s="4"/>
    </row>
    <row r="85" ht="7.5" customHeight="1">
      <c r="A85" s="14"/>
      <c r="B85" s="14"/>
      <c r="C85" s="11"/>
      <c r="D85" s="23"/>
      <c r="E85" s="2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4"/>
      <c r="Z85" s="4"/>
      <c r="AA85" s="4"/>
    </row>
    <row r="86">
      <c r="A86" s="15" t="str">
        <f>A82+1</f>
        <v>22</v>
      </c>
      <c r="B86" s="16">
        <v>1.0</v>
      </c>
      <c r="C86" s="17" t="str">
        <f>C84+2</f>
        <v>6/27/2016</v>
      </c>
      <c r="D86" s="17" t="str">
        <f>D84+3</f>
        <v>6/28/2016</v>
      </c>
      <c r="E86" s="24" t="s">
        <v>101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B87" s="16">
        <v>2.0</v>
      </c>
      <c r="C87" s="17" t="str">
        <f t="shared" ref="C87:D87" si="25">C86+2</f>
        <v>6/29/2016</v>
      </c>
      <c r="D87" s="17" t="str">
        <f t="shared" si="25"/>
        <v>6/30/2016</v>
      </c>
      <c r="E87" s="24" t="s">
        <v>101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B88" s="16">
        <v>3.0</v>
      </c>
      <c r="C88" s="17" t="str">
        <f>C87+3</f>
        <v>7/2/2016</v>
      </c>
      <c r="D88" s="17" t="str">
        <f>D87+2</f>
        <v>7/2/2016</v>
      </c>
      <c r="E88" s="24" t="s">
        <v>105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7.5" customHeight="1">
      <c r="A89" s="21"/>
      <c r="B89" s="21"/>
      <c r="C89" s="4"/>
      <c r="D89" s="26"/>
      <c r="E89" s="2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6" t="str">
        <f>A86+1</f>
        <v>23</v>
      </c>
      <c r="B90" s="7">
        <v>1.0</v>
      </c>
      <c r="C90" s="36" t="str">
        <f>C88+2</f>
        <v>7/4/2016</v>
      </c>
      <c r="D90" s="36" t="str">
        <f>D88+3</f>
        <v>7/5/2016</v>
      </c>
      <c r="E90" s="37" t="s">
        <v>93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4"/>
      <c r="Z90" s="4"/>
      <c r="AA90" s="4"/>
    </row>
    <row r="91">
      <c r="B91" s="7">
        <v>2.0</v>
      </c>
      <c r="C91" s="8" t="str">
        <f t="shared" ref="C91:D91" si="26">C90+2</f>
        <v>7/6/2016</v>
      </c>
      <c r="D91" s="8" t="str">
        <f t="shared" si="26"/>
        <v>7/7/2016</v>
      </c>
      <c r="E91" s="22" t="s">
        <v>106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4"/>
      <c r="Z91" s="4"/>
      <c r="AA91" s="4"/>
    </row>
    <row r="92">
      <c r="B92" s="7">
        <v>3.0</v>
      </c>
      <c r="C92" s="8" t="str">
        <f>C91+3</f>
        <v>7/9/2016</v>
      </c>
      <c r="D92" s="8" t="str">
        <f>D91+2</f>
        <v>7/9/2016</v>
      </c>
      <c r="E92" s="22" t="s">
        <v>106</v>
      </c>
      <c r="F92" s="10" t="s">
        <v>107</v>
      </c>
      <c r="G92" s="10" t="s">
        <v>37</v>
      </c>
      <c r="H92" s="10" t="s">
        <v>56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4"/>
      <c r="Z92" s="4"/>
      <c r="AA92" s="4"/>
    </row>
    <row r="93" ht="7.5" customHeight="1">
      <c r="A93" s="14"/>
      <c r="B93" s="14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4"/>
      <c r="Z93" s="4"/>
      <c r="AA93" s="4"/>
    </row>
    <row r="94">
      <c r="A94" s="15" t="str">
        <f>A90+1</f>
        <v>24</v>
      </c>
      <c r="B94" s="16">
        <v>1.0</v>
      </c>
      <c r="C94" s="17" t="str">
        <f>C92+2</f>
        <v>7/11/2016</v>
      </c>
      <c r="D94" s="17" t="str">
        <f>D92+3</f>
        <v>7/12/2016</v>
      </c>
      <c r="E94" s="20" t="s">
        <v>108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B95" s="16">
        <v>2.0</v>
      </c>
      <c r="C95" s="17" t="str">
        <f t="shared" ref="C95:D95" si="27">C94+2</f>
        <v>7/13/2016</v>
      </c>
      <c r="D95" s="17" t="str">
        <f t="shared" si="27"/>
        <v>7/14/2016</v>
      </c>
      <c r="E95" s="19" t="s">
        <v>109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B96" s="16">
        <v>3.0</v>
      </c>
      <c r="C96" s="17" t="str">
        <f>C95+3</f>
        <v>7/16/2016</v>
      </c>
      <c r="D96" s="17" t="str">
        <f>D95+2</f>
        <v>7/16/2016</v>
      </c>
      <c r="E96" s="20" t="s">
        <v>110</v>
      </c>
      <c r="F96" s="25" t="s">
        <v>111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7.5" customHeight="1">
      <c r="A97" s="21"/>
      <c r="B97" s="2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6" t="str">
        <f>A94+1</f>
        <v>25</v>
      </c>
      <c r="B98" s="7">
        <v>1.0</v>
      </c>
      <c r="C98" s="8" t="str">
        <f>C96+2</f>
        <v>7/18/2016</v>
      </c>
      <c r="D98" s="8" t="str">
        <f>D96+3</f>
        <v>7/19/2016</v>
      </c>
      <c r="E98" s="22" t="s">
        <v>112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4"/>
      <c r="Z98" s="4"/>
      <c r="AA98" s="4"/>
    </row>
    <row r="99">
      <c r="B99" s="7">
        <v>2.0</v>
      </c>
      <c r="C99" s="8" t="str">
        <f t="shared" ref="C99:D99" si="28">C98+2</f>
        <v>7/20/2016</v>
      </c>
      <c r="D99" s="8" t="str">
        <f t="shared" si="28"/>
        <v>7/21/2016</v>
      </c>
      <c r="E99" s="22" t="s">
        <v>86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4"/>
      <c r="Z99" s="4"/>
      <c r="AA99" s="4"/>
    </row>
    <row r="100">
      <c r="B100" s="7">
        <v>3.0</v>
      </c>
      <c r="C100" s="8" t="str">
        <f>C99+3</f>
        <v>7/23/2016</v>
      </c>
      <c r="D100" s="8" t="str">
        <f>D99+2</f>
        <v>7/23/2016</v>
      </c>
      <c r="E100" s="22" t="s">
        <v>86</v>
      </c>
      <c r="F100" s="10" t="s">
        <v>111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4"/>
      <c r="Z100" s="4"/>
      <c r="AA100" s="4"/>
    </row>
    <row r="101" ht="7.5" customHeight="1">
      <c r="A101" s="14"/>
      <c r="B101" s="14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4"/>
      <c r="Z101" s="4"/>
      <c r="AA101" s="4"/>
    </row>
    <row r="102">
      <c r="A102" s="15" t="str">
        <f>A98+1</f>
        <v>26</v>
      </c>
      <c r="B102" s="16">
        <v>1.0</v>
      </c>
      <c r="C102" s="17" t="str">
        <f>C100+2</f>
        <v>7/25/2016</v>
      </c>
      <c r="D102" s="17" t="str">
        <f>D100+3</f>
        <v>7/26/2016</v>
      </c>
      <c r="E102" s="20" t="s">
        <v>86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B103" s="16">
        <v>2.0</v>
      </c>
      <c r="C103" s="17" t="str">
        <f t="shared" ref="C103:D103" si="29">C102+2</f>
        <v>7/27/2016</v>
      </c>
      <c r="D103" s="17" t="str">
        <f t="shared" si="29"/>
        <v>7/28/2016</v>
      </c>
      <c r="E103" s="38" t="s">
        <v>113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B104" s="16">
        <v>3.0</v>
      </c>
      <c r="C104" s="17" t="str">
        <f>C103+3</f>
        <v>7/30/2016</v>
      </c>
      <c r="D104" s="17" t="str">
        <f>D103+2</f>
        <v>7/30/2016</v>
      </c>
      <c r="E104" s="20" t="s">
        <v>114</v>
      </c>
      <c r="F104" s="25" t="s">
        <v>111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7.5" customHeight="1">
      <c r="A105" s="21"/>
      <c r="B105" s="2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4"/>
      <c r="B106" s="14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4"/>
      <c r="Z106" s="4"/>
      <c r="AA106" s="4"/>
    </row>
    <row r="107">
      <c r="B107" s="14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4"/>
      <c r="Z107" s="4"/>
      <c r="AA107" s="4"/>
    </row>
    <row r="108">
      <c r="B108" s="14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4"/>
      <c r="Z108" s="4"/>
      <c r="AA108" s="4"/>
    </row>
    <row r="109" ht="7.5" customHeight="1">
      <c r="A109" s="14"/>
      <c r="B109" s="14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27">
    <mergeCell ref="A62:A64"/>
    <mergeCell ref="A66:A68"/>
    <mergeCell ref="A70:A72"/>
    <mergeCell ref="A74:A76"/>
    <mergeCell ref="A78:A80"/>
    <mergeCell ref="A82:A84"/>
    <mergeCell ref="A86:A88"/>
    <mergeCell ref="A90:A92"/>
    <mergeCell ref="A94:A96"/>
    <mergeCell ref="A98:A100"/>
    <mergeCell ref="A102:A104"/>
    <mergeCell ref="A106:A108"/>
    <mergeCell ref="A58:A60"/>
    <mergeCell ref="A30:A32"/>
    <mergeCell ref="A34:A36"/>
    <mergeCell ref="A38:A40"/>
    <mergeCell ref="A42:A44"/>
    <mergeCell ref="A46:A48"/>
    <mergeCell ref="A50:A52"/>
    <mergeCell ref="A54:A56"/>
    <mergeCell ref="A2:A4"/>
    <mergeCell ref="A6:A8"/>
    <mergeCell ref="A10:A12"/>
    <mergeCell ref="A14:A16"/>
    <mergeCell ref="A18:A20"/>
    <mergeCell ref="A22:A24"/>
    <mergeCell ref="A26:A28"/>
  </mergeCells>
  <hyperlinks>
    <hyperlink r:id="rId1" ref="A38"/>
  </hyperlinks>
  <drawing r:id="rId2"/>
</worksheet>
</file>