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llabus" sheetId="1" r:id="rId3"/>
  </sheets>
  <definedNames/>
  <calcPr/>
</workbook>
</file>

<file path=xl/sharedStrings.xml><?xml version="1.0" encoding="utf-8"?>
<sst xmlns="http://schemas.openxmlformats.org/spreadsheetml/2006/main" count="153" uniqueCount="113">
  <si>
    <t>Week</t>
  </si>
  <si>
    <t>Session</t>
  </si>
  <si>
    <t>Date</t>
  </si>
  <si>
    <t>Coding Content</t>
  </si>
  <si>
    <t>Career Module</t>
  </si>
  <si>
    <t>When</t>
  </si>
  <si>
    <t>Who Delivers</t>
  </si>
  <si>
    <t>The Zen of Coding</t>
  </si>
  <si>
    <t>Get students PUMPED UP and give overview / checklist</t>
  </si>
  <si>
    <t>Before class</t>
  </si>
  <si>
    <t>CD/Program Director</t>
  </si>
  <si>
    <t>HTML/CSS Introduction</t>
  </si>
  <si>
    <t>HTML/CSS Continued + Go Git Deployed</t>
  </si>
  <si>
    <t>Github, GH Profile</t>
  </si>
  <si>
    <t>After Class - 60 mins</t>
  </si>
  <si>
    <t>Eddie/GH specialist/CD</t>
  </si>
  <si>
    <t>Mockup to HTML/CSS + Bootstrap</t>
  </si>
  <si>
    <t>No Class</t>
  </si>
  <si>
    <t>No Class + Extra Help Day</t>
  </si>
  <si>
    <t>Portfolio - Personal webpage modifications</t>
  </si>
  <si>
    <t>During Class - 30 mins</t>
  </si>
  <si>
    <t>Instructor/SS</t>
  </si>
  <si>
    <t xml:space="preserve">Rock Paper Scissors' with No Visuals </t>
  </si>
  <si>
    <t xml:space="preserve">Pseudo Coding + Hangman without Visuals </t>
  </si>
  <si>
    <t>Rock Paper Scissors' in the Browser</t>
  </si>
  <si>
    <t>Pseudo Coding an Easy RPG Game + jQuery Intro</t>
  </si>
  <si>
    <t>StackOverflow</t>
  </si>
  <si>
    <t>During Class - 20 mins</t>
  </si>
  <si>
    <t>Instructor (someone from Stack if possible)</t>
  </si>
  <si>
    <t xml:space="preserve">jQuery Cont. + The Beginning of our Easy RPG Game (not the hw version) </t>
  </si>
  <si>
    <t xml:space="preserve">jQuery Cont. + Finish Easy RPG Game (not the hw version)  </t>
  </si>
  <si>
    <t>Interview Blitz Question</t>
  </si>
  <si>
    <t>Linkedin Profiles</t>
  </si>
  <si>
    <t>After Class - 30 mins</t>
  </si>
  <si>
    <t>CD</t>
  </si>
  <si>
    <t>Extra Help Day</t>
  </si>
  <si>
    <t>Review + Set Time Out + Clear Interval</t>
  </si>
  <si>
    <t>JSON + AJAX call in pure JS THEN using $.ajax</t>
  </si>
  <si>
    <t>Learning the Tech Landscape &amp; Types of Roles</t>
  </si>
  <si>
    <t>After Class - 60 Mins</t>
  </si>
  <si>
    <t>Hiring Partner + SS</t>
  </si>
  <si>
    <t>AJAX Cont.</t>
  </si>
  <si>
    <t>Promises vs Callbacks + AJAX Cont. - Make an App</t>
  </si>
  <si>
    <t>Cookies, Local Storage, Intro to Parse</t>
  </si>
  <si>
    <t>Parse Cont.</t>
  </si>
  <si>
    <t>Learning Trello</t>
  </si>
  <si>
    <t>Instructor</t>
  </si>
  <si>
    <t>Project Management Principles + Review: How Projects Will Be Run</t>
  </si>
  <si>
    <t>Open Cource Contributions + Project Work</t>
  </si>
  <si>
    <t>Open Source Contributions + Project Work</t>
  </si>
  <si>
    <t>Debugging Legacy Code + Interview Questions</t>
  </si>
  <si>
    <t>Define Values, All About You, Turn LI into Resume, 30 Second Pitch</t>
  </si>
  <si>
    <t>Problem Solving + How to Demo</t>
  </si>
  <si>
    <t>Introducing Node.js</t>
  </si>
  <si>
    <t>INTERNAL DEMO DAY + Project Feedback</t>
  </si>
  <si>
    <t>Dealing with files + Requests (ajax and server requests)</t>
  </si>
  <si>
    <t>Request, Node Package Manager</t>
  </si>
  <si>
    <t>Labor Day + Extra Help Day</t>
  </si>
  <si>
    <t>Intro to Constructors</t>
  </si>
  <si>
    <t>Constructors Cont. (formerly a Saturday class)</t>
  </si>
  <si>
    <t>Interview Practice Round I  - Role Plays</t>
  </si>
  <si>
    <t>After Class - 45 Mins</t>
  </si>
  <si>
    <t>Eddie/CD</t>
  </si>
  <si>
    <t>Intro to mySQL - Crud</t>
  </si>
  <si>
    <t xml:space="preserve">Discuss SEO Uses </t>
  </si>
  <si>
    <t>After Class (?) - 30 mins</t>
  </si>
  <si>
    <t>Instructor/TA</t>
  </si>
  <si>
    <t>Review of Crud + Wheres + Connect to Node</t>
  </si>
  <si>
    <t>Inside of Node: Review of Crud + Wheres + Joins + Group Bys, Indexes (Speeding up the Database)</t>
  </si>
  <si>
    <t>Node Web Servers</t>
  </si>
  <si>
    <t>Intro to Express and Routing + Serving HTML the hard way</t>
  </si>
  <si>
    <t>Intro to Express and Serving HTML using Public/index.html + Forms Doing Crud</t>
  </si>
  <si>
    <t>Interview Practice Round II</t>
  </si>
  <si>
    <t>After Class - 45 mins</t>
  </si>
  <si>
    <t>Express.js Templating with Handlebars</t>
  </si>
  <si>
    <t>Express.js Templating with Handlebars Cont.</t>
  </si>
  <si>
    <t>Model View Controller (Organize Express.js like Rails)</t>
  </si>
  <si>
    <t>Workshop</t>
  </si>
  <si>
    <t>After class</t>
  </si>
  <si>
    <t>All</t>
  </si>
  <si>
    <t>Authenticating Users in Express (Sessions)</t>
  </si>
  <si>
    <t>ORM with Express (Bookshelf + Knex)</t>
  </si>
  <si>
    <t>ORM w/ Express w/ migrations w/ Express, Templating, Project Defintions</t>
  </si>
  <si>
    <t>Project Work</t>
  </si>
  <si>
    <t>Resume and LinkedIn Review / Application Do's &amp; Don'ts</t>
  </si>
  <si>
    <t>During Class - 25 mins</t>
  </si>
  <si>
    <t>SS</t>
  </si>
  <si>
    <t>TDD + Project Work</t>
  </si>
  <si>
    <t>SEO + Project Work</t>
  </si>
  <si>
    <t>INTERNAL DEMO DAY</t>
  </si>
  <si>
    <t>Intro to MongoDB</t>
  </si>
  <si>
    <t>MongoDB Cont.</t>
  </si>
  <si>
    <t>Connecting MongoDB to a Node/Express app</t>
  </si>
  <si>
    <t>Hiring Manager  - Presentation</t>
  </si>
  <si>
    <t xml:space="preserve">Grunt.js + Intro: Angular.js </t>
  </si>
  <si>
    <t>Angular.js Cont.</t>
  </si>
  <si>
    <t>MEAN Stack Development</t>
  </si>
  <si>
    <t>Networking Day + Extra Help Day</t>
  </si>
  <si>
    <t>Go Git Out There - Tuesday</t>
  </si>
  <si>
    <t>In Place of Class</t>
  </si>
  <si>
    <t>Laravel</t>
  </si>
  <si>
    <t>Laravel + Final Project Definitions</t>
  </si>
  <si>
    <t>Extra Help Day + Thanksgiving</t>
  </si>
  <si>
    <t>Thanksgiving</t>
  </si>
  <si>
    <t>Negotiating offers</t>
  </si>
  <si>
    <t>Data Structures via Collections.js + Project Work</t>
  </si>
  <si>
    <t>Sorting Algorithms + Project Work</t>
  </si>
  <si>
    <t>Apply &amp; complete job tracker</t>
  </si>
  <si>
    <t>Design Patterns (Creational, Behavioral, Structural)  + Project Work</t>
  </si>
  <si>
    <t>Review of all Computer Science Fundamentals  + Project Work</t>
  </si>
  <si>
    <t>Review of all Computer Science Fundamentals + Project Work</t>
  </si>
  <si>
    <t>Demo Day - Tuesday</t>
  </si>
  <si>
    <t>Conclusion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</si>
</sst>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strike/>
      <color rgb="FFFF0000"/>
    </font>
    <font>
      <color rgb="FFFF0000"/>
    </font>
    <font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1" numFmtId="0" xfId="0" applyFont="1"/>
    <xf borderId="0" fillId="2" fontId="2" numFmtId="0" xfId="0" applyAlignment="1" applyFill="1" applyFont="1">
      <alignment vertical="center" wrapText="1"/>
    </xf>
    <xf borderId="0" fillId="2" fontId="2" numFmtId="0" xfId="0" applyAlignment="1" applyFont="1">
      <alignment/>
    </xf>
    <xf borderId="0" fillId="2" fontId="2" numFmtId="14" xfId="0" applyAlignment="1" applyFont="1" applyNumberFormat="1">
      <alignment/>
    </xf>
    <xf borderId="0" fillId="2" fontId="2" numFmtId="0" xfId="0" applyFont="1"/>
    <xf borderId="0" fillId="2" fontId="2" numFmtId="14" xfId="0" applyFont="1" applyNumberFormat="1"/>
    <xf borderId="0" fillId="0" fontId="2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2" numFmtId="14" xfId="0" applyFont="1" applyNumberFormat="1"/>
    <xf borderId="0" fillId="0" fontId="2" numFmtId="14" xfId="0" applyAlignment="1" applyFont="1" applyNumberFormat="1">
      <alignment/>
    </xf>
    <xf borderId="0" fillId="0" fontId="3" numFmtId="14" xfId="0" applyFont="1" applyNumberFormat="1"/>
    <xf borderId="0" fillId="0" fontId="4" numFmtId="0" xfId="0" applyAlignment="1" applyFont="1">
      <alignment/>
    </xf>
    <xf borderId="0" fillId="2" fontId="3" numFmtId="14" xfId="0" applyFont="1" applyNumberFormat="1"/>
    <xf borderId="0" fillId="2" fontId="3" numFmtId="14" xfId="0" applyAlignment="1" applyFont="1" applyNumberFormat="1">
      <alignment/>
    </xf>
    <xf borderId="0" fillId="2" fontId="4" numFmtId="0" xfId="0" applyAlignment="1" applyFont="1">
      <alignment/>
    </xf>
    <xf borderId="0" fillId="2" fontId="2" numFmtId="0" xfId="0" applyAlignment="1" applyFont="1">
      <alignment/>
    </xf>
    <xf borderId="0" fillId="2" fontId="3" numFmtId="0" xfId="0" applyAlignment="1" applyFont="1">
      <alignment/>
    </xf>
    <xf borderId="0" fillId="0" fontId="3" numFmtId="14" xfId="0" applyAlignment="1" applyFont="1" applyNumberForma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2" fontId="6" numFmtId="14" xfId="0" applyFont="1" applyNumberFormat="1"/>
    <xf borderId="0" fillId="2" fontId="6" numFmtId="14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0" fontId="6" numFmtId="14" xfId="0" applyFont="1" applyNumberFormat="1"/>
    <xf borderId="0" fillId="0" fontId="6" numFmtId="14" xfId="0" applyAlignment="1" applyFont="1" applyNumberFormat="1">
      <alignment/>
    </xf>
    <xf borderId="0" fillId="2" fontId="4" numFmtId="14" xfId="0" applyFont="1" applyNumberFormat="1"/>
    <xf borderId="0" fillId="2" fontId="4" numFmtId="14" xfId="0" applyAlignment="1" applyFont="1" applyNumberFormat="1">
      <alignment/>
    </xf>
    <xf borderId="0" fillId="0" fontId="2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2" width="8.71"/>
    <col customWidth="1" min="3" max="3" width="11.86"/>
    <col customWidth="1" min="4" max="4" width="11.57"/>
    <col customWidth="1" min="5" max="6" width="57.29"/>
    <col customWidth="1" min="7" max="7" width="23.57"/>
    <col customWidth="1" min="8" max="8" width="38.43"/>
  </cols>
  <sheetData>
    <row r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1.0</v>
      </c>
      <c r="B2" s="5">
        <v>1.0</v>
      </c>
      <c r="C2" s="6">
        <v>42541.0</v>
      </c>
      <c r="D2" s="6" t="str">
        <f>C2+1</f>
        <v>6/21/2016</v>
      </c>
      <c r="E2" s="5" t="s">
        <v>7</v>
      </c>
      <c r="F2" s="5" t="s">
        <v>8</v>
      </c>
      <c r="G2" s="5" t="s">
        <v>9</v>
      </c>
      <c r="H2" s="5" t="s">
        <v>10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B3" s="5">
        <v>2.0</v>
      </c>
      <c r="C3" s="8" t="str">
        <f t="shared" ref="C3:D3" si="1">C2+2</f>
        <v>6/22/2016</v>
      </c>
      <c r="D3" s="8" t="str">
        <f t="shared" si="1"/>
        <v>6/23/2016</v>
      </c>
      <c r="E3" s="5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B4" s="5">
        <v>3.0</v>
      </c>
      <c r="C4" s="8" t="str">
        <f>C3+3</f>
        <v>6/25/2016</v>
      </c>
      <c r="E4" s="5" t="s">
        <v>12</v>
      </c>
      <c r="F4" s="5" t="s">
        <v>13</v>
      </c>
      <c r="G4" s="5" t="s">
        <v>14</v>
      </c>
      <c r="H4" s="5" t="s">
        <v>15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8.25" customHeight="1">
      <c r="A5" s="4"/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9">
        <v>2.0</v>
      </c>
      <c r="B6" s="10">
        <v>1.0</v>
      </c>
      <c r="C6" s="11" t="str">
        <f>C4+2</f>
        <v>6/27/2016</v>
      </c>
      <c r="D6" s="12">
        <v>42549.0</v>
      </c>
      <c r="E6" t="s">
        <v>16</v>
      </c>
    </row>
    <row r="7">
      <c r="B7" s="10">
        <v>2.0</v>
      </c>
      <c r="C7" s="11" t="str">
        <f t="shared" ref="C7:D7" si="2">C6+2</f>
        <v>6/29/2016</v>
      </c>
      <c r="D7" s="11" t="str">
        <f t="shared" si="2"/>
        <v>6/30/2016</v>
      </c>
      <c r="E7" t="s">
        <v>16</v>
      </c>
    </row>
    <row r="8">
      <c r="B8" s="10">
        <v>3.0</v>
      </c>
      <c r="C8" s="13" t="str">
        <f>C7+3</f>
        <v>7/2/2016</v>
      </c>
      <c r="E8" s="14" t="s">
        <v>17</v>
      </c>
    </row>
    <row r="9" ht="7.5" customHeight="1">
      <c r="A9" s="9"/>
      <c r="B9" s="10"/>
    </row>
    <row r="10">
      <c r="A10" s="4">
        <v>3.0</v>
      </c>
      <c r="B10" s="5">
        <v>1.0</v>
      </c>
      <c r="C10" s="15" t="str">
        <f>C8+2</f>
        <v>7/4/2016</v>
      </c>
      <c r="D10" s="16">
        <v>42556.0</v>
      </c>
      <c r="E10" s="17" t="s">
        <v>18</v>
      </c>
      <c r="F10" s="5" t="s">
        <v>19</v>
      </c>
      <c r="G10" s="5" t="s">
        <v>20</v>
      </c>
      <c r="H10" s="5" t="s">
        <v>21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B11" s="5">
        <v>2.0</v>
      </c>
      <c r="C11" s="8" t="str">
        <f t="shared" ref="C11:D11" si="3">C10+2</f>
        <v>7/6/2016</v>
      </c>
      <c r="D11" s="8" t="str">
        <f t="shared" si="3"/>
        <v>7/7/2016</v>
      </c>
      <c r="E11" s="5" t="s">
        <v>16</v>
      </c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B12" s="5">
        <v>3.0</v>
      </c>
      <c r="C12" s="8" t="str">
        <f>C11+3</f>
        <v>7/9/2016</v>
      </c>
      <c r="E12" s="5" t="s">
        <v>22</v>
      </c>
      <c r="F12" s="1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7.5" customHeight="1">
      <c r="A13" s="4"/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9">
        <v>4.0</v>
      </c>
      <c r="B14" s="10">
        <v>1.0</v>
      </c>
      <c r="C14" s="11" t="str">
        <f>C12+2</f>
        <v>7/11/2016</v>
      </c>
      <c r="D14" s="12">
        <v>42563.0</v>
      </c>
      <c r="E14" s="10" t="s">
        <v>23</v>
      </c>
    </row>
    <row r="15">
      <c r="B15" s="10">
        <v>2.0</v>
      </c>
      <c r="C15" s="11" t="str">
        <f t="shared" ref="C15:D15" si="4">C14+2</f>
        <v>7/13/2016</v>
      </c>
      <c r="D15" s="11" t="str">
        <f t="shared" si="4"/>
        <v>7/14/2016</v>
      </c>
      <c r="E15" s="10" t="s">
        <v>24</v>
      </c>
    </row>
    <row r="16">
      <c r="B16" s="10">
        <v>3.0</v>
      </c>
      <c r="C16" s="11" t="str">
        <f>C15+3</f>
        <v>7/16/2016</v>
      </c>
      <c r="E16" s="10" t="s">
        <v>25</v>
      </c>
      <c r="F16" s="10" t="s">
        <v>26</v>
      </c>
      <c r="G16" s="10" t="s">
        <v>27</v>
      </c>
      <c r="H16" s="10" t="s">
        <v>28</v>
      </c>
    </row>
    <row r="17" ht="7.5" customHeight="1">
      <c r="A17" s="9"/>
      <c r="B17" s="10"/>
    </row>
    <row r="18">
      <c r="A18" s="4">
        <v>5.0</v>
      </c>
      <c r="B18" s="5">
        <v>1.0</v>
      </c>
      <c r="C18" s="8" t="str">
        <f>C16+2</f>
        <v>7/18/2016</v>
      </c>
      <c r="D18" s="6">
        <v>42570.0</v>
      </c>
      <c r="E18" s="5" t="s">
        <v>29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B19" s="5">
        <v>2.0</v>
      </c>
      <c r="C19" s="8" t="str">
        <f t="shared" ref="C19:D19" si="5">C18+2</f>
        <v>7/20/2016</v>
      </c>
      <c r="D19" s="8" t="str">
        <f t="shared" si="5"/>
        <v>7/21/2016</v>
      </c>
      <c r="E19" s="5" t="s">
        <v>30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B20" s="5">
        <v>3.0</v>
      </c>
      <c r="C20" s="8" t="str">
        <f>C19+3</f>
        <v>7/23/2016</v>
      </c>
      <c r="E20" s="5" t="s">
        <v>31</v>
      </c>
      <c r="F20" s="5" t="s">
        <v>32</v>
      </c>
      <c r="G20" s="5" t="s">
        <v>33</v>
      </c>
      <c r="H20" s="5" t="s">
        <v>34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7.5" customHeight="1">
      <c r="A21" s="4"/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9">
        <v>6.0</v>
      </c>
      <c r="B22" s="10">
        <v>1.0</v>
      </c>
      <c r="C22" s="11" t="str">
        <f>C20+2</f>
        <v>7/25/2016</v>
      </c>
      <c r="D22" s="12">
        <v>42577.0</v>
      </c>
      <c r="E22" s="10" t="s">
        <v>35</v>
      </c>
    </row>
    <row r="23">
      <c r="B23" s="10">
        <v>2.0</v>
      </c>
      <c r="C23" s="11" t="str">
        <f t="shared" ref="C23:D23" si="6">C22+2</f>
        <v>7/27/2016</v>
      </c>
      <c r="D23" s="11" t="str">
        <f t="shared" si="6"/>
        <v>7/28/2016</v>
      </c>
      <c r="E23" s="10" t="s">
        <v>36</v>
      </c>
    </row>
    <row r="24">
      <c r="B24" s="10">
        <v>3.0</v>
      </c>
      <c r="C24" s="11" t="str">
        <f>C23+3</f>
        <v>7/30/2016</v>
      </c>
      <c r="E24" s="10" t="s">
        <v>37</v>
      </c>
      <c r="F24" s="10" t="s">
        <v>38</v>
      </c>
      <c r="G24" s="10" t="s">
        <v>39</v>
      </c>
      <c r="H24" s="10" t="s">
        <v>40</v>
      </c>
    </row>
    <row r="25" ht="7.5" customHeight="1">
      <c r="A25" s="9"/>
      <c r="B25" s="10"/>
    </row>
    <row r="26">
      <c r="A26" s="4">
        <v>7.0</v>
      </c>
      <c r="B26" s="5">
        <v>1.0</v>
      </c>
      <c r="C26" s="8" t="str">
        <f>C24+2</f>
        <v>8/1/2016</v>
      </c>
      <c r="D26" s="6">
        <v>42584.0</v>
      </c>
      <c r="E26" s="5" t="s">
        <v>41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B27" s="5">
        <v>2.0</v>
      </c>
      <c r="C27" s="8" t="str">
        <f t="shared" ref="C27:D27" si="7">C26+2</f>
        <v>8/3/2016</v>
      </c>
      <c r="D27" s="8" t="str">
        <f t="shared" si="7"/>
        <v>8/4/2016</v>
      </c>
      <c r="E27" s="5" t="s">
        <v>42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B28" s="5">
        <v>3.0</v>
      </c>
      <c r="C28" s="8" t="str">
        <f>C27+3</f>
        <v>8/6/2016</v>
      </c>
      <c r="E28" s="5" t="s">
        <v>43</v>
      </c>
      <c r="F28" s="5" t="s">
        <v>38</v>
      </c>
      <c r="G28" s="5" t="s">
        <v>33</v>
      </c>
      <c r="H28" s="7" t="s">
        <v>40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7.5" customHeight="1">
      <c r="A29" s="4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9">
        <v>8.0</v>
      </c>
      <c r="B30" s="10">
        <v>1.0</v>
      </c>
      <c r="C30" s="11" t="str">
        <f>C28+2</f>
        <v>8/8/2016</v>
      </c>
      <c r="D30" s="12">
        <v>42591.0</v>
      </c>
      <c r="E30" s="10" t="s">
        <v>44</v>
      </c>
      <c r="F30" t="s">
        <v>45</v>
      </c>
      <c r="G30" s="10" t="s">
        <v>20</v>
      </c>
      <c r="H30" s="10" t="s">
        <v>46</v>
      </c>
    </row>
    <row r="31">
      <c r="B31" s="10">
        <v>2.0</v>
      </c>
      <c r="C31" s="11" t="str">
        <f t="shared" ref="C31:D31" si="8">C30+2</f>
        <v>8/10/2016</v>
      </c>
      <c r="D31" s="11" t="str">
        <f t="shared" si="8"/>
        <v>8/11/2016</v>
      </c>
      <c r="E31" s="10" t="s">
        <v>44</v>
      </c>
    </row>
    <row r="32">
      <c r="B32" s="10">
        <v>3.0</v>
      </c>
      <c r="C32" s="11" t="str">
        <f>C31+3</f>
        <v>8/13/2016</v>
      </c>
      <c r="E32" s="10" t="s">
        <v>47</v>
      </c>
    </row>
    <row r="33" ht="7.5" customHeight="1">
      <c r="A33" s="9"/>
      <c r="B33" s="10"/>
    </row>
    <row r="34">
      <c r="A34" s="4">
        <v>9.0</v>
      </c>
      <c r="B34" s="5">
        <v>1.0</v>
      </c>
      <c r="C34" s="8" t="str">
        <f>C32+2</f>
        <v>8/15/2016</v>
      </c>
      <c r="D34" s="6">
        <v>42598.0</v>
      </c>
      <c r="E34" s="5" t="s">
        <v>48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B35" s="5">
        <v>2.0</v>
      </c>
      <c r="C35" s="8" t="str">
        <f t="shared" ref="C35:D35" si="9">C34+2</f>
        <v>8/17/2016</v>
      </c>
      <c r="D35" s="8" t="str">
        <f t="shared" si="9"/>
        <v>8/18/2016</v>
      </c>
      <c r="E35" s="5" t="s">
        <v>49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B36" s="5">
        <v>3.0</v>
      </c>
      <c r="C36" s="8" t="str">
        <f>C35+3</f>
        <v>8/20/2016</v>
      </c>
      <c r="E36" s="5" t="s">
        <v>50</v>
      </c>
      <c r="F36" s="5" t="s">
        <v>51</v>
      </c>
      <c r="G36" s="5" t="s">
        <v>39</v>
      </c>
      <c r="H36" s="5" t="s">
        <v>34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7.5" customHeight="1">
      <c r="A37" s="4"/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9">
        <v>10.0</v>
      </c>
      <c r="B38" s="10">
        <v>1.0</v>
      </c>
      <c r="C38" s="11" t="str">
        <f>C36+2</f>
        <v>8/22/2016</v>
      </c>
      <c r="D38" s="12">
        <v>42605.0</v>
      </c>
      <c r="E38" t="s">
        <v>52</v>
      </c>
    </row>
    <row r="39">
      <c r="B39" s="10">
        <v>2.0</v>
      </c>
      <c r="C39" s="11" t="str">
        <f t="shared" ref="C39:D39" si="10">C38+2</f>
        <v>8/24/2016</v>
      </c>
      <c r="D39" s="11" t="str">
        <f t="shared" si="10"/>
        <v>8/25/2016</v>
      </c>
      <c r="E39" t="s">
        <v>53</v>
      </c>
    </row>
    <row r="40">
      <c r="B40" s="10">
        <v>3.0</v>
      </c>
      <c r="C40" s="11" t="str">
        <f>C39+3</f>
        <v>8/27/2016</v>
      </c>
      <c r="E40" t="s">
        <v>54</v>
      </c>
    </row>
    <row r="41" ht="7.5" customHeight="1">
      <c r="A41" s="9"/>
      <c r="B41" s="10"/>
    </row>
    <row r="42">
      <c r="A42" s="4">
        <v>11.0</v>
      </c>
      <c r="B42" s="5">
        <v>1.0</v>
      </c>
      <c r="C42" s="8" t="str">
        <f>C40+2</f>
        <v>8/29/2016</v>
      </c>
      <c r="D42" s="6">
        <v>42612.0</v>
      </c>
      <c r="E42" s="7" t="s">
        <v>55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B43" s="5">
        <v>2.0</v>
      </c>
      <c r="C43" s="8" t="str">
        <f t="shared" ref="C43:D43" si="11">C42+2</f>
        <v>8/31/2016</v>
      </c>
      <c r="D43" s="8" t="str">
        <f t="shared" si="11"/>
        <v>9/1/2016</v>
      </c>
      <c r="E43" s="7" t="s">
        <v>56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B44" s="5">
        <v>3.0</v>
      </c>
      <c r="C44" s="15" t="str">
        <f>C43+3</f>
        <v>9/3/2016</v>
      </c>
      <c r="E44" s="19" t="s">
        <v>17</v>
      </c>
      <c r="F44" s="7" t="s">
        <v>38</v>
      </c>
      <c r="G44" s="5" t="s">
        <v>39</v>
      </c>
      <c r="H44" s="5" t="s">
        <v>40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7.5" customHeight="1">
      <c r="A45" s="4"/>
      <c r="B45" s="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9" t="str">
        <f>A42+1</f>
        <v>12</v>
      </c>
      <c r="B46" s="10">
        <v>1.0</v>
      </c>
      <c r="C46" s="13" t="str">
        <f>C44+2</f>
        <v>9/5/2016</v>
      </c>
      <c r="D46" s="20">
        <v>42619.0</v>
      </c>
      <c r="E46" s="14" t="s">
        <v>57</v>
      </c>
    </row>
    <row r="47">
      <c r="B47" s="10">
        <v>2.0</v>
      </c>
      <c r="C47" s="11" t="str">
        <f t="shared" ref="C47:D47" si="12">C46+2</f>
        <v>9/7/2016</v>
      </c>
      <c r="D47" s="11" t="str">
        <f t="shared" si="12"/>
        <v>9/8/2016</v>
      </c>
      <c r="E47" s="10" t="s">
        <v>58</v>
      </c>
    </row>
    <row r="48">
      <c r="B48" s="10">
        <v>3.0</v>
      </c>
      <c r="C48" s="11" t="str">
        <f>C47+3</f>
        <v>9/10/2016</v>
      </c>
      <c r="E48" s="21" t="s">
        <v>59</v>
      </c>
      <c r="F48" s="22" t="s">
        <v>60</v>
      </c>
      <c r="G48" s="10" t="s">
        <v>61</v>
      </c>
      <c r="H48" s="10" t="s">
        <v>62</v>
      </c>
    </row>
    <row r="49" ht="7.5" customHeight="1">
      <c r="A49" s="9"/>
      <c r="B49" s="10"/>
    </row>
    <row r="50">
      <c r="A50" s="4" t="str">
        <f>A46+1</f>
        <v>13</v>
      </c>
      <c r="B50" s="5">
        <v>1.0</v>
      </c>
      <c r="C50" s="23" t="str">
        <f>C48+2</f>
        <v>9/12/2016</v>
      </c>
      <c r="D50" s="24">
        <v>42626.0</v>
      </c>
      <c r="E50" s="5" t="s">
        <v>63</v>
      </c>
      <c r="F50" s="7" t="s">
        <v>64</v>
      </c>
      <c r="G50" s="5" t="s">
        <v>65</v>
      </c>
      <c r="H50" s="5" t="s">
        <v>66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B51" s="5">
        <v>2.0</v>
      </c>
      <c r="C51" s="8" t="str">
        <f t="shared" ref="C51:D51" si="13">C50+2</f>
        <v>9/14/2016</v>
      </c>
      <c r="D51" s="8" t="str">
        <f t="shared" si="13"/>
        <v>9/15/2016</v>
      </c>
      <c r="E51" s="5" t="s">
        <v>67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B52" s="5">
        <v>3.0</v>
      </c>
      <c r="C52" s="8" t="str">
        <f>C51+3</f>
        <v>9/17/2016</v>
      </c>
      <c r="E52" s="5" t="s">
        <v>68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7.5" customHeight="1">
      <c r="A53" s="4"/>
      <c r="B53" s="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9" t="str">
        <f>A50+1</f>
        <v>14</v>
      </c>
      <c r="B54" s="10">
        <v>1.0</v>
      </c>
      <c r="C54" s="11" t="str">
        <f>C52+2</f>
        <v>9/19/2016</v>
      </c>
      <c r="D54" s="12">
        <v>42633.0</v>
      </c>
      <c r="E54" s="10" t="s">
        <v>69</v>
      </c>
    </row>
    <row r="55">
      <c r="B55" s="10">
        <v>2.0</v>
      </c>
      <c r="C55" s="11" t="str">
        <f t="shared" ref="C55:D55" si="14">C54+2</f>
        <v>9/21/2016</v>
      </c>
      <c r="D55" s="11" t="str">
        <f t="shared" si="14"/>
        <v>9/22/2016</v>
      </c>
      <c r="E55" s="10" t="s">
        <v>70</v>
      </c>
    </row>
    <row r="56">
      <c r="B56" s="10">
        <v>3.0</v>
      </c>
      <c r="C56" s="11" t="str">
        <f>C55+3</f>
        <v>9/24/2016</v>
      </c>
      <c r="E56" s="21" t="s">
        <v>71</v>
      </c>
      <c r="F56" s="22" t="s">
        <v>72</v>
      </c>
      <c r="G56" s="10" t="s">
        <v>73</v>
      </c>
      <c r="H56" s="10" t="s">
        <v>34</v>
      </c>
    </row>
    <row r="57" ht="7.5" customHeight="1">
      <c r="A57" s="9"/>
      <c r="B57" s="10"/>
    </row>
    <row r="58">
      <c r="A58" s="4" t="str">
        <f>A54+1</f>
        <v>15</v>
      </c>
      <c r="B58" s="5">
        <v>1.0</v>
      </c>
      <c r="C58" s="8" t="str">
        <f>C56+2</f>
        <v>9/26/2016</v>
      </c>
      <c r="D58" s="6">
        <v>42640.0</v>
      </c>
      <c r="E58" s="25" t="s">
        <v>74</v>
      </c>
      <c r="F58" s="26"/>
      <c r="G58" s="26"/>
      <c r="H58" s="2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B59" s="5">
        <v>2.0</v>
      </c>
      <c r="C59" s="8" t="str">
        <f t="shared" ref="C59:D59" si="15">C58+2</f>
        <v>9/28/2016</v>
      </c>
      <c r="D59" s="8" t="str">
        <f t="shared" si="15"/>
        <v>9/29/2016</v>
      </c>
      <c r="E59" s="25" t="s">
        <v>75</v>
      </c>
      <c r="F59" s="27"/>
      <c r="G59" s="27"/>
      <c r="H59" s="2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B60" s="5">
        <v>3.0</v>
      </c>
      <c r="C60" s="8" t="str">
        <f>C59+3</f>
        <v>10/1/2016</v>
      </c>
      <c r="E60" s="28" t="s">
        <v>76</v>
      </c>
      <c r="F60" s="29" t="s">
        <v>77</v>
      </c>
      <c r="G60" s="28" t="s">
        <v>78</v>
      </c>
      <c r="H60" s="29" t="s">
        <v>79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7.5" customHeight="1">
      <c r="A61" s="4"/>
      <c r="B61" s="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9" t="str">
        <f>A58+1</f>
        <v>16</v>
      </c>
      <c r="B62" s="10">
        <v>1.0</v>
      </c>
      <c r="C62" s="11" t="str">
        <f>C60+2</f>
        <v>10/3/2016</v>
      </c>
      <c r="D62" s="12">
        <v>42647.0</v>
      </c>
      <c r="E62" s="10" t="s">
        <v>80</v>
      </c>
    </row>
    <row r="63">
      <c r="B63" s="10">
        <v>2.0</v>
      </c>
      <c r="C63" s="11" t="str">
        <f t="shared" ref="C63:D63" si="16">C62+2</f>
        <v>10/5/2016</v>
      </c>
      <c r="D63" s="11" t="str">
        <f t="shared" si="16"/>
        <v>10/6/2016</v>
      </c>
      <c r="E63" s="10" t="s">
        <v>81</v>
      </c>
    </row>
    <row r="64">
      <c r="B64" s="10">
        <v>3.0</v>
      </c>
      <c r="C64" s="11" t="str">
        <f>C63+3</f>
        <v>10/8/2016</v>
      </c>
      <c r="E64" t="s">
        <v>82</v>
      </c>
    </row>
    <row r="65" ht="7.5" customHeight="1">
      <c r="A65" s="9"/>
      <c r="B65" s="10"/>
    </row>
    <row r="66">
      <c r="A66" s="4" t="str">
        <f>A62+1</f>
        <v>17</v>
      </c>
      <c r="B66" s="5">
        <v>1.0</v>
      </c>
      <c r="C66" s="8" t="str">
        <f>C64+2</f>
        <v>10/10/2016</v>
      </c>
      <c r="D66" s="6">
        <v>42654.0</v>
      </c>
      <c r="E66" s="5" t="s">
        <v>83</v>
      </c>
      <c r="F66" s="5" t="s">
        <v>84</v>
      </c>
      <c r="G66" s="5" t="s">
        <v>85</v>
      </c>
      <c r="H66" s="5" t="s">
        <v>86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B67" s="5">
        <v>2.0</v>
      </c>
      <c r="C67" s="8" t="str">
        <f t="shared" ref="C67:D67" si="17">C66+2</f>
        <v>10/12/2016</v>
      </c>
      <c r="D67" s="8" t="str">
        <f t="shared" si="17"/>
        <v>10/13/2016</v>
      </c>
      <c r="E67" s="7" t="s">
        <v>87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B68" s="5">
        <v>3.0</v>
      </c>
      <c r="C68" s="8" t="str">
        <f>C67+3</f>
        <v>10/15/2016</v>
      </c>
      <c r="E68" s="7" t="s">
        <v>87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7.5" customHeight="1">
      <c r="A69" s="4"/>
      <c r="B69" s="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9" t="str">
        <f>A66+1</f>
        <v>18</v>
      </c>
      <c r="B70" s="10">
        <v>1.0</v>
      </c>
      <c r="C70" s="30" t="str">
        <f>C68+2</f>
        <v>10/17/2016</v>
      </c>
      <c r="D70" s="31">
        <v>42661.0</v>
      </c>
      <c r="E70" s="7" t="s">
        <v>88</v>
      </c>
      <c r="F70" s="7" t="s">
        <v>64</v>
      </c>
      <c r="G70" s="5" t="s">
        <v>65</v>
      </c>
      <c r="H70" s="5" t="s">
        <v>66</v>
      </c>
    </row>
    <row r="71">
      <c r="B71" s="10">
        <v>2.0</v>
      </c>
      <c r="C71" s="11" t="str">
        <f t="shared" ref="C71:D71" si="18">C70+2</f>
        <v>10/19/2016</v>
      </c>
      <c r="D71" s="11" t="str">
        <f t="shared" si="18"/>
        <v>10/20/2016</v>
      </c>
      <c r="E71" t="s">
        <v>88</v>
      </c>
    </row>
    <row r="72">
      <c r="B72" s="10">
        <v>3.0</v>
      </c>
      <c r="C72" s="11" t="str">
        <f>C71+3</f>
        <v>10/22/2016</v>
      </c>
      <c r="E72" s="10" t="s">
        <v>89</v>
      </c>
      <c r="F72" s="10"/>
      <c r="G72" s="10" t="s">
        <v>79</v>
      </c>
      <c r="H72" s="10"/>
    </row>
    <row r="73" ht="7.5" customHeight="1">
      <c r="A73" s="9"/>
      <c r="B73" s="10"/>
    </row>
    <row r="74">
      <c r="A74" s="4" t="str">
        <f>A70+1</f>
        <v>19</v>
      </c>
      <c r="B74" s="5">
        <v>1.0</v>
      </c>
      <c r="C74" s="8" t="str">
        <f>C72+2</f>
        <v>10/24/2016</v>
      </c>
      <c r="D74" s="6">
        <v>42668.0</v>
      </c>
      <c r="E74" s="5" t="s">
        <v>90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B75" s="5">
        <v>2.0</v>
      </c>
      <c r="C75" s="8" t="str">
        <f t="shared" ref="C75:D75" si="19">C74+2</f>
        <v>10/26/2016</v>
      </c>
      <c r="D75" s="8" t="str">
        <f t="shared" si="19"/>
        <v>10/27/2016</v>
      </c>
      <c r="E75" s="5" t="s">
        <v>91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B76" s="5">
        <v>3.0</v>
      </c>
      <c r="C76" s="8" t="str">
        <f>C75+3</f>
        <v>10/29/2016</v>
      </c>
      <c r="E76" s="7" t="s">
        <v>92</v>
      </c>
      <c r="F76" s="7" t="s">
        <v>93</v>
      </c>
      <c r="G76" s="7" t="s">
        <v>39</v>
      </c>
      <c r="H76" s="7" t="s">
        <v>40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7.5" customHeight="1">
      <c r="A77" s="4"/>
      <c r="B77" s="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9" t="str">
        <f>A74+1</f>
        <v>20</v>
      </c>
      <c r="B78" s="10">
        <v>1.0</v>
      </c>
      <c r="C78" s="11" t="str">
        <f>C76+2</f>
        <v>10/31/2016</v>
      </c>
      <c r="D78" s="12">
        <v>42675.0</v>
      </c>
      <c r="E78" t="s">
        <v>94</v>
      </c>
    </row>
    <row r="79">
      <c r="B79" s="10">
        <v>2.0</v>
      </c>
      <c r="C79" s="11" t="str">
        <f t="shared" ref="C79:D79" si="20">C78+2</f>
        <v>11/2/2016</v>
      </c>
      <c r="D79" s="11" t="str">
        <f t="shared" si="20"/>
        <v>11/3/2016</v>
      </c>
      <c r="E79" s="10" t="s">
        <v>95</v>
      </c>
    </row>
    <row r="80">
      <c r="B80" s="10">
        <v>3.0</v>
      </c>
      <c r="C80" s="11" t="str">
        <f>C79+3</f>
        <v>11/5/2016</v>
      </c>
      <c r="E80" s="10" t="s">
        <v>96</v>
      </c>
      <c r="F80" s="10" t="s">
        <v>93</v>
      </c>
      <c r="G80" s="10" t="s">
        <v>14</v>
      </c>
      <c r="H80" s="10" t="s">
        <v>40</v>
      </c>
    </row>
    <row r="81" ht="7.5" customHeight="1">
      <c r="A81" s="9"/>
      <c r="B81" s="10"/>
    </row>
    <row r="82">
      <c r="A82" s="4" t="str">
        <f>A78+1</f>
        <v>21</v>
      </c>
      <c r="B82" s="5">
        <v>1.0</v>
      </c>
      <c r="C82" s="32" t="str">
        <f>C80+2</f>
        <v>11/7/2016</v>
      </c>
      <c r="D82" s="33">
        <v>42682.0</v>
      </c>
      <c r="E82" s="17" t="s">
        <v>97</v>
      </c>
      <c r="F82" s="5" t="s">
        <v>98</v>
      </c>
      <c r="G82" s="5" t="s">
        <v>99</v>
      </c>
      <c r="H82" s="5" t="s">
        <v>79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B83" s="5">
        <v>2.0</v>
      </c>
      <c r="C83" s="8" t="str">
        <f t="shared" ref="C83:D83" si="21">C82+2</f>
        <v>11/9/2016</v>
      </c>
      <c r="D83" s="8" t="str">
        <f t="shared" si="21"/>
        <v>11/10/2016</v>
      </c>
      <c r="E83" s="7" t="s">
        <v>100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B84" s="5">
        <v>3.0</v>
      </c>
      <c r="C84" s="8" t="str">
        <f>C83+3</f>
        <v>11/12/2016</v>
      </c>
      <c r="E84" s="7" t="s">
        <v>100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7.5" customHeight="1">
      <c r="A85" s="4"/>
      <c r="B85" s="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9" t="str">
        <f>A82+1</f>
        <v>22</v>
      </c>
      <c r="B86" s="10">
        <v>1.0</v>
      </c>
      <c r="C86" s="11" t="str">
        <f>C84+2</f>
        <v>11/14/2016</v>
      </c>
      <c r="D86" s="12">
        <v>42689.0</v>
      </c>
      <c r="E86" t="s">
        <v>100</v>
      </c>
    </row>
    <row r="87">
      <c r="B87" s="10">
        <v>2.0</v>
      </c>
      <c r="C87" s="11" t="str">
        <f t="shared" ref="C87:D87" si="22">C86+2</f>
        <v>11/16/2016</v>
      </c>
      <c r="D87" s="11" t="str">
        <f t="shared" si="22"/>
        <v>11/17/2016</v>
      </c>
      <c r="E87" t="s">
        <v>100</v>
      </c>
    </row>
    <row r="88">
      <c r="B88" s="10">
        <v>3.0</v>
      </c>
      <c r="C88" s="11" t="str">
        <f>C87+3</f>
        <v>11/19/2016</v>
      </c>
      <c r="E88" t="s">
        <v>100</v>
      </c>
    </row>
    <row r="89" ht="7.5" customHeight="1">
      <c r="A89" s="9"/>
      <c r="B89" s="10"/>
    </row>
    <row r="90">
      <c r="A90" s="4" t="str">
        <f>A86+1</f>
        <v>23</v>
      </c>
      <c r="B90" s="5">
        <v>1.0</v>
      </c>
      <c r="C90" s="23" t="str">
        <f>C88+2</f>
        <v>11/21/2016</v>
      </c>
      <c r="D90" s="24">
        <v>42696.0</v>
      </c>
      <c r="E90" s="7" t="s">
        <v>101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B91" s="5">
        <v>2.0</v>
      </c>
      <c r="C91" s="15" t="str">
        <f t="shared" ref="C91:D91" si="23">C90+2</f>
        <v>11/23/2016</v>
      </c>
      <c r="D91" s="15" t="str">
        <f t="shared" si="23"/>
        <v>11/24/2016</v>
      </c>
      <c r="E91" s="17" t="s">
        <v>102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B92" s="5">
        <v>3.0</v>
      </c>
      <c r="C92" s="15" t="str">
        <f>C91+3</f>
        <v>11/26/2016</v>
      </c>
      <c r="E92" s="17" t="s">
        <v>103</v>
      </c>
      <c r="F92" s="5" t="s">
        <v>104</v>
      </c>
      <c r="G92" s="5" t="s">
        <v>33</v>
      </c>
      <c r="H92" s="5" t="s">
        <v>34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7.5" customHeight="1">
      <c r="A93" s="4"/>
      <c r="B93" s="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9" t="str">
        <f>A90+1</f>
        <v>24</v>
      </c>
      <c r="B94" s="10">
        <v>1.0</v>
      </c>
      <c r="C94" s="11" t="str">
        <f>C92+2</f>
        <v>11/28/2016</v>
      </c>
      <c r="D94" s="12">
        <v>42703.0</v>
      </c>
      <c r="E94" t="s">
        <v>105</v>
      </c>
    </row>
    <row r="95">
      <c r="B95" s="10">
        <v>2.0</v>
      </c>
      <c r="C95" s="11" t="str">
        <f t="shared" ref="C95:D95" si="24">C94+2</f>
        <v>11/30/2016</v>
      </c>
      <c r="D95" s="11" t="str">
        <f t="shared" si="24"/>
        <v>12/1/2016</v>
      </c>
      <c r="E95" t="s">
        <v>105</v>
      </c>
    </row>
    <row r="96">
      <c r="B96" s="10">
        <v>3.0</v>
      </c>
      <c r="C96" s="11" t="str">
        <f>C95+3</f>
        <v>12/3/2016</v>
      </c>
      <c r="E96" s="10" t="s">
        <v>106</v>
      </c>
      <c r="F96" s="10" t="s">
        <v>107</v>
      </c>
    </row>
    <row r="97" ht="7.5" customHeight="1">
      <c r="A97" s="9"/>
      <c r="B97" s="10"/>
    </row>
    <row r="98">
      <c r="A98" s="4" t="str">
        <f>A94+1</f>
        <v>25</v>
      </c>
      <c r="B98" s="5">
        <v>1.0</v>
      </c>
      <c r="C98" s="8" t="str">
        <f>C96+2</f>
        <v>12/5/2016</v>
      </c>
      <c r="D98" s="6">
        <v>42710.0</v>
      </c>
      <c r="E98" s="5" t="s">
        <v>108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B99" s="5">
        <v>2.0</v>
      </c>
      <c r="C99" s="8" t="str">
        <f t="shared" ref="C99:D99" si="25">C98+2</f>
        <v>12/7/2016</v>
      </c>
      <c r="D99" s="8" t="str">
        <f t="shared" si="25"/>
        <v>12/8/2016</v>
      </c>
      <c r="E99" s="5" t="s">
        <v>109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B100" s="5">
        <v>3.0</v>
      </c>
      <c r="C100" s="8" t="str">
        <f>C99+3</f>
        <v>12/10/2016</v>
      </c>
      <c r="E100" s="5" t="s">
        <v>110</v>
      </c>
      <c r="F100" s="5" t="s">
        <v>107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7.5" customHeight="1">
      <c r="A101" s="4"/>
      <c r="B101" s="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9" t="str">
        <f>A98+1</f>
        <v>26</v>
      </c>
      <c r="B102" s="10">
        <v>1.0</v>
      </c>
      <c r="C102" s="11" t="str">
        <f>C100+2</f>
        <v>12/12/2016</v>
      </c>
      <c r="D102" s="12">
        <v>42717.0</v>
      </c>
      <c r="E102" t="s">
        <v>83</v>
      </c>
    </row>
    <row r="103">
      <c r="B103" s="10">
        <v>2.0</v>
      </c>
      <c r="C103" s="11" t="str">
        <f t="shared" ref="C103:D103" si="26">C102+2</f>
        <v>12/14/2016</v>
      </c>
      <c r="D103" s="11" t="str">
        <f t="shared" si="26"/>
        <v>12/15/2016</v>
      </c>
      <c r="E103" t="s">
        <v>83</v>
      </c>
    </row>
    <row r="104">
      <c r="B104" s="10">
        <v>3.0</v>
      </c>
      <c r="C104" s="11" t="str">
        <f>C103+3</f>
        <v>12/17/2016</v>
      </c>
      <c r="E104" s="10" t="s">
        <v>83</v>
      </c>
      <c r="F104" s="10" t="s">
        <v>107</v>
      </c>
    </row>
    <row r="105" ht="7.5" customHeight="1">
      <c r="A105" s="9"/>
      <c r="B105" s="10"/>
    </row>
    <row r="106">
      <c r="A106" s="4" t="str">
        <f>A102+1</f>
        <v>27</v>
      </c>
      <c r="B106" s="5">
        <v>1.0</v>
      </c>
      <c r="C106" s="8" t="str">
        <f>C104+2</f>
        <v>12/19/2016</v>
      </c>
      <c r="D106" s="6">
        <v>42724.0</v>
      </c>
      <c r="E106" s="7" t="s">
        <v>111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B107" s="5">
        <v>2.0</v>
      </c>
      <c r="C107" s="8" t="str">
        <f t="shared" ref="C107:D107" si="27">C106+2</f>
        <v>12/21/2016</v>
      </c>
      <c r="D107" s="8" t="str">
        <f t="shared" si="27"/>
        <v>12/22/2016</v>
      </c>
      <c r="E107" s="7" t="s">
        <v>112</v>
      </c>
      <c r="F107" s="7" t="s">
        <v>107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B108" s="5"/>
      <c r="C108" s="8"/>
      <c r="D108" s="8"/>
      <c r="E108" s="5"/>
      <c r="F108" s="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7.5" customHeight="1">
      <c r="A109" s="4"/>
      <c r="B109" s="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</sheetData>
  <mergeCells count="53">
    <mergeCell ref="A18:A20"/>
    <mergeCell ref="A26:A28"/>
    <mergeCell ref="A22:A24"/>
    <mergeCell ref="A2:A4"/>
    <mergeCell ref="A6:A8"/>
    <mergeCell ref="C20:D20"/>
    <mergeCell ref="C4:D4"/>
    <mergeCell ref="C8:D8"/>
    <mergeCell ref="C12:D12"/>
    <mergeCell ref="C16:D16"/>
    <mergeCell ref="A90:A92"/>
    <mergeCell ref="A106:A108"/>
    <mergeCell ref="A102:A104"/>
    <mergeCell ref="A98:A100"/>
    <mergeCell ref="A94:A96"/>
    <mergeCell ref="C92:D92"/>
    <mergeCell ref="C84:D84"/>
    <mergeCell ref="C88:D88"/>
    <mergeCell ref="A86:A88"/>
    <mergeCell ref="A82:A84"/>
    <mergeCell ref="C100:D100"/>
    <mergeCell ref="C104:D104"/>
    <mergeCell ref="C96:D96"/>
    <mergeCell ref="C36:D36"/>
    <mergeCell ref="C48:D48"/>
    <mergeCell ref="C52:D52"/>
    <mergeCell ref="C56:D56"/>
    <mergeCell ref="C60:D60"/>
    <mergeCell ref="C44:D44"/>
    <mergeCell ref="C40:D40"/>
    <mergeCell ref="A62:A64"/>
    <mergeCell ref="C64:D64"/>
    <mergeCell ref="A58:A60"/>
    <mergeCell ref="C76:D76"/>
    <mergeCell ref="C80:D80"/>
    <mergeCell ref="A78:A80"/>
    <mergeCell ref="A74:A76"/>
    <mergeCell ref="A70:A72"/>
    <mergeCell ref="C72:D72"/>
    <mergeCell ref="A66:A68"/>
    <mergeCell ref="C68:D68"/>
    <mergeCell ref="C24:D24"/>
    <mergeCell ref="C28:D28"/>
    <mergeCell ref="C32:D32"/>
    <mergeCell ref="A34:A36"/>
    <mergeCell ref="A30:A32"/>
    <mergeCell ref="A10:A12"/>
    <mergeCell ref="A14:A16"/>
    <mergeCell ref="A46:A48"/>
    <mergeCell ref="A42:A44"/>
    <mergeCell ref="A54:A56"/>
    <mergeCell ref="A50:A52"/>
    <mergeCell ref="A38:A40"/>
  </mergeCells>
  <drawing r:id="rId1"/>
</worksheet>
</file>