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2E68383D-568C-40E8-8286-CB60DE4CDA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base full" sheetId="1" r:id="rId1"/>
    <sheet name="info" sheetId="2" r:id="rId2"/>
  </sheets>
  <calcPr calcId="191029"/>
</workbook>
</file>

<file path=xl/calcChain.xml><?xml version="1.0" encoding="utf-8"?>
<calcChain xmlns="http://schemas.openxmlformats.org/spreadsheetml/2006/main">
  <c r="M111" i="1" l="1"/>
  <c r="M35" i="1"/>
  <c r="M67" i="1"/>
  <c r="M112" i="1"/>
  <c r="M175" i="1"/>
  <c r="M20" i="1"/>
  <c r="M76" i="1"/>
  <c r="M54" i="1"/>
  <c r="M103" i="1"/>
  <c r="M160" i="1"/>
  <c r="M34" i="1"/>
  <c r="M132" i="1"/>
  <c r="M47" i="1"/>
  <c r="M222" i="1"/>
  <c r="M70" i="1"/>
  <c r="M36" i="1"/>
  <c r="M224" i="1"/>
  <c r="M15" i="1"/>
  <c r="M164" i="1"/>
  <c r="M99" i="1"/>
  <c r="M84" i="1"/>
  <c r="M11" i="1"/>
  <c r="M458" i="1"/>
  <c r="M209" i="1"/>
  <c r="M56" i="1"/>
  <c r="M95" i="1"/>
  <c r="M94" i="1"/>
  <c r="M139" i="1"/>
  <c r="M38" i="1"/>
  <c r="M37" i="1"/>
  <c r="M143" i="1"/>
  <c r="M145" i="1"/>
  <c r="M80" i="1"/>
  <c r="M78" i="1"/>
  <c r="M113" i="1"/>
  <c r="M115" i="1"/>
  <c r="M48" i="1"/>
  <c r="M57" i="1"/>
  <c r="M32" i="1"/>
  <c r="M30" i="1"/>
  <c r="M68" i="1"/>
  <c r="M74" i="1"/>
  <c r="M82" i="1"/>
  <c r="M124" i="1"/>
  <c r="M50" i="1"/>
  <c r="M96" i="1"/>
  <c r="M25" i="1"/>
  <c r="M290" i="1"/>
  <c r="M153" i="1"/>
  <c r="M192" i="1"/>
  <c r="M71" i="1"/>
  <c r="M260" i="1"/>
  <c r="M122" i="1"/>
  <c r="M130" i="1"/>
  <c r="M105" i="1"/>
  <c r="M58" i="1"/>
  <c r="M26" i="1"/>
  <c r="M177" i="1"/>
  <c r="M69" i="1"/>
  <c r="M126" i="1"/>
  <c r="M129" i="1"/>
  <c r="M107" i="1"/>
  <c r="M100" i="1"/>
  <c r="M59" i="1"/>
  <c r="M109" i="1"/>
  <c r="M151" i="1"/>
  <c r="M141" i="1"/>
  <c r="M98" i="1"/>
  <c r="M459" i="1"/>
  <c r="M75" i="1"/>
  <c r="M460" i="1"/>
  <c r="M116" i="1"/>
  <c r="M117" i="1"/>
  <c r="M212" i="1"/>
  <c r="M72" i="1"/>
  <c r="M62" i="1"/>
  <c r="M49" i="1"/>
  <c r="M65" i="1"/>
  <c r="M213" i="1"/>
  <c r="M214" i="1"/>
  <c r="M149" i="1"/>
  <c r="M308" i="1"/>
  <c r="M152" i="1"/>
  <c r="M147" i="1"/>
  <c r="M200" i="1"/>
  <c r="M137" i="1"/>
  <c r="M53" i="1"/>
  <c r="M215" i="1"/>
  <c r="M188" i="1"/>
  <c r="M101" i="1"/>
  <c r="M167" i="1"/>
  <c r="M138" i="1"/>
  <c r="M123" i="1"/>
  <c r="M93" i="1"/>
  <c r="M340" i="1"/>
  <c r="M86" i="1"/>
  <c r="M91" i="1"/>
  <c r="M121" i="1"/>
  <c r="M193" i="1"/>
  <c r="M285" i="1"/>
  <c r="M102" i="1"/>
  <c r="M88" i="1"/>
  <c r="M304" i="1"/>
  <c r="M106" i="1"/>
  <c r="M85" i="1"/>
  <c r="M92" i="1"/>
  <c r="M97" i="1"/>
  <c r="M83" i="1"/>
  <c r="M180" i="1"/>
  <c r="M166" i="1"/>
  <c r="M348" i="1"/>
  <c r="M329" i="1"/>
  <c r="M234" i="1"/>
  <c r="M225" i="1"/>
  <c r="M179" i="1"/>
  <c r="M176" i="1"/>
  <c r="M187" i="1"/>
  <c r="M169" i="1"/>
  <c r="M90" i="1"/>
  <c r="M79" i="1"/>
  <c r="M323" i="1"/>
  <c r="M258" i="1"/>
  <c r="M237" i="1"/>
  <c r="M189" i="1"/>
  <c r="M220" i="1"/>
  <c r="M125" i="1"/>
  <c r="M194" i="1"/>
  <c r="M383" i="1"/>
  <c r="M397" i="1"/>
  <c r="M205" i="1"/>
  <c r="M173" i="1"/>
  <c r="M148" i="1"/>
  <c r="M168" i="1"/>
  <c r="M119" i="1"/>
  <c r="M250" i="1"/>
  <c r="M165" i="1"/>
  <c r="M133" i="1"/>
  <c r="M135" i="1"/>
  <c r="M288" i="1"/>
  <c r="M140" i="1"/>
  <c r="M120" i="1"/>
  <c r="M128" i="1"/>
  <c r="M131" i="1"/>
  <c r="M110" i="1"/>
  <c r="M307" i="1"/>
  <c r="M230" i="1"/>
  <c r="M228" i="1"/>
  <c r="M211" i="1"/>
  <c r="M182" i="1"/>
  <c r="M374" i="1"/>
  <c r="M360" i="1"/>
  <c r="M231" i="1"/>
  <c r="M218" i="1"/>
  <c r="M206" i="1"/>
  <c r="M227" i="1"/>
  <c r="M216" i="1"/>
  <c r="M238" i="1"/>
  <c r="M127" i="1"/>
  <c r="M114" i="1"/>
  <c r="M104" i="1"/>
  <c r="M301" i="1"/>
  <c r="M267" i="1"/>
  <c r="M289" i="1"/>
  <c r="M229" i="1"/>
  <c r="M287" i="1"/>
  <c r="M246" i="1"/>
  <c r="M163" i="1"/>
  <c r="M263" i="1"/>
  <c r="M261" i="1"/>
  <c r="M183" i="1"/>
  <c r="M461" i="1"/>
  <c r="M150" i="1"/>
  <c r="M154" i="1"/>
  <c r="M156" i="1"/>
  <c r="M158" i="1"/>
  <c r="M195" i="1"/>
  <c r="M201" i="1"/>
  <c r="M292" i="1"/>
  <c r="M181" i="1"/>
  <c r="M368" i="1"/>
  <c r="M371" i="1"/>
  <c r="M283" i="1"/>
  <c r="M314" i="1"/>
  <c r="M317" i="1"/>
  <c r="M356" i="1"/>
  <c r="M191" i="1"/>
  <c r="M330" i="1"/>
  <c r="M284" i="1"/>
  <c r="M185" i="1"/>
  <c r="M172" i="1"/>
  <c r="M162" i="1"/>
  <c r="M146" i="1"/>
  <c r="M344" i="1"/>
  <c r="M281" i="1"/>
  <c r="M273" i="1"/>
  <c r="M253" i="1"/>
  <c r="M210" i="1"/>
  <c r="M393" i="1"/>
  <c r="M280" i="1"/>
  <c r="M270" i="1"/>
  <c r="M272" i="1"/>
  <c r="M243" i="1"/>
  <c r="M279" i="1"/>
  <c r="M254" i="1"/>
  <c r="M286" i="1"/>
  <c r="M275" i="1"/>
  <c r="M333" i="1"/>
  <c r="M170" i="1"/>
  <c r="M159" i="1"/>
  <c r="M161" i="1"/>
  <c r="M142" i="1"/>
  <c r="M155" i="1"/>
  <c r="M337" i="1"/>
  <c r="M305" i="1"/>
  <c r="M297" i="1"/>
  <c r="M321" i="1"/>
  <c r="M269" i="1"/>
  <c r="M282" i="1"/>
  <c r="M327" i="1"/>
  <c r="M291" i="1"/>
  <c r="M197" i="1"/>
  <c r="M240" i="1"/>
  <c r="M174" i="1"/>
  <c r="M190" i="1"/>
  <c r="M255" i="1"/>
  <c r="M244" i="1"/>
  <c r="M394" i="1"/>
  <c r="M377" i="1"/>
  <c r="M389" i="1"/>
  <c r="M387" i="1"/>
  <c r="M346" i="1"/>
  <c r="M338" i="1"/>
  <c r="M336" i="1"/>
  <c r="M313" i="1"/>
  <c r="M366" i="1"/>
  <c r="M355" i="1"/>
  <c r="M319" i="1"/>
  <c r="M265" i="1"/>
  <c r="M223" i="1"/>
  <c r="M232" i="1"/>
  <c r="M203" i="1"/>
  <c r="M202" i="1"/>
  <c r="M208" i="1"/>
  <c r="M409" i="1"/>
  <c r="M318" i="1"/>
  <c r="M295" i="1"/>
  <c r="M312" i="1"/>
  <c r="M299" i="1"/>
  <c r="M296" i="1"/>
  <c r="M310" i="1"/>
  <c r="M217" i="1"/>
  <c r="M199" i="1"/>
  <c r="M204" i="1"/>
  <c r="M207" i="1"/>
  <c r="M178" i="1"/>
  <c r="M198" i="1"/>
  <c r="M184" i="1"/>
  <c r="M196" i="1"/>
  <c r="M186" i="1"/>
  <c r="M361" i="1"/>
  <c r="M345" i="1"/>
  <c r="M462" i="1"/>
  <c r="M233" i="1"/>
  <c r="M388" i="1"/>
  <c r="M298" i="1"/>
  <c r="M316" i="1"/>
  <c r="M303" i="1"/>
  <c r="M302" i="1"/>
  <c r="M392" i="1"/>
  <c r="M407" i="1"/>
  <c r="M405" i="1"/>
  <c r="M404" i="1"/>
  <c r="M398" i="1"/>
  <c r="M399" i="1"/>
  <c r="M385" i="1"/>
  <c r="M410" i="1"/>
  <c r="M408" i="1"/>
  <c r="M326" i="1"/>
  <c r="M334" i="1"/>
  <c r="M268" i="1"/>
  <c r="M416" i="1"/>
  <c r="M411" i="1"/>
  <c r="M350" i="1"/>
  <c r="M335" i="1"/>
  <c r="M332" i="1"/>
  <c r="M342" i="1"/>
  <c r="M322" i="1"/>
  <c r="M277" i="1"/>
  <c r="M256" i="1"/>
  <c r="M266" i="1"/>
  <c r="M257" i="1"/>
  <c r="M264" i="1"/>
  <c r="M236" i="1"/>
  <c r="M251" i="1"/>
  <c r="M241" i="1"/>
  <c r="M239" i="1"/>
  <c r="M245" i="1"/>
  <c r="M259" i="1"/>
  <c r="M252" i="1"/>
  <c r="M262" i="1"/>
  <c r="M242" i="1"/>
  <c r="M219" i="1"/>
  <c r="M249" i="1"/>
  <c r="M247" i="1"/>
  <c r="M235" i="1"/>
  <c r="M380" i="1"/>
  <c r="M367" i="1"/>
  <c r="M463" i="1"/>
  <c r="M351" i="1"/>
  <c r="M373" i="1"/>
  <c r="M364" i="1"/>
  <c r="M341" i="1"/>
  <c r="M276" i="1"/>
  <c r="M414" i="1"/>
  <c r="M419" i="1"/>
  <c r="M363" i="1"/>
  <c r="M339" i="1"/>
  <c r="M328" i="1"/>
  <c r="M347" i="1"/>
  <c r="M359" i="1"/>
  <c r="M352" i="1"/>
  <c r="M349" i="1"/>
  <c r="M320" i="1"/>
  <c r="M424" i="1"/>
  <c r="M365" i="1"/>
  <c r="M325" i="1"/>
  <c r="M311" i="1"/>
  <c r="M293" i="1"/>
  <c r="M274" i="1"/>
  <c r="M306" i="1"/>
  <c r="M294" i="1"/>
  <c r="M271" i="1"/>
  <c r="M309" i="1"/>
  <c r="M400" i="1"/>
  <c r="M379" i="1"/>
  <c r="M315" i="1"/>
  <c r="M406" i="1"/>
  <c r="M396" i="1"/>
  <c r="M376" i="1"/>
  <c r="M378" i="1"/>
  <c r="M395" i="1"/>
  <c r="M386" i="1"/>
  <c r="M369" i="1"/>
  <c r="M357" i="1"/>
  <c r="M370" i="1"/>
  <c r="M362" i="1"/>
  <c r="M384" i="1"/>
  <c r="M381" i="1"/>
  <c r="M375" i="1"/>
  <c r="M354" i="1"/>
  <c r="M430" i="1"/>
  <c r="M358" i="1"/>
  <c r="M324" i="1"/>
  <c r="M331" i="1"/>
  <c r="M343" i="1"/>
  <c r="M300" i="1"/>
  <c r="M412" i="1"/>
  <c r="M391" i="1"/>
  <c r="M420" i="1"/>
  <c r="M418" i="1"/>
  <c r="M382" i="1"/>
  <c r="M422" i="1"/>
  <c r="M425" i="1"/>
  <c r="M429" i="1"/>
  <c r="M426" i="1"/>
  <c r="M402" i="1"/>
  <c r="M390" i="1"/>
  <c r="M401" i="1"/>
  <c r="M403" i="1"/>
  <c r="M428" i="1"/>
  <c r="M427" i="1"/>
  <c r="M413" i="1"/>
  <c r="M432" i="1"/>
  <c r="M443" i="1"/>
  <c r="M445" i="1"/>
  <c r="M415" i="1"/>
  <c r="M423" i="1"/>
  <c r="M435" i="1"/>
  <c r="M431" i="1"/>
  <c r="M437" i="1"/>
  <c r="M434" i="1"/>
  <c r="M421" i="1"/>
  <c r="M439" i="1"/>
  <c r="M436" i="1"/>
  <c r="M442" i="1"/>
  <c r="M441" i="1"/>
  <c r="M450" i="1"/>
  <c r="M453" i="1"/>
  <c r="M438" i="1"/>
  <c r="M447" i="1"/>
  <c r="M440" i="1"/>
  <c r="M449" i="1"/>
  <c r="M446" i="1"/>
  <c r="M452" i="1"/>
  <c r="M448" i="1"/>
  <c r="M451" i="1"/>
  <c r="M454" i="1"/>
  <c r="M455" i="1"/>
  <c r="M33" i="1"/>
  <c r="M51" i="1"/>
  <c r="M77" i="1"/>
  <c r="M31" i="1"/>
  <c r="M444" i="1"/>
  <c r="M87" i="1"/>
  <c r="M63" i="1"/>
  <c r="M6" i="1"/>
  <c r="M60" i="1"/>
  <c r="M7" i="1"/>
  <c r="M8" i="1"/>
  <c r="M226" i="1"/>
  <c r="M464" i="1"/>
  <c r="M66" i="1"/>
  <c r="M465" i="1"/>
  <c r="M108" i="1"/>
  <c r="M40" i="1"/>
  <c r="M12" i="1"/>
  <c r="M73" i="1"/>
  <c r="M24" i="1"/>
  <c r="M21" i="1"/>
  <c r="M18" i="1"/>
  <c r="M466" i="1"/>
  <c r="M19" i="1"/>
  <c r="M29" i="1"/>
  <c r="M39" i="1"/>
  <c r="M55" i="1"/>
  <c r="M467" i="1"/>
  <c r="M43" i="1"/>
  <c r="M144" i="1"/>
  <c r="M61" i="1"/>
  <c r="M4" i="1"/>
  <c r="M5" i="1"/>
  <c r="M221" i="1"/>
  <c r="M45" i="1"/>
  <c r="M171" i="1"/>
  <c r="M353" i="1"/>
  <c r="M417" i="1"/>
  <c r="M433" i="1"/>
  <c r="M52" i="1"/>
  <c r="M64" i="1"/>
  <c r="M28" i="1"/>
  <c r="M248" i="1"/>
  <c r="M3" i="1"/>
  <c r="M2" i="1"/>
  <c r="M372" i="1"/>
  <c r="M16" i="1"/>
  <c r="M17" i="1"/>
  <c r="M10" i="1"/>
  <c r="M27" i="1"/>
  <c r="M118" i="1"/>
  <c r="M9" i="1"/>
  <c r="M468" i="1"/>
  <c r="M14" i="1"/>
  <c r="M81" i="1"/>
  <c r="M22" i="1"/>
  <c r="M136" i="1"/>
  <c r="M44" i="1"/>
  <c r="M456" i="1"/>
  <c r="M457" i="1"/>
  <c r="M469" i="1"/>
  <c r="M23" i="1"/>
  <c r="M42" i="1"/>
  <c r="M278" i="1"/>
  <c r="M134" i="1"/>
  <c r="M41" i="1"/>
  <c r="M89" i="1"/>
  <c r="M46" i="1"/>
  <c r="M157" i="1"/>
  <c r="L115" i="1"/>
  <c r="L48" i="1"/>
  <c r="L57" i="1"/>
  <c r="L32" i="1"/>
  <c r="L30" i="1"/>
  <c r="L68" i="1"/>
  <c r="L74" i="1"/>
  <c r="L82" i="1"/>
  <c r="L124" i="1"/>
  <c r="L50" i="1"/>
  <c r="L96" i="1"/>
  <c r="L25" i="1"/>
  <c r="L290" i="1"/>
  <c r="L153" i="1"/>
  <c r="L192" i="1"/>
  <c r="L71" i="1"/>
  <c r="L260" i="1"/>
  <c r="L122" i="1"/>
  <c r="L130" i="1"/>
  <c r="L105" i="1"/>
  <c r="L58" i="1"/>
  <c r="L26" i="1"/>
  <c r="L177" i="1"/>
  <c r="L69" i="1"/>
  <c r="L126" i="1"/>
  <c r="L129" i="1"/>
  <c r="L107" i="1"/>
  <c r="L100" i="1"/>
  <c r="L59" i="1"/>
  <c r="L109" i="1"/>
  <c r="L151" i="1"/>
  <c r="L141" i="1"/>
  <c r="L98" i="1"/>
  <c r="L459" i="1"/>
  <c r="L75" i="1"/>
  <c r="L460" i="1"/>
  <c r="L116" i="1"/>
  <c r="L117" i="1"/>
  <c r="L212" i="1"/>
  <c r="L72" i="1"/>
  <c r="L62" i="1"/>
  <c r="L49" i="1"/>
  <c r="L65" i="1"/>
  <c r="L213" i="1"/>
  <c r="L214" i="1"/>
  <c r="L149" i="1"/>
  <c r="L308" i="1"/>
  <c r="L152" i="1"/>
  <c r="L147" i="1"/>
  <c r="L200" i="1"/>
  <c r="L137" i="1"/>
  <c r="L53" i="1"/>
  <c r="L215" i="1"/>
  <c r="L188" i="1"/>
  <c r="L101" i="1"/>
  <c r="L167" i="1"/>
  <c r="L138" i="1"/>
  <c r="L123" i="1"/>
  <c r="L93" i="1"/>
  <c r="L340" i="1"/>
  <c r="L86" i="1"/>
  <c r="L91" i="1"/>
  <c r="L121" i="1"/>
  <c r="L193" i="1"/>
  <c r="L285" i="1"/>
  <c r="L102" i="1"/>
  <c r="L88" i="1"/>
  <c r="L304" i="1"/>
  <c r="L106" i="1"/>
  <c r="L85" i="1"/>
  <c r="L92" i="1"/>
  <c r="L97" i="1"/>
  <c r="L83" i="1"/>
  <c r="L180" i="1"/>
  <c r="L166" i="1"/>
  <c r="L348" i="1"/>
  <c r="L329" i="1"/>
  <c r="L234" i="1"/>
  <c r="L225" i="1"/>
  <c r="L179" i="1"/>
  <c r="L176" i="1"/>
  <c r="L187" i="1"/>
  <c r="L169" i="1"/>
  <c r="L90" i="1"/>
  <c r="L79" i="1"/>
  <c r="L323" i="1"/>
  <c r="L258" i="1"/>
  <c r="L237" i="1"/>
  <c r="L189" i="1"/>
  <c r="L220" i="1"/>
  <c r="L125" i="1"/>
  <c r="L194" i="1"/>
  <c r="L383" i="1"/>
  <c r="L397" i="1"/>
  <c r="L205" i="1"/>
  <c r="L173" i="1"/>
  <c r="L148" i="1"/>
  <c r="L168" i="1"/>
  <c r="L119" i="1"/>
  <c r="L250" i="1"/>
  <c r="L165" i="1"/>
  <c r="L133" i="1"/>
  <c r="L135" i="1"/>
  <c r="L288" i="1"/>
  <c r="L140" i="1"/>
  <c r="L120" i="1"/>
  <c r="L128" i="1"/>
  <c r="L131" i="1"/>
  <c r="L110" i="1"/>
  <c r="L307" i="1"/>
  <c r="L230" i="1"/>
  <c r="L228" i="1"/>
  <c r="L211" i="1"/>
  <c r="L182" i="1"/>
  <c r="L374" i="1"/>
  <c r="L360" i="1"/>
  <c r="L231" i="1"/>
  <c r="L218" i="1"/>
  <c r="L206" i="1"/>
  <c r="L227" i="1"/>
  <c r="L216" i="1"/>
  <c r="L238" i="1"/>
  <c r="L127" i="1"/>
  <c r="L114" i="1"/>
  <c r="L104" i="1"/>
  <c r="L301" i="1"/>
  <c r="L267" i="1"/>
  <c r="L289" i="1"/>
  <c r="L229" i="1"/>
  <c r="L287" i="1"/>
  <c r="L246" i="1"/>
  <c r="L163" i="1"/>
  <c r="L263" i="1"/>
  <c r="L261" i="1"/>
  <c r="L183" i="1"/>
  <c r="L461" i="1"/>
  <c r="L150" i="1"/>
  <c r="L154" i="1"/>
  <c r="L156" i="1"/>
  <c r="L158" i="1"/>
  <c r="L195" i="1"/>
  <c r="L201" i="1"/>
  <c r="L292" i="1"/>
  <c r="L181" i="1"/>
  <c r="L368" i="1"/>
  <c r="L371" i="1"/>
  <c r="L283" i="1"/>
  <c r="L314" i="1"/>
  <c r="L317" i="1"/>
  <c r="L356" i="1"/>
  <c r="L191" i="1"/>
  <c r="L330" i="1"/>
  <c r="L284" i="1"/>
  <c r="L185" i="1"/>
  <c r="L172" i="1"/>
  <c r="L162" i="1"/>
  <c r="L146" i="1"/>
  <c r="L344" i="1"/>
  <c r="L281" i="1"/>
  <c r="L273" i="1"/>
  <c r="L253" i="1"/>
  <c r="L210" i="1"/>
  <c r="L393" i="1"/>
  <c r="L280" i="1"/>
  <c r="L270" i="1"/>
  <c r="L272" i="1"/>
  <c r="L243" i="1"/>
  <c r="L279" i="1"/>
  <c r="L254" i="1"/>
  <c r="L286" i="1"/>
  <c r="L275" i="1"/>
  <c r="L333" i="1"/>
  <c r="L170" i="1"/>
  <c r="L159" i="1"/>
  <c r="L161" i="1"/>
  <c r="L142" i="1"/>
  <c r="L155" i="1"/>
  <c r="L337" i="1"/>
  <c r="L305" i="1"/>
  <c r="L297" i="1"/>
  <c r="L321" i="1"/>
  <c r="L269" i="1"/>
  <c r="L282" i="1"/>
  <c r="L327" i="1"/>
  <c r="L291" i="1"/>
  <c r="L197" i="1"/>
  <c r="L240" i="1"/>
  <c r="L174" i="1"/>
  <c r="L190" i="1"/>
  <c r="L255" i="1"/>
  <c r="L244" i="1"/>
  <c r="L394" i="1"/>
  <c r="L377" i="1"/>
  <c r="L389" i="1"/>
  <c r="L387" i="1"/>
  <c r="L346" i="1"/>
  <c r="L338" i="1"/>
  <c r="L336" i="1"/>
  <c r="L313" i="1"/>
  <c r="L366" i="1"/>
  <c r="L355" i="1"/>
  <c r="L319" i="1"/>
  <c r="L265" i="1"/>
  <c r="L223" i="1"/>
  <c r="L232" i="1"/>
  <c r="L203" i="1"/>
  <c r="L202" i="1"/>
  <c r="L208" i="1"/>
  <c r="L409" i="1"/>
  <c r="L318" i="1"/>
  <c r="L295" i="1"/>
  <c r="L312" i="1"/>
  <c r="L299" i="1"/>
  <c r="L296" i="1"/>
  <c r="L310" i="1"/>
  <c r="L217" i="1"/>
  <c r="L199" i="1"/>
  <c r="L204" i="1"/>
  <c r="L207" i="1"/>
  <c r="L178" i="1"/>
  <c r="L198" i="1"/>
  <c r="L184" i="1"/>
  <c r="L196" i="1"/>
  <c r="L186" i="1"/>
  <c r="L361" i="1"/>
  <c r="L345" i="1"/>
  <c r="L462" i="1"/>
  <c r="L233" i="1"/>
  <c r="L388" i="1"/>
  <c r="L298" i="1"/>
  <c r="L316" i="1"/>
  <c r="L303" i="1"/>
  <c r="L302" i="1"/>
  <c r="L392" i="1"/>
  <c r="L407" i="1"/>
  <c r="L405" i="1"/>
  <c r="L404" i="1"/>
  <c r="L398" i="1"/>
  <c r="L399" i="1"/>
  <c r="L385" i="1"/>
  <c r="L410" i="1"/>
  <c r="L408" i="1"/>
  <c r="L326" i="1"/>
  <c r="L334" i="1"/>
  <c r="L268" i="1"/>
  <c r="L416" i="1"/>
  <c r="L411" i="1"/>
  <c r="L350" i="1"/>
  <c r="L335" i="1"/>
  <c r="L332" i="1"/>
  <c r="L342" i="1"/>
  <c r="L322" i="1"/>
  <c r="L277" i="1"/>
  <c r="L256" i="1"/>
  <c r="L266" i="1"/>
  <c r="L257" i="1"/>
  <c r="L264" i="1"/>
  <c r="L236" i="1"/>
  <c r="L251" i="1"/>
  <c r="L241" i="1"/>
  <c r="L239" i="1"/>
  <c r="L245" i="1"/>
  <c r="L259" i="1"/>
  <c r="L252" i="1"/>
  <c r="L262" i="1"/>
  <c r="L242" i="1"/>
  <c r="L219" i="1"/>
  <c r="L249" i="1"/>
  <c r="L247" i="1"/>
  <c r="L235" i="1"/>
  <c r="L380" i="1"/>
  <c r="L367" i="1"/>
  <c r="L463" i="1"/>
  <c r="L351" i="1"/>
  <c r="L373" i="1"/>
  <c r="L364" i="1"/>
  <c r="L341" i="1"/>
  <c r="L276" i="1"/>
  <c r="L414" i="1"/>
  <c r="L419" i="1"/>
  <c r="L363" i="1"/>
  <c r="L339" i="1"/>
  <c r="L328" i="1"/>
  <c r="L347" i="1"/>
  <c r="L359" i="1"/>
  <c r="L352" i="1"/>
  <c r="L349" i="1"/>
  <c r="L320" i="1"/>
  <c r="L424" i="1"/>
  <c r="L365" i="1"/>
  <c r="L325" i="1"/>
  <c r="L311" i="1"/>
  <c r="L293" i="1"/>
  <c r="L274" i="1"/>
  <c r="L306" i="1"/>
  <c r="L294" i="1"/>
  <c r="L271" i="1"/>
  <c r="L309" i="1"/>
  <c r="L400" i="1"/>
  <c r="L379" i="1"/>
  <c r="L315" i="1"/>
  <c r="L406" i="1"/>
  <c r="L396" i="1"/>
  <c r="L376" i="1"/>
  <c r="L378" i="1"/>
  <c r="L395" i="1"/>
  <c r="L386" i="1"/>
  <c r="L369" i="1"/>
  <c r="L357" i="1"/>
  <c r="L370" i="1"/>
  <c r="L362" i="1"/>
  <c r="L384" i="1"/>
  <c r="L381" i="1"/>
  <c r="L375" i="1"/>
  <c r="L354" i="1"/>
  <c r="L430" i="1"/>
  <c r="L358" i="1"/>
  <c r="L324" i="1"/>
  <c r="L331" i="1"/>
  <c r="L343" i="1"/>
  <c r="L300" i="1"/>
  <c r="L412" i="1"/>
  <c r="L391" i="1"/>
  <c r="L420" i="1"/>
  <c r="L418" i="1"/>
  <c r="L382" i="1"/>
  <c r="L422" i="1"/>
  <c r="L425" i="1"/>
  <c r="L429" i="1"/>
  <c r="L426" i="1"/>
  <c r="L402" i="1"/>
  <c r="L390" i="1"/>
  <c r="L401" i="1"/>
  <c r="L403" i="1"/>
  <c r="L428" i="1"/>
  <c r="L427" i="1"/>
  <c r="L413" i="1"/>
  <c r="L432" i="1"/>
  <c r="L443" i="1"/>
  <c r="L445" i="1"/>
  <c r="L415" i="1"/>
  <c r="L423" i="1"/>
  <c r="L435" i="1"/>
  <c r="L431" i="1"/>
  <c r="L437" i="1"/>
  <c r="L434" i="1"/>
  <c r="L421" i="1"/>
  <c r="L439" i="1"/>
  <c r="L436" i="1"/>
  <c r="L442" i="1"/>
  <c r="L441" i="1"/>
  <c r="L450" i="1"/>
  <c r="L453" i="1"/>
  <c r="L438" i="1"/>
  <c r="L447" i="1"/>
  <c r="L440" i="1"/>
  <c r="L449" i="1"/>
  <c r="L446" i="1"/>
  <c r="L452" i="1"/>
  <c r="L448" i="1"/>
  <c r="L451" i="1"/>
  <c r="L454" i="1"/>
  <c r="L455" i="1"/>
  <c r="L33" i="1"/>
  <c r="L51" i="1"/>
  <c r="L77" i="1"/>
  <c r="L31" i="1"/>
  <c r="L444" i="1"/>
  <c r="L87" i="1"/>
  <c r="L63" i="1"/>
  <c r="L6" i="1"/>
  <c r="L60" i="1"/>
  <c r="L7" i="1"/>
  <c r="L8" i="1"/>
  <c r="L226" i="1"/>
  <c r="L464" i="1"/>
  <c r="L66" i="1"/>
  <c r="L465" i="1"/>
  <c r="L108" i="1"/>
  <c r="L40" i="1"/>
  <c r="L12" i="1"/>
  <c r="L73" i="1"/>
  <c r="L24" i="1"/>
  <c r="L21" i="1"/>
  <c r="L18" i="1"/>
  <c r="L466" i="1"/>
  <c r="L19" i="1"/>
  <c r="L29" i="1"/>
  <c r="L39" i="1"/>
  <c r="L55" i="1"/>
  <c r="L467" i="1"/>
  <c r="L43" i="1"/>
  <c r="L144" i="1"/>
  <c r="L61" i="1"/>
  <c r="L4" i="1"/>
  <c r="L5" i="1"/>
  <c r="L221" i="1"/>
  <c r="L45" i="1"/>
  <c r="L171" i="1"/>
  <c r="L353" i="1"/>
  <c r="L417" i="1"/>
  <c r="L433" i="1"/>
  <c r="L52" i="1"/>
  <c r="L64" i="1"/>
  <c r="L28" i="1"/>
  <c r="L248" i="1"/>
  <c r="L3" i="1"/>
  <c r="L2" i="1"/>
  <c r="L372" i="1"/>
  <c r="L16" i="1"/>
  <c r="L17" i="1"/>
  <c r="L10" i="1"/>
  <c r="L27" i="1"/>
  <c r="L118" i="1"/>
  <c r="L9" i="1"/>
  <c r="L468" i="1"/>
  <c r="L14" i="1"/>
  <c r="L81" i="1"/>
  <c r="L22" i="1"/>
  <c r="L136" i="1"/>
  <c r="L44" i="1"/>
  <c r="L456" i="1"/>
  <c r="L457" i="1"/>
  <c r="L469" i="1"/>
  <c r="L23" i="1"/>
  <c r="L20" i="1"/>
  <c r="L76" i="1"/>
  <c r="L54" i="1"/>
  <c r="L103" i="1"/>
  <c r="L160" i="1"/>
  <c r="L34" i="1"/>
  <c r="L132" i="1"/>
  <c r="L47" i="1"/>
  <c r="L222" i="1"/>
  <c r="L70" i="1"/>
  <c r="L36" i="1"/>
  <c r="L224" i="1"/>
  <c r="L15" i="1"/>
  <c r="L164" i="1"/>
  <c r="L99" i="1"/>
  <c r="L84" i="1"/>
  <c r="L11" i="1"/>
  <c r="L458" i="1"/>
  <c r="L209" i="1"/>
  <c r="L56" i="1"/>
  <c r="L95" i="1"/>
  <c r="L94" i="1"/>
  <c r="L139" i="1"/>
  <c r="L38" i="1"/>
  <c r="L37" i="1"/>
  <c r="L143" i="1"/>
  <c r="L145" i="1"/>
  <c r="L80" i="1"/>
  <c r="L78" i="1"/>
  <c r="L113" i="1"/>
  <c r="L41" i="1"/>
  <c r="L89" i="1"/>
  <c r="L46" i="1"/>
  <c r="L111" i="1"/>
  <c r="L35" i="1"/>
  <c r="L67" i="1"/>
  <c r="L112" i="1"/>
  <c r="L175" i="1"/>
  <c r="L42" i="1"/>
  <c r="L278" i="1"/>
  <c r="L134" i="1"/>
  <c r="L13" i="1"/>
  <c r="L157" i="1"/>
</calcChain>
</file>

<file path=xl/sharedStrings.xml><?xml version="1.0" encoding="utf-8"?>
<sst xmlns="http://schemas.openxmlformats.org/spreadsheetml/2006/main" count="1727" uniqueCount="1221">
  <si>
    <t>formula</t>
  </si>
  <si>
    <t>cas</t>
  </si>
  <si>
    <t>molar_weigth</t>
  </si>
  <si>
    <t>tfp_k</t>
  </si>
  <si>
    <t>zc</t>
  </si>
  <si>
    <t>omega</t>
  </si>
  <si>
    <t>cp_trange</t>
  </si>
  <si>
    <t>cp_a0</t>
  </si>
  <si>
    <t>cp_a1</t>
  </si>
  <si>
    <t>cp_a2</t>
  </si>
  <si>
    <t>cp_a3</t>
  </si>
  <si>
    <t>cp_a4</t>
  </si>
  <si>
    <t>cpig</t>
  </si>
  <si>
    <t>cpliq</t>
  </si>
  <si>
    <t>antoine_a</t>
  </si>
  <si>
    <t>antoine_b</t>
  </si>
  <si>
    <t>antoine_c</t>
  </si>
  <si>
    <t>pvpmin_bar</t>
  </si>
  <si>
    <t>tmin_k</t>
  </si>
  <si>
    <t>pvpmax_bar</t>
  </si>
  <si>
    <t>tmax_k</t>
  </si>
  <si>
    <t>Ar</t>
  </si>
  <si>
    <t>argon</t>
  </si>
  <si>
    <t>7440-37-1</t>
  </si>
  <si>
    <t>Br2</t>
  </si>
  <si>
    <t>bromine</t>
  </si>
  <si>
    <t>7726-95-6</t>
  </si>
  <si>
    <t>50.0-1000.0</t>
  </si>
  <si>
    <t>BrD</t>
  </si>
  <si>
    <t>deuterium bromide</t>
  </si>
  <si>
    <t>13536-59-9</t>
  </si>
  <si>
    <t>BrF3</t>
  </si>
  <si>
    <t>bromine trifluoride</t>
  </si>
  <si>
    <t>7787-71-5</t>
  </si>
  <si>
    <t>BrF5</t>
  </si>
  <si>
    <t>bromine pentafluoride</t>
  </si>
  <si>
    <t>7789-30-2</t>
  </si>
  <si>
    <t>BrH</t>
  </si>
  <si>
    <t>hydrogen bromide</t>
  </si>
  <si>
    <t>10035-10-6</t>
  </si>
  <si>
    <t>CBrClF2</t>
  </si>
  <si>
    <t>bromochlorodifluoromethane</t>
  </si>
  <si>
    <t>353-59-3</t>
  </si>
  <si>
    <t>100.0-1000.0</t>
  </si>
  <si>
    <t>CBrF3</t>
  </si>
  <si>
    <t>bromotrifluoromethane</t>
  </si>
  <si>
    <t>75-63-8</t>
  </si>
  <si>
    <t>CBr2F2</t>
  </si>
  <si>
    <t>dibromodifluoromethane</t>
  </si>
  <si>
    <t>75-61-6</t>
  </si>
  <si>
    <t>CClF3</t>
  </si>
  <si>
    <t>chlorotrifluoromethane</t>
  </si>
  <si>
    <t>75-72-9</t>
  </si>
  <si>
    <t>CCl2F2</t>
  </si>
  <si>
    <t>dichlorodifluoromethane (R-12)</t>
  </si>
  <si>
    <t>75-71-8</t>
  </si>
  <si>
    <t>CCl3F</t>
  </si>
  <si>
    <t>trichlorofluoromethane (R-11)</t>
  </si>
  <si>
    <t>75-69-4</t>
  </si>
  <si>
    <t>CCl4</t>
  </si>
  <si>
    <t>tetrachloromethane</t>
  </si>
  <si>
    <t>56-23-5</t>
  </si>
  <si>
    <t>200.0-1000.0</t>
  </si>
  <si>
    <t>CF4</t>
  </si>
  <si>
    <t>tetrafluoromethane</t>
  </si>
  <si>
    <t>75-73-0</t>
  </si>
  <si>
    <t>CHBrF2</t>
  </si>
  <si>
    <t>bromodifluoromethane</t>
  </si>
  <si>
    <t>1511-62-2</t>
  </si>
  <si>
    <t>CHClF2</t>
  </si>
  <si>
    <t>chlorodifluoromethane (R-22)</t>
  </si>
  <si>
    <t>75-45-6</t>
  </si>
  <si>
    <t>CHCl2F</t>
  </si>
  <si>
    <t>dichlorofluoromethane</t>
  </si>
  <si>
    <t>75-43-4</t>
  </si>
  <si>
    <t>CHCl3</t>
  </si>
  <si>
    <t>67-66-3</t>
  </si>
  <si>
    <t>CHF3</t>
  </si>
  <si>
    <t>trifluoromethane (R-23)</t>
  </si>
  <si>
    <t>75-46-7</t>
  </si>
  <si>
    <t>CH2Cl2</t>
  </si>
  <si>
    <t>dichloromethane</t>
  </si>
  <si>
    <t>75-09-2</t>
  </si>
  <si>
    <t>CH2F2</t>
  </si>
  <si>
    <t>difluoromethane</t>
  </si>
  <si>
    <t>75-10-5</t>
  </si>
  <si>
    <t>CH2O2</t>
  </si>
  <si>
    <t>64-18-6</t>
  </si>
  <si>
    <t>CH3Cl</t>
  </si>
  <si>
    <t>chloromethane</t>
  </si>
  <si>
    <t>74-87-3</t>
  </si>
  <si>
    <t>CH3F</t>
  </si>
  <si>
    <t>fluoromethane</t>
  </si>
  <si>
    <t>593-53-3</t>
  </si>
  <si>
    <t>CH3NO2</t>
  </si>
  <si>
    <t>nitromethane</t>
  </si>
  <si>
    <t>75-52-5</t>
  </si>
  <si>
    <t>CH4</t>
  </si>
  <si>
    <t>methane</t>
  </si>
  <si>
    <t>74-82-8</t>
  </si>
  <si>
    <t>CH4O</t>
  </si>
  <si>
    <t>methanol</t>
  </si>
  <si>
    <t>67-56-1</t>
  </si>
  <si>
    <t>CH4S</t>
  </si>
  <si>
    <t>74-93-1</t>
  </si>
  <si>
    <t>CH5N</t>
  </si>
  <si>
    <t>74-89-5</t>
  </si>
  <si>
    <t>CO</t>
  </si>
  <si>
    <t>carbon monoxide</t>
  </si>
  <si>
    <t>630-08-0</t>
  </si>
  <si>
    <t>CO2</t>
  </si>
  <si>
    <t>carbon dioxide</t>
  </si>
  <si>
    <t>124-38-9</t>
  </si>
  <si>
    <t>C2Br2ClF3</t>
  </si>
  <si>
    <t>1,2-dibromo-2-chloro-1,1,2-trifluroethane</t>
  </si>
  <si>
    <t>354-51-8</t>
  </si>
  <si>
    <t>C2ClF5</t>
  </si>
  <si>
    <t>1-chloro-1,1,2,2,2-pentafluoroethane</t>
  </si>
  <si>
    <t>76-15-3</t>
  </si>
  <si>
    <t>C2Cl2F4</t>
  </si>
  <si>
    <t>1,1-dichloro-1,2,2,2-tetrafluoroethane</t>
  </si>
  <si>
    <t>374-07-2</t>
  </si>
  <si>
    <t>1,2-dichloro-1,1,2,2-tetrafluoroethane</t>
  </si>
  <si>
    <t>76-14-2</t>
  </si>
  <si>
    <t>C2Cl3F3</t>
  </si>
  <si>
    <t>1,1,2-trichloro-1,2,2-trifluoroethane</t>
  </si>
  <si>
    <t>76-13-1</t>
  </si>
  <si>
    <t>C2F4</t>
  </si>
  <si>
    <t>tetrafluoroethene</t>
  </si>
  <si>
    <t>116-14-3</t>
  </si>
  <si>
    <t>C2F6</t>
  </si>
  <si>
    <t>hexafluoroethane</t>
  </si>
  <si>
    <t>76-16-4</t>
  </si>
  <si>
    <t>C2HBrClF3</t>
  </si>
  <si>
    <t>1-bromo-1-chloro-2,2,2-trifluoroethane</t>
  </si>
  <si>
    <t>151-67-7</t>
  </si>
  <si>
    <t>1-bromo-2-chloro-1,1,2-trifluoroethane</t>
  </si>
  <si>
    <t>354-06-3</t>
  </si>
  <si>
    <t>C2HClF4</t>
  </si>
  <si>
    <t>1-chloro-1,1,2,2-tetrafluoroethane</t>
  </si>
  <si>
    <t>354-25-6</t>
  </si>
  <si>
    <t>1-chloro-1,2,2,2-tetrafluoroethane (R-124)</t>
  </si>
  <si>
    <t>2837-89-0</t>
  </si>
  <si>
    <t>C2HCl2F3</t>
  </si>
  <si>
    <t>1,1-dichloro-2,2,2-trifluoroethane (R-123)</t>
  </si>
  <si>
    <t>306-83-2</t>
  </si>
  <si>
    <t>1,2-dichloro-1,2,2-trifluoroethane (R-123a)</t>
  </si>
  <si>
    <t>354-23-4</t>
  </si>
  <si>
    <t>C2HF5</t>
  </si>
  <si>
    <t>pentafluoroethane</t>
  </si>
  <si>
    <t>354-33-6</t>
  </si>
  <si>
    <t>C2HF5O</t>
  </si>
  <si>
    <t>pentafluorodimethyl ether (E-125)</t>
  </si>
  <si>
    <t>3822-68-2</t>
  </si>
  <si>
    <t>C2H2</t>
  </si>
  <si>
    <t>74-86-2</t>
  </si>
  <si>
    <t>C2H2F2</t>
  </si>
  <si>
    <t>1,1-difluoroethene</t>
  </si>
  <si>
    <t>75-38-7</t>
  </si>
  <si>
    <t>C2H2F4</t>
  </si>
  <si>
    <t>1,1,1,2-tetrafluoroethane (R-134a)</t>
  </si>
  <si>
    <t>811-97-2</t>
  </si>
  <si>
    <t>1,1,2,2-tetrafluoroethane (R-134)</t>
  </si>
  <si>
    <t>359-35-3</t>
  </si>
  <si>
    <t>C2H3ClF2</t>
  </si>
  <si>
    <t>1-chloro-1,1-difluoroethane</t>
  </si>
  <si>
    <t>75-68-3</t>
  </si>
  <si>
    <t>C2H3Cl2F</t>
  </si>
  <si>
    <t>1,1-dichloro-1-fluoroethane (R-141b)</t>
  </si>
  <si>
    <t>1717-00-6</t>
  </si>
  <si>
    <t>C2H3F3</t>
  </si>
  <si>
    <t>1,1,1-trifluoroethane (R-143a)</t>
  </si>
  <si>
    <t>420-46-2</t>
  </si>
  <si>
    <t>1,1,2-trifluoroethane (R-143)</t>
  </si>
  <si>
    <t>430-66-0</t>
  </si>
  <si>
    <t>C2H4</t>
  </si>
  <si>
    <t>74-85-1</t>
  </si>
  <si>
    <t>C2H4Br2</t>
  </si>
  <si>
    <t>1,2-dibromoethane</t>
  </si>
  <si>
    <t>106-93-4</t>
  </si>
  <si>
    <t>298.0-1000.0</t>
  </si>
  <si>
    <t>C2H4Cl2</t>
  </si>
  <si>
    <t>1,1-dichloroethane</t>
  </si>
  <si>
    <t>75-34-3</t>
  </si>
  <si>
    <t>1,2-dichloroethane</t>
  </si>
  <si>
    <t>107-06-2</t>
  </si>
  <si>
    <t>C2H4F2</t>
  </si>
  <si>
    <t>1,1-difluoroethane (R-152a)</t>
  </si>
  <si>
    <t>75-37-6</t>
  </si>
  <si>
    <t>C2H4O2</t>
  </si>
  <si>
    <t>ethanoic acid (acetic acid)</t>
  </si>
  <si>
    <t>64-19-7</t>
  </si>
  <si>
    <t>methyl methanoate (methyl formate)</t>
  </si>
  <si>
    <t>107-31-3</t>
  </si>
  <si>
    <t>C2H5Br</t>
  </si>
  <si>
    <t>bromoethane</t>
  </si>
  <si>
    <t>74-96-4</t>
  </si>
  <si>
    <t>C2H5Cl</t>
  </si>
  <si>
    <t>chloroethane</t>
  </si>
  <si>
    <t>75-00-3</t>
  </si>
  <si>
    <t>C2H5F</t>
  </si>
  <si>
    <t>fluoroethane</t>
  </si>
  <si>
    <t>353-36-6</t>
  </si>
  <si>
    <t>C2H6</t>
  </si>
  <si>
    <t>ethane</t>
  </si>
  <si>
    <t>74-84-0</t>
  </si>
  <si>
    <t>C2H6O</t>
  </si>
  <si>
    <t>ethanol</t>
  </si>
  <si>
    <t>64-17-5</t>
  </si>
  <si>
    <t>dimethyl ether</t>
  </si>
  <si>
    <t>115-10-6</t>
  </si>
  <si>
    <t>C2H6S</t>
  </si>
  <si>
    <t>75-08-1</t>
  </si>
  <si>
    <t>75-18-3</t>
  </si>
  <si>
    <t>273.0-1000.0</t>
  </si>
  <si>
    <t>C2H7N</t>
  </si>
  <si>
    <t>75-04-7</t>
  </si>
  <si>
    <t>124-40-3</t>
  </si>
  <si>
    <t>C3F8</t>
  </si>
  <si>
    <t>76-19-7</t>
  </si>
  <si>
    <t>C3HF7</t>
  </si>
  <si>
    <t>431-89-0</t>
  </si>
  <si>
    <t>C3H2ClF5O</t>
  </si>
  <si>
    <t>13838-16-9</t>
  </si>
  <si>
    <t>1-chloro-2,2,2-trifluoroethyl difluoromethyl ether (isoflurane)</t>
  </si>
  <si>
    <t>26675-46-7</t>
  </si>
  <si>
    <t>C3H2F6</t>
  </si>
  <si>
    <t>1,1,1,2,3,3-hexafluoropropane (R-236ea)</t>
  </si>
  <si>
    <t>431-63-0</t>
  </si>
  <si>
    <t>1,1,1,3,3,3-hexafluoropropane (R-236fa)</t>
  </si>
  <si>
    <t>690-39-1</t>
  </si>
  <si>
    <t>C3H3F5</t>
  </si>
  <si>
    <t>1,1,1,2,2-pentafluoropropane (R-245cb)</t>
  </si>
  <si>
    <t>1814-88-6</t>
  </si>
  <si>
    <t>1,1,1,3,3-pentafluoropropane (R-245fa)</t>
  </si>
  <si>
    <t>460-73-1</t>
  </si>
  <si>
    <t>1,1,2,2,3-pentafluoropropane (R-245ca)</t>
  </si>
  <si>
    <t>679-86-7</t>
  </si>
  <si>
    <t>C3H3F5O</t>
  </si>
  <si>
    <t>2-(difluoromethoxy)-1,1,1-trifluoroethane  (E-245)</t>
  </si>
  <si>
    <t>1885-48-9</t>
  </si>
  <si>
    <t>C3H3NO</t>
  </si>
  <si>
    <t>1,2-oxazole(isoxazole)</t>
  </si>
  <si>
    <t>288-14-2</t>
  </si>
  <si>
    <t>C3H4</t>
  </si>
  <si>
    <t>1-propyne (methyl acetylene)</t>
  </si>
  <si>
    <t>74-99-7</t>
  </si>
  <si>
    <t>1,2-propadiene</t>
  </si>
  <si>
    <t>463-49-0</t>
  </si>
  <si>
    <t>C3H6</t>
  </si>
  <si>
    <t>propene (propylene)</t>
  </si>
  <si>
    <t>115-07-1</t>
  </si>
  <si>
    <t>cyclopropane</t>
  </si>
  <si>
    <t>75-19-4</t>
  </si>
  <si>
    <t>C3H6Cl2</t>
  </si>
  <si>
    <t>1,2-dichloropropane</t>
  </si>
  <si>
    <t>78-87-5</t>
  </si>
  <si>
    <t>C3H6O</t>
  </si>
  <si>
    <t>2-propen-1-ol (allyl alcohol)</t>
  </si>
  <si>
    <t>107-18-6</t>
  </si>
  <si>
    <t>67-64-1</t>
  </si>
  <si>
    <t>C3H6O2</t>
  </si>
  <si>
    <t>propanoic acid</t>
  </si>
  <si>
    <t>79-09-4</t>
  </si>
  <si>
    <t>79-20-9</t>
  </si>
  <si>
    <t>ethyl methanoate (ethyl formate)</t>
  </si>
  <si>
    <t>109-94-4</t>
  </si>
  <si>
    <t>C3H6O3</t>
  </si>
  <si>
    <t>dimethylcarbonate</t>
  </si>
  <si>
    <t>616-38-6</t>
  </si>
  <si>
    <t>C3H7Cl</t>
  </si>
  <si>
    <t>1-chloropropane</t>
  </si>
  <si>
    <t>540-54-5</t>
  </si>
  <si>
    <t>C3H8</t>
  </si>
  <si>
    <t>propane</t>
  </si>
  <si>
    <t>74-98-6</t>
  </si>
  <si>
    <t>C3H8O</t>
  </si>
  <si>
    <t>1-propanol</t>
  </si>
  <si>
    <t>71-23-8</t>
  </si>
  <si>
    <t>2-propanol</t>
  </si>
  <si>
    <t>67-63-0</t>
  </si>
  <si>
    <t>methyl ethyl ether</t>
  </si>
  <si>
    <t>540-67-0</t>
  </si>
  <si>
    <t>C3H8S</t>
  </si>
  <si>
    <t>2-thiabutane (methyl ethyl sulfide)</t>
  </si>
  <si>
    <t>624-89-5</t>
  </si>
  <si>
    <t>C3H9N</t>
  </si>
  <si>
    <t>1-propanamine (propyl amine)</t>
  </si>
  <si>
    <t>107-10-8</t>
  </si>
  <si>
    <t>2-propanamine (methyl ethyl amine)</t>
  </si>
  <si>
    <t>75-31-0</t>
  </si>
  <si>
    <t>N,N-dimethylmethanamine (trimethyl amine)</t>
  </si>
  <si>
    <t>75-50-3</t>
  </si>
  <si>
    <t>C3H9NO</t>
  </si>
  <si>
    <t>2-ethoxymethanamine (2-methylaminoethanol)</t>
  </si>
  <si>
    <t>109-83-1</t>
  </si>
  <si>
    <t>C4F8</t>
  </si>
  <si>
    <t>octafluorocyclobutane</t>
  </si>
  <si>
    <t>115-25-3</t>
  </si>
  <si>
    <t>C4F10</t>
  </si>
  <si>
    <t>decafluoro-2-methylpropane</t>
  </si>
  <si>
    <t>354-92-7</t>
  </si>
  <si>
    <t>C4H4O</t>
  </si>
  <si>
    <t>furan</t>
  </si>
  <si>
    <t>110-00-9</t>
  </si>
  <si>
    <t>C4H4S</t>
  </si>
  <si>
    <t>thiophene</t>
  </si>
  <si>
    <t>110-02-1</t>
  </si>
  <si>
    <t>C4H5N</t>
  </si>
  <si>
    <t>pyrrole</t>
  </si>
  <si>
    <t>109-97-7</t>
  </si>
  <si>
    <t>C4H6</t>
  </si>
  <si>
    <t>1-butyne</t>
  </si>
  <si>
    <t>107-00-6</t>
  </si>
  <si>
    <t>1,3-butadiene</t>
  </si>
  <si>
    <t>106-99-0</t>
  </si>
  <si>
    <t>C4H6O3</t>
  </si>
  <si>
    <t>acetic anhydride</t>
  </si>
  <si>
    <t>108-24-7</t>
  </si>
  <si>
    <t>C4H8</t>
  </si>
  <si>
    <t>cyclobutane</t>
  </si>
  <si>
    <t>287-23-0</t>
  </si>
  <si>
    <t>1-butene</t>
  </si>
  <si>
    <t>106-98-9</t>
  </si>
  <si>
    <t>trans-2-butene</t>
  </si>
  <si>
    <t>624-64-6</t>
  </si>
  <si>
    <t>cis-2-butene</t>
  </si>
  <si>
    <t>590-18-1</t>
  </si>
  <si>
    <t>2-methylpropene</t>
  </si>
  <si>
    <t>115-11-7</t>
  </si>
  <si>
    <t>C4H8O</t>
  </si>
  <si>
    <t>butanone (methyl ethyl ketone)</t>
  </si>
  <si>
    <t>78-93-3</t>
  </si>
  <si>
    <t>tetrahydrofuran</t>
  </si>
  <si>
    <t>109-99-9</t>
  </si>
  <si>
    <t>C4H8O2</t>
  </si>
  <si>
    <t>butanoic acid</t>
  </si>
  <si>
    <t>107-92-6</t>
  </si>
  <si>
    <t>2-methylpropanoic acid</t>
  </si>
  <si>
    <t>79-31-2</t>
  </si>
  <si>
    <t>1,3-dioxane</t>
  </si>
  <si>
    <t>505-22-6</t>
  </si>
  <si>
    <t>1,4-dioxane</t>
  </si>
  <si>
    <t>123-91-1</t>
  </si>
  <si>
    <t>methyl propanoate</t>
  </si>
  <si>
    <t>554-12-1</t>
  </si>
  <si>
    <t>141-78-6</t>
  </si>
  <si>
    <t>propyl methanoate (propyl formate)</t>
  </si>
  <si>
    <t>110-74-7</t>
  </si>
  <si>
    <t>C4H9Cl</t>
  </si>
  <si>
    <t>2-chlorobutane</t>
  </si>
  <si>
    <t>78-86-4</t>
  </si>
  <si>
    <t>C4H10</t>
  </si>
  <si>
    <t>butane</t>
  </si>
  <si>
    <t>106-97-8</t>
  </si>
  <si>
    <t>75-28-5</t>
  </si>
  <si>
    <t>C4H10N2</t>
  </si>
  <si>
    <t>piperazine</t>
  </si>
  <si>
    <t>110-85-0</t>
  </si>
  <si>
    <t>C4H10O</t>
  </si>
  <si>
    <t>1-butanol</t>
  </si>
  <si>
    <t>71-36-3</t>
  </si>
  <si>
    <t>2-methyl-1-propanol (isobutanol)</t>
  </si>
  <si>
    <t>78-83-1</t>
  </si>
  <si>
    <t>2-methyl-2-propanol (tert-butanol)</t>
  </si>
  <si>
    <t>75-65-0</t>
  </si>
  <si>
    <t>2-butanol (sec-butanol)</t>
  </si>
  <si>
    <t>78-92-2</t>
  </si>
  <si>
    <t>diethyl ether</t>
  </si>
  <si>
    <t>60-29-7</t>
  </si>
  <si>
    <t>C4H10O2</t>
  </si>
  <si>
    <t>1,2-dimethoxyethane</t>
  </si>
  <si>
    <t>110-71-4</t>
  </si>
  <si>
    <t>1,2-butanediol</t>
  </si>
  <si>
    <t>26171-83-5</t>
  </si>
  <si>
    <t>1,3-butanediol</t>
  </si>
  <si>
    <t>107-88-0</t>
  </si>
  <si>
    <t>C4H10S</t>
  </si>
  <si>
    <t>3-thiapentane (diethyl sulfide)</t>
  </si>
  <si>
    <t>352-93-2</t>
  </si>
  <si>
    <t>C4H11N</t>
  </si>
  <si>
    <t>1-butanamine (butyl amine)</t>
  </si>
  <si>
    <t>109-73-9</t>
  </si>
  <si>
    <t>109-89-7</t>
  </si>
  <si>
    <t>2-methyl-1-propanamine (isobutyl amine)</t>
  </si>
  <si>
    <t>78-81-9</t>
  </si>
  <si>
    <t>C5F12</t>
  </si>
  <si>
    <t>dodecafluoropentane</t>
  </si>
  <si>
    <t>678-26-2</t>
  </si>
  <si>
    <t>C5H5N</t>
  </si>
  <si>
    <t>pyridine</t>
  </si>
  <si>
    <t>110-86-1</t>
  </si>
  <si>
    <t>C5H6O</t>
  </si>
  <si>
    <t>2-methylfuran</t>
  </si>
  <si>
    <t>534-22-5</t>
  </si>
  <si>
    <t>C5H8</t>
  </si>
  <si>
    <t>1-pentyne</t>
  </si>
  <si>
    <t>627-19-0</t>
  </si>
  <si>
    <t>cyclopentene</t>
  </si>
  <si>
    <t>142-29-0</t>
  </si>
  <si>
    <t>C5H8O</t>
  </si>
  <si>
    <t>cyclopentanone</t>
  </si>
  <si>
    <t>120-92-3</t>
  </si>
  <si>
    <t>C5H10</t>
  </si>
  <si>
    <t>cyclopentane</t>
  </si>
  <si>
    <t>287-92-3</t>
  </si>
  <si>
    <t>1-pentene</t>
  </si>
  <si>
    <t>109-67-1</t>
  </si>
  <si>
    <t>cis-2-pentene</t>
  </si>
  <si>
    <t>627-20-3</t>
  </si>
  <si>
    <t>2-methyl-2-butene</t>
  </si>
  <si>
    <t>513-35-9</t>
  </si>
  <si>
    <t>3-methyl-1-butene</t>
  </si>
  <si>
    <t>563-45-1</t>
  </si>
  <si>
    <t>C5H10O</t>
  </si>
  <si>
    <t>cyclopentanol</t>
  </si>
  <si>
    <t>96-41-3</t>
  </si>
  <si>
    <t>2-pentanone (methyl propyl ketone)</t>
  </si>
  <si>
    <t>107-87-9</t>
  </si>
  <si>
    <t>3-pentanone (diethyl ketone)</t>
  </si>
  <si>
    <t>96-22-0</t>
  </si>
  <si>
    <t>3-methyl-2-butanone (methyl isopropyl ketone)</t>
  </si>
  <si>
    <t>563-80-4</t>
  </si>
  <si>
    <t>2-methyltetrahydrofuran</t>
  </si>
  <si>
    <t>96-47-9</t>
  </si>
  <si>
    <t>C5H10O2</t>
  </si>
  <si>
    <t>pentanoic acid</t>
  </si>
  <si>
    <t>109-52-4</t>
  </si>
  <si>
    <t>3-methylbutanoic acid</t>
  </si>
  <si>
    <t>503-74-2</t>
  </si>
  <si>
    <t>methyl butanoate</t>
  </si>
  <si>
    <t>623-42-7</t>
  </si>
  <si>
    <t>ethyl propanoate</t>
  </si>
  <si>
    <t>105-37-3</t>
  </si>
  <si>
    <t>methyl 2-methylpropanoate</t>
  </si>
  <si>
    <t>547-63-7</t>
  </si>
  <si>
    <t>propyl ethanoate (propyl acetate)</t>
  </si>
  <si>
    <t>109-60-4</t>
  </si>
  <si>
    <t>2-methylpropyl methanoate (isobutyl formate)</t>
  </si>
  <si>
    <t>542-55-2</t>
  </si>
  <si>
    <t>C5H11Cl</t>
  </si>
  <si>
    <t>1-chloropentane</t>
  </si>
  <si>
    <t>543-59-9</t>
  </si>
  <si>
    <t>C5H12</t>
  </si>
  <si>
    <t>pentane</t>
  </si>
  <si>
    <t>109-66-0</t>
  </si>
  <si>
    <t>2-methylbutane</t>
  </si>
  <si>
    <t>78-78-4</t>
  </si>
  <si>
    <t>2,2-dimethylpropane (neopentane)</t>
  </si>
  <si>
    <t>463-82-1</t>
  </si>
  <si>
    <t>C5H12O</t>
  </si>
  <si>
    <t>1-pentanol</t>
  </si>
  <si>
    <t>71-41-0</t>
  </si>
  <si>
    <t>2-pentanol</t>
  </si>
  <si>
    <t>6032-29-7</t>
  </si>
  <si>
    <t>2-methyl-1-butanol</t>
  </si>
  <si>
    <t>137-32-6</t>
  </si>
  <si>
    <t>2-methyl-2-butanol</t>
  </si>
  <si>
    <t>75-85-4</t>
  </si>
  <si>
    <t>3-methyl-1-butanol</t>
  </si>
  <si>
    <t>123-51-3</t>
  </si>
  <si>
    <t>3-methyl-2-butanol</t>
  </si>
  <si>
    <t>598-75-4</t>
  </si>
  <si>
    <t>ethyl propyl ether</t>
  </si>
  <si>
    <t>628-32-0</t>
  </si>
  <si>
    <t>C5H12S</t>
  </si>
  <si>
    <t>3-methyl-1-butanethiol (isopentyl</t>
  </si>
  <si>
    <t>541-31-1</t>
  </si>
  <si>
    <t>C6ClF5</t>
  </si>
  <si>
    <t>chloropentafluorobenzene</t>
  </si>
  <si>
    <t>344-07-0</t>
  </si>
  <si>
    <t>C6F6</t>
  </si>
  <si>
    <t>hexafluorobenzene</t>
  </si>
  <si>
    <t>392-56-3</t>
  </si>
  <si>
    <t>C6F12</t>
  </si>
  <si>
    <t>dodecafluorocyclohexane</t>
  </si>
  <si>
    <t>355-68-0</t>
  </si>
  <si>
    <t>C6F14</t>
  </si>
  <si>
    <t>tetradecafluorohexane</t>
  </si>
  <si>
    <t>355-42-0</t>
  </si>
  <si>
    <t>tetradecafluoro-2-methylpentane</t>
  </si>
  <si>
    <t>355-04-4</t>
  </si>
  <si>
    <t>tetradecafluoro-3-methylpentane</t>
  </si>
  <si>
    <t>865-71-4</t>
  </si>
  <si>
    <t>tetradecafluoro-2,3-dimethyl butane</t>
  </si>
  <si>
    <t>354-96-1</t>
  </si>
  <si>
    <t>C6HF5</t>
  </si>
  <si>
    <t>pentafluorobenzene</t>
  </si>
  <si>
    <t>363-72-4</t>
  </si>
  <si>
    <t>C6H2F4</t>
  </si>
  <si>
    <t>1,2,4,5-tetrafluorobenzene</t>
  </si>
  <si>
    <t>327-54-8</t>
  </si>
  <si>
    <t>C6H5Cl</t>
  </si>
  <si>
    <t>chlorobenzene</t>
  </si>
  <si>
    <t>108-90-7</t>
  </si>
  <si>
    <t>C6H6</t>
  </si>
  <si>
    <t>benzene</t>
  </si>
  <si>
    <t>71-43-2</t>
  </si>
  <si>
    <t>C6H6O</t>
  </si>
  <si>
    <t>phenol</t>
  </si>
  <si>
    <t>108-95-2</t>
  </si>
  <si>
    <t>C6H7N</t>
  </si>
  <si>
    <t>benzeneamine (aniline)</t>
  </si>
  <si>
    <t>62-53-3</t>
  </si>
  <si>
    <t>2-methylpyridine (2-picoline)</t>
  </si>
  <si>
    <t>109-06-8</t>
  </si>
  <si>
    <t>3-methylpyridine (3-picoline)</t>
  </si>
  <si>
    <t>108-99-6</t>
  </si>
  <si>
    <t>4-methylpyridine (4-picoline)</t>
  </si>
  <si>
    <t>108-89-4</t>
  </si>
  <si>
    <t>C6H8O</t>
  </si>
  <si>
    <t>2-cyclohexen-1-one</t>
  </si>
  <si>
    <t>930-68-7</t>
  </si>
  <si>
    <t>C6H10</t>
  </si>
  <si>
    <t>cyclohexene</t>
  </si>
  <si>
    <t>110-83-8</t>
  </si>
  <si>
    <t>C6H10O</t>
  </si>
  <si>
    <t>cyclohexanone</t>
  </si>
  <si>
    <t>108-94-1</t>
  </si>
  <si>
    <t>4-methyl-3-penten-2-one (mesityl oxide)</t>
  </si>
  <si>
    <t>141-79-7</t>
  </si>
  <si>
    <t>C6H12</t>
  </si>
  <si>
    <t>cyclohexane</t>
  </si>
  <si>
    <t>110-82-7</t>
  </si>
  <si>
    <t>methylcyclopentane</t>
  </si>
  <si>
    <t>96-37-7</t>
  </si>
  <si>
    <t>1-hexene</t>
  </si>
  <si>
    <t>592-41-6</t>
  </si>
  <si>
    <t>4-methylpent-1-ene</t>
  </si>
  <si>
    <t>691-37-2</t>
  </si>
  <si>
    <t>C6H12O</t>
  </si>
  <si>
    <t>cyclohexanol</t>
  </si>
  <si>
    <t>108-93-0</t>
  </si>
  <si>
    <t>2-hexanone (methyl butyl ketone)</t>
  </si>
  <si>
    <t>591-78-6</t>
  </si>
  <si>
    <t>3-hexanone (ethyl propyl ketone)</t>
  </si>
  <si>
    <t>589-38-8</t>
  </si>
  <si>
    <t>4-methyl-2-pentanone (methyl isobutyl ketone)</t>
  </si>
  <si>
    <t>108-10-1</t>
  </si>
  <si>
    <t>butylvinylether</t>
  </si>
  <si>
    <t>111-34-2</t>
  </si>
  <si>
    <t>C6H12O2</t>
  </si>
  <si>
    <t>hexanoic acid</t>
  </si>
  <si>
    <t>142-62-1</t>
  </si>
  <si>
    <t>methyl pentanoate</t>
  </si>
  <si>
    <t>624-24-8</t>
  </si>
  <si>
    <t>ethyl butanoate</t>
  </si>
  <si>
    <t>105-54-4</t>
  </si>
  <si>
    <t>propyl propanoate</t>
  </si>
  <si>
    <t>106-36-5</t>
  </si>
  <si>
    <t>ethyl 2-methylpropanoate</t>
  </si>
  <si>
    <t>97-62-1</t>
  </si>
  <si>
    <t>butyl ethanoate (butyl acetate)</t>
  </si>
  <si>
    <t>123-86-4</t>
  </si>
  <si>
    <t>2-methylpropyl ethanoate (isobutyl acetate)</t>
  </si>
  <si>
    <t>110-19-0</t>
  </si>
  <si>
    <t>pentyl methanoate (pentyl formate)</t>
  </si>
  <si>
    <t>638-49-3</t>
  </si>
  <si>
    <t>3-methylbutyl methanoate (isopentyl</t>
  </si>
  <si>
    <t>110-45-2</t>
  </si>
  <si>
    <t>C6H12O3</t>
  </si>
  <si>
    <t>2-ethoxyethylacetate</t>
  </si>
  <si>
    <t>111-15-9</t>
  </si>
  <si>
    <t>C6H14</t>
  </si>
  <si>
    <t>hexane</t>
  </si>
  <si>
    <t>110-54-3</t>
  </si>
  <si>
    <t>2-methylpentane</t>
  </si>
  <si>
    <t>107-83-5</t>
  </si>
  <si>
    <t>3-methylpentane</t>
  </si>
  <si>
    <t>96-14-0</t>
  </si>
  <si>
    <t>2,2-dimethylbutane</t>
  </si>
  <si>
    <t>75-83-2</t>
  </si>
  <si>
    <t>2,3-dimethylbutane</t>
  </si>
  <si>
    <t>79-29-8</t>
  </si>
  <si>
    <t>C6H14O</t>
  </si>
  <si>
    <t>1-hexanol</t>
  </si>
  <si>
    <t>111-27-3</t>
  </si>
  <si>
    <t>2-hexanol</t>
  </si>
  <si>
    <t>626-93-7</t>
  </si>
  <si>
    <t>3-hexanol</t>
  </si>
  <si>
    <t>623-37-0</t>
  </si>
  <si>
    <t>2-methyl-1-pentanol</t>
  </si>
  <si>
    <t>105-30-6</t>
  </si>
  <si>
    <t>2-methyl-2-pentanol</t>
  </si>
  <si>
    <t>590-36-3</t>
  </si>
  <si>
    <t>2-methyl-3-pentanol</t>
  </si>
  <si>
    <t>565-67-3</t>
  </si>
  <si>
    <t>4-methyl-1-pentanol</t>
  </si>
  <si>
    <t>626-89-1</t>
  </si>
  <si>
    <t>4-methyl-2-pentanol</t>
  </si>
  <si>
    <t>108-11-2</t>
  </si>
  <si>
    <t>C6H15N</t>
  </si>
  <si>
    <t>121-44-8</t>
  </si>
  <si>
    <t>142-84-7</t>
  </si>
  <si>
    <t>C7F14</t>
  </si>
  <si>
    <t>tetradecafluoromethylcyclohexane</t>
  </si>
  <si>
    <t>355-02-2</t>
  </si>
  <si>
    <t>C7F16</t>
  </si>
  <si>
    <t>hexadecafluoroheptane</t>
  </si>
  <si>
    <t>335-57-9</t>
  </si>
  <si>
    <t>C7H3F5</t>
  </si>
  <si>
    <t>pentafluorotoluene</t>
  </si>
  <si>
    <t>771-56-2</t>
  </si>
  <si>
    <t>C7H8</t>
  </si>
  <si>
    <t>toluene</t>
  </si>
  <si>
    <t>108-88-3</t>
  </si>
  <si>
    <t>C7H8O</t>
  </si>
  <si>
    <t>benzyl alcohol</t>
  </si>
  <si>
    <t>100-51-6</t>
  </si>
  <si>
    <t>2-methylphenol (o-cresol)</t>
  </si>
  <si>
    <t>95-48-7</t>
  </si>
  <si>
    <t>3-methylphenol (m-cresol)</t>
  </si>
  <si>
    <t>108-39-4</t>
  </si>
  <si>
    <t>4-methylphenol (p-cresol)</t>
  </si>
  <si>
    <t>106-44-5</t>
  </si>
  <si>
    <t>C7H9N</t>
  </si>
  <si>
    <t>2,3-dimethylpyridine (2,3 lutidine)</t>
  </si>
  <si>
    <t>583-61-9</t>
  </si>
  <si>
    <t>2,4-dimethylpyridine (2,4 lutidine)</t>
  </si>
  <si>
    <t>108-47-4</t>
  </si>
  <si>
    <t>2,5-dimethylpyridine (2,5 lutidine)</t>
  </si>
  <si>
    <t>589-93-5</t>
  </si>
  <si>
    <t>2,6-dimethylpyridine (2,6 lutidine)</t>
  </si>
  <si>
    <t>108-48-5</t>
  </si>
  <si>
    <t>3,4-dimethylpyridine (3,4 lutidine)</t>
  </si>
  <si>
    <t>583-58-4</t>
  </si>
  <si>
    <t>3,5-dimethylpyridine (3,5 lutidine)</t>
  </si>
  <si>
    <t>591-22-0</t>
  </si>
  <si>
    <t>C7H12O2</t>
  </si>
  <si>
    <t>butyl-2-propenoate(butylacrylate)</t>
  </si>
  <si>
    <t>141-32-2</t>
  </si>
  <si>
    <t>C7H14</t>
  </si>
  <si>
    <t>cycloheptane</t>
  </si>
  <si>
    <t>291-64-5</t>
  </si>
  <si>
    <t>methylcyclohexane</t>
  </si>
  <si>
    <t>108-87-2</t>
  </si>
  <si>
    <t>ethylcyclopentane</t>
  </si>
  <si>
    <t>1640-89-7</t>
  </si>
  <si>
    <t>cis-1,3-dimethylcyclopentane</t>
  </si>
  <si>
    <t>2532-58-3</t>
  </si>
  <si>
    <t>trans-1,3-dimethylcyclopentane</t>
  </si>
  <si>
    <t>1759-58-6</t>
  </si>
  <si>
    <t>1-heptene</t>
  </si>
  <si>
    <t>592-76-7</t>
  </si>
  <si>
    <t>C7H14O2</t>
  </si>
  <si>
    <t>heptanoic acid</t>
  </si>
  <si>
    <t>111-14-8</t>
  </si>
  <si>
    <t>ethyl pentanoate</t>
  </si>
  <si>
    <t>539-82-2</t>
  </si>
  <si>
    <t>ethyl 3-methylbutanoate</t>
  </si>
  <si>
    <t>108-64-5</t>
  </si>
  <si>
    <t>propyl butanoate</t>
  </si>
  <si>
    <t>105-66-8</t>
  </si>
  <si>
    <t>2-methylpropyl propanoate</t>
  </si>
  <si>
    <t>540-42-1</t>
  </si>
  <si>
    <t>propyl 2-methylpropanoate</t>
  </si>
  <si>
    <t>644-49-5</t>
  </si>
  <si>
    <t>3-methylbutyl ethanoate (isopentyl acetate)</t>
  </si>
  <si>
    <t>123-92-2</t>
  </si>
  <si>
    <t>C7H16</t>
  </si>
  <si>
    <t>heptane</t>
  </si>
  <si>
    <t>142-82-5</t>
  </si>
  <si>
    <t>2-methylhexane</t>
  </si>
  <si>
    <t>591-76-4</t>
  </si>
  <si>
    <t>3-methylhexane</t>
  </si>
  <si>
    <t>589-34-4</t>
  </si>
  <si>
    <t>3-ethylpentane</t>
  </si>
  <si>
    <t>617-78-7</t>
  </si>
  <si>
    <t>2,2-dimethylpentane</t>
  </si>
  <si>
    <t>590-35-2</t>
  </si>
  <si>
    <t>2,3-dimethylpentane</t>
  </si>
  <si>
    <t>565-59-3</t>
  </si>
  <si>
    <t>2,4-dimethylpentane</t>
  </si>
  <si>
    <t>108-08-7</t>
  </si>
  <si>
    <t>3,3-dimethylpentane</t>
  </si>
  <si>
    <t>562-49-2</t>
  </si>
  <si>
    <t>2,2,3-trimethylbutane</t>
  </si>
  <si>
    <t>464-06-2</t>
  </si>
  <si>
    <t>C7H16O</t>
  </si>
  <si>
    <t>1-heptanol</t>
  </si>
  <si>
    <t>111-70-6</t>
  </si>
  <si>
    <t>2-heptanol</t>
  </si>
  <si>
    <t>543-49-7</t>
  </si>
  <si>
    <t>4-heptanol</t>
  </si>
  <si>
    <t>589-55-9</t>
  </si>
  <si>
    <t>C8F18</t>
  </si>
  <si>
    <t>octadecafluorooctane</t>
  </si>
  <si>
    <t>307-34-6</t>
  </si>
  <si>
    <t>C8H8O</t>
  </si>
  <si>
    <t>methylphenylketone(acetophenone)</t>
  </si>
  <si>
    <t>98-86-2</t>
  </si>
  <si>
    <t>C8H10</t>
  </si>
  <si>
    <t>ethylbenzene</t>
  </si>
  <si>
    <t>100-41-4</t>
  </si>
  <si>
    <t>1,2-dimethylbenzene (o-xylene)</t>
  </si>
  <si>
    <t>95-47-6</t>
  </si>
  <si>
    <t>1,3-dimethylbenzene (m-xylene)</t>
  </si>
  <si>
    <t>108-38-3</t>
  </si>
  <si>
    <t>1,4-dimethylbenzene (p-xylene)</t>
  </si>
  <si>
    <t>106-42-3</t>
  </si>
  <si>
    <t>C8H10O</t>
  </si>
  <si>
    <t>2-ethylphenol</t>
  </si>
  <si>
    <t>90-00-6</t>
  </si>
  <si>
    <t>3-ethylphenol</t>
  </si>
  <si>
    <t>620-17-7</t>
  </si>
  <si>
    <t>4-ethyl-phenol</t>
  </si>
  <si>
    <t>123-07-9</t>
  </si>
  <si>
    <t>2,3-dimethylphenol (2,3-xylenol)</t>
  </si>
  <si>
    <t>526-75-0</t>
  </si>
  <si>
    <t>2,4-dimethylphenol (2,4-xylenol)</t>
  </si>
  <si>
    <t>105-67-9</t>
  </si>
  <si>
    <t>2,5-dimethylphenol (2,5-xylenol)</t>
  </si>
  <si>
    <t>95-87-4</t>
  </si>
  <si>
    <t>2,6-dimethylphenol (2,6-xylenol)</t>
  </si>
  <si>
    <t>576-26-1</t>
  </si>
  <si>
    <t>3,4-dimethylphenol (3,4-xylenol)</t>
  </si>
  <si>
    <t>95-65-8</t>
  </si>
  <si>
    <t>3,5-dimethylphenol (3,5-xylenol)</t>
  </si>
  <si>
    <t>108-68-9</t>
  </si>
  <si>
    <t>C8H16</t>
  </si>
  <si>
    <t>cyclooctane</t>
  </si>
  <si>
    <t>292-64-8</t>
  </si>
  <si>
    <t>t-1,4-dimethylcyclohexane</t>
  </si>
  <si>
    <t>1-octene</t>
  </si>
  <si>
    <t>111-66-0</t>
  </si>
  <si>
    <t>C8H16O2</t>
  </si>
  <si>
    <t>octanoic acid</t>
  </si>
  <si>
    <t>124-07-2</t>
  </si>
  <si>
    <t>2-ethylhexanoic acid</t>
  </si>
  <si>
    <t>149-57-5</t>
  </si>
  <si>
    <t>propyl pentanoate</t>
  </si>
  <si>
    <t>141-06-0</t>
  </si>
  <si>
    <t>2-methylpropyl butanoate</t>
  </si>
  <si>
    <t>539-90-2</t>
  </si>
  <si>
    <t>propyl 3-methylbutanoate</t>
  </si>
  <si>
    <t>557-00-6</t>
  </si>
  <si>
    <t>3-methylbutyl propanoate</t>
  </si>
  <si>
    <t>105-68-0</t>
  </si>
  <si>
    <t>2-methylpropyl-2-methylpropanoate</t>
  </si>
  <si>
    <t>97-85-8</t>
  </si>
  <si>
    <t>C8H18</t>
  </si>
  <si>
    <t>octane</t>
  </si>
  <si>
    <t>111-65-9</t>
  </si>
  <si>
    <t>2-methylheptane</t>
  </si>
  <si>
    <t>592-27-8</t>
  </si>
  <si>
    <t>3-methylheptane</t>
  </si>
  <si>
    <t>589-81-1</t>
  </si>
  <si>
    <t>4-methylheptane</t>
  </si>
  <si>
    <t>589-53-7</t>
  </si>
  <si>
    <t>3-ethylhexane</t>
  </si>
  <si>
    <t>619-99-8</t>
  </si>
  <si>
    <t>2,2-dimethylhexane</t>
  </si>
  <si>
    <t>590-73-8</t>
  </si>
  <si>
    <t>2,3-dimethylhexane</t>
  </si>
  <si>
    <t>584-94-1</t>
  </si>
  <si>
    <t>2,4-dimethylhexane</t>
  </si>
  <si>
    <t>589-43-5</t>
  </si>
  <si>
    <t>2,5-dimethylhexane</t>
  </si>
  <si>
    <t>592-13-2</t>
  </si>
  <si>
    <t>3,3-dimethylhexane</t>
  </si>
  <si>
    <t>563-16-6</t>
  </si>
  <si>
    <t>3,4-dimethylhexane</t>
  </si>
  <si>
    <t>583-48-2</t>
  </si>
  <si>
    <t>3-ethyl-2-methylpentane</t>
  </si>
  <si>
    <t>609-26-7</t>
  </si>
  <si>
    <t>3-ethyl-3-methylpentane</t>
  </si>
  <si>
    <t>1067-08-9</t>
  </si>
  <si>
    <t>2,2,3-trimethylpentane</t>
  </si>
  <si>
    <t>564-02-3</t>
  </si>
  <si>
    <t>2,2,4-trimethylpentane (isooctane)</t>
  </si>
  <si>
    <t>540-84-1</t>
  </si>
  <si>
    <t>2,3,3-trimethylpentane</t>
  </si>
  <si>
    <t>560-21-4</t>
  </si>
  <si>
    <t>2,3,4-trimethylpentane</t>
  </si>
  <si>
    <t>565-75-3</t>
  </si>
  <si>
    <t>2,2,3,3-tetramethylbutane</t>
  </si>
  <si>
    <t>594-82-1</t>
  </si>
  <si>
    <t>C8H18O</t>
  </si>
  <si>
    <t>1-octanol</t>
  </si>
  <si>
    <t>111-87-5</t>
  </si>
  <si>
    <t>2-octanol</t>
  </si>
  <si>
    <t>123-96-6</t>
  </si>
  <si>
    <t>3-octanol</t>
  </si>
  <si>
    <t>589-98-0</t>
  </si>
  <si>
    <t>4-octanol</t>
  </si>
  <si>
    <t>589-62-8</t>
  </si>
  <si>
    <t>2-ethyl-1-hexanol</t>
  </si>
  <si>
    <t>104-76-7</t>
  </si>
  <si>
    <t>C8H19N</t>
  </si>
  <si>
    <t>n-octylamine</t>
  </si>
  <si>
    <t>111-86-4</t>
  </si>
  <si>
    <t>N-butyl-1-butanamine (dibutyl amine)</t>
  </si>
  <si>
    <t>111-92-2</t>
  </si>
  <si>
    <t>C9F20</t>
  </si>
  <si>
    <t>eicosafluorononane</t>
  </si>
  <si>
    <t>375-96-2</t>
  </si>
  <si>
    <t>C9H7N</t>
  </si>
  <si>
    <t>quinoline</t>
  </si>
  <si>
    <t>91-22-5</t>
  </si>
  <si>
    <t>isoquinoline</t>
  </si>
  <si>
    <t>119-65-3</t>
  </si>
  <si>
    <t>C9H10</t>
  </si>
  <si>
    <t>indan</t>
  </si>
  <si>
    <t>496-11-7</t>
  </si>
  <si>
    <t>C9H12</t>
  </si>
  <si>
    <t>propylbenzene</t>
  </si>
  <si>
    <t>103-65-1</t>
  </si>
  <si>
    <t>1-methylethylbenzene (cumene)</t>
  </si>
  <si>
    <t>98-82-8</t>
  </si>
  <si>
    <t>1-ethyl-4-methylbenzene</t>
  </si>
  <si>
    <t>622-96-8</t>
  </si>
  <si>
    <t>1,2,3-trimethylbenzene</t>
  </si>
  <si>
    <t>526-73-8</t>
  </si>
  <si>
    <t>1,2,4-trimethylbenzene</t>
  </si>
  <si>
    <t>95-63-6</t>
  </si>
  <si>
    <t>1,3,5-trimethylbenzene (mesitylene)</t>
  </si>
  <si>
    <t>108-67-8</t>
  </si>
  <si>
    <t>C9H18</t>
  </si>
  <si>
    <t>1-nonene</t>
  </si>
  <si>
    <t>124-11-8</t>
  </si>
  <si>
    <t>C9H18O2</t>
  </si>
  <si>
    <t>nonanoic acid</t>
  </si>
  <si>
    <t>112-05-0</t>
  </si>
  <si>
    <t>3-methylbutyl butanoate</t>
  </si>
  <si>
    <t>106-27-4</t>
  </si>
  <si>
    <t>C9H20</t>
  </si>
  <si>
    <t>nonane</t>
  </si>
  <si>
    <t>111-84-2</t>
  </si>
  <si>
    <t>2-methyloctane</t>
  </si>
  <si>
    <t>3221-61-2</t>
  </si>
  <si>
    <t>2,2-dimethylheptane</t>
  </si>
  <si>
    <t>1071-26-7</t>
  </si>
  <si>
    <t>2,2,5-trimethylhexane</t>
  </si>
  <si>
    <t>3522-94-9</t>
  </si>
  <si>
    <t>2,2,3,3-tetramethylpentane</t>
  </si>
  <si>
    <t>7154-79-2</t>
  </si>
  <si>
    <t>2,2,3,4-tetramethylpentane</t>
  </si>
  <si>
    <t>1186-53-4</t>
  </si>
  <si>
    <t>2,2,4,4-tetramethylpentane</t>
  </si>
  <si>
    <t>1070-87-7</t>
  </si>
  <si>
    <t>2,3,3,4-tetramethylpentane</t>
  </si>
  <si>
    <t>16747-38-9</t>
  </si>
  <si>
    <t>C9H20O</t>
  </si>
  <si>
    <t>1-nonanol</t>
  </si>
  <si>
    <t>143-08-8</t>
  </si>
  <si>
    <t>2-nonanol</t>
  </si>
  <si>
    <t>628-99-9</t>
  </si>
  <si>
    <t>C10F22</t>
  </si>
  <si>
    <t>docosafluorodecane</t>
  </si>
  <si>
    <t>307-45-9</t>
  </si>
  <si>
    <t>C10H8</t>
  </si>
  <si>
    <t>naphthalene</t>
  </si>
  <si>
    <t>91-20-3</t>
  </si>
  <si>
    <t>C10H12</t>
  </si>
  <si>
    <t>1,2,3,4-tetrahydronaphthalene</t>
  </si>
  <si>
    <t>119-64-2</t>
  </si>
  <si>
    <t>1-methylindan</t>
  </si>
  <si>
    <t>767-58-8</t>
  </si>
  <si>
    <t>2-methylindan</t>
  </si>
  <si>
    <t>824-63-5</t>
  </si>
  <si>
    <t>4-methylindan</t>
  </si>
  <si>
    <t>824-22-6</t>
  </si>
  <si>
    <t>5-methylindan</t>
  </si>
  <si>
    <t>874-35-1</t>
  </si>
  <si>
    <t>C10H14</t>
  </si>
  <si>
    <t>butylbenzene</t>
  </si>
  <si>
    <t>104-51-8</t>
  </si>
  <si>
    <t>2-methylpropylbenzene (isobutylbenzene)</t>
  </si>
  <si>
    <t>538-93-2</t>
  </si>
  <si>
    <t>1,4-diethylbenzene</t>
  </si>
  <si>
    <t>105-05-5</t>
  </si>
  <si>
    <t>1-(1-methylethyl)-4-methylbenzene (p-cymene)</t>
  </si>
  <si>
    <t>99-87-6</t>
  </si>
  <si>
    <t>1,2,4,5-tetramethylbenzene (durene)</t>
  </si>
  <si>
    <t>95-93-2</t>
  </si>
  <si>
    <t>C10H18</t>
  </si>
  <si>
    <t>cis-bicyclo[4.4.0]decane (cis-decalin)</t>
  </si>
  <si>
    <t>493-01-6</t>
  </si>
  <si>
    <t>trans-bicyclo[4.4.0]decane (trans-decalin)</t>
  </si>
  <si>
    <t>493-02-7</t>
  </si>
  <si>
    <t>C10H20</t>
  </si>
  <si>
    <t>1-decene</t>
  </si>
  <si>
    <t>872-05-9</t>
  </si>
  <si>
    <t>C10H20O2</t>
  </si>
  <si>
    <t>decanoic acid</t>
  </si>
  <si>
    <t>334-48-5</t>
  </si>
  <si>
    <t>C10H22</t>
  </si>
  <si>
    <t>decane</t>
  </si>
  <si>
    <t>124-18-5</t>
  </si>
  <si>
    <t>2,2,5-trimethylheptane</t>
  </si>
  <si>
    <t>20291-95-6</t>
  </si>
  <si>
    <t>3,3,5-trimethylheptane</t>
  </si>
  <si>
    <t>7154-80-5</t>
  </si>
  <si>
    <t>2,2,3,3-tetramethylhexane</t>
  </si>
  <si>
    <t>13475-81-5</t>
  </si>
  <si>
    <t>2,2,5,5-tetramethylhexane</t>
  </si>
  <si>
    <t>1071-81-4</t>
  </si>
  <si>
    <t>C10H22O</t>
  </si>
  <si>
    <t>1-decanol</t>
  </si>
  <si>
    <t>112-30-1</t>
  </si>
  <si>
    <t>C10H24N4</t>
  </si>
  <si>
    <t>octamethylethenetetramine</t>
  </si>
  <si>
    <t>996-70-3</t>
  </si>
  <si>
    <t>C11H10</t>
  </si>
  <si>
    <t>1-methylnaphthalene</t>
  </si>
  <si>
    <t>90-12-0</t>
  </si>
  <si>
    <t>2-methylnaphthalene</t>
  </si>
  <si>
    <t>91-57-6</t>
  </si>
  <si>
    <t>C11H24</t>
  </si>
  <si>
    <t>undecane</t>
  </si>
  <si>
    <t>1120-21-4</t>
  </si>
  <si>
    <t>C11H24O</t>
  </si>
  <si>
    <t>1-undecanol</t>
  </si>
  <si>
    <t>112-42-5</t>
  </si>
  <si>
    <t>C12H10</t>
  </si>
  <si>
    <t>1,1â€™-biphenyl</t>
  </si>
  <si>
    <t>92-52-4</t>
  </si>
  <si>
    <t>C12H12</t>
  </si>
  <si>
    <t>1,6-dimethylnaphthalene</t>
  </si>
  <si>
    <t>575-43-9</t>
  </si>
  <si>
    <t>2,7-dimethylnaphthalene</t>
  </si>
  <si>
    <t>582-16-1</t>
  </si>
  <si>
    <t>C12H18</t>
  </si>
  <si>
    <t>1,3,5-triethylbenzene</t>
  </si>
  <si>
    <t>102-25-0</t>
  </si>
  <si>
    <t>C12H20</t>
  </si>
  <si>
    <t>1,3-dimethyltricyclo[3.3.1.13,7]decane (1,3-dimethyladamantane)</t>
  </si>
  <si>
    <t>702-79-4</t>
  </si>
  <si>
    <t>C12H24</t>
  </si>
  <si>
    <t>1-dodecene</t>
  </si>
  <si>
    <t>112-41-4</t>
  </si>
  <si>
    <t>C12H26</t>
  </si>
  <si>
    <t>dodecane</t>
  </si>
  <si>
    <t>112-40-3</t>
  </si>
  <si>
    <t>C12H26O</t>
  </si>
  <si>
    <t>1-dodecanol</t>
  </si>
  <si>
    <t>112-53-8</t>
  </si>
  <si>
    <t>C13H12</t>
  </si>
  <si>
    <t>diphenylmethane</t>
  </si>
  <si>
    <t>101-81-5</t>
  </si>
  <si>
    <t>C13H28</t>
  </si>
  <si>
    <t>tridecane</t>
  </si>
  <si>
    <t>629-50-5</t>
  </si>
  <si>
    <t>C13H28O</t>
  </si>
  <si>
    <t>1-tridecanol</t>
  </si>
  <si>
    <t>112-70-9</t>
  </si>
  <si>
    <t>C14H10</t>
  </si>
  <si>
    <t>phenanthrene</t>
  </si>
  <si>
    <t>85-01-8</t>
  </si>
  <si>
    <t>anthracene</t>
  </si>
  <si>
    <t>120-12-7</t>
  </si>
  <si>
    <t>C14H22</t>
  </si>
  <si>
    <t>1,4-di(trimethylmethyl)benzene (p-ditertbutylbenzene)</t>
  </si>
  <si>
    <t>1012-72-2</t>
  </si>
  <si>
    <t>C14H30</t>
  </si>
  <si>
    <t>tetradecane</t>
  </si>
  <si>
    <t>629-59-4</t>
  </si>
  <si>
    <t>C14H30O</t>
  </si>
  <si>
    <t>1-tetradecanol</t>
  </si>
  <si>
    <t>112-72-1</t>
  </si>
  <si>
    <t>C15H32</t>
  </si>
  <si>
    <t>pentadecane</t>
  </si>
  <si>
    <t>629-62-9</t>
  </si>
  <si>
    <t>C15H32O</t>
  </si>
  <si>
    <t>1-pentadecanol</t>
  </si>
  <si>
    <t>629-76-5</t>
  </si>
  <si>
    <t>C16H34</t>
  </si>
  <si>
    <t>hexadecane</t>
  </si>
  <si>
    <t>544-76-3</t>
  </si>
  <si>
    <t>2,2,4,4,6,8,8-heptamethylnonane</t>
  </si>
  <si>
    <t>C16H34O</t>
  </si>
  <si>
    <t>1-hexadecanol</t>
  </si>
  <si>
    <t>4485-13-6</t>
  </si>
  <si>
    <t>C17H36</t>
  </si>
  <si>
    <t>heptadecane</t>
  </si>
  <si>
    <t>629-78-7</t>
  </si>
  <si>
    <t>C17H36O</t>
  </si>
  <si>
    <t>1-heptadecanol</t>
  </si>
  <si>
    <t>1454-85-9</t>
  </si>
  <si>
    <t>C18H14</t>
  </si>
  <si>
    <t>1,2-diphenylbenzene</t>
  </si>
  <si>
    <t>84-15-1</t>
  </si>
  <si>
    <t>1,3-diphenylbenzene</t>
  </si>
  <si>
    <t>92-06-8</t>
  </si>
  <si>
    <t>1,4-diphenylbenzene</t>
  </si>
  <si>
    <t>92-94-4</t>
  </si>
  <si>
    <t>C18H38</t>
  </si>
  <si>
    <t>octadecane</t>
  </si>
  <si>
    <t>593-45-3</t>
  </si>
  <si>
    <t>C18H38O</t>
  </si>
  <si>
    <t>1-octadecanol</t>
  </si>
  <si>
    <t>112-92-5</t>
  </si>
  <si>
    <t>C19H40</t>
  </si>
  <si>
    <t>nonadecane</t>
  </si>
  <si>
    <t>629-92-5</t>
  </si>
  <si>
    <t>C19H40O</t>
  </si>
  <si>
    <t>1-nonadecanol</t>
  </si>
  <si>
    <t>1454-84-8</t>
  </si>
  <si>
    <t>C20H42</t>
  </si>
  <si>
    <t>eicosane</t>
  </si>
  <si>
    <t>112-95-8</t>
  </si>
  <si>
    <t>C20H42O</t>
  </si>
  <si>
    <t>1-eicosanol</t>
  </si>
  <si>
    <t>629-96-9</t>
  </si>
  <si>
    <t>C21H44</t>
  </si>
  <si>
    <t>heneicosane</t>
  </si>
  <si>
    <t>629-94-7</t>
  </si>
  <si>
    <t>C22H46</t>
  </si>
  <si>
    <t>docosane</t>
  </si>
  <si>
    <t>629-97-0</t>
  </si>
  <si>
    <t>C23H48</t>
  </si>
  <si>
    <t>tricosane</t>
  </si>
  <si>
    <t>638-67-5</t>
  </si>
  <si>
    <t>C24H50</t>
  </si>
  <si>
    <t>tetracosane</t>
  </si>
  <si>
    <t>646-31-1</t>
  </si>
  <si>
    <t>ClD</t>
  </si>
  <si>
    <t>deuterium chloride</t>
  </si>
  <si>
    <t>ClFO3</t>
  </si>
  <si>
    <t>perchloryl fluoride</t>
  </si>
  <si>
    <t>7616-94-6</t>
  </si>
  <si>
    <t>ClF5</t>
  </si>
  <si>
    <t>chlorine pentafluoride</t>
  </si>
  <si>
    <t>13637-63-3</t>
  </si>
  <si>
    <t>ClH</t>
  </si>
  <si>
    <t>hydrogen chloride</t>
  </si>
  <si>
    <t>7647-01-0</t>
  </si>
  <si>
    <t>ClH4N</t>
  </si>
  <si>
    <t>ammonium chloride</t>
  </si>
  <si>
    <t>12125-02-9</t>
  </si>
  <si>
    <t>ClNO</t>
  </si>
  <si>
    <t>nitrogen oxychloride</t>
  </si>
  <si>
    <t>2696-92-6</t>
  </si>
  <si>
    <t>Cl2</t>
  </si>
  <si>
    <t>chlorine</t>
  </si>
  <si>
    <t>7782-50-5</t>
  </si>
  <si>
    <t>DH</t>
  </si>
  <si>
    <t>deuterium hydride</t>
  </si>
  <si>
    <t>13983-20-5</t>
  </si>
  <si>
    <t>DI</t>
  </si>
  <si>
    <t>deuterium iodide</t>
  </si>
  <si>
    <t>14104-45-1</t>
  </si>
  <si>
    <t>D2</t>
  </si>
  <si>
    <t>deuterium</t>
  </si>
  <si>
    <t>7782-39-0</t>
  </si>
  <si>
    <t>deuterium, normal</t>
  </si>
  <si>
    <t>800000-54-8</t>
  </si>
  <si>
    <t>D2O</t>
  </si>
  <si>
    <t>deuterium oxide</t>
  </si>
  <si>
    <t>7789-20-0</t>
  </si>
  <si>
    <t>D2S</t>
  </si>
  <si>
    <t>deuterium sulfide</t>
  </si>
  <si>
    <t>13536-94-2</t>
  </si>
  <si>
    <t>D3N</t>
  </si>
  <si>
    <t>trideuteroammonia</t>
  </si>
  <si>
    <t>13550-49-7</t>
  </si>
  <si>
    <t>D3P</t>
  </si>
  <si>
    <t>trideuterophosphine</t>
  </si>
  <si>
    <t>13537-03-6</t>
  </si>
  <si>
    <t>FH</t>
  </si>
  <si>
    <t>hydrogen fluoride</t>
  </si>
  <si>
    <t>7664-39-3</t>
  </si>
  <si>
    <t>FNO2</t>
  </si>
  <si>
    <t>nitrogen dioxyfluoride</t>
  </si>
  <si>
    <t>10022-50-1</t>
  </si>
  <si>
    <t>F2</t>
  </si>
  <si>
    <t>fluorine</t>
  </si>
  <si>
    <t>7782-41-4</t>
  </si>
  <si>
    <t>F2HN</t>
  </si>
  <si>
    <t>difluoroamine</t>
  </si>
  <si>
    <t>10405-27-3</t>
  </si>
  <si>
    <t>F2N2</t>
  </si>
  <si>
    <t>cis-difluorodiazene</t>
  </si>
  <si>
    <t>13812-43-6</t>
  </si>
  <si>
    <t>trans-difluorodiazene</t>
  </si>
  <si>
    <t>13776-62-0</t>
  </si>
  <si>
    <t>F2O</t>
  </si>
  <si>
    <t>oxygen difluoride</t>
  </si>
  <si>
    <t>7783-41-7</t>
  </si>
  <si>
    <t>F2Xe</t>
  </si>
  <si>
    <t>xenon difluoride</t>
  </si>
  <si>
    <t>13709-36-9</t>
  </si>
  <si>
    <t>F3N</t>
  </si>
  <si>
    <t>nitrogen trifluoride</t>
  </si>
  <si>
    <t>7783-54-2</t>
  </si>
  <si>
    <t>F3NO</t>
  </si>
  <si>
    <t>trifluoroamine oxide</t>
  </si>
  <si>
    <t>13847-65-9</t>
  </si>
  <si>
    <t>F4N2</t>
  </si>
  <si>
    <t>tetrafluorohydrazine</t>
  </si>
  <si>
    <t>10036-47-2</t>
  </si>
  <si>
    <t>F4S</t>
  </si>
  <si>
    <t>sulfur tetrafluoride</t>
  </si>
  <si>
    <t>7783-60-0</t>
  </si>
  <si>
    <t>F4Xe</t>
  </si>
  <si>
    <t>xenon tetrafluoride</t>
  </si>
  <si>
    <t>13709-61-0</t>
  </si>
  <si>
    <t>F6S</t>
  </si>
  <si>
    <t>sulfur hexafluoride</t>
  </si>
  <si>
    <t>2551-62-4</t>
  </si>
  <si>
    <t>F6U</t>
  </si>
  <si>
    <t>uranium hexafluoride</t>
  </si>
  <si>
    <t>7783-81-5</t>
  </si>
  <si>
    <t>HI</t>
  </si>
  <si>
    <t>hydrogen iodide</t>
  </si>
  <si>
    <t>10034-85-2</t>
  </si>
  <si>
    <t>H2</t>
  </si>
  <si>
    <t>hydrogen</t>
  </si>
  <si>
    <t>1333-74-0</t>
  </si>
  <si>
    <t>hydrogen, normal</t>
  </si>
  <si>
    <t>800000-51-5</t>
  </si>
  <si>
    <t>H2O</t>
  </si>
  <si>
    <t>water</t>
  </si>
  <si>
    <t>7732-18-5</t>
  </si>
  <si>
    <t>H2S</t>
  </si>
  <si>
    <t>hydrogen sulfide</t>
  </si>
  <si>
    <t>H2S2</t>
  </si>
  <si>
    <t>dihydrogen disulfide</t>
  </si>
  <si>
    <t>13465-07-1</t>
  </si>
  <si>
    <t>H2S3</t>
  </si>
  <si>
    <t>dihydrogen trisulfide</t>
  </si>
  <si>
    <t>13845-23-3</t>
  </si>
  <si>
    <t>H2S4</t>
  </si>
  <si>
    <t>dihydrogen tetrasulfide</t>
  </si>
  <si>
    <t>13845-25-5</t>
  </si>
  <si>
    <t>H2S5</t>
  </si>
  <si>
    <t>dihydrogen pentasulfide</t>
  </si>
  <si>
    <t>13845-24-4</t>
  </si>
  <si>
    <t>H2Se</t>
  </si>
  <si>
    <t>hydrogen selenide</t>
  </si>
  <si>
    <t>H3N</t>
  </si>
  <si>
    <t>ammonia</t>
  </si>
  <si>
    <t>7664-41-7</t>
  </si>
  <si>
    <t>H3P</t>
  </si>
  <si>
    <t>phosphine</t>
  </si>
  <si>
    <t>7803-51-2</t>
  </si>
  <si>
    <t>H4N2</t>
  </si>
  <si>
    <t>hydrazine</t>
  </si>
  <si>
    <t>302-01-2</t>
  </si>
  <si>
    <t>He</t>
  </si>
  <si>
    <t>helium</t>
  </si>
  <si>
    <t>7440-59-7</t>
  </si>
  <si>
    <t>helium-3</t>
  </si>
  <si>
    <t>14762-55-1</t>
  </si>
  <si>
    <t>I2</t>
  </si>
  <si>
    <t>iodine</t>
  </si>
  <si>
    <t>7553-56-2</t>
  </si>
  <si>
    <t>Kr</t>
  </si>
  <si>
    <t>krypton</t>
  </si>
  <si>
    <t>7439-90-9</t>
  </si>
  <si>
    <t>NO</t>
  </si>
  <si>
    <t>nitrogen monoxide (nitric oxide)</t>
  </si>
  <si>
    <t>10102-43-9</t>
  </si>
  <si>
    <t>N2</t>
  </si>
  <si>
    <t>nitrogen</t>
  </si>
  <si>
    <t>7727-37-9</t>
  </si>
  <si>
    <t>N2O</t>
  </si>
  <si>
    <t>dinitrogen oxide (nitrous oxide)</t>
  </si>
  <si>
    <t>10024-97-2</t>
  </si>
  <si>
    <t>N2O4</t>
  </si>
  <si>
    <t>dinitrogen tetroxide (nitrogen dioxide)</t>
  </si>
  <si>
    <t>10544-72-6</t>
  </si>
  <si>
    <t>Ne</t>
  </si>
  <si>
    <t>neon</t>
  </si>
  <si>
    <t>OT2</t>
  </si>
  <si>
    <t>tritium oxide</t>
  </si>
  <si>
    <t>14940-65-9</t>
  </si>
  <si>
    <t>O2</t>
  </si>
  <si>
    <t>oxygen</t>
  </si>
  <si>
    <t>7782-44-7</t>
  </si>
  <si>
    <t>O2S</t>
  </si>
  <si>
    <t>sulfur dioxide</t>
  </si>
  <si>
    <t>O3</t>
  </si>
  <si>
    <t>ozone</t>
  </si>
  <si>
    <t>10028-15-6</t>
  </si>
  <si>
    <t>O3S</t>
  </si>
  <si>
    <t>sulfur trioxide</t>
  </si>
  <si>
    <t>Rn</t>
  </si>
  <si>
    <t>radon</t>
  </si>
  <si>
    <t>10043-92-2</t>
  </si>
  <si>
    <t>S</t>
  </si>
  <si>
    <t>sulfur</t>
  </si>
  <si>
    <t>7704-34-9</t>
  </si>
  <si>
    <t>Se</t>
  </si>
  <si>
    <t>selenium</t>
  </si>
  <si>
    <t>7782-49-2</t>
  </si>
  <si>
    <t>T2</t>
  </si>
  <si>
    <t>tritium</t>
  </si>
  <si>
    <t>10028-17-8</t>
  </si>
  <si>
    <t>Xe</t>
  </si>
  <si>
    <t>xenon</t>
  </si>
  <si>
    <t>7440-63-3</t>
  </si>
  <si>
    <t>tmin_K</t>
  </si>
  <si>
    <t>tmax_K</t>
  </si>
  <si>
    <t xml:space="preserve">Source: </t>
  </si>
  <si>
    <t>The Properties of Gases and Liquids, 6th Edition</t>
  </si>
  <si>
    <t>acetone</t>
  </si>
  <si>
    <t>trichloromethane</t>
  </si>
  <si>
    <t xml:space="preserve">methanoic acid </t>
  </si>
  <si>
    <t>methanethiol</t>
  </si>
  <si>
    <t>methanamine</t>
  </si>
  <si>
    <t>ethanamine</t>
  </si>
  <si>
    <t xml:space="preserve">2-thiapropane </t>
  </si>
  <si>
    <t>ethanethiol</t>
  </si>
  <si>
    <t xml:space="preserve">N-methylmethanamine </t>
  </si>
  <si>
    <t>octafluoropropane</t>
  </si>
  <si>
    <t xml:space="preserve">1,1,1,2,3,3,3-heptafluoropropane </t>
  </si>
  <si>
    <t xml:space="preserve">2-chloro-1,1,2-trifluoroethyl difluoromethyl ether </t>
  </si>
  <si>
    <t>methyl acetate</t>
  </si>
  <si>
    <t>ethyl acetate</t>
  </si>
  <si>
    <t>ethylene</t>
  </si>
  <si>
    <t>acetylene</t>
  </si>
  <si>
    <t>compounds</t>
  </si>
  <si>
    <t>Tb(K)</t>
  </si>
  <si>
    <t>Tc(K)</t>
  </si>
  <si>
    <t>Pc(bar)</t>
  </si>
  <si>
    <t>Vc(cm3/mol)</t>
  </si>
  <si>
    <t>triethyl amine</t>
  </si>
  <si>
    <t>dipropyl amine</t>
  </si>
  <si>
    <t>diethyl amine</t>
  </si>
  <si>
    <t>isobutane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</si>
</sst>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1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9"/>
  <sheetViews>
    <sheetView tabSelected="1" topLeftCell="A70" workbookViewId="0">
      <selection activeCell="B83" sqref="B83"/>
    </sheetView>
  </sheetViews>
  <sheetFormatPr defaultColWidth="9.1796875" defaultRowHeight="14.5" x14ac:dyDescent="0.35"/>
  <cols>
    <col min="1" max="1" width="10.54296875" bestFit="1" customWidth="1"/>
    <col min="2" max="2" width="60.7265625" bestFit="1" customWidth="1"/>
    <col min="3" max="3" width="11.453125" bestFit="1" customWidth="1"/>
    <col min="4" max="4" width="13.453125" bestFit="1" customWidth="1"/>
    <col min="5" max="5" width="7" bestFit="1" customWidth="1"/>
    <col min="6" max="7" width="8" bestFit="1" customWidth="1"/>
    <col min="8" max="8" width="7" bestFit="1" customWidth="1"/>
    <col min="9" max="9" width="16" bestFit="1" customWidth="1"/>
    <col min="10" max="10" width="6" bestFit="1" customWidth="1"/>
    <col min="11" max="11" width="7" bestFit="1" customWidth="1"/>
    <col min="12" max="12" width="11.1796875" customWidth="1"/>
    <col min="13" max="13" width="11.54296875" customWidth="1"/>
    <col min="14" max="14" width="11.81640625" bestFit="1" customWidth="1"/>
    <col min="15" max="15" width="7.7265625" bestFit="1" customWidth="1"/>
    <col min="16" max="16" width="10" bestFit="1" customWidth="1"/>
    <col min="17" max="17" width="11.7265625" bestFit="1" customWidth="1"/>
    <col min="18" max="19" width="9" bestFit="1" customWidth="1"/>
    <col min="20" max="21" width="7" bestFit="1" customWidth="1"/>
    <col min="22" max="22" width="16.7265625" customWidth="1"/>
    <col min="23" max="23" width="14.453125" customWidth="1"/>
    <col min="24" max="24" width="13.08984375" customWidth="1"/>
    <col min="25" max="25" width="11.54296875" bestFit="1" customWidth="1"/>
    <col min="26" max="26" width="7.1796875" bestFit="1" customWidth="1"/>
    <col min="27" max="27" width="11.81640625" bestFit="1" customWidth="1"/>
    <col min="28" max="28" width="7.453125" bestFit="1" customWidth="1"/>
  </cols>
  <sheetData>
    <row r="1" spans="1:28" s="1" customFormat="1" x14ac:dyDescent="0.35">
      <c r="A1" s="1" t="s">
        <v>0</v>
      </c>
      <c r="B1" s="1" t="s">
        <v>1212</v>
      </c>
      <c r="C1" s="1" t="s">
        <v>1</v>
      </c>
      <c r="D1" s="1" t="s">
        <v>2</v>
      </c>
      <c r="E1" s="1" t="s">
        <v>3</v>
      </c>
      <c r="F1" s="1" t="s">
        <v>1213</v>
      </c>
      <c r="G1" s="1" t="s">
        <v>1214</v>
      </c>
      <c r="H1" s="1" t="s">
        <v>1215</v>
      </c>
      <c r="I1" s="1" t="s">
        <v>1216</v>
      </c>
      <c r="J1" s="1" t="s">
        <v>4</v>
      </c>
      <c r="K1" s="1" t="s">
        <v>5</v>
      </c>
      <c r="L1" s="1" t="s">
        <v>1192</v>
      </c>
      <c r="M1" s="1" t="s">
        <v>1193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</row>
    <row r="2" spans="1:28" x14ac:dyDescent="0.35">
      <c r="A2" t="s">
        <v>1139</v>
      </c>
      <c r="B2" t="s">
        <v>1142</v>
      </c>
      <c r="C2" t="s">
        <v>1143</v>
      </c>
      <c r="D2">
        <v>3.0169999999999999</v>
      </c>
      <c r="E2">
        <v>1.01</v>
      </c>
      <c r="F2">
        <v>3.33</v>
      </c>
      <c r="G2">
        <v>3.31</v>
      </c>
      <c r="H2">
        <v>1.1399999999999999</v>
      </c>
      <c r="I2">
        <v>72.5</v>
      </c>
      <c r="J2">
        <v>0.3</v>
      </c>
      <c r="K2">
        <v>-0.48</v>
      </c>
      <c r="L2" t="str">
        <f t="shared" ref="L2:L65" si="0">IFERROR(LEFT(N2, SEARCH("-",N2,1)-1),"")</f>
        <v/>
      </c>
      <c r="M2" s="4" t="str">
        <f t="shared" ref="M2:M12" si="1">IFERROR(RIGHT(N2,LEN(N2)-FIND("-",N2,1)),"")</f>
        <v/>
      </c>
      <c r="O2">
        <v>2.5</v>
      </c>
      <c r="P2">
        <v>0</v>
      </c>
      <c r="Q2">
        <v>0</v>
      </c>
      <c r="R2">
        <v>0</v>
      </c>
      <c r="S2">
        <v>0</v>
      </c>
      <c r="T2">
        <v>20.79</v>
      </c>
      <c r="V2">
        <v>1.3975</v>
      </c>
      <c r="W2">
        <v>5.5940000000000003</v>
      </c>
      <c r="X2">
        <v>273.83999999999997</v>
      </c>
      <c r="Y2">
        <v>0.02</v>
      </c>
      <c r="Z2">
        <v>1.1200000000000001</v>
      </c>
      <c r="AA2">
        <v>2</v>
      </c>
      <c r="AB2">
        <v>4.41</v>
      </c>
    </row>
    <row r="3" spans="1:28" x14ac:dyDescent="0.35">
      <c r="A3" t="s">
        <v>1139</v>
      </c>
      <c r="B3" t="s">
        <v>1140</v>
      </c>
      <c r="C3" t="s">
        <v>1141</v>
      </c>
      <c r="D3">
        <v>4.0030000000000001</v>
      </c>
      <c r="E3">
        <v>2.15</v>
      </c>
      <c r="F3">
        <v>4.3</v>
      </c>
      <c r="G3">
        <v>5.19</v>
      </c>
      <c r="H3">
        <v>2.27</v>
      </c>
      <c r="I3">
        <v>57.3</v>
      </c>
      <c r="J3">
        <v>0.30099999999999999</v>
      </c>
      <c r="K3">
        <v>-0.39</v>
      </c>
      <c r="L3" t="str">
        <f t="shared" si="0"/>
        <v/>
      </c>
      <c r="M3" s="4" t="str">
        <f t="shared" si="1"/>
        <v/>
      </c>
      <c r="O3">
        <v>2.5</v>
      </c>
      <c r="P3">
        <v>0</v>
      </c>
      <c r="Q3">
        <v>0</v>
      </c>
      <c r="R3">
        <v>0</v>
      </c>
      <c r="S3">
        <v>0</v>
      </c>
      <c r="T3">
        <v>20.79</v>
      </c>
      <c r="V3">
        <v>1.6836</v>
      </c>
      <c r="W3">
        <v>8.1547999999999998</v>
      </c>
      <c r="X3">
        <v>273.70999999999998</v>
      </c>
      <c r="Y3">
        <v>0.02</v>
      </c>
      <c r="Z3">
        <v>1.85</v>
      </c>
      <c r="AA3">
        <v>2</v>
      </c>
      <c r="AB3">
        <v>5.34</v>
      </c>
    </row>
    <row r="4" spans="1:28" x14ac:dyDescent="0.35">
      <c r="A4" t="s">
        <v>1106</v>
      </c>
      <c r="B4" t="s">
        <v>1107</v>
      </c>
      <c r="C4" t="s">
        <v>1108</v>
      </c>
      <c r="D4">
        <v>2.016</v>
      </c>
      <c r="E4">
        <v>13.83</v>
      </c>
      <c r="F4">
        <v>20.27</v>
      </c>
      <c r="G4">
        <v>32.979999999999997</v>
      </c>
      <c r="H4">
        <v>12.93</v>
      </c>
      <c r="I4">
        <v>64.2</v>
      </c>
      <c r="J4">
        <v>0.30299999999999999</v>
      </c>
      <c r="K4">
        <v>-0.217</v>
      </c>
      <c r="L4" t="str">
        <f t="shared" si="0"/>
        <v>50.0</v>
      </c>
      <c r="M4" s="4" t="str">
        <f t="shared" si="1"/>
        <v>1000.0</v>
      </c>
      <c r="N4" t="s">
        <v>27</v>
      </c>
      <c r="O4">
        <v>2.883</v>
      </c>
      <c r="P4">
        <v>3.6809999999999998E-3</v>
      </c>
      <c r="Q4" s="2">
        <v>-7.7200000000000006E-6</v>
      </c>
      <c r="R4" s="2">
        <v>6.9200000000000001E-9</v>
      </c>
      <c r="S4" s="2">
        <v>-2.13E-12</v>
      </c>
      <c r="T4">
        <v>28.84</v>
      </c>
      <c r="V4">
        <v>2.93954</v>
      </c>
      <c r="W4">
        <v>66.795400000000001</v>
      </c>
      <c r="X4">
        <v>275.64999999999998</v>
      </c>
      <c r="Y4">
        <v>0.05</v>
      </c>
      <c r="Z4">
        <v>10.25</v>
      </c>
      <c r="AA4">
        <v>2</v>
      </c>
      <c r="AB4">
        <v>22.82</v>
      </c>
    </row>
    <row r="5" spans="1:28" x14ac:dyDescent="0.35">
      <c r="A5" t="s">
        <v>1106</v>
      </c>
      <c r="B5" t="s">
        <v>1109</v>
      </c>
      <c r="C5" t="s">
        <v>1110</v>
      </c>
      <c r="D5">
        <v>2.016</v>
      </c>
      <c r="E5">
        <v>13.56</v>
      </c>
      <c r="F5">
        <v>20.38</v>
      </c>
      <c r="G5">
        <v>33.25</v>
      </c>
      <c r="H5">
        <v>12.97</v>
      </c>
      <c r="I5">
        <v>65</v>
      </c>
      <c r="J5">
        <v>0.30499999999999999</v>
      </c>
      <c r="K5">
        <v>-0.216</v>
      </c>
      <c r="L5" t="str">
        <f t="shared" si="0"/>
        <v/>
      </c>
      <c r="M5" s="4" t="str">
        <f t="shared" si="1"/>
        <v/>
      </c>
      <c r="T5">
        <v>28.83</v>
      </c>
      <c r="V5">
        <v>2.9492799999999999</v>
      </c>
      <c r="W5">
        <v>67.507800000000003</v>
      </c>
      <c r="X5">
        <v>275.7</v>
      </c>
      <c r="Y5">
        <v>0.05</v>
      </c>
      <c r="Z5">
        <v>13.33</v>
      </c>
      <c r="AA5">
        <v>2</v>
      </c>
      <c r="AB5">
        <v>22.94</v>
      </c>
    </row>
    <row r="6" spans="1:28" x14ac:dyDescent="0.35">
      <c r="A6" t="s">
        <v>1036</v>
      </c>
      <c r="B6" t="s">
        <v>1037</v>
      </c>
      <c r="C6" t="s">
        <v>1038</v>
      </c>
      <c r="D6">
        <v>3.0219999999999998</v>
      </c>
      <c r="E6">
        <v>16.59</v>
      </c>
      <c r="F6">
        <v>22.13</v>
      </c>
      <c r="G6">
        <v>35.9</v>
      </c>
      <c r="H6">
        <v>14.8</v>
      </c>
      <c r="I6">
        <v>62.7</v>
      </c>
      <c r="J6">
        <v>0.311</v>
      </c>
      <c r="K6">
        <v>-0.17599999999999999</v>
      </c>
      <c r="L6" t="str">
        <f t="shared" si="0"/>
        <v>50.0</v>
      </c>
      <c r="M6" s="4" t="str">
        <f t="shared" si="1"/>
        <v>1000.0</v>
      </c>
      <c r="N6" t="s">
        <v>27</v>
      </c>
      <c r="O6">
        <v>3.8929999999999998</v>
      </c>
      <c r="P6">
        <v>-3.5079999999999998E-3</v>
      </c>
      <c r="Q6" s="2">
        <v>1.083E-5</v>
      </c>
      <c r="R6" s="2">
        <v>-1.337E-8</v>
      </c>
      <c r="S6" s="2">
        <v>5.8000000000000003E-12</v>
      </c>
      <c r="T6">
        <v>29.2</v>
      </c>
      <c r="V6">
        <v>3.1410200000000001</v>
      </c>
      <c r="W6">
        <v>77.134900000000002</v>
      </c>
      <c r="X6">
        <v>275.62</v>
      </c>
      <c r="Y6">
        <v>0.08</v>
      </c>
      <c r="Z6">
        <v>15.73</v>
      </c>
      <c r="AA6">
        <v>2</v>
      </c>
      <c r="AB6">
        <v>24.69</v>
      </c>
    </row>
    <row r="7" spans="1:28" x14ac:dyDescent="0.35">
      <c r="A7" t="s">
        <v>1042</v>
      </c>
      <c r="B7" t="s">
        <v>1043</v>
      </c>
      <c r="C7" t="s">
        <v>1044</v>
      </c>
      <c r="D7">
        <v>4.0279999999999996</v>
      </c>
      <c r="E7">
        <v>18.63</v>
      </c>
      <c r="F7">
        <v>22.13</v>
      </c>
      <c r="G7">
        <v>38.25</v>
      </c>
      <c r="H7">
        <v>16.5</v>
      </c>
      <c r="I7">
        <v>60.2</v>
      </c>
      <c r="J7">
        <v>0.312</v>
      </c>
      <c r="L7" t="str">
        <f t="shared" si="0"/>
        <v>50.0</v>
      </c>
      <c r="M7" s="4" t="str">
        <f t="shared" si="1"/>
        <v>1000.0</v>
      </c>
      <c r="N7" t="s">
        <v>27</v>
      </c>
      <c r="O7">
        <v>3.59</v>
      </c>
      <c r="P7">
        <v>-4.6200000000000001E-4</v>
      </c>
      <c r="Q7" s="2">
        <v>5.7000000000000005E-7</v>
      </c>
      <c r="R7" s="2">
        <v>3.6E-10</v>
      </c>
      <c r="S7" s="2">
        <v>-2.6E-13</v>
      </c>
      <c r="T7">
        <v>29.19</v>
      </c>
      <c r="V7">
        <v>3.1410200000000001</v>
      </c>
      <c r="W7">
        <v>77.134900000000002</v>
      </c>
      <c r="X7">
        <v>275.62</v>
      </c>
      <c r="Y7">
        <v>0.02</v>
      </c>
      <c r="Z7">
        <v>15.2</v>
      </c>
      <c r="AA7">
        <v>2</v>
      </c>
      <c r="AB7">
        <v>18.97</v>
      </c>
    </row>
    <row r="8" spans="1:28" x14ac:dyDescent="0.35">
      <c r="A8" t="s">
        <v>1042</v>
      </c>
      <c r="B8" t="s">
        <v>1045</v>
      </c>
      <c r="C8" t="s">
        <v>1046</v>
      </c>
      <c r="D8">
        <v>4.0279999999999996</v>
      </c>
      <c r="E8">
        <v>18.72</v>
      </c>
      <c r="F8">
        <v>23.65</v>
      </c>
      <c r="G8">
        <v>38.35</v>
      </c>
      <c r="H8">
        <v>16.649999999999999</v>
      </c>
      <c r="I8">
        <v>60.2</v>
      </c>
      <c r="J8">
        <v>0.314</v>
      </c>
      <c r="K8">
        <v>-0.14299999999999999</v>
      </c>
      <c r="L8" t="str">
        <f t="shared" si="0"/>
        <v/>
      </c>
      <c r="M8" s="4" t="str">
        <f t="shared" si="1"/>
        <v/>
      </c>
      <c r="T8">
        <v>29.2</v>
      </c>
      <c r="V8">
        <v>3.2531500000000002</v>
      </c>
      <c r="W8">
        <v>83.525099999999995</v>
      </c>
      <c r="X8">
        <v>275.22000000000003</v>
      </c>
      <c r="Y8">
        <v>0.1</v>
      </c>
      <c r="Z8">
        <v>17.57</v>
      </c>
      <c r="AA8">
        <v>2</v>
      </c>
      <c r="AB8">
        <v>26.23</v>
      </c>
    </row>
    <row r="9" spans="1:28" x14ac:dyDescent="0.35">
      <c r="A9" t="s">
        <v>1162</v>
      </c>
      <c r="B9" t="s">
        <v>1163</v>
      </c>
      <c r="C9" s="3">
        <v>2023453</v>
      </c>
      <c r="D9">
        <v>20.18</v>
      </c>
      <c r="E9">
        <v>24.56</v>
      </c>
      <c r="F9">
        <v>27.07</v>
      </c>
      <c r="G9">
        <v>44.4</v>
      </c>
      <c r="H9">
        <v>27.6</v>
      </c>
      <c r="I9">
        <v>41.7</v>
      </c>
      <c r="J9">
        <v>0.312</v>
      </c>
      <c r="K9">
        <v>-1.6E-2</v>
      </c>
      <c r="L9" t="str">
        <f t="shared" si="0"/>
        <v/>
      </c>
      <c r="M9" s="4" t="str">
        <f t="shared" si="1"/>
        <v/>
      </c>
      <c r="O9">
        <v>2.5</v>
      </c>
      <c r="P9">
        <v>0</v>
      </c>
      <c r="Q9">
        <v>0</v>
      </c>
      <c r="R9">
        <v>0</v>
      </c>
      <c r="S9">
        <v>0</v>
      </c>
      <c r="T9">
        <v>20.79</v>
      </c>
      <c r="V9">
        <v>3.2093400000000001</v>
      </c>
      <c r="W9">
        <v>78.38</v>
      </c>
      <c r="X9">
        <v>270.55</v>
      </c>
      <c r="Y9">
        <v>0.4</v>
      </c>
      <c r="Z9">
        <v>24.33</v>
      </c>
      <c r="AA9">
        <v>2</v>
      </c>
      <c r="AB9">
        <v>29.55</v>
      </c>
    </row>
    <row r="10" spans="1:28" x14ac:dyDescent="0.35">
      <c r="A10" t="s">
        <v>1153</v>
      </c>
      <c r="B10" t="s">
        <v>1154</v>
      </c>
      <c r="C10" t="s">
        <v>1155</v>
      </c>
      <c r="D10">
        <v>28.013999999999999</v>
      </c>
      <c r="E10">
        <v>63.15</v>
      </c>
      <c r="F10">
        <v>77.349999999999994</v>
      </c>
      <c r="G10">
        <v>126.2</v>
      </c>
      <c r="H10">
        <v>33.979999999999997</v>
      </c>
      <c r="I10">
        <v>90.1</v>
      </c>
      <c r="J10">
        <v>0.28899999999999998</v>
      </c>
      <c r="K10">
        <v>3.6999999999999998E-2</v>
      </c>
      <c r="L10" t="str">
        <f t="shared" si="0"/>
        <v>50.0</v>
      </c>
      <c r="M10" s="4" t="str">
        <f t="shared" si="1"/>
        <v>1000.0</v>
      </c>
      <c r="N10" t="s">
        <v>27</v>
      </c>
      <c r="O10">
        <v>3.5390000000000001</v>
      </c>
      <c r="P10">
        <v>-2.61E-4</v>
      </c>
      <c r="Q10" s="2">
        <v>7.0000000000000005E-8</v>
      </c>
      <c r="R10" s="2">
        <v>1.57E-9</v>
      </c>
      <c r="S10" s="2">
        <v>-9.9000000000000002E-13</v>
      </c>
      <c r="T10">
        <v>29.12</v>
      </c>
      <c r="V10">
        <v>3.6194700000000002</v>
      </c>
      <c r="W10">
        <v>255.68</v>
      </c>
      <c r="X10">
        <v>266.55</v>
      </c>
      <c r="Y10">
        <v>0.08</v>
      </c>
      <c r="Z10">
        <v>60.81</v>
      </c>
      <c r="AA10">
        <v>2</v>
      </c>
      <c r="AB10">
        <v>83.65</v>
      </c>
    </row>
    <row r="11" spans="1:28" x14ac:dyDescent="0.35">
      <c r="A11" t="s">
        <v>107</v>
      </c>
      <c r="B11" t="s">
        <v>108</v>
      </c>
      <c r="C11" t="s">
        <v>109</v>
      </c>
      <c r="D11">
        <v>28.01</v>
      </c>
      <c r="E11">
        <v>68.150000000000006</v>
      </c>
      <c r="F11">
        <v>81.66</v>
      </c>
      <c r="G11">
        <v>132.85</v>
      </c>
      <c r="H11">
        <v>34.94</v>
      </c>
      <c r="I11">
        <v>93.1</v>
      </c>
      <c r="J11">
        <v>0.29199999999999998</v>
      </c>
      <c r="K11">
        <v>4.4999999999999998E-2</v>
      </c>
      <c r="L11" t="str">
        <f t="shared" si="0"/>
        <v>50.0</v>
      </c>
      <c r="M11" s="4" t="str">
        <f t="shared" si="1"/>
        <v>1000.0</v>
      </c>
      <c r="N11" t="s">
        <v>27</v>
      </c>
      <c r="O11">
        <v>3.9119999999999999</v>
      </c>
      <c r="P11">
        <v>-3.9129999999999998E-3</v>
      </c>
      <c r="Q11" s="2">
        <v>1.182E-5</v>
      </c>
      <c r="R11" s="2">
        <v>-1.302E-8</v>
      </c>
      <c r="S11" s="2">
        <v>5.1499999999999997E-12</v>
      </c>
      <c r="T11">
        <v>29.14</v>
      </c>
      <c r="V11">
        <v>3.8191199999999998</v>
      </c>
      <c r="W11">
        <v>291.74299999999999</v>
      </c>
      <c r="X11">
        <v>267.99599999999998</v>
      </c>
      <c r="Y11">
        <v>0.2</v>
      </c>
      <c r="Z11">
        <v>69.73</v>
      </c>
      <c r="AA11">
        <v>2</v>
      </c>
      <c r="AB11">
        <v>88.08</v>
      </c>
    </row>
    <row r="12" spans="1:28" x14ac:dyDescent="0.35">
      <c r="A12" t="s">
        <v>1065</v>
      </c>
      <c r="B12" t="s">
        <v>1066</v>
      </c>
      <c r="C12" t="s">
        <v>1067</v>
      </c>
      <c r="D12">
        <v>37.997</v>
      </c>
      <c r="E12">
        <v>53.48</v>
      </c>
      <c r="F12">
        <v>84.95</v>
      </c>
      <c r="G12">
        <v>144.30000000000001</v>
      </c>
      <c r="H12">
        <v>52.15</v>
      </c>
      <c r="I12">
        <v>66.2</v>
      </c>
      <c r="J12">
        <v>0.28799999999999998</v>
      </c>
      <c r="K12">
        <v>5.0999999999999997E-2</v>
      </c>
      <c r="L12" t="str">
        <f t="shared" si="0"/>
        <v>50.0</v>
      </c>
      <c r="M12" s="4" t="str">
        <f t="shared" si="1"/>
        <v>1000.0</v>
      </c>
      <c r="N12" t="s">
        <v>27</v>
      </c>
      <c r="O12">
        <v>3.347</v>
      </c>
      <c r="P12">
        <v>4.6700000000000002E-4</v>
      </c>
      <c r="Q12" s="2">
        <v>5.2599999999999996E-6</v>
      </c>
      <c r="R12" s="2">
        <v>-7.9400000000000003E-9</v>
      </c>
      <c r="S12" s="2">
        <v>3.3000000000000001E-12</v>
      </c>
      <c r="T12">
        <v>31.3</v>
      </c>
      <c r="V12">
        <v>3.8907799999999999</v>
      </c>
      <c r="W12">
        <v>304.35000000000002</v>
      </c>
      <c r="X12">
        <v>266.54000000000002</v>
      </c>
      <c r="Y12">
        <v>0.02</v>
      </c>
      <c r="Z12">
        <v>61</v>
      </c>
      <c r="AA12">
        <v>2</v>
      </c>
      <c r="AB12">
        <v>91.39</v>
      </c>
    </row>
    <row r="13" spans="1:28" x14ac:dyDescent="0.35">
      <c r="A13" t="s">
        <v>21</v>
      </c>
      <c r="B13" t="s">
        <v>22</v>
      </c>
      <c r="C13" t="s">
        <v>23</v>
      </c>
      <c r="D13">
        <v>39.948</v>
      </c>
      <c r="E13">
        <v>83.8</v>
      </c>
      <c r="F13">
        <v>87.27</v>
      </c>
      <c r="G13">
        <v>150.86000000000001</v>
      </c>
      <c r="H13">
        <v>48.98</v>
      </c>
      <c r="I13">
        <v>74.569999999999993</v>
      </c>
      <c r="J13">
        <v>0.29099999999999998</v>
      </c>
      <c r="K13">
        <v>-2E-3</v>
      </c>
      <c r="L13" t="str">
        <f t="shared" si="0"/>
        <v/>
      </c>
      <c r="O13">
        <v>2.5</v>
      </c>
      <c r="P13">
        <v>0</v>
      </c>
      <c r="Q13">
        <v>0</v>
      </c>
      <c r="R13">
        <v>0</v>
      </c>
      <c r="S13">
        <v>0</v>
      </c>
      <c r="T13">
        <v>20.79</v>
      </c>
      <c r="V13">
        <v>3.7414100000000001</v>
      </c>
      <c r="W13">
        <v>304.22699999999998</v>
      </c>
      <c r="X13">
        <v>276.32</v>
      </c>
      <c r="Y13">
        <v>0.6</v>
      </c>
      <c r="Z13">
        <v>82.59</v>
      </c>
      <c r="AA13">
        <v>2</v>
      </c>
      <c r="AB13">
        <v>94.26</v>
      </c>
    </row>
    <row r="14" spans="1:28" x14ac:dyDescent="0.35">
      <c r="A14" t="s">
        <v>1167</v>
      </c>
      <c r="B14" t="s">
        <v>1168</v>
      </c>
      <c r="C14" t="s">
        <v>1169</v>
      </c>
      <c r="D14">
        <v>31.998999999999999</v>
      </c>
      <c r="E14">
        <v>54.36</v>
      </c>
      <c r="F14">
        <v>90.17</v>
      </c>
      <c r="G14">
        <v>154.58000000000001</v>
      </c>
      <c r="H14">
        <v>50.43</v>
      </c>
      <c r="I14">
        <v>73.37</v>
      </c>
      <c r="J14">
        <v>0.28799999999999998</v>
      </c>
      <c r="L14" t="str">
        <f t="shared" si="0"/>
        <v>50.0</v>
      </c>
      <c r="M14" s="4" t="str">
        <f t="shared" ref="M14:M77" si="2">IFERROR(RIGHT(N14,LEN(N14)-FIND("-",N14,1)),"")</f>
        <v>1000.0</v>
      </c>
      <c r="N14" t="s">
        <v>27</v>
      </c>
      <c r="O14">
        <v>3.63</v>
      </c>
      <c r="P14">
        <v>-1.794E-3</v>
      </c>
      <c r="Q14" s="2">
        <v>6.5799999999999997E-6</v>
      </c>
      <c r="R14" s="2">
        <v>-6.0099999999999997E-9</v>
      </c>
      <c r="S14" s="2">
        <v>1.79E-12</v>
      </c>
      <c r="T14">
        <v>29.38</v>
      </c>
      <c r="V14">
        <v>3.8163399999999998</v>
      </c>
      <c r="W14">
        <v>319.01299999999998</v>
      </c>
      <c r="X14">
        <v>266.7</v>
      </c>
      <c r="Y14">
        <v>0.02</v>
      </c>
      <c r="Z14">
        <v>64.290000000000006</v>
      </c>
      <c r="AA14">
        <v>2</v>
      </c>
      <c r="AB14">
        <v>97.2</v>
      </c>
    </row>
    <row r="15" spans="1:28" x14ac:dyDescent="0.35">
      <c r="A15" t="s">
        <v>97</v>
      </c>
      <c r="B15" t="s">
        <v>98</v>
      </c>
      <c r="C15" t="s">
        <v>99</v>
      </c>
      <c r="D15">
        <v>16.042999999999999</v>
      </c>
      <c r="E15">
        <v>90.69</v>
      </c>
      <c r="F15">
        <v>111.66</v>
      </c>
      <c r="G15">
        <v>190.56</v>
      </c>
      <c r="H15">
        <v>45.99</v>
      </c>
      <c r="I15">
        <v>98.6</v>
      </c>
      <c r="J15">
        <v>0.28599999999999998</v>
      </c>
      <c r="K15">
        <v>1.0999999999999999E-2</v>
      </c>
      <c r="L15" t="str">
        <f t="shared" si="0"/>
        <v>50.0</v>
      </c>
      <c r="M15" s="4" t="str">
        <f t="shared" si="2"/>
        <v>1000.0</v>
      </c>
      <c r="N15" t="s">
        <v>27</v>
      </c>
      <c r="O15">
        <v>4.5679999999999996</v>
      </c>
      <c r="P15">
        <v>-8.9750000000000003E-3</v>
      </c>
      <c r="Q15" s="2">
        <v>3.6310000000000003E-5</v>
      </c>
      <c r="R15" s="2">
        <v>-3.407E-8</v>
      </c>
      <c r="S15" s="2">
        <v>1.0909999999999999E-11</v>
      </c>
      <c r="T15">
        <v>35.69</v>
      </c>
      <c r="V15">
        <v>3.7686999999999999</v>
      </c>
      <c r="W15">
        <v>395.74400000000003</v>
      </c>
      <c r="X15">
        <v>266.68099999999998</v>
      </c>
      <c r="Y15">
        <v>0.15</v>
      </c>
      <c r="Z15">
        <v>92.64</v>
      </c>
      <c r="AA15">
        <v>2</v>
      </c>
      <c r="AB15">
        <v>120.59</v>
      </c>
    </row>
    <row r="16" spans="1:28" x14ac:dyDescent="0.35">
      <c r="A16" t="s">
        <v>1147</v>
      </c>
      <c r="B16" t="s">
        <v>1148</v>
      </c>
      <c r="C16" t="s">
        <v>1149</v>
      </c>
      <c r="D16">
        <v>83.8</v>
      </c>
      <c r="E16">
        <v>115.77</v>
      </c>
      <c r="F16">
        <v>119.74</v>
      </c>
      <c r="G16">
        <v>209.4</v>
      </c>
      <c r="H16">
        <v>55</v>
      </c>
      <c r="I16">
        <v>91.2</v>
      </c>
      <c r="J16">
        <v>0.28799999999999998</v>
      </c>
      <c r="L16" t="str">
        <f t="shared" si="0"/>
        <v/>
      </c>
      <c r="M16" s="4" t="str">
        <f t="shared" si="2"/>
        <v/>
      </c>
      <c r="O16">
        <v>2.5</v>
      </c>
      <c r="P16">
        <v>0</v>
      </c>
      <c r="Q16">
        <v>0</v>
      </c>
      <c r="R16">
        <v>0</v>
      </c>
      <c r="S16">
        <v>0</v>
      </c>
      <c r="T16">
        <v>20.79</v>
      </c>
      <c r="V16">
        <v>3.7555999999999998</v>
      </c>
      <c r="W16">
        <v>416.38</v>
      </c>
      <c r="X16">
        <v>264.45</v>
      </c>
      <c r="Y16">
        <v>0.5</v>
      </c>
      <c r="Z16">
        <v>111.34</v>
      </c>
      <c r="AA16">
        <v>2</v>
      </c>
      <c r="AB16">
        <v>129.22999999999999</v>
      </c>
    </row>
    <row r="17" spans="1:28" x14ac:dyDescent="0.35">
      <c r="A17" t="s">
        <v>1150</v>
      </c>
      <c r="B17" t="s">
        <v>1151</v>
      </c>
      <c r="C17" t="s">
        <v>1152</v>
      </c>
      <c r="D17">
        <v>30.006</v>
      </c>
      <c r="E17">
        <v>109.51</v>
      </c>
      <c r="F17">
        <v>121.38</v>
      </c>
      <c r="G17">
        <v>180</v>
      </c>
      <c r="H17">
        <v>64.8</v>
      </c>
      <c r="I17">
        <v>58</v>
      </c>
      <c r="J17">
        <v>0.251</v>
      </c>
      <c r="K17">
        <v>0.58199999999999996</v>
      </c>
      <c r="L17" t="str">
        <f t="shared" si="0"/>
        <v>50.0</v>
      </c>
      <c r="M17" s="4" t="str">
        <f t="shared" si="2"/>
        <v>1000.0</v>
      </c>
      <c r="N17" t="s">
        <v>27</v>
      </c>
      <c r="O17">
        <v>4.5339999999999998</v>
      </c>
      <c r="P17">
        <v>-7.6439999999999998E-3</v>
      </c>
      <c r="Q17" s="2">
        <v>2.0659999999999999E-5</v>
      </c>
      <c r="R17" s="2">
        <v>-2.1559999999999999E-8</v>
      </c>
      <c r="S17" s="2">
        <v>8.0600000000000008E-12</v>
      </c>
      <c r="T17">
        <v>29.87</v>
      </c>
      <c r="V17">
        <v>5.8678999999999997</v>
      </c>
      <c r="W17">
        <v>682.93859999999995</v>
      </c>
      <c r="X17">
        <v>268.27</v>
      </c>
      <c r="Y17">
        <v>0.15</v>
      </c>
      <c r="Z17">
        <v>106.94</v>
      </c>
      <c r="AA17">
        <v>2</v>
      </c>
      <c r="AB17">
        <v>127.56</v>
      </c>
    </row>
    <row r="18" spans="1:28" x14ac:dyDescent="0.35">
      <c r="A18" t="s">
        <v>1076</v>
      </c>
      <c r="B18" t="s">
        <v>1077</v>
      </c>
      <c r="C18" t="s">
        <v>1078</v>
      </c>
      <c r="D18">
        <v>53.996000000000002</v>
      </c>
      <c r="E18">
        <v>49.35</v>
      </c>
      <c r="F18">
        <v>128.38</v>
      </c>
      <c r="G18">
        <v>215.2</v>
      </c>
      <c r="H18">
        <v>49.5</v>
      </c>
      <c r="I18">
        <v>97.6</v>
      </c>
      <c r="J18">
        <v>0.27</v>
      </c>
      <c r="L18" t="str">
        <f t="shared" si="0"/>
        <v>50.0</v>
      </c>
      <c r="M18" s="4" t="str">
        <f t="shared" si="2"/>
        <v>1000.0</v>
      </c>
      <c r="N18" t="s">
        <v>27</v>
      </c>
      <c r="O18">
        <v>3.4369999999999998</v>
      </c>
      <c r="P18">
        <v>5.5269999999999998E-3</v>
      </c>
      <c r="Q18" s="2">
        <v>5.0200000000000002E-6</v>
      </c>
      <c r="R18" s="2">
        <v>-1.453E-8</v>
      </c>
      <c r="S18" s="2">
        <v>7.3500000000000008E-12</v>
      </c>
      <c r="T18">
        <v>43.31</v>
      </c>
      <c r="V18">
        <v>4.3610899999999999</v>
      </c>
      <c r="W18">
        <v>545.04999999999995</v>
      </c>
      <c r="X18">
        <v>269.91000000000003</v>
      </c>
      <c r="Y18">
        <v>0.02</v>
      </c>
      <c r="Z18">
        <v>93.1</v>
      </c>
      <c r="AA18">
        <v>2</v>
      </c>
      <c r="AB18">
        <v>137.4</v>
      </c>
    </row>
    <row r="19" spans="1:28" x14ac:dyDescent="0.35">
      <c r="A19" t="s">
        <v>1082</v>
      </c>
      <c r="B19" t="s">
        <v>1083</v>
      </c>
      <c r="C19" t="s">
        <v>1084</v>
      </c>
      <c r="D19">
        <v>71.001999999999995</v>
      </c>
      <c r="E19">
        <v>66.37</v>
      </c>
      <c r="F19">
        <v>144.11000000000001</v>
      </c>
      <c r="G19">
        <v>234</v>
      </c>
      <c r="H19">
        <v>45.3</v>
      </c>
      <c r="I19">
        <v>118.75</v>
      </c>
      <c r="J19">
        <v>0.25600000000000001</v>
      </c>
      <c r="K19">
        <v>0.124</v>
      </c>
      <c r="L19" t="str">
        <f t="shared" si="0"/>
        <v/>
      </c>
      <c r="M19" s="4" t="str">
        <f t="shared" si="2"/>
        <v/>
      </c>
      <c r="V19">
        <v>3.90456</v>
      </c>
      <c r="W19">
        <v>501.91300000000001</v>
      </c>
      <c r="X19">
        <v>216</v>
      </c>
      <c r="Y19">
        <v>0.02</v>
      </c>
      <c r="Z19">
        <v>146.72</v>
      </c>
      <c r="AA19">
        <v>2</v>
      </c>
      <c r="AB19">
        <v>196.43</v>
      </c>
    </row>
    <row r="20" spans="1:28" x14ac:dyDescent="0.35">
      <c r="A20" t="s">
        <v>63</v>
      </c>
      <c r="B20" t="s">
        <v>64</v>
      </c>
      <c r="C20" t="s">
        <v>65</v>
      </c>
      <c r="D20">
        <v>88.004999999999995</v>
      </c>
      <c r="E20">
        <v>89.55</v>
      </c>
      <c r="F20">
        <v>145.11000000000001</v>
      </c>
      <c r="G20">
        <v>227.51</v>
      </c>
      <c r="H20">
        <v>37.450000000000003</v>
      </c>
      <c r="I20">
        <v>140.69999999999999</v>
      </c>
      <c r="J20">
        <v>0.27900000000000003</v>
      </c>
      <c r="K20">
        <v>0.17699999999999999</v>
      </c>
      <c r="L20" t="str">
        <f t="shared" si="0"/>
        <v>50.0</v>
      </c>
      <c r="M20" s="4" t="str">
        <f t="shared" si="2"/>
        <v>1000.0</v>
      </c>
      <c r="N20" t="s">
        <v>27</v>
      </c>
      <c r="O20">
        <v>2.6429999999999998</v>
      </c>
      <c r="P20">
        <v>1.5383000000000001E-2</v>
      </c>
      <c r="Q20" s="2">
        <v>8.4999999999999999E-6</v>
      </c>
      <c r="R20" s="2">
        <v>-2.9399999999999999E-8</v>
      </c>
      <c r="S20" s="2">
        <v>1.469E-11</v>
      </c>
      <c r="T20">
        <v>61.05</v>
      </c>
      <c r="V20">
        <v>3.9589400000000001</v>
      </c>
      <c r="W20">
        <v>510.59500000000003</v>
      </c>
      <c r="X20">
        <v>257.2</v>
      </c>
      <c r="Y20">
        <v>0.02</v>
      </c>
      <c r="Z20">
        <v>106.2</v>
      </c>
      <c r="AA20">
        <v>2</v>
      </c>
      <c r="AB20">
        <v>155.54</v>
      </c>
    </row>
    <row r="21" spans="1:28" x14ac:dyDescent="0.35">
      <c r="A21" t="s">
        <v>1071</v>
      </c>
      <c r="B21" t="s">
        <v>1074</v>
      </c>
      <c r="C21" t="s">
        <v>1075</v>
      </c>
      <c r="D21">
        <v>66.010000000000005</v>
      </c>
      <c r="E21">
        <v>101.15</v>
      </c>
      <c r="F21">
        <v>161.69999999999999</v>
      </c>
      <c r="G21">
        <v>260</v>
      </c>
      <c r="H21">
        <v>64</v>
      </c>
      <c r="I21">
        <v>113.3</v>
      </c>
      <c r="L21" t="str">
        <f t="shared" si="0"/>
        <v/>
      </c>
      <c r="M21" s="4" t="str">
        <f t="shared" si="2"/>
        <v/>
      </c>
    </row>
    <row r="22" spans="1:28" x14ac:dyDescent="0.35">
      <c r="A22" t="s">
        <v>1172</v>
      </c>
      <c r="B22" t="s">
        <v>1173</v>
      </c>
      <c r="C22" t="s">
        <v>1174</v>
      </c>
      <c r="D22">
        <v>47.997999999999998</v>
      </c>
      <c r="E22">
        <v>80.650000000000006</v>
      </c>
      <c r="F22">
        <v>161.80000000000001</v>
      </c>
      <c r="G22">
        <v>261.05</v>
      </c>
      <c r="H22">
        <v>55.7</v>
      </c>
      <c r="I22">
        <v>89.4</v>
      </c>
      <c r="J22">
        <v>0.22900000000000001</v>
      </c>
      <c r="K22">
        <v>0.224</v>
      </c>
      <c r="L22" t="str">
        <f t="shared" si="0"/>
        <v>50.0</v>
      </c>
      <c r="M22" s="4" t="str">
        <f t="shared" si="2"/>
        <v>1000.0</v>
      </c>
      <c r="N22" t="s">
        <v>27</v>
      </c>
      <c r="O22">
        <v>4.1059999999999999</v>
      </c>
      <c r="P22">
        <v>-3.8089999999999999E-3</v>
      </c>
      <c r="Q22" s="2">
        <v>3.1309999999999997E-5</v>
      </c>
      <c r="R22" s="2">
        <v>-4.3000000000000001E-8</v>
      </c>
      <c r="S22" s="2">
        <v>1.813E-11</v>
      </c>
      <c r="T22">
        <v>39.6</v>
      </c>
      <c r="V22">
        <v>3.9620000000000002</v>
      </c>
      <c r="W22">
        <v>552.5</v>
      </c>
      <c r="X22">
        <v>251</v>
      </c>
      <c r="Y22">
        <v>0.02</v>
      </c>
      <c r="Z22">
        <v>120</v>
      </c>
      <c r="AA22">
        <v>2</v>
      </c>
      <c r="AB22">
        <v>173.07</v>
      </c>
    </row>
    <row r="23" spans="1:28" x14ac:dyDescent="0.35">
      <c r="A23" t="s">
        <v>1189</v>
      </c>
      <c r="B23" t="s">
        <v>1190</v>
      </c>
      <c r="C23" t="s">
        <v>1191</v>
      </c>
      <c r="D23">
        <v>131.29</v>
      </c>
      <c r="E23">
        <v>161.25</v>
      </c>
      <c r="F23">
        <v>165.01</v>
      </c>
      <c r="G23">
        <v>289.74</v>
      </c>
      <c r="H23">
        <v>58.4</v>
      </c>
      <c r="I23">
        <v>118</v>
      </c>
      <c r="J23">
        <v>0.28599999999999998</v>
      </c>
      <c r="L23" t="str">
        <f t="shared" si="0"/>
        <v/>
      </c>
      <c r="M23" s="4" t="str">
        <f t="shared" si="2"/>
        <v/>
      </c>
      <c r="O23">
        <v>2.5</v>
      </c>
      <c r="P23">
        <v>0</v>
      </c>
      <c r="Q23">
        <v>0</v>
      </c>
      <c r="R23">
        <v>0</v>
      </c>
      <c r="S23">
        <v>0</v>
      </c>
      <c r="T23">
        <v>20.79</v>
      </c>
      <c r="V23">
        <v>3.7677900000000002</v>
      </c>
      <c r="W23">
        <v>566.28200000000004</v>
      </c>
      <c r="X23">
        <v>258.66000000000003</v>
      </c>
      <c r="Y23">
        <v>0.6</v>
      </c>
      <c r="Z23">
        <v>156.43</v>
      </c>
      <c r="AA23">
        <v>2</v>
      </c>
      <c r="AB23">
        <v>177.84</v>
      </c>
    </row>
    <row r="24" spans="1:28" x14ac:dyDescent="0.35">
      <c r="A24" t="s">
        <v>1071</v>
      </c>
      <c r="B24" t="s">
        <v>1072</v>
      </c>
      <c r="C24" t="s">
        <v>1073</v>
      </c>
      <c r="D24">
        <v>66.010000000000005</v>
      </c>
      <c r="F24">
        <v>167.4</v>
      </c>
      <c r="G24">
        <v>272</v>
      </c>
      <c r="H24">
        <v>68</v>
      </c>
      <c r="I24">
        <v>113.3</v>
      </c>
      <c r="L24" t="str">
        <f t="shared" si="0"/>
        <v/>
      </c>
      <c r="M24" s="4" t="str">
        <f t="shared" si="2"/>
        <v/>
      </c>
    </row>
    <row r="25" spans="1:28" x14ac:dyDescent="0.35">
      <c r="A25" t="s">
        <v>175</v>
      </c>
      <c r="B25" t="s">
        <v>1210</v>
      </c>
      <c r="C25" t="s">
        <v>176</v>
      </c>
      <c r="D25">
        <v>28.053999999999998</v>
      </c>
      <c r="E25">
        <v>103.99</v>
      </c>
      <c r="F25">
        <v>169.42</v>
      </c>
      <c r="G25">
        <v>282.33999999999997</v>
      </c>
      <c r="H25">
        <v>50.41</v>
      </c>
      <c r="I25">
        <v>131.1</v>
      </c>
      <c r="J25">
        <v>0.28199999999999997</v>
      </c>
      <c r="K25">
        <v>8.6999999999999994E-2</v>
      </c>
      <c r="L25" t="str">
        <f t="shared" si="0"/>
        <v>50.0</v>
      </c>
      <c r="M25" s="4" t="str">
        <f t="shared" si="2"/>
        <v>1000.0</v>
      </c>
      <c r="N25" t="s">
        <v>27</v>
      </c>
      <c r="O25">
        <v>4.2210000000000001</v>
      </c>
      <c r="P25">
        <v>-8.7819999999999999E-3</v>
      </c>
      <c r="Q25" s="2">
        <v>5.7949999999999999E-5</v>
      </c>
      <c r="R25" s="2">
        <v>-6.7290000000000002E-8</v>
      </c>
      <c r="S25" s="2">
        <v>2.5110000000000001E-11</v>
      </c>
      <c r="T25">
        <v>42.9</v>
      </c>
      <c r="V25">
        <v>3.9138199999999999</v>
      </c>
      <c r="W25">
        <v>596.52599999999995</v>
      </c>
      <c r="X25">
        <v>256.37</v>
      </c>
      <c r="Y25">
        <v>0.02</v>
      </c>
      <c r="Z25">
        <v>123.06</v>
      </c>
      <c r="AA25">
        <v>2</v>
      </c>
      <c r="AB25">
        <v>181.9</v>
      </c>
    </row>
    <row r="26" spans="1:28" x14ac:dyDescent="0.35">
      <c r="A26" t="s">
        <v>203</v>
      </c>
      <c r="B26" t="s">
        <v>204</v>
      </c>
      <c r="C26" t="s">
        <v>205</v>
      </c>
      <c r="D26">
        <v>30.07</v>
      </c>
      <c r="E26">
        <v>90.35</v>
      </c>
      <c r="F26">
        <v>184.55</v>
      </c>
      <c r="G26">
        <v>305.32</v>
      </c>
      <c r="H26">
        <v>48.72</v>
      </c>
      <c r="I26">
        <v>145.5</v>
      </c>
      <c r="J26">
        <v>0.27900000000000003</v>
      </c>
      <c r="K26">
        <v>9.9000000000000005E-2</v>
      </c>
      <c r="L26" t="str">
        <f t="shared" si="0"/>
        <v>50.0</v>
      </c>
      <c r="M26" s="4" t="str">
        <f t="shared" si="2"/>
        <v>1000.0</v>
      </c>
      <c r="N26" t="s">
        <v>27</v>
      </c>
      <c r="O26">
        <v>4.1779999999999999</v>
      </c>
      <c r="P26">
        <v>-4.4270000000000004E-3</v>
      </c>
      <c r="Q26" s="2">
        <v>5.66E-5</v>
      </c>
      <c r="R26" s="2">
        <v>-6.6510000000000005E-8</v>
      </c>
      <c r="S26" s="2">
        <v>2.487E-11</v>
      </c>
      <c r="T26">
        <v>52.47</v>
      </c>
      <c r="U26">
        <v>231.5</v>
      </c>
      <c r="V26">
        <v>3.9540500000000001</v>
      </c>
      <c r="W26">
        <v>663.72</v>
      </c>
      <c r="X26">
        <v>256.68099999999998</v>
      </c>
      <c r="Y26">
        <v>0.02</v>
      </c>
      <c r="Z26">
        <v>133.80000000000001</v>
      </c>
      <c r="AA26">
        <v>2</v>
      </c>
      <c r="AB26">
        <v>198.16</v>
      </c>
    </row>
    <row r="27" spans="1:28" x14ac:dyDescent="0.35">
      <c r="A27" t="s">
        <v>1156</v>
      </c>
      <c r="B27" t="s">
        <v>1157</v>
      </c>
      <c r="C27" t="s">
        <v>1158</v>
      </c>
      <c r="D27">
        <v>44.012999999999998</v>
      </c>
      <c r="E27">
        <v>182.33</v>
      </c>
      <c r="F27">
        <v>184.67</v>
      </c>
      <c r="G27">
        <v>309.60000000000002</v>
      </c>
      <c r="H27">
        <v>72.55</v>
      </c>
      <c r="I27">
        <v>97</v>
      </c>
      <c r="J27">
        <v>0.27300000000000002</v>
      </c>
      <c r="L27" t="str">
        <f t="shared" si="0"/>
        <v>50.0</v>
      </c>
      <c r="M27" s="4" t="str">
        <f t="shared" si="2"/>
        <v>1000.0</v>
      </c>
      <c r="N27" t="s">
        <v>27</v>
      </c>
      <c r="O27">
        <v>3.165</v>
      </c>
      <c r="P27">
        <v>3.4009999999999999E-3</v>
      </c>
      <c r="Q27" s="2">
        <v>9.8900000000000002E-6</v>
      </c>
      <c r="R27" s="2">
        <v>-1.88E-8</v>
      </c>
      <c r="S27" s="2">
        <v>8.8999999999999996E-12</v>
      </c>
      <c r="T27">
        <v>38.64</v>
      </c>
      <c r="V27">
        <v>4.1288400000000003</v>
      </c>
      <c r="W27">
        <v>654.26</v>
      </c>
      <c r="X27">
        <v>247.16</v>
      </c>
      <c r="Y27">
        <v>0.8</v>
      </c>
      <c r="Z27">
        <v>180.82</v>
      </c>
      <c r="AA27">
        <v>2</v>
      </c>
      <c r="AB27">
        <v>196.91</v>
      </c>
    </row>
    <row r="28" spans="1:28" x14ac:dyDescent="0.35">
      <c r="A28" t="s">
        <v>1133</v>
      </c>
      <c r="B28" t="s">
        <v>1134</v>
      </c>
      <c r="C28" t="s">
        <v>1135</v>
      </c>
      <c r="D28">
        <v>33.997999999999998</v>
      </c>
      <c r="E28">
        <v>139.37</v>
      </c>
      <c r="F28">
        <v>185.42</v>
      </c>
      <c r="G28">
        <v>324.5</v>
      </c>
      <c r="H28">
        <v>65.400000000000006</v>
      </c>
      <c r="L28" t="str">
        <f t="shared" si="0"/>
        <v/>
      </c>
      <c r="M28" s="4" t="str">
        <f t="shared" si="2"/>
        <v/>
      </c>
      <c r="V28">
        <v>3.84049</v>
      </c>
      <c r="W28">
        <v>645.51199999999994</v>
      </c>
      <c r="X28">
        <v>256.07</v>
      </c>
      <c r="Y28">
        <v>0.03</v>
      </c>
      <c r="Z28">
        <v>137.44</v>
      </c>
      <c r="AA28">
        <v>2</v>
      </c>
      <c r="AB28">
        <v>199.46</v>
      </c>
    </row>
    <row r="29" spans="1:28" x14ac:dyDescent="0.35">
      <c r="A29" t="s">
        <v>1085</v>
      </c>
      <c r="B29" t="s">
        <v>1086</v>
      </c>
      <c r="C29" t="s">
        <v>1087</v>
      </c>
      <c r="D29">
        <v>87.001000000000005</v>
      </c>
      <c r="E29">
        <v>112.15</v>
      </c>
      <c r="F29">
        <v>185.65</v>
      </c>
      <c r="G29">
        <v>302.60000000000002</v>
      </c>
      <c r="H29">
        <v>64</v>
      </c>
      <c r="I29">
        <v>150.1</v>
      </c>
      <c r="L29" t="str">
        <f t="shared" si="0"/>
        <v/>
      </c>
      <c r="M29" s="4" t="str">
        <f t="shared" si="2"/>
        <v/>
      </c>
    </row>
    <row r="30" spans="1:28" x14ac:dyDescent="0.35">
      <c r="A30" t="s">
        <v>156</v>
      </c>
      <c r="B30" t="s">
        <v>157</v>
      </c>
      <c r="C30" t="s">
        <v>158</v>
      </c>
      <c r="D30">
        <v>64.034999999999997</v>
      </c>
      <c r="E30">
        <v>129.15</v>
      </c>
      <c r="F30">
        <v>187.5</v>
      </c>
      <c r="G30">
        <v>303.2</v>
      </c>
      <c r="H30">
        <v>44.33</v>
      </c>
      <c r="I30">
        <v>153.5</v>
      </c>
      <c r="J30">
        <v>0.27</v>
      </c>
      <c r="L30" t="str">
        <f t="shared" si="0"/>
        <v>200.0</v>
      </c>
      <c r="M30" s="4" t="str">
        <f t="shared" si="2"/>
        <v>1000.0</v>
      </c>
      <c r="N30" t="s">
        <v>62</v>
      </c>
      <c r="O30">
        <v>0.749</v>
      </c>
      <c r="P30">
        <v>2.6755999999999999E-2</v>
      </c>
      <c r="Q30" s="2">
        <v>-1.9049999999999999E-5</v>
      </c>
      <c r="R30" s="2">
        <v>2.45E-9</v>
      </c>
      <c r="S30" s="2">
        <v>2.0400000000000002E-12</v>
      </c>
      <c r="T30">
        <v>59.08</v>
      </c>
    </row>
    <row r="31" spans="1:28" x14ac:dyDescent="0.35">
      <c r="A31" t="s">
        <v>1024</v>
      </c>
      <c r="B31" t="s">
        <v>1025</v>
      </c>
      <c r="C31" t="s">
        <v>1026</v>
      </c>
      <c r="D31">
        <v>36.460999999999999</v>
      </c>
      <c r="E31">
        <v>158.97</v>
      </c>
      <c r="F31">
        <v>188.15</v>
      </c>
      <c r="G31">
        <v>324.69</v>
      </c>
      <c r="H31">
        <v>83.1</v>
      </c>
      <c r="I31">
        <v>81</v>
      </c>
      <c r="J31">
        <v>0.249</v>
      </c>
      <c r="L31" t="str">
        <f t="shared" si="0"/>
        <v>50.0</v>
      </c>
      <c r="M31" s="4" t="str">
        <f t="shared" si="2"/>
        <v>1000.0</v>
      </c>
      <c r="N31" t="s">
        <v>27</v>
      </c>
      <c r="O31">
        <v>3.827</v>
      </c>
      <c r="P31">
        <v>-2.9359999999999998E-3</v>
      </c>
      <c r="Q31" s="2">
        <v>8.7900000000000005E-6</v>
      </c>
      <c r="R31" s="2">
        <v>-1.0309999999999999E-8</v>
      </c>
      <c r="S31" s="2">
        <v>4.3899999999999997E-12</v>
      </c>
      <c r="T31">
        <v>29.17</v>
      </c>
      <c r="V31">
        <v>4.2949000000000002</v>
      </c>
      <c r="W31">
        <v>745.78</v>
      </c>
      <c r="X31">
        <v>258.88</v>
      </c>
      <c r="Y31">
        <v>0.15</v>
      </c>
      <c r="Z31">
        <v>159.97</v>
      </c>
      <c r="AA31">
        <v>2</v>
      </c>
      <c r="AB31">
        <v>201</v>
      </c>
    </row>
    <row r="32" spans="1:28" x14ac:dyDescent="0.35">
      <c r="A32" t="s">
        <v>154</v>
      </c>
      <c r="B32" t="s">
        <v>1211</v>
      </c>
      <c r="C32" t="s">
        <v>155</v>
      </c>
      <c r="D32">
        <v>26.038</v>
      </c>
      <c r="E32">
        <v>192.35</v>
      </c>
      <c r="F32">
        <v>188.4</v>
      </c>
      <c r="G32">
        <v>308.3</v>
      </c>
      <c r="H32">
        <v>61.14</v>
      </c>
      <c r="I32">
        <v>112.2</v>
      </c>
      <c r="J32">
        <v>0.26800000000000002</v>
      </c>
      <c r="K32">
        <v>0.189</v>
      </c>
      <c r="L32" t="str">
        <f t="shared" si="0"/>
        <v>50.0</v>
      </c>
      <c r="M32" s="4" t="str">
        <f t="shared" si="2"/>
        <v>1000.0</v>
      </c>
      <c r="N32" t="s">
        <v>27</v>
      </c>
      <c r="O32">
        <v>2.41</v>
      </c>
      <c r="P32">
        <v>1.0926E-2</v>
      </c>
      <c r="Q32" s="2">
        <v>-2.5500000000000001E-6</v>
      </c>
      <c r="R32" s="2">
        <v>-7.8999999999999996E-9</v>
      </c>
      <c r="S32" s="2">
        <v>5.2400000000000003E-12</v>
      </c>
      <c r="T32">
        <v>59.03</v>
      </c>
      <c r="V32">
        <v>3.67374</v>
      </c>
      <c r="W32">
        <v>528.66999999999996</v>
      </c>
      <c r="X32">
        <v>228.79</v>
      </c>
      <c r="Y32">
        <v>1.2</v>
      </c>
      <c r="Z32">
        <v>191.44</v>
      </c>
      <c r="AA32">
        <v>2</v>
      </c>
      <c r="AB32">
        <v>201.11</v>
      </c>
    </row>
    <row r="33" spans="1:28" x14ac:dyDescent="0.35">
      <c r="A33" t="s">
        <v>1016</v>
      </c>
      <c r="B33" t="s">
        <v>1017</v>
      </c>
      <c r="C33" s="3">
        <v>2117805</v>
      </c>
      <c r="D33">
        <v>37.466999999999999</v>
      </c>
      <c r="E33">
        <v>158.51</v>
      </c>
      <c r="F33">
        <v>188.43</v>
      </c>
      <c r="G33">
        <v>323.5</v>
      </c>
      <c r="L33" t="str">
        <f t="shared" si="0"/>
        <v>50.0</v>
      </c>
      <c r="M33" s="4" t="str">
        <f t="shared" si="2"/>
        <v>1000.0</v>
      </c>
      <c r="N33" t="s">
        <v>27</v>
      </c>
      <c r="O33">
        <v>3.9169999999999998</v>
      </c>
      <c r="P33">
        <v>-3.9649999999999998E-3</v>
      </c>
      <c r="Q33" s="2">
        <v>1.205E-5</v>
      </c>
      <c r="R33" s="2">
        <v>-1.323E-8</v>
      </c>
      <c r="S33" s="2">
        <v>5.2099999999999998E-12</v>
      </c>
      <c r="T33">
        <v>29.17</v>
      </c>
      <c r="V33">
        <v>4.0608599999999999</v>
      </c>
      <c r="W33">
        <v>668.2</v>
      </c>
      <c r="X33">
        <v>249.499</v>
      </c>
      <c r="Y33">
        <v>0.15</v>
      </c>
      <c r="Z33">
        <v>160.44</v>
      </c>
      <c r="AA33">
        <v>2</v>
      </c>
      <c r="AB33">
        <v>201.37</v>
      </c>
    </row>
    <row r="34" spans="1:28" x14ac:dyDescent="0.35">
      <c r="A34" t="s">
        <v>77</v>
      </c>
      <c r="B34" t="s">
        <v>78</v>
      </c>
      <c r="C34" t="s">
        <v>79</v>
      </c>
      <c r="D34">
        <v>70.013999999999996</v>
      </c>
      <c r="E34">
        <v>117.96</v>
      </c>
      <c r="F34">
        <v>191.11</v>
      </c>
      <c r="G34">
        <v>298.97000000000003</v>
      </c>
      <c r="H34">
        <v>48.36</v>
      </c>
      <c r="I34">
        <v>133</v>
      </c>
      <c r="J34">
        <v>0.25900000000000001</v>
      </c>
      <c r="K34">
        <v>0.26700000000000002</v>
      </c>
      <c r="L34" t="str">
        <f t="shared" si="0"/>
        <v>50.0</v>
      </c>
      <c r="M34" s="4" t="str">
        <f t="shared" si="2"/>
        <v>1000.0</v>
      </c>
      <c r="N34" t="s">
        <v>27</v>
      </c>
      <c r="O34">
        <v>3.45</v>
      </c>
      <c r="P34">
        <v>3.48E-3</v>
      </c>
      <c r="Q34" s="2">
        <v>3.012E-5</v>
      </c>
      <c r="R34" s="2">
        <v>-4.4519999999999998E-8</v>
      </c>
      <c r="S34" s="2">
        <v>1.8340000000000001E-11</v>
      </c>
      <c r="T34">
        <v>50.98</v>
      </c>
      <c r="V34">
        <v>4.2214</v>
      </c>
      <c r="W34">
        <v>707.39599999999996</v>
      </c>
      <c r="X34">
        <v>249.84</v>
      </c>
      <c r="Y34">
        <v>0.02</v>
      </c>
      <c r="Z34">
        <v>142.79</v>
      </c>
      <c r="AA34">
        <v>2</v>
      </c>
      <c r="AB34">
        <v>203.75</v>
      </c>
    </row>
    <row r="35" spans="1:28" x14ac:dyDescent="0.35">
      <c r="A35" t="s">
        <v>50</v>
      </c>
      <c r="B35" t="s">
        <v>51</v>
      </c>
      <c r="C35" t="s">
        <v>52</v>
      </c>
      <c r="D35">
        <v>104.459</v>
      </c>
      <c r="E35">
        <v>92</v>
      </c>
      <c r="F35">
        <v>191.71</v>
      </c>
      <c r="G35">
        <v>301.83999999999997</v>
      </c>
      <c r="H35">
        <v>38.729999999999997</v>
      </c>
      <c r="I35">
        <v>180.3</v>
      </c>
      <c r="J35">
        <v>0.27600000000000002</v>
      </c>
      <c r="K35">
        <v>0.17499999999999999</v>
      </c>
      <c r="L35" t="str">
        <f t="shared" si="0"/>
        <v>50.0</v>
      </c>
      <c r="M35" s="4" t="str">
        <f t="shared" si="2"/>
        <v>1000.0</v>
      </c>
      <c r="N35" t="s">
        <v>27</v>
      </c>
      <c r="O35">
        <v>2.3690000000000002</v>
      </c>
      <c r="P35">
        <v>2.3861E-2</v>
      </c>
      <c r="Q35" s="2">
        <v>-1.579E-5</v>
      </c>
      <c r="R35" s="2">
        <v>-3.6600000000000002E-9</v>
      </c>
      <c r="S35" s="2">
        <v>5.2800000000000001E-12</v>
      </c>
      <c r="T35">
        <v>66.87</v>
      </c>
      <c r="V35">
        <v>3.9035299999999999</v>
      </c>
      <c r="W35">
        <v>654.65599999999995</v>
      </c>
      <c r="X35">
        <v>249.39</v>
      </c>
      <c r="Y35">
        <v>0.02</v>
      </c>
      <c r="Z35">
        <v>140.61000000000001</v>
      </c>
      <c r="AA35">
        <v>2</v>
      </c>
      <c r="AB35">
        <v>205.48</v>
      </c>
    </row>
    <row r="36" spans="1:28" x14ac:dyDescent="0.35">
      <c r="A36" t="s">
        <v>91</v>
      </c>
      <c r="B36" t="s">
        <v>92</v>
      </c>
      <c r="C36" t="s">
        <v>93</v>
      </c>
      <c r="D36">
        <v>34.033000000000001</v>
      </c>
      <c r="E36">
        <v>131.35</v>
      </c>
      <c r="F36">
        <v>194.88</v>
      </c>
      <c r="G36">
        <v>315</v>
      </c>
      <c r="H36">
        <v>55.48</v>
      </c>
      <c r="I36">
        <v>113.3</v>
      </c>
      <c r="J36">
        <v>0.24</v>
      </c>
      <c r="K36">
        <v>0.20399999999999999</v>
      </c>
      <c r="L36" t="str">
        <f t="shared" si="0"/>
        <v>50.0</v>
      </c>
      <c r="M36" s="4" t="str">
        <f t="shared" si="2"/>
        <v>1000.0</v>
      </c>
      <c r="N36" t="s">
        <v>27</v>
      </c>
      <c r="O36">
        <v>4.5609999999999999</v>
      </c>
      <c r="P36">
        <v>-1.0437E-2</v>
      </c>
      <c r="Q36" s="2">
        <v>4.8130000000000002E-5</v>
      </c>
      <c r="R36" s="2">
        <v>-5.0689999999999999E-8</v>
      </c>
      <c r="S36" s="2">
        <v>1.7689999999999999E-11</v>
      </c>
      <c r="T36">
        <v>37.51</v>
      </c>
      <c r="V36">
        <v>4.19421</v>
      </c>
      <c r="W36">
        <v>734.22199999999998</v>
      </c>
      <c r="X36">
        <v>253.57</v>
      </c>
      <c r="Y36">
        <v>0.02</v>
      </c>
      <c r="Z36">
        <v>144.16999999999999</v>
      </c>
      <c r="AA36">
        <v>2</v>
      </c>
      <c r="AB36">
        <v>208.17</v>
      </c>
    </row>
    <row r="37" spans="1:28" x14ac:dyDescent="0.35">
      <c r="A37" t="s">
        <v>130</v>
      </c>
      <c r="B37" t="s">
        <v>131</v>
      </c>
      <c r="C37" t="s">
        <v>132</v>
      </c>
      <c r="D37">
        <v>138.012</v>
      </c>
      <c r="E37">
        <v>173.05</v>
      </c>
      <c r="F37">
        <v>195.21</v>
      </c>
      <c r="G37">
        <v>293.04000000000002</v>
      </c>
      <c r="H37">
        <v>30.39</v>
      </c>
      <c r="I37">
        <v>221.9</v>
      </c>
      <c r="J37">
        <v>0.27700000000000002</v>
      </c>
      <c r="K37">
        <v>0.25700000000000001</v>
      </c>
      <c r="L37" t="str">
        <f t="shared" si="0"/>
        <v>50.0</v>
      </c>
      <c r="M37" s="4" t="str">
        <f t="shared" si="2"/>
        <v>1000.0</v>
      </c>
      <c r="N37" t="s">
        <v>27</v>
      </c>
      <c r="O37">
        <v>2.5249999999999999</v>
      </c>
      <c r="P37">
        <v>4.3542999999999998E-2</v>
      </c>
      <c r="Q37" s="2">
        <v>-2.9479999999999999E-5</v>
      </c>
      <c r="R37" s="2">
        <v>-6.3000000000000002E-9</v>
      </c>
      <c r="S37" s="2">
        <v>9.6700000000000006E-12</v>
      </c>
      <c r="T37">
        <v>106.54</v>
      </c>
      <c r="V37">
        <v>3.6838799999999998</v>
      </c>
      <c r="W37">
        <v>572.73299999999995</v>
      </c>
      <c r="X37">
        <v>233.65</v>
      </c>
      <c r="Y37">
        <v>0.3</v>
      </c>
      <c r="Z37">
        <v>175.65</v>
      </c>
      <c r="AA37">
        <v>2</v>
      </c>
      <c r="AB37">
        <v>208.8</v>
      </c>
    </row>
    <row r="38" spans="1:28" x14ac:dyDescent="0.35">
      <c r="A38" t="s">
        <v>127</v>
      </c>
      <c r="B38" t="s">
        <v>128</v>
      </c>
      <c r="C38" t="s">
        <v>129</v>
      </c>
      <c r="D38">
        <v>100.01600000000001</v>
      </c>
      <c r="E38">
        <v>142</v>
      </c>
      <c r="F38">
        <v>197.51</v>
      </c>
      <c r="G38">
        <v>306.39999999999998</v>
      </c>
      <c r="H38">
        <v>39.44</v>
      </c>
      <c r="I38">
        <v>172</v>
      </c>
      <c r="J38">
        <v>0.26600000000000001</v>
      </c>
      <c r="L38" t="str">
        <f t="shared" si="0"/>
        <v>200.0</v>
      </c>
      <c r="M38" s="4" t="str">
        <f t="shared" si="2"/>
        <v>1000.0</v>
      </c>
      <c r="N38" t="s">
        <v>62</v>
      </c>
      <c r="O38">
        <v>2.2229999999999999</v>
      </c>
      <c r="P38">
        <v>3.6551E-2</v>
      </c>
      <c r="Q38" s="2">
        <v>-4.7759999999999997E-5</v>
      </c>
      <c r="R38" s="2">
        <v>3.2829999999999997E-8</v>
      </c>
      <c r="S38" s="2">
        <v>-9.3099999999999997E-12</v>
      </c>
      <c r="T38">
        <v>80.41</v>
      </c>
    </row>
    <row r="39" spans="1:28" x14ac:dyDescent="0.35">
      <c r="A39" t="s">
        <v>1088</v>
      </c>
      <c r="B39" t="s">
        <v>1089</v>
      </c>
      <c r="C39" t="s">
        <v>1090</v>
      </c>
      <c r="D39">
        <v>104.00700000000001</v>
      </c>
      <c r="E39">
        <v>111.65</v>
      </c>
      <c r="F39">
        <v>198.95</v>
      </c>
      <c r="G39">
        <v>309.2</v>
      </c>
      <c r="H39">
        <v>37</v>
      </c>
      <c r="I39">
        <v>181</v>
      </c>
      <c r="J39">
        <v>0.222</v>
      </c>
      <c r="L39" t="str">
        <f t="shared" si="0"/>
        <v/>
      </c>
      <c r="M39" s="4" t="str">
        <f t="shared" si="2"/>
        <v/>
      </c>
    </row>
    <row r="40" spans="1:28" x14ac:dyDescent="0.35">
      <c r="A40" t="s">
        <v>1062</v>
      </c>
      <c r="B40" t="s">
        <v>1063</v>
      </c>
      <c r="C40" t="s">
        <v>1064</v>
      </c>
      <c r="D40">
        <v>65.004000000000005</v>
      </c>
      <c r="E40">
        <v>107.15</v>
      </c>
      <c r="F40">
        <v>200.75</v>
      </c>
      <c r="G40">
        <v>349.3</v>
      </c>
      <c r="H40">
        <v>82</v>
      </c>
      <c r="L40" t="str">
        <f t="shared" si="0"/>
        <v>298.0</v>
      </c>
      <c r="M40" s="4" t="str">
        <f t="shared" si="2"/>
        <v>1000.0</v>
      </c>
      <c r="N40" t="s">
        <v>180</v>
      </c>
      <c r="O40">
        <v>1.62</v>
      </c>
      <c r="P40">
        <v>2.0882999999999999E-2</v>
      </c>
      <c r="Q40" s="2">
        <v>-2.512E-5</v>
      </c>
      <c r="R40" s="2">
        <v>1.5860000000000001E-8</v>
      </c>
      <c r="S40" s="2">
        <v>-4.1999999999999999E-12</v>
      </c>
      <c r="T40">
        <v>49.89</v>
      </c>
      <c r="V40">
        <v>3.9582999999999999</v>
      </c>
      <c r="W40">
        <v>654.54999999999995</v>
      </c>
      <c r="X40">
        <v>238</v>
      </c>
      <c r="Y40">
        <v>0.02</v>
      </c>
      <c r="Z40">
        <v>151</v>
      </c>
      <c r="AA40">
        <v>2</v>
      </c>
      <c r="AB40">
        <v>214.12</v>
      </c>
    </row>
    <row r="41" spans="1:28" x14ac:dyDescent="0.35">
      <c r="A41" t="s">
        <v>37</v>
      </c>
      <c r="B41" t="s">
        <v>38</v>
      </c>
      <c r="C41" t="s">
        <v>39</v>
      </c>
      <c r="D41">
        <v>80.912000000000006</v>
      </c>
      <c r="E41">
        <v>186.34</v>
      </c>
      <c r="F41">
        <v>206.46</v>
      </c>
      <c r="G41">
        <v>363.2</v>
      </c>
      <c r="H41">
        <v>85.1</v>
      </c>
      <c r="K41">
        <v>6.9000000000000006E-2</v>
      </c>
      <c r="L41" t="str">
        <f t="shared" si="0"/>
        <v>50.0</v>
      </c>
      <c r="M41" s="4" t="str">
        <f t="shared" si="2"/>
        <v>1000.0</v>
      </c>
      <c r="N41" t="s">
        <v>27</v>
      </c>
      <c r="O41">
        <v>3.8420000000000001</v>
      </c>
      <c r="P41">
        <v>-3.0980000000000001E-3</v>
      </c>
      <c r="Q41" s="2">
        <v>9.1700000000000003E-6</v>
      </c>
      <c r="R41" s="2">
        <v>-1.0320000000000001E-8</v>
      </c>
      <c r="S41" s="2">
        <v>4.26E-12</v>
      </c>
      <c r="T41">
        <v>29.14</v>
      </c>
      <c r="V41">
        <v>3.4124300000000001</v>
      </c>
      <c r="W41">
        <v>540.82000000000005</v>
      </c>
      <c r="X41">
        <v>225.44</v>
      </c>
      <c r="Y41">
        <v>0.3</v>
      </c>
      <c r="Z41">
        <v>185.1</v>
      </c>
      <c r="AA41">
        <v>2</v>
      </c>
      <c r="AB41">
        <v>221.53</v>
      </c>
    </row>
    <row r="42" spans="1:28" x14ac:dyDescent="0.35">
      <c r="A42" t="s">
        <v>28</v>
      </c>
      <c r="B42" t="s">
        <v>29</v>
      </c>
      <c r="C42" t="s">
        <v>30</v>
      </c>
      <c r="D42">
        <v>81.918000000000006</v>
      </c>
      <c r="E42">
        <v>185.69</v>
      </c>
      <c r="F42">
        <v>206.65</v>
      </c>
      <c r="G42">
        <v>362</v>
      </c>
      <c r="L42" t="str">
        <f t="shared" si="0"/>
        <v>50.0</v>
      </c>
      <c r="M42" s="4" t="str">
        <f t="shared" si="2"/>
        <v>1000.0</v>
      </c>
      <c r="N42" t="s">
        <v>27</v>
      </c>
      <c r="O42">
        <v>3.7160000000000002</v>
      </c>
      <c r="P42">
        <v>-2.3180000000000002E-3</v>
      </c>
      <c r="Q42" s="2">
        <v>7.3799999999999996E-6</v>
      </c>
      <c r="R42" s="2">
        <v>-7.1699999999999998E-9</v>
      </c>
      <c r="S42" s="2">
        <v>2.4999999999999998E-12</v>
      </c>
      <c r="T42">
        <v>29.23</v>
      </c>
      <c r="V42">
        <v>3.28728</v>
      </c>
      <c r="W42">
        <v>505.68</v>
      </c>
      <c r="X42">
        <v>220.6</v>
      </c>
      <c r="Y42">
        <v>0.3</v>
      </c>
      <c r="Z42">
        <v>185.2</v>
      </c>
      <c r="AA42">
        <v>2</v>
      </c>
      <c r="AB42">
        <v>221.89</v>
      </c>
    </row>
    <row r="43" spans="1:28" x14ac:dyDescent="0.35">
      <c r="A43" t="s">
        <v>1097</v>
      </c>
      <c r="B43" t="s">
        <v>1098</v>
      </c>
      <c r="C43" t="s">
        <v>1099</v>
      </c>
      <c r="D43">
        <v>146.05600000000001</v>
      </c>
      <c r="E43">
        <v>222.45</v>
      </c>
      <c r="F43">
        <v>209.25</v>
      </c>
      <c r="G43">
        <v>318.72000000000003</v>
      </c>
      <c r="H43">
        <v>37.6</v>
      </c>
      <c r="I43">
        <v>198.4</v>
      </c>
      <c r="J43">
        <v>0.28199999999999997</v>
      </c>
      <c r="K43">
        <v>0.20799999999999999</v>
      </c>
      <c r="L43" t="str">
        <f t="shared" si="0"/>
        <v/>
      </c>
      <c r="M43" s="4" t="str">
        <f t="shared" si="2"/>
        <v/>
      </c>
      <c r="V43">
        <v>5.5408999999999997</v>
      </c>
      <c r="W43">
        <v>1096.5</v>
      </c>
      <c r="X43">
        <v>262</v>
      </c>
      <c r="Y43">
        <v>0.02</v>
      </c>
      <c r="Z43">
        <v>162</v>
      </c>
      <c r="AA43">
        <v>2</v>
      </c>
      <c r="AB43">
        <v>220.4</v>
      </c>
    </row>
    <row r="44" spans="1:28" x14ac:dyDescent="0.35">
      <c r="A44" t="s">
        <v>1177</v>
      </c>
      <c r="B44" t="s">
        <v>1178</v>
      </c>
      <c r="C44" t="s">
        <v>1179</v>
      </c>
      <c r="D44">
        <v>222.018</v>
      </c>
      <c r="E44">
        <v>202.15</v>
      </c>
      <c r="F44">
        <v>209.8</v>
      </c>
      <c r="G44">
        <v>377</v>
      </c>
      <c r="H44">
        <v>63</v>
      </c>
      <c r="I44">
        <v>140</v>
      </c>
      <c r="J44">
        <v>0.28100000000000003</v>
      </c>
      <c r="L44" t="str">
        <f t="shared" si="0"/>
        <v/>
      </c>
      <c r="M44" s="4" t="str">
        <f t="shared" si="2"/>
        <v/>
      </c>
      <c r="O44">
        <v>2.5</v>
      </c>
      <c r="P44">
        <v>0</v>
      </c>
      <c r="Q44">
        <v>0</v>
      </c>
      <c r="R44">
        <v>0</v>
      </c>
      <c r="S44">
        <v>0</v>
      </c>
      <c r="T44">
        <v>20.79</v>
      </c>
      <c r="V44">
        <v>4.6204000000000001</v>
      </c>
      <c r="W44">
        <v>884.41</v>
      </c>
      <c r="X44">
        <v>255</v>
      </c>
      <c r="Y44">
        <v>0.02</v>
      </c>
      <c r="Z44">
        <v>158</v>
      </c>
      <c r="AA44">
        <v>2</v>
      </c>
      <c r="AB44">
        <v>222.9</v>
      </c>
    </row>
    <row r="45" spans="1:28" x14ac:dyDescent="0.35">
      <c r="A45" t="s">
        <v>1114</v>
      </c>
      <c r="B45" t="s">
        <v>1115</v>
      </c>
      <c r="C45" s="3">
        <v>2148878</v>
      </c>
      <c r="D45">
        <v>34.082000000000001</v>
      </c>
      <c r="E45">
        <v>187.62</v>
      </c>
      <c r="F45">
        <v>212.84</v>
      </c>
      <c r="G45">
        <v>373.4</v>
      </c>
      <c r="H45">
        <v>89.63</v>
      </c>
      <c r="I45">
        <v>98</v>
      </c>
      <c r="J45">
        <v>0.28299999999999997</v>
      </c>
      <c r="K45">
        <v>0.09</v>
      </c>
      <c r="L45" t="str">
        <f t="shared" si="0"/>
        <v>50.0</v>
      </c>
      <c r="M45" s="4" t="str">
        <f t="shared" si="2"/>
        <v>1000.0</v>
      </c>
      <c r="N45" t="s">
        <v>27</v>
      </c>
      <c r="O45">
        <v>4.266</v>
      </c>
      <c r="P45">
        <v>-3.4380000000000001E-3</v>
      </c>
      <c r="Q45" s="2">
        <v>1.3190000000000001E-5</v>
      </c>
      <c r="R45" s="2">
        <v>-1.331E-8</v>
      </c>
      <c r="S45" s="2">
        <v>4.8800000000000002E-12</v>
      </c>
      <c r="T45">
        <v>34.119999999999997</v>
      </c>
      <c r="U45">
        <v>74.680000000000007</v>
      </c>
      <c r="V45">
        <v>4.2288199999999998</v>
      </c>
      <c r="W45">
        <v>806.93299999999999</v>
      </c>
      <c r="X45">
        <v>251.39</v>
      </c>
      <c r="Y45">
        <v>0.2</v>
      </c>
      <c r="Z45">
        <v>185.51</v>
      </c>
      <c r="AA45">
        <v>2</v>
      </c>
      <c r="AB45">
        <v>227.2</v>
      </c>
    </row>
    <row r="46" spans="1:28" x14ac:dyDescent="0.35">
      <c r="A46" t="s">
        <v>44</v>
      </c>
      <c r="B46" t="s">
        <v>45</v>
      </c>
      <c r="C46" t="s">
        <v>46</v>
      </c>
      <c r="D46">
        <v>148.91</v>
      </c>
      <c r="E46">
        <v>105.15</v>
      </c>
      <c r="F46">
        <v>215.41</v>
      </c>
      <c r="G46">
        <v>340.15</v>
      </c>
      <c r="H46">
        <v>39.700000000000003</v>
      </c>
      <c r="I46">
        <v>200</v>
      </c>
      <c r="J46">
        <v>0.27500000000000002</v>
      </c>
      <c r="K46">
        <v>0.17399999999999999</v>
      </c>
      <c r="L46" t="str">
        <f t="shared" si="0"/>
        <v>100.0</v>
      </c>
      <c r="M46" s="4" t="str">
        <f t="shared" si="2"/>
        <v>1000.0</v>
      </c>
      <c r="N46" t="s">
        <v>43</v>
      </c>
      <c r="O46">
        <v>1.9590000000000001</v>
      </c>
      <c r="P46">
        <v>3.0789E-2</v>
      </c>
      <c r="Q46" s="2">
        <v>-3.782E-5</v>
      </c>
      <c r="R46" s="2">
        <v>2.236E-8</v>
      </c>
      <c r="S46" s="2">
        <v>-5.1499999999999997E-12</v>
      </c>
      <c r="T46">
        <v>69.239999999999995</v>
      </c>
      <c r="V46">
        <v>3.8963999999999999</v>
      </c>
      <c r="W46">
        <v>731.31</v>
      </c>
      <c r="X46">
        <v>245.7</v>
      </c>
      <c r="Y46">
        <v>0.02</v>
      </c>
      <c r="Z46">
        <v>158.1</v>
      </c>
      <c r="AA46">
        <v>2</v>
      </c>
      <c r="AB46">
        <v>230.85</v>
      </c>
    </row>
    <row r="47" spans="1:28" x14ac:dyDescent="0.35">
      <c r="A47" t="s">
        <v>83</v>
      </c>
      <c r="B47" t="s">
        <v>84</v>
      </c>
      <c r="C47" t="s">
        <v>85</v>
      </c>
      <c r="D47">
        <v>52.024000000000001</v>
      </c>
      <c r="E47">
        <v>137</v>
      </c>
      <c r="F47">
        <v>221.43</v>
      </c>
      <c r="G47">
        <v>351.26</v>
      </c>
      <c r="H47">
        <v>58.05</v>
      </c>
      <c r="I47">
        <v>121</v>
      </c>
      <c r="J47">
        <v>0.245</v>
      </c>
      <c r="K47">
        <v>0.27800000000000002</v>
      </c>
      <c r="L47" t="str">
        <f t="shared" si="0"/>
        <v>50.0</v>
      </c>
      <c r="M47" s="4" t="str">
        <f t="shared" si="2"/>
        <v>1000.0</v>
      </c>
      <c r="N47" t="s">
        <v>27</v>
      </c>
      <c r="O47">
        <v>4.1500000000000004</v>
      </c>
      <c r="P47">
        <v>-5.5840000000000004E-3</v>
      </c>
      <c r="Q47" s="2">
        <v>4.384E-5</v>
      </c>
      <c r="R47" s="2">
        <v>-5.1599999999999999E-8</v>
      </c>
      <c r="S47" s="2">
        <v>1.9199999999999999E-11</v>
      </c>
      <c r="T47">
        <v>42.88</v>
      </c>
      <c r="V47">
        <v>4.2971199999999996</v>
      </c>
      <c r="W47">
        <v>833.13699999999994</v>
      </c>
      <c r="X47">
        <v>245.86</v>
      </c>
      <c r="Y47">
        <v>0.02</v>
      </c>
      <c r="Z47">
        <v>166.23</v>
      </c>
      <c r="AA47">
        <v>2</v>
      </c>
      <c r="AB47">
        <v>235.78</v>
      </c>
    </row>
    <row r="48" spans="1:28" x14ac:dyDescent="0.35">
      <c r="A48" t="s">
        <v>148</v>
      </c>
      <c r="B48" t="s">
        <v>149</v>
      </c>
      <c r="C48" t="s">
        <v>150</v>
      </c>
      <c r="D48">
        <v>120.02200000000001</v>
      </c>
      <c r="E48">
        <v>170.15</v>
      </c>
      <c r="F48">
        <v>225.06</v>
      </c>
      <c r="G48">
        <v>339.17</v>
      </c>
      <c r="H48">
        <v>36.15</v>
      </c>
      <c r="I48">
        <v>211.3</v>
      </c>
      <c r="J48">
        <v>0.27100000000000002</v>
      </c>
      <c r="K48">
        <v>0.30499999999999999</v>
      </c>
      <c r="L48" t="str">
        <f t="shared" si="0"/>
        <v>50.0</v>
      </c>
      <c r="M48" s="4" t="str">
        <f t="shared" si="2"/>
        <v>1000.0</v>
      </c>
      <c r="N48" t="s">
        <v>27</v>
      </c>
      <c r="O48">
        <v>3.1459999999999999</v>
      </c>
      <c r="P48">
        <v>2.9936999999999998E-2</v>
      </c>
      <c r="Q48" s="2">
        <v>-5.6000000000000004E-7</v>
      </c>
      <c r="R48" s="2">
        <v>-3.0190000000000001E-8</v>
      </c>
      <c r="S48" s="2">
        <v>1.6689999999999999E-11</v>
      </c>
      <c r="T48">
        <v>94.4</v>
      </c>
      <c r="V48">
        <v>4.1339199999999998</v>
      </c>
      <c r="W48">
        <v>800.86900000000003</v>
      </c>
      <c r="X48">
        <v>242.09</v>
      </c>
      <c r="Y48">
        <v>0.02</v>
      </c>
      <c r="Z48">
        <v>168.36</v>
      </c>
      <c r="AA48">
        <v>2</v>
      </c>
      <c r="AB48">
        <v>240.01</v>
      </c>
    </row>
    <row r="49" spans="1:28" x14ac:dyDescent="0.35">
      <c r="A49" t="s">
        <v>249</v>
      </c>
      <c r="B49" t="s">
        <v>250</v>
      </c>
      <c r="C49" t="s">
        <v>251</v>
      </c>
      <c r="D49">
        <v>42.081000000000003</v>
      </c>
      <c r="E49">
        <v>87.89</v>
      </c>
      <c r="F49">
        <v>225.46</v>
      </c>
      <c r="G49">
        <v>364.9</v>
      </c>
      <c r="H49">
        <v>46</v>
      </c>
      <c r="I49">
        <v>184.6</v>
      </c>
      <c r="J49">
        <v>0.28000000000000003</v>
      </c>
      <c r="K49">
        <v>0.14199999999999999</v>
      </c>
      <c r="L49" t="str">
        <f t="shared" si="0"/>
        <v>50.0</v>
      </c>
      <c r="M49" s="4" t="str">
        <f t="shared" si="2"/>
        <v>1000.0</v>
      </c>
      <c r="N49" t="s">
        <v>27</v>
      </c>
      <c r="O49">
        <v>3.8340000000000001</v>
      </c>
      <c r="P49">
        <v>3.8930000000000002E-3</v>
      </c>
      <c r="Q49" s="2">
        <v>4.6879999999999998E-5</v>
      </c>
      <c r="R49" s="2">
        <v>-6.0129999999999996E-8</v>
      </c>
      <c r="S49" s="2">
        <v>2.283E-11</v>
      </c>
      <c r="T49">
        <v>64.319999999999993</v>
      </c>
      <c r="U49">
        <v>112</v>
      </c>
      <c r="V49">
        <v>3.9560599999999999</v>
      </c>
      <c r="W49">
        <v>789.62400000000002</v>
      </c>
      <c r="X49">
        <v>247.58</v>
      </c>
      <c r="Y49">
        <v>0.02</v>
      </c>
      <c r="Z49">
        <v>165.2</v>
      </c>
      <c r="AA49">
        <v>2</v>
      </c>
      <c r="AB49">
        <v>241.61</v>
      </c>
    </row>
    <row r="50" spans="1:28" x14ac:dyDescent="0.35">
      <c r="A50" t="s">
        <v>170</v>
      </c>
      <c r="B50" t="s">
        <v>171</v>
      </c>
      <c r="C50" t="s">
        <v>172</v>
      </c>
      <c r="D50">
        <v>84.040999999999997</v>
      </c>
      <c r="E50">
        <v>161.85</v>
      </c>
      <c r="F50">
        <v>225.86</v>
      </c>
      <c r="G50">
        <v>346.3</v>
      </c>
      <c r="H50">
        <v>37.92</v>
      </c>
      <c r="I50">
        <v>193.6</v>
      </c>
      <c r="J50">
        <v>0.255</v>
      </c>
      <c r="K50">
        <v>0.25900000000000001</v>
      </c>
      <c r="L50" t="str">
        <f t="shared" si="0"/>
        <v>50.0</v>
      </c>
      <c r="M50" s="4" t="str">
        <f t="shared" si="2"/>
        <v>1000.0</v>
      </c>
      <c r="N50" t="s">
        <v>27</v>
      </c>
      <c r="O50">
        <v>2.577</v>
      </c>
      <c r="P50">
        <v>2.3727000000000002E-2</v>
      </c>
      <c r="Q50" s="2">
        <v>4.7999999999999998E-6</v>
      </c>
      <c r="R50" s="2">
        <v>-2.824E-8</v>
      </c>
      <c r="S50" s="2">
        <v>1.439E-11</v>
      </c>
      <c r="T50">
        <v>78.61</v>
      </c>
      <c r="V50">
        <v>4.0679999999999996</v>
      </c>
      <c r="W50">
        <v>801.34</v>
      </c>
      <c r="X50">
        <v>244.55</v>
      </c>
      <c r="Y50">
        <v>0.02</v>
      </c>
      <c r="Z50">
        <v>167.55</v>
      </c>
      <c r="AA50">
        <v>2</v>
      </c>
      <c r="AB50">
        <v>241.33</v>
      </c>
    </row>
    <row r="51" spans="1:28" x14ac:dyDescent="0.35">
      <c r="A51" t="s">
        <v>1018</v>
      </c>
      <c r="B51" t="s">
        <v>1019</v>
      </c>
      <c r="C51" t="s">
        <v>1020</v>
      </c>
      <c r="D51">
        <v>102.449</v>
      </c>
      <c r="E51">
        <v>125.41</v>
      </c>
      <c r="F51">
        <v>226.49</v>
      </c>
      <c r="G51">
        <v>368.4</v>
      </c>
      <c r="H51">
        <v>53.7</v>
      </c>
      <c r="I51">
        <v>161</v>
      </c>
      <c r="J51">
        <v>0.28199999999999997</v>
      </c>
      <c r="L51" t="str">
        <f t="shared" si="0"/>
        <v>298.0</v>
      </c>
      <c r="M51" s="4" t="str">
        <f t="shared" si="2"/>
        <v>1000.0</v>
      </c>
      <c r="N51" t="s">
        <v>180</v>
      </c>
      <c r="O51">
        <v>0.47</v>
      </c>
      <c r="P51">
        <v>3.6338000000000002E-2</v>
      </c>
      <c r="Q51" s="2">
        <v>-4.7960000000000002E-5</v>
      </c>
      <c r="R51" s="2">
        <v>3.1470000000000003E-8</v>
      </c>
      <c r="S51" s="2">
        <v>-8.2999999999999998E-12</v>
      </c>
      <c r="T51">
        <v>64.930000000000007</v>
      </c>
      <c r="V51">
        <v>4.0200899999999997</v>
      </c>
      <c r="W51">
        <v>791.72699999999998</v>
      </c>
      <c r="X51">
        <v>243.88</v>
      </c>
      <c r="Y51">
        <v>0.02</v>
      </c>
      <c r="Z51">
        <v>167.8</v>
      </c>
      <c r="AA51">
        <v>2</v>
      </c>
      <c r="AB51">
        <v>242.15</v>
      </c>
    </row>
    <row r="52" spans="1:28" x14ac:dyDescent="0.35">
      <c r="A52" t="s">
        <v>1128</v>
      </c>
      <c r="B52" t="s">
        <v>1129</v>
      </c>
      <c r="C52" s="3">
        <v>2148909</v>
      </c>
      <c r="D52">
        <v>80.975999999999999</v>
      </c>
      <c r="E52">
        <v>207.42</v>
      </c>
      <c r="F52">
        <v>228.25</v>
      </c>
      <c r="G52">
        <v>411</v>
      </c>
      <c r="H52">
        <v>89.2</v>
      </c>
      <c r="L52" t="str">
        <f t="shared" si="0"/>
        <v/>
      </c>
      <c r="M52" s="4" t="str">
        <f t="shared" si="2"/>
        <v/>
      </c>
      <c r="V52">
        <v>4.7603</v>
      </c>
      <c r="W52">
        <v>927.6</v>
      </c>
      <c r="X52">
        <v>240</v>
      </c>
      <c r="Y52">
        <v>0.02</v>
      </c>
      <c r="Z52">
        <v>177</v>
      </c>
      <c r="AA52">
        <v>2</v>
      </c>
      <c r="AB52">
        <v>213</v>
      </c>
    </row>
    <row r="53" spans="1:28" x14ac:dyDescent="0.35">
      <c r="A53" t="s">
        <v>273</v>
      </c>
      <c r="B53" t="s">
        <v>274</v>
      </c>
      <c r="C53" t="s">
        <v>275</v>
      </c>
      <c r="D53">
        <v>44.097000000000001</v>
      </c>
      <c r="E53">
        <v>91.45</v>
      </c>
      <c r="F53">
        <v>231.02</v>
      </c>
      <c r="G53">
        <v>369.83</v>
      </c>
      <c r="H53">
        <v>42.48</v>
      </c>
      <c r="I53">
        <v>200</v>
      </c>
      <c r="J53">
        <v>0.27600000000000002</v>
      </c>
      <c r="K53">
        <v>0.152</v>
      </c>
      <c r="L53" t="str">
        <f t="shared" si="0"/>
        <v>50.0</v>
      </c>
      <c r="M53" s="4" t="str">
        <f t="shared" si="2"/>
        <v>1000.0</v>
      </c>
      <c r="N53" t="s">
        <v>27</v>
      </c>
      <c r="O53">
        <v>3.847</v>
      </c>
      <c r="P53">
        <v>5.1310000000000001E-3</v>
      </c>
      <c r="Q53" s="2">
        <v>6.0109999999999999E-5</v>
      </c>
      <c r="R53" s="2">
        <v>-7.8930000000000006E-8</v>
      </c>
      <c r="S53" s="2">
        <v>3.0789999999999998E-11</v>
      </c>
      <c r="T53">
        <v>73.599999999999994</v>
      </c>
      <c r="U53">
        <v>120</v>
      </c>
      <c r="V53">
        <v>3.92828</v>
      </c>
      <c r="W53">
        <v>803.99699999999996</v>
      </c>
      <c r="X53">
        <v>247.04</v>
      </c>
      <c r="Y53">
        <v>0.02</v>
      </c>
      <c r="Z53">
        <v>168.9</v>
      </c>
      <c r="AA53">
        <v>2</v>
      </c>
      <c r="AB53">
        <v>247.76</v>
      </c>
    </row>
    <row r="54" spans="1:28" x14ac:dyDescent="0.35">
      <c r="A54" t="s">
        <v>69</v>
      </c>
      <c r="B54" t="s">
        <v>70</v>
      </c>
      <c r="C54" t="s">
        <v>71</v>
      </c>
      <c r="D54">
        <v>86.468000000000004</v>
      </c>
      <c r="E54">
        <v>115.73</v>
      </c>
      <c r="F54">
        <v>232.14</v>
      </c>
      <c r="G54">
        <v>369.28</v>
      </c>
      <c r="H54">
        <v>49.86</v>
      </c>
      <c r="I54">
        <v>166</v>
      </c>
      <c r="J54">
        <v>0.27400000000000002</v>
      </c>
      <c r="K54">
        <v>0.221</v>
      </c>
      <c r="L54" t="str">
        <f t="shared" si="0"/>
        <v>50.0</v>
      </c>
      <c r="M54" s="4" t="str">
        <f t="shared" si="2"/>
        <v>1000.0</v>
      </c>
      <c r="N54" t="s">
        <v>27</v>
      </c>
      <c r="O54">
        <v>3.1640000000000001</v>
      </c>
      <c r="P54">
        <v>1.0422000000000001E-2</v>
      </c>
      <c r="Q54" s="2">
        <v>1.1790000000000001E-5</v>
      </c>
      <c r="R54" s="2">
        <v>-2.6499999999999999E-8</v>
      </c>
      <c r="S54" s="2">
        <v>1.2219999999999999E-11</v>
      </c>
      <c r="T54">
        <v>55.85</v>
      </c>
      <c r="U54">
        <v>110</v>
      </c>
      <c r="V54">
        <v>4.13253</v>
      </c>
      <c r="W54">
        <v>835.46199999999999</v>
      </c>
      <c r="X54">
        <v>243.46</v>
      </c>
      <c r="Y54">
        <v>0.02</v>
      </c>
      <c r="Z54">
        <v>173.13</v>
      </c>
      <c r="AA54">
        <v>2</v>
      </c>
      <c r="AB54">
        <v>247.74</v>
      </c>
    </row>
    <row r="55" spans="1:28" x14ac:dyDescent="0.35">
      <c r="A55" t="s">
        <v>1091</v>
      </c>
      <c r="B55" t="s">
        <v>1092</v>
      </c>
      <c r="C55" t="s">
        <v>1093</v>
      </c>
      <c r="D55">
        <v>108.06</v>
      </c>
      <c r="E55">
        <v>148.15</v>
      </c>
      <c r="F55">
        <v>233.15</v>
      </c>
      <c r="G55">
        <v>364</v>
      </c>
      <c r="H55">
        <v>43.3</v>
      </c>
      <c r="I55">
        <v>146</v>
      </c>
      <c r="J55">
        <v>0.20899999999999999</v>
      </c>
      <c r="K55">
        <v>0.25800000000000001</v>
      </c>
      <c r="L55" t="str">
        <f t="shared" si="0"/>
        <v>298.0</v>
      </c>
      <c r="M55" s="4" t="str">
        <f t="shared" si="2"/>
        <v>1000.0</v>
      </c>
      <c r="N55" t="s">
        <v>180</v>
      </c>
      <c r="O55">
        <v>-0.80800000000000005</v>
      </c>
      <c r="P55">
        <v>5.1235000000000003E-2</v>
      </c>
      <c r="Q55" s="2">
        <v>-8.2509999999999994E-5</v>
      </c>
      <c r="R55" s="2">
        <v>6.3349999999999995E-8</v>
      </c>
      <c r="S55" s="2">
        <v>-1.8869999999999999E-11</v>
      </c>
      <c r="T55">
        <v>72.03</v>
      </c>
      <c r="V55">
        <v>3.9643999999999999</v>
      </c>
      <c r="W55">
        <v>823.4</v>
      </c>
      <c r="X55">
        <v>248</v>
      </c>
      <c r="Y55">
        <v>0.02</v>
      </c>
      <c r="Z55">
        <v>170</v>
      </c>
      <c r="AA55">
        <v>2</v>
      </c>
      <c r="AB55">
        <v>249.92</v>
      </c>
    </row>
    <row r="56" spans="1:28" x14ac:dyDescent="0.35">
      <c r="A56" t="s">
        <v>116</v>
      </c>
      <c r="B56" t="s">
        <v>117</v>
      </c>
      <c r="C56" t="s">
        <v>118</v>
      </c>
      <c r="D56">
        <v>154.46700000000001</v>
      </c>
      <c r="E56">
        <v>173.73</v>
      </c>
      <c r="F56">
        <v>234.08</v>
      </c>
      <c r="G56">
        <v>353.1</v>
      </c>
      <c r="H56">
        <v>31.29</v>
      </c>
      <c r="I56">
        <v>256</v>
      </c>
      <c r="J56">
        <v>0.27300000000000002</v>
      </c>
      <c r="K56">
        <v>0.251</v>
      </c>
      <c r="L56" t="str">
        <f t="shared" si="0"/>
        <v>50.0</v>
      </c>
      <c r="M56" s="4" t="str">
        <f t="shared" si="2"/>
        <v>1000.0</v>
      </c>
      <c r="N56" t="s">
        <v>27</v>
      </c>
      <c r="O56">
        <v>2.355</v>
      </c>
      <c r="P56">
        <v>5.0469E-2</v>
      </c>
      <c r="Q56" s="2">
        <v>-5.1560000000000001E-5</v>
      </c>
      <c r="R56" s="2">
        <v>2.0409999999999999E-8</v>
      </c>
      <c r="S56" s="2">
        <v>-1.3899999999999999E-12</v>
      </c>
      <c r="T56">
        <v>111.1</v>
      </c>
      <c r="V56">
        <v>3.9365199999999998</v>
      </c>
      <c r="W56">
        <v>795.21199999999999</v>
      </c>
      <c r="X56">
        <v>241.37</v>
      </c>
      <c r="Y56">
        <v>0.02</v>
      </c>
      <c r="Z56">
        <v>172.89</v>
      </c>
      <c r="AA56">
        <v>2</v>
      </c>
      <c r="AB56">
        <v>250.52</v>
      </c>
    </row>
    <row r="57" spans="1:28" x14ac:dyDescent="0.35">
      <c r="A57" t="s">
        <v>151</v>
      </c>
      <c r="B57" t="s">
        <v>152</v>
      </c>
      <c r="C57" t="s">
        <v>153</v>
      </c>
      <c r="D57">
        <v>136.02199999999999</v>
      </c>
      <c r="E57">
        <v>116</v>
      </c>
      <c r="F57">
        <v>235</v>
      </c>
      <c r="G57">
        <v>354.5</v>
      </c>
      <c r="H57">
        <v>36.31</v>
      </c>
      <c r="I57">
        <v>236.11</v>
      </c>
      <c r="J57">
        <v>0.23699999999999999</v>
      </c>
      <c r="K57">
        <v>0.32600000000000001</v>
      </c>
      <c r="L57" t="str">
        <f t="shared" si="0"/>
        <v/>
      </c>
      <c r="M57" s="4" t="str">
        <f t="shared" si="2"/>
        <v/>
      </c>
    </row>
    <row r="58" spans="1:28" x14ac:dyDescent="0.35">
      <c r="A58" t="s">
        <v>200</v>
      </c>
      <c r="B58" t="s">
        <v>201</v>
      </c>
      <c r="C58" t="s">
        <v>202</v>
      </c>
      <c r="D58">
        <v>48.06</v>
      </c>
      <c r="E58">
        <v>129.94999999999999</v>
      </c>
      <c r="F58">
        <v>235.43</v>
      </c>
      <c r="G58">
        <v>375.28</v>
      </c>
      <c r="H58">
        <v>50.27</v>
      </c>
      <c r="I58">
        <v>164</v>
      </c>
      <c r="J58">
        <v>0.26700000000000002</v>
      </c>
      <c r="K58">
        <v>0.217</v>
      </c>
      <c r="L58" t="str">
        <f t="shared" si="0"/>
        <v>50.0</v>
      </c>
      <c r="M58" s="4" t="str">
        <f t="shared" si="2"/>
        <v>1000.0</v>
      </c>
      <c r="N58" t="s">
        <v>27</v>
      </c>
      <c r="O58">
        <v>3.8809999999999998</v>
      </c>
      <c r="P58">
        <v>1.616E-3</v>
      </c>
      <c r="Q58" s="2">
        <v>4.799E-5</v>
      </c>
      <c r="R58" s="2">
        <v>-6.1609999999999994E-8</v>
      </c>
      <c r="S58" s="2">
        <v>2.3639999999999999E-11</v>
      </c>
      <c r="T58">
        <v>59.61</v>
      </c>
      <c r="V58">
        <v>4.2199799999999996</v>
      </c>
      <c r="W58">
        <v>897.36800000000005</v>
      </c>
      <c r="X58">
        <v>250.66</v>
      </c>
      <c r="Y58">
        <v>0.02</v>
      </c>
      <c r="Z58">
        <v>174.1</v>
      </c>
      <c r="AA58">
        <v>2</v>
      </c>
      <c r="AB58">
        <v>251.47</v>
      </c>
    </row>
    <row r="59" spans="1:28" x14ac:dyDescent="0.35">
      <c r="A59" t="s">
        <v>218</v>
      </c>
      <c r="B59" t="s">
        <v>1205</v>
      </c>
      <c r="C59" t="s">
        <v>219</v>
      </c>
      <c r="D59">
        <v>188.02</v>
      </c>
      <c r="E59">
        <v>125.6</v>
      </c>
      <c r="F59">
        <v>236.6</v>
      </c>
      <c r="G59">
        <v>345.1</v>
      </c>
      <c r="H59">
        <v>26.8</v>
      </c>
      <c r="I59">
        <v>299.82</v>
      </c>
      <c r="J59">
        <v>0.28000000000000003</v>
      </c>
      <c r="K59">
        <v>0.32500000000000001</v>
      </c>
      <c r="L59" t="str">
        <f t="shared" si="0"/>
        <v>200.0</v>
      </c>
      <c r="M59" s="4" t="str">
        <f t="shared" si="2"/>
        <v>1000.0</v>
      </c>
      <c r="N59" t="s">
        <v>62</v>
      </c>
      <c r="O59">
        <v>1.605</v>
      </c>
      <c r="P59">
        <v>7.6488E-2</v>
      </c>
      <c r="Q59" s="2">
        <v>-8.7070000000000005E-5</v>
      </c>
      <c r="R59" s="2">
        <v>4.5400000000000003E-8</v>
      </c>
      <c r="S59" s="2">
        <v>-8.5600000000000007E-12</v>
      </c>
      <c r="T59">
        <v>147.94999999999999</v>
      </c>
    </row>
    <row r="60" spans="1:28" x14ac:dyDescent="0.35">
      <c r="A60" t="s">
        <v>1039</v>
      </c>
      <c r="B60" t="s">
        <v>1040</v>
      </c>
      <c r="C60" t="s">
        <v>1041</v>
      </c>
      <c r="D60">
        <v>128.91900000000001</v>
      </c>
      <c r="E60">
        <v>221.28</v>
      </c>
      <c r="F60">
        <v>237.52</v>
      </c>
      <c r="G60">
        <v>421.8</v>
      </c>
      <c r="L60" t="str">
        <f t="shared" si="0"/>
        <v>50.0</v>
      </c>
      <c r="M60" s="4" t="str">
        <f t="shared" si="2"/>
        <v>1000.0</v>
      </c>
      <c r="N60" t="s">
        <v>27</v>
      </c>
      <c r="O60">
        <v>3.7410000000000001</v>
      </c>
      <c r="P60">
        <v>-2.862E-3</v>
      </c>
      <c r="Q60" s="2">
        <v>1.0000000000000001E-5</v>
      </c>
      <c r="R60" s="2">
        <v>-1.0509999999999999E-8</v>
      </c>
      <c r="S60" s="2">
        <v>3.8200000000000003E-12</v>
      </c>
      <c r="T60">
        <v>29.36</v>
      </c>
      <c r="V60">
        <v>2.7296399999999998</v>
      </c>
      <c r="W60">
        <v>414.68</v>
      </c>
      <c r="X60">
        <v>187.87</v>
      </c>
      <c r="Y60">
        <v>0.4</v>
      </c>
      <c r="Z60">
        <v>217.8</v>
      </c>
      <c r="AA60">
        <v>2</v>
      </c>
      <c r="AB60">
        <v>256.02999999999997</v>
      </c>
    </row>
    <row r="61" spans="1:28" x14ac:dyDescent="0.35">
      <c r="A61" t="s">
        <v>1103</v>
      </c>
      <c r="B61" t="s">
        <v>1104</v>
      </c>
      <c r="C61" t="s">
        <v>1105</v>
      </c>
      <c r="D61">
        <v>127.91200000000001</v>
      </c>
      <c r="E61">
        <v>222.38</v>
      </c>
      <c r="F61">
        <v>237.57</v>
      </c>
      <c r="G61">
        <v>423.9</v>
      </c>
      <c r="H61">
        <v>90</v>
      </c>
      <c r="I61">
        <v>132.69999999999999</v>
      </c>
      <c r="K61">
        <v>3.7999999999999999E-2</v>
      </c>
      <c r="L61" t="str">
        <f t="shared" si="0"/>
        <v>50.0</v>
      </c>
      <c r="M61" s="4" t="str">
        <f t="shared" si="2"/>
        <v>1000.0</v>
      </c>
      <c r="N61" t="s">
        <v>27</v>
      </c>
      <c r="O61">
        <v>3.6480000000000001</v>
      </c>
      <c r="P61">
        <v>-1.392E-3</v>
      </c>
      <c r="Q61" s="2">
        <v>3.89E-6</v>
      </c>
      <c r="R61" s="2">
        <v>-3.2599999999999999E-9</v>
      </c>
      <c r="S61" s="2">
        <v>1.1E-12</v>
      </c>
      <c r="T61">
        <v>29.16</v>
      </c>
      <c r="V61">
        <v>2.6980300000000002</v>
      </c>
      <c r="W61">
        <v>405.33</v>
      </c>
      <c r="X61">
        <v>186.13</v>
      </c>
      <c r="Y61">
        <v>0.4</v>
      </c>
      <c r="Z61">
        <v>217.9</v>
      </c>
      <c r="AA61">
        <v>2</v>
      </c>
      <c r="AB61">
        <v>256.12</v>
      </c>
    </row>
    <row r="62" spans="1:28" x14ac:dyDescent="0.35">
      <c r="A62" t="s">
        <v>244</v>
      </c>
      <c r="B62" t="s">
        <v>247</v>
      </c>
      <c r="C62" t="s">
        <v>248</v>
      </c>
      <c r="D62">
        <v>40.064999999999998</v>
      </c>
      <c r="E62">
        <v>136.85</v>
      </c>
      <c r="F62">
        <v>238.77</v>
      </c>
      <c r="G62">
        <v>394</v>
      </c>
      <c r="H62">
        <v>52.5</v>
      </c>
      <c r="I62">
        <v>173.9</v>
      </c>
      <c r="J62">
        <v>0.27900000000000003</v>
      </c>
      <c r="K62">
        <v>0.122</v>
      </c>
      <c r="L62" t="str">
        <f t="shared" si="0"/>
        <v>50.0</v>
      </c>
      <c r="M62" s="4" t="str">
        <f t="shared" si="2"/>
        <v>1000.0</v>
      </c>
      <c r="N62" t="s">
        <v>27</v>
      </c>
      <c r="O62">
        <v>3.403</v>
      </c>
      <c r="P62">
        <v>6.2709999999999997E-3</v>
      </c>
      <c r="Q62" s="2">
        <v>3.3880000000000001E-5</v>
      </c>
      <c r="R62" s="2">
        <v>-5.1130000000000002E-8</v>
      </c>
      <c r="S62" s="2">
        <v>2.161E-11</v>
      </c>
      <c r="T62">
        <v>81.819999999999993</v>
      </c>
      <c r="V62">
        <v>2.8386</v>
      </c>
      <c r="W62">
        <v>458.06</v>
      </c>
      <c r="X62">
        <v>196.07</v>
      </c>
      <c r="Y62">
        <v>0.02</v>
      </c>
      <c r="Z62">
        <v>178</v>
      </c>
      <c r="AA62">
        <v>2</v>
      </c>
      <c r="AB62">
        <v>257</v>
      </c>
    </row>
    <row r="63" spans="1:28" x14ac:dyDescent="0.35">
      <c r="A63" t="s">
        <v>1033</v>
      </c>
      <c r="B63" t="s">
        <v>1034</v>
      </c>
      <c r="C63" t="s">
        <v>1035</v>
      </c>
      <c r="D63">
        <v>70.905000000000001</v>
      </c>
      <c r="E63">
        <v>172.19</v>
      </c>
      <c r="F63">
        <v>239.12</v>
      </c>
      <c r="G63">
        <v>417</v>
      </c>
      <c r="H63">
        <v>77</v>
      </c>
      <c r="I63">
        <v>124</v>
      </c>
      <c r="J63">
        <v>0.27500000000000002</v>
      </c>
      <c r="L63" t="str">
        <f t="shared" si="0"/>
        <v>50.0</v>
      </c>
      <c r="M63" s="4" t="str">
        <f t="shared" si="2"/>
        <v>1000.0</v>
      </c>
      <c r="N63" t="s">
        <v>27</v>
      </c>
      <c r="O63">
        <v>3.056</v>
      </c>
      <c r="P63">
        <v>5.3708000000000002E-3</v>
      </c>
      <c r="Q63" s="2">
        <v>-8.0979999999999994E-6</v>
      </c>
      <c r="R63" s="2">
        <v>5.6930000000000001E-9</v>
      </c>
      <c r="S63" s="2">
        <v>-1.5256000000000001E-12</v>
      </c>
      <c r="T63">
        <v>29.14</v>
      </c>
      <c r="V63">
        <v>4.0628000000000002</v>
      </c>
      <c r="W63">
        <v>861.34</v>
      </c>
      <c r="X63">
        <v>246.33</v>
      </c>
      <c r="Y63">
        <v>0.02</v>
      </c>
      <c r="Z63">
        <v>176.31</v>
      </c>
      <c r="AA63">
        <v>2</v>
      </c>
      <c r="AB63">
        <v>255.79</v>
      </c>
    </row>
    <row r="64" spans="1:28" x14ac:dyDescent="0.35">
      <c r="A64" t="s">
        <v>1130</v>
      </c>
      <c r="B64" t="s">
        <v>1131</v>
      </c>
      <c r="C64" t="s">
        <v>1132</v>
      </c>
      <c r="D64">
        <v>17.030999999999999</v>
      </c>
      <c r="E64">
        <v>195.41</v>
      </c>
      <c r="F64">
        <v>239.82</v>
      </c>
      <c r="G64">
        <v>405.4</v>
      </c>
      <c r="H64">
        <v>113.53</v>
      </c>
      <c r="I64">
        <v>72.47</v>
      </c>
      <c r="J64">
        <v>0.255</v>
      </c>
      <c r="K64">
        <v>0.25700000000000001</v>
      </c>
      <c r="L64" t="str">
        <f t="shared" si="0"/>
        <v>50.0</v>
      </c>
      <c r="M64" s="4" t="str">
        <f t="shared" si="2"/>
        <v>1000.0</v>
      </c>
      <c r="N64" t="s">
        <v>27</v>
      </c>
      <c r="O64">
        <v>4.2380000000000004</v>
      </c>
      <c r="P64">
        <v>-4.215E-3</v>
      </c>
      <c r="Q64" s="2">
        <v>2.0409999999999999E-5</v>
      </c>
      <c r="R64" s="2">
        <v>-2.126E-8</v>
      </c>
      <c r="S64" s="2">
        <v>7.6100000000000001E-12</v>
      </c>
      <c r="T64">
        <v>35.65</v>
      </c>
      <c r="U64">
        <v>83</v>
      </c>
      <c r="V64">
        <v>4.4854000000000003</v>
      </c>
      <c r="W64">
        <v>926.13199999999995</v>
      </c>
      <c r="X64">
        <v>240.17</v>
      </c>
      <c r="Y64">
        <v>0.05</v>
      </c>
      <c r="Z64">
        <v>193.03</v>
      </c>
      <c r="AA64">
        <v>2</v>
      </c>
      <c r="AB64">
        <v>254.31</v>
      </c>
    </row>
    <row r="65" spans="1:28" x14ac:dyDescent="0.35">
      <c r="A65" t="s">
        <v>249</v>
      </c>
      <c r="B65" t="s">
        <v>252</v>
      </c>
      <c r="C65" t="s">
        <v>253</v>
      </c>
      <c r="D65">
        <v>42.081000000000003</v>
      </c>
      <c r="E65">
        <v>145.72999999999999</v>
      </c>
      <c r="F65">
        <v>240.34</v>
      </c>
      <c r="G65">
        <v>398.25</v>
      </c>
      <c r="H65">
        <v>55.75</v>
      </c>
      <c r="I65">
        <v>162.80000000000001</v>
      </c>
      <c r="J65">
        <v>0.27400000000000002</v>
      </c>
      <c r="K65">
        <v>0.13</v>
      </c>
      <c r="L65" t="str">
        <f t="shared" si="0"/>
        <v>50.0</v>
      </c>
      <c r="M65" s="4" t="str">
        <f t="shared" si="2"/>
        <v>1000.0</v>
      </c>
      <c r="N65" t="s">
        <v>27</v>
      </c>
      <c r="O65">
        <v>4.4930000000000003</v>
      </c>
      <c r="P65">
        <v>-1.8096999999999999E-2</v>
      </c>
      <c r="Q65">
        <v>1.2744000000000001E-4</v>
      </c>
      <c r="R65" s="2">
        <v>-1.6049E-7</v>
      </c>
      <c r="S65" s="2">
        <v>6.4260000000000006E-11</v>
      </c>
      <c r="T65">
        <v>55.57</v>
      </c>
      <c r="V65">
        <v>4.0308400000000004</v>
      </c>
      <c r="W65">
        <v>866.15</v>
      </c>
      <c r="X65">
        <v>248</v>
      </c>
      <c r="Y65">
        <v>0.02</v>
      </c>
      <c r="Z65">
        <v>176.3</v>
      </c>
      <c r="AA65">
        <v>2</v>
      </c>
      <c r="AB65">
        <v>257.37</v>
      </c>
    </row>
    <row r="66" spans="1:28" x14ac:dyDescent="0.35">
      <c r="A66" t="s">
        <v>1053</v>
      </c>
      <c r="B66" t="s">
        <v>1054</v>
      </c>
      <c r="C66" t="s">
        <v>1055</v>
      </c>
      <c r="D66">
        <v>20.048999999999999</v>
      </c>
      <c r="E66">
        <v>198.82</v>
      </c>
      <c r="F66">
        <v>242.1</v>
      </c>
      <c r="G66">
        <v>405.5</v>
      </c>
      <c r="H66">
        <v>113</v>
      </c>
      <c r="I66">
        <v>72</v>
      </c>
      <c r="J66">
        <v>0.24099999999999999</v>
      </c>
      <c r="L66" t="str">
        <f t="shared" ref="L66:L129" si="3">IFERROR(LEFT(N66, SEARCH("-",N66,1)-1),"")</f>
        <v>50.0</v>
      </c>
      <c r="M66" s="4" t="str">
        <f t="shared" si="2"/>
        <v>1000.0</v>
      </c>
      <c r="N66" t="s">
        <v>27</v>
      </c>
      <c r="O66">
        <v>4.09</v>
      </c>
      <c r="P66">
        <v>-3.2429999999999998E-3</v>
      </c>
      <c r="Q66" s="2">
        <v>2.3669999999999999E-5</v>
      </c>
      <c r="R66" s="2">
        <v>-2.64E-9</v>
      </c>
      <c r="S66" s="2">
        <v>9.6099999999999996E-12</v>
      </c>
      <c r="T66">
        <v>38.229999999999997</v>
      </c>
      <c r="V66">
        <v>4.6123399999999997</v>
      </c>
      <c r="W66">
        <v>966.226</v>
      </c>
      <c r="X66">
        <v>240.8</v>
      </c>
      <c r="Y66">
        <v>0.05</v>
      </c>
      <c r="Z66">
        <v>195.75</v>
      </c>
      <c r="AA66">
        <v>2</v>
      </c>
      <c r="AB66">
        <v>256.45999999999998</v>
      </c>
    </row>
    <row r="67" spans="1:28" x14ac:dyDescent="0.35">
      <c r="A67" t="s">
        <v>53</v>
      </c>
      <c r="B67" t="s">
        <v>54</v>
      </c>
      <c r="C67" t="s">
        <v>55</v>
      </c>
      <c r="D67">
        <v>120.913</v>
      </c>
      <c r="E67">
        <v>115.19</v>
      </c>
      <c r="F67">
        <v>243.45</v>
      </c>
      <c r="G67">
        <v>385.1</v>
      </c>
      <c r="H67">
        <v>41.3</v>
      </c>
      <c r="I67">
        <v>217</v>
      </c>
      <c r="J67">
        <v>0.28000000000000003</v>
      </c>
      <c r="K67">
        <v>0.17899999999999999</v>
      </c>
      <c r="L67" t="str">
        <f t="shared" si="3"/>
        <v>50.0</v>
      </c>
      <c r="M67" s="4" t="str">
        <f t="shared" si="2"/>
        <v>1000.0</v>
      </c>
      <c r="N67" t="s">
        <v>27</v>
      </c>
      <c r="O67">
        <v>2.1850000000000001</v>
      </c>
      <c r="P67">
        <v>3.1251000000000001E-2</v>
      </c>
      <c r="Q67" s="2">
        <v>-3.7240000000000003E-5</v>
      </c>
      <c r="R67" s="2">
        <v>1.9300000000000001E-8</v>
      </c>
      <c r="S67" s="2">
        <v>-3.2300000000000002E-12</v>
      </c>
      <c r="T67">
        <v>72.28</v>
      </c>
      <c r="U67">
        <v>119</v>
      </c>
      <c r="V67">
        <v>4.0117099999999999</v>
      </c>
      <c r="W67">
        <v>868.07600000000002</v>
      </c>
      <c r="X67">
        <v>246.39</v>
      </c>
      <c r="Y67">
        <v>0.02</v>
      </c>
      <c r="Z67">
        <v>178.77</v>
      </c>
      <c r="AA67">
        <v>2</v>
      </c>
      <c r="AB67">
        <v>260.7</v>
      </c>
    </row>
    <row r="68" spans="1:28" x14ac:dyDescent="0.35">
      <c r="A68" t="s">
        <v>159</v>
      </c>
      <c r="B68" t="s">
        <v>160</v>
      </c>
      <c r="C68" t="s">
        <v>161</v>
      </c>
      <c r="D68">
        <v>102.032</v>
      </c>
      <c r="E68">
        <v>172.15</v>
      </c>
      <c r="F68">
        <v>247.04</v>
      </c>
      <c r="G68">
        <v>374.26</v>
      </c>
      <c r="H68">
        <v>40.590000000000003</v>
      </c>
      <c r="I68">
        <v>200.8</v>
      </c>
      <c r="J68">
        <v>0.26200000000000001</v>
      </c>
      <c r="K68">
        <v>0.32600000000000001</v>
      </c>
      <c r="L68" t="str">
        <f t="shared" si="3"/>
        <v>50.0</v>
      </c>
      <c r="M68" s="4" t="str">
        <f t="shared" si="2"/>
        <v>1000.0</v>
      </c>
      <c r="N68" t="s">
        <v>27</v>
      </c>
      <c r="O68">
        <v>3.0640000000000001</v>
      </c>
      <c r="P68">
        <v>2.5420000000000002E-2</v>
      </c>
      <c r="Q68" s="2">
        <v>5.8599999999999998E-6</v>
      </c>
      <c r="R68" s="2">
        <v>-3.3390000000000003E-8</v>
      </c>
      <c r="S68" s="2">
        <v>1.7159999999999999E-11</v>
      </c>
      <c r="T68">
        <v>86.64</v>
      </c>
      <c r="V68">
        <v>4.1187399999999998</v>
      </c>
      <c r="W68">
        <v>850.88099999999997</v>
      </c>
      <c r="X68">
        <v>232.99</v>
      </c>
      <c r="Y68">
        <v>0.02</v>
      </c>
      <c r="Z68">
        <v>186.41</v>
      </c>
      <c r="AA68">
        <v>2</v>
      </c>
      <c r="AB68">
        <v>263.04000000000002</v>
      </c>
    </row>
    <row r="69" spans="1:28" x14ac:dyDescent="0.35">
      <c r="A69" t="s">
        <v>206</v>
      </c>
      <c r="B69" t="s">
        <v>209</v>
      </c>
      <c r="C69" t="s">
        <v>210</v>
      </c>
      <c r="D69">
        <v>46.069000000000003</v>
      </c>
      <c r="E69">
        <v>131.65</v>
      </c>
      <c r="F69">
        <v>248.31</v>
      </c>
      <c r="G69">
        <v>400.1</v>
      </c>
      <c r="H69">
        <v>54</v>
      </c>
      <c r="I69">
        <v>170</v>
      </c>
      <c r="J69">
        <v>0.27600000000000002</v>
      </c>
      <c r="L69" t="str">
        <f t="shared" si="3"/>
        <v>100.0</v>
      </c>
      <c r="M69" s="4" t="str">
        <f t="shared" si="2"/>
        <v>1000.0</v>
      </c>
      <c r="N69" t="s">
        <v>43</v>
      </c>
      <c r="O69">
        <v>4.3609999999999998</v>
      </c>
      <c r="P69">
        <v>6.0699999999999999E-3</v>
      </c>
      <c r="Q69" s="2">
        <v>2.8989999999999999E-5</v>
      </c>
      <c r="R69" s="2">
        <v>-3.5810000000000001E-8</v>
      </c>
      <c r="S69" s="2">
        <v>1.2820000000000001E-11</v>
      </c>
      <c r="T69">
        <v>65.569999999999993</v>
      </c>
      <c r="V69">
        <v>4.4413600000000004</v>
      </c>
      <c r="W69">
        <v>1025.56</v>
      </c>
      <c r="X69">
        <v>256.05</v>
      </c>
      <c r="Y69">
        <v>0.02</v>
      </c>
      <c r="Z69">
        <v>184.1</v>
      </c>
      <c r="AA69">
        <v>2</v>
      </c>
      <c r="AB69">
        <v>264.8</v>
      </c>
    </row>
    <row r="70" spans="1:28" x14ac:dyDescent="0.35">
      <c r="A70" t="s">
        <v>88</v>
      </c>
      <c r="B70" t="s">
        <v>89</v>
      </c>
      <c r="C70" t="s">
        <v>90</v>
      </c>
      <c r="D70">
        <v>50.488</v>
      </c>
      <c r="E70">
        <v>175.44</v>
      </c>
      <c r="F70">
        <v>248.95</v>
      </c>
      <c r="G70">
        <v>416.2</v>
      </c>
      <c r="H70">
        <v>66.8</v>
      </c>
      <c r="I70">
        <v>143</v>
      </c>
      <c r="J70">
        <v>0.27600000000000002</v>
      </c>
      <c r="K70">
        <v>0.151</v>
      </c>
      <c r="L70" t="str">
        <f t="shared" si="3"/>
        <v>200.0</v>
      </c>
      <c r="M70" s="4" t="str">
        <f t="shared" si="2"/>
        <v>1000.0</v>
      </c>
      <c r="N70" t="s">
        <v>62</v>
      </c>
      <c r="O70">
        <v>3.5779999999999998</v>
      </c>
      <c r="P70">
        <v>-1.75E-3</v>
      </c>
      <c r="Q70" s="2">
        <v>3.0710000000000002E-5</v>
      </c>
      <c r="R70" s="2">
        <v>-3.714E-8</v>
      </c>
      <c r="S70" s="2">
        <v>1.408E-11</v>
      </c>
      <c r="T70">
        <v>40.74</v>
      </c>
      <c r="U70">
        <v>81.84</v>
      </c>
      <c r="V70">
        <v>4.16533</v>
      </c>
      <c r="W70">
        <v>920.86</v>
      </c>
      <c r="X70">
        <v>245.58</v>
      </c>
      <c r="Y70">
        <v>0.02</v>
      </c>
      <c r="Z70">
        <v>184.6</v>
      </c>
      <c r="AA70">
        <v>2</v>
      </c>
      <c r="AB70">
        <v>265.87</v>
      </c>
    </row>
    <row r="71" spans="1:28" x14ac:dyDescent="0.35">
      <c r="A71" t="s">
        <v>186</v>
      </c>
      <c r="B71" t="s">
        <v>187</v>
      </c>
      <c r="C71" t="s">
        <v>188</v>
      </c>
      <c r="D71">
        <v>66.051000000000002</v>
      </c>
      <c r="E71">
        <v>156.15</v>
      </c>
      <c r="F71">
        <v>249.1</v>
      </c>
      <c r="G71">
        <v>386.41</v>
      </c>
      <c r="H71">
        <v>45.16</v>
      </c>
      <c r="I71">
        <v>181</v>
      </c>
      <c r="J71">
        <v>0.252</v>
      </c>
      <c r="K71">
        <v>0.27600000000000002</v>
      </c>
      <c r="L71" t="str">
        <f t="shared" si="3"/>
        <v>50.0</v>
      </c>
      <c r="M71" s="4" t="str">
        <f t="shared" si="2"/>
        <v>1000.0</v>
      </c>
      <c r="N71" t="s">
        <v>27</v>
      </c>
      <c r="O71">
        <v>3.2919999999999998</v>
      </c>
      <c r="P71">
        <v>1.1749000000000001E-2</v>
      </c>
      <c r="Q71" s="2">
        <v>2.8350000000000001E-5</v>
      </c>
      <c r="R71" s="2">
        <v>-4.6450000000000002E-8</v>
      </c>
      <c r="S71" s="2">
        <v>1.9410000000000001E-11</v>
      </c>
      <c r="T71">
        <v>68.489999999999995</v>
      </c>
      <c r="U71">
        <v>118</v>
      </c>
      <c r="V71">
        <v>3.75231</v>
      </c>
      <c r="W71">
        <v>735.16</v>
      </c>
      <c r="X71">
        <v>220.27</v>
      </c>
      <c r="Y71">
        <v>0.02</v>
      </c>
      <c r="Z71">
        <v>187.74</v>
      </c>
      <c r="AA71">
        <v>2</v>
      </c>
      <c r="AB71">
        <v>265.89</v>
      </c>
    </row>
    <row r="72" spans="1:28" x14ac:dyDescent="0.35">
      <c r="A72" t="s">
        <v>244</v>
      </c>
      <c r="B72" t="s">
        <v>245</v>
      </c>
      <c r="C72" t="s">
        <v>246</v>
      </c>
      <c r="D72">
        <v>40.064999999999998</v>
      </c>
      <c r="E72">
        <v>170.5</v>
      </c>
      <c r="F72">
        <v>250.12</v>
      </c>
      <c r="G72">
        <v>402.4</v>
      </c>
      <c r="H72">
        <v>56.3</v>
      </c>
      <c r="I72">
        <v>163.5</v>
      </c>
      <c r="J72">
        <v>0.27500000000000002</v>
      </c>
      <c r="L72" t="str">
        <f t="shared" si="3"/>
        <v>50.0</v>
      </c>
      <c r="M72" s="4" t="str">
        <f t="shared" si="2"/>
        <v>1000.0</v>
      </c>
      <c r="N72" t="s">
        <v>27</v>
      </c>
      <c r="O72">
        <v>3.1579999999999999</v>
      </c>
      <c r="P72">
        <v>1.221E-2</v>
      </c>
      <c r="Q72" s="2">
        <v>1.167E-5</v>
      </c>
      <c r="R72" s="2">
        <v>-2.316E-8</v>
      </c>
      <c r="S72" s="2">
        <v>1.002E-11</v>
      </c>
      <c r="T72">
        <v>60.73</v>
      </c>
      <c r="V72">
        <v>4.2455499999999997</v>
      </c>
      <c r="W72">
        <v>935.09</v>
      </c>
      <c r="X72">
        <v>243.58</v>
      </c>
      <c r="Y72">
        <v>0.02</v>
      </c>
      <c r="Z72">
        <v>186.87</v>
      </c>
      <c r="AA72">
        <v>2</v>
      </c>
      <c r="AB72">
        <v>266.63</v>
      </c>
    </row>
    <row r="73" spans="1:28" x14ac:dyDescent="0.35">
      <c r="A73" t="s">
        <v>1068</v>
      </c>
      <c r="B73" t="s">
        <v>1069</v>
      </c>
      <c r="C73" t="s">
        <v>1070</v>
      </c>
      <c r="D73">
        <v>53.012</v>
      </c>
      <c r="E73">
        <v>157.15</v>
      </c>
      <c r="F73">
        <v>250.15</v>
      </c>
      <c r="G73">
        <v>403</v>
      </c>
      <c r="H73">
        <v>63</v>
      </c>
      <c r="I73">
        <v>97</v>
      </c>
      <c r="J73">
        <v>0.182</v>
      </c>
      <c r="L73" t="str">
        <f t="shared" si="3"/>
        <v/>
      </c>
      <c r="M73" s="4" t="str">
        <f t="shared" si="2"/>
        <v/>
      </c>
    </row>
    <row r="74" spans="1:28" x14ac:dyDescent="0.35">
      <c r="A74" t="s">
        <v>159</v>
      </c>
      <c r="B74" t="s">
        <v>162</v>
      </c>
      <c r="C74" t="s">
        <v>163</v>
      </c>
      <c r="D74">
        <v>102.032</v>
      </c>
      <c r="E74">
        <v>184.15</v>
      </c>
      <c r="F74">
        <v>253.1</v>
      </c>
      <c r="G74">
        <v>391.74</v>
      </c>
      <c r="H74">
        <v>46.4</v>
      </c>
      <c r="I74">
        <v>190.4</v>
      </c>
      <c r="J74">
        <v>0.27100000000000002</v>
      </c>
      <c r="K74">
        <v>0.29299999999999998</v>
      </c>
      <c r="L74" t="str">
        <f t="shared" si="3"/>
        <v>50.0</v>
      </c>
      <c r="M74" s="4" t="str">
        <f t="shared" si="2"/>
        <v>1000.0</v>
      </c>
      <c r="N74" t="s">
        <v>27</v>
      </c>
      <c r="O74">
        <v>3.0840000000000001</v>
      </c>
      <c r="P74">
        <v>3.2841000000000002E-2</v>
      </c>
      <c r="Q74" s="2">
        <v>-2.425E-5</v>
      </c>
      <c r="R74" s="2">
        <v>4.8799999999999997E-9</v>
      </c>
      <c r="S74" s="2">
        <v>1.62E-12</v>
      </c>
      <c r="T74">
        <v>90.32</v>
      </c>
      <c r="V74">
        <v>4.1201299999999996</v>
      </c>
      <c r="W74">
        <v>885.59699999999998</v>
      </c>
      <c r="X74">
        <v>235.9</v>
      </c>
      <c r="Y74">
        <v>0.02</v>
      </c>
      <c r="Z74">
        <v>190.05</v>
      </c>
      <c r="AA74">
        <v>2</v>
      </c>
      <c r="AB74">
        <v>269.75</v>
      </c>
    </row>
    <row r="75" spans="1:28" x14ac:dyDescent="0.35">
      <c r="A75" t="s">
        <v>231</v>
      </c>
      <c r="B75" t="s">
        <v>232</v>
      </c>
      <c r="C75" t="s">
        <v>233</v>
      </c>
      <c r="D75">
        <v>134.05000000000001</v>
      </c>
      <c r="F75">
        <v>255.1</v>
      </c>
      <c r="G75">
        <v>380.4</v>
      </c>
      <c r="H75">
        <v>31.48</v>
      </c>
      <c r="I75">
        <v>268.74</v>
      </c>
      <c r="J75">
        <v>0.26700000000000002</v>
      </c>
      <c r="K75">
        <v>0.29699999999999999</v>
      </c>
      <c r="L75" t="str">
        <f t="shared" si="3"/>
        <v/>
      </c>
      <c r="M75" s="4" t="str">
        <f t="shared" si="2"/>
        <v/>
      </c>
    </row>
    <row r="76" spans="1:28" x14ac:dyDescent="0.35">
      <c r="A76" t="s">
        <v>66</v>
      </c>
      <c r="B76" t="s">
        <v>67</v>
      </c>
      <c r="C76" t="s">
        <v>68</v>
      </c>
      <c r="D76">
        <v>130.91999999999999</v>
      </c>
      <c r="E76">
        <v>258.64999999999998</v>
      </c>
      <c r="F76">
        <v>257.68</v>
      </c>
      <c r="G76">
        <v>412</v>
      </c>
      <c r="H76">
        <v>47.9</v>
      </c>
      <c r="I76">
        <v>167</v>
      </c>
      <c r="J76">
        <v>0.23400000000000001</v>
      </c>
      <c r="K76">
        <v>0.17199999999999999</v>
      </c>
      <c r="L76" t="str">
        <f t="shared" si="3"/>
        <v>100.0</v>
      </c>
      <c r="M76" s="4" t="str">
        <f t="shared" si="2"/>
        <v>1000.0</v>
      </c>
      <c r="N76" t="s">
        <v>43</v>
      </c>
      <c r="O76">
        <v>3.254</v>
      </c>
      <c r="P76">
        <v>1.3871E-2</v>
      </c>
      <c r="Q76" s="2">
        <v>-6.9999999999999997E-7</v>
      </c>
      <c r="R76" s="2">
        <v>-1.13E-8</v>
      </c>
      <c r="S76" s="2">
        <v>6.0599999999999996E-12</v>
      </c>
      <c r="T76">
        <v>58.76</v>
      </c>
      <c r="V76">
        <v>3.4003000000000001</v>
      </c>
      <c r="W76">
        <v>640.32000000000005</v>
      </c>
      <c r="X76">
        <v>204.1</v>
      </c>
      <c r="Y76">
        <v>0.02</v>
      </c>
      <c r="Z76">
        <v>194.5</v>
      </c>
      <c r="AA76">
        <v>2</v>
      </c>
      <c r="AB76">
        <v>275.64999999999998</v>
      </c>
    </row>
    <row r="77" spans="1:28" x14ac:dyDescent="0.35">
      <c r="A77" t="s">
        <v>1021</v>
      </c>
      <c r="B77" t="s">
        <v>1022</v>
      </c>
      <c r="C77" t="s">
        <v>1023</v>
      </c>
      <c r="D77">
        <v>130.44499999999999</v>
      </c>
      <c r="E77">
        <v>171.15</v>
      </c>
      <c r="F77">
        <v>259.27999999999997</v>
      </c>
      <c r="G77">
        <v>416</v>
      </c>
      <c r="H77">
        <v>53</v>
      </c>
      <c r="I77">
        <v>230.4</v>
      </c>
      <c r="L77" t="str">
        <f t="shared" si="3"/>
        <v/>
      </c>
      <c r="M77" s="4" t="str">
        <f t="shared" si="2"/>
        <v/>
      </c>
      <c r="V77">
        <v>3.3942299999999999</v>
      </c>
      <c r="W77">
        <v>653.05999999999995</v>
      </c>
      <c r="X77">
        <v>206.6</v>
      </c>
      <c r="Y77">
        <v>0.02</v>
      </c>
      <c r="Z77">
        <v>194.8</v>
      </c>
      <c r="AA77">
        <v>2</v>
      </c>
      <c r="AB77">
        <v>277.68</v>
      </c>
    </row>
    <row r="78" spans="1:28" x14ac:dyDescent="0.35">
      <c r="A78" t="s">
        <v>138</v>
      </c>
      <c r="B78" t="s">
        <v>141</v>
      </c>
      <c r="C78" t="s">
        <v>142</v>
      </c>
      <c r="D78">
        <v>136.476</v>
      </c>
      <c r="E78">
        <v>155</v>
      </c>
      <c r="F78">
        <v>261.19</v>
      </c>
      <c r="G78">
        <v>395.6</v>
      </c>
      <c r="H78">
        <v>36.340000000000003</v>
      </c>
      <c r="I78">
        <v>243.8</v>
      </c>
      <c r="J78">
        <v>0.26900000000000002</v>
      </c>
      <c r="K78">
        <v>0.28799999999999998</v>
      </c>
      <c r="L78" t="str">
        <f t="shared" si="3"/>
        <v>50.0</v>
      </c>
      <c r="M78" s="4" t="str">
        <f t="shared" ref="M78:M141" si="4">IFERROR(RIGHT(N78,LEN(N78)-FIND("-",N78,1)),"")</f>
        <v>1000.0</v>
      </c>
      <c r="N78" t="s">
        <v>27</v>
      </c>
      <c r="O78">
        <v>3.0219999999999998</v>
      </c>
      <c r="P78">
        <v>3.5833999999999998E-2</v>
      </c>
      <c r="Q78" s="2">
        <v>-1.7439999999999999E-5</v>
      </c>
      <c r="R78" s="2">
        <v>-1.2110000000000001E-8</v>
      </c>
      <c r="S78" s="2">
        <v>9.9400000000000001E-12</v>
      </c>
      <c r="T78">
        <v>99.06</v>
      </c>
      <c r="V78">
        <v>4.0536000000000003</v>
      </c>
      <c r="W78">
        <v>900.49</v>
      </c>
      <c r="X78">
        <v>234.38900000000001</v>
      </c>
      <c r="Y78">
        <v>0.14000000000000001</v>
      </c>
      <c r="Z78">
        <v>222</v>
      </c>
      <c r="AA78">
        <v>2.59</v>
      </c>
      <c r="AB78">
        <v>286</v>
      </c>
    </row>
    <row r="79" spans="1:28" x14ac:dyDescent="0.35">
      <c r="A79" t="s">
        <v>352</v>
      </c>
      <c r="B79" t="s">
        <v>1220</v>
      </c>
      <c r="C79" t="s">
        <v>355</v>
      </c>
      <c r="D79">
        <v>58.122999999999998</v>
      </c>
      <c r="E79">
        <v>113.54</v>
      </c>
      <c r="F79">
        <v>261.33999999999997</v>
      </c>
      <c r="G79">
        <v>407.85</v>
      </c>
      <c r="H79">
        <v>36.4</v>
      </c>
      <c r="I79">
        <v>262.7</v>
      </c>
      <c r="J79">
        <v>0.27800000000000002</v>
      </c>
      <c r="K79">
        <v>0.186</v>
      </c>
      <c r="L79" t="str">
        <f t="shared" si="3"/>
        <v>50.0</v>
      </c>
      <c r="M79" s="4" t="str">
        <f t="shared" si="4"/>
        <v>1000.0</v>
      </c>
      <c r="N79" t="s">
        <v>27</v>
      </c>
      <c r="O79">
        <v>3.351</v>
      </c>
      <c r="P79">
        <v>1.7883E-2</v>
      </c>
      <c r="Q79" s="2">
        <v>5.4769999999999999E-5</v>
      </c>
      <c r="R79" s="2">
        <v>-8.0989999999999999E-8</v>
      </c>
      <c r="S79" s="2">
        <v>3.2429999999999998E-11</v>
      </c>
      <c r="T79">
        <v>96.65</v>
      </c>
      <c r="U79">
        <v>142.5</v>
      </c>
      <c r="V79">
        <v>4.0027200000000001</v>
      </c>
      <c r="W79">
        <v>947.54</v>
      </c>
      <c r="X79">
        <v>248.87</v>
      </c>
      <c r="Y79">
        <v>0.02</v>
      </c>
      <c r="Z79">
        <v>190.4</v>
      </c>
      <c r="AA79">
        <v>2</v>
      </c>
      <c r="AB79">
        <v>280.25</v>
      </c>
    </row>
    <row r="80" spans="1:28" x14ac:dyDescent="0.35">
      <c r="A80" t="s">
        <v>138</v>
      </c>
      <c r="B80" t="s">
        <v>139</v>
      </c>
      <c r="C80" t="s">
        <v>140</v>
      </c>
      <c r="D80">
        <v>136.476</v>
      </c>
      <c r="E80">
        <v>156.15</v>
      </c>
      <c r="F80">
        <v>261.38</v>
      </c>
      <c r="G80">
        <v>400</v>
      </c>
      <c r="H80">
        <v>37.6</v>
      </c>
      <c r="I80">
        <v>244</v>
      </c>
      <c r="J80">
        <v>0.28499999999999998</v>
      </c>
      <c r="K80">
        <v>0.26</v>
      </c>
      <c r="L80" t="str">
        <f t="shared" si="3"/>
        <v>50.0</v>
      </c>
      <c r="M80" s="4" t="str">
        <f t="shared" si="4"/>
        <v>1000.0</v>
      </c>
      <c r="N80" t="s">
        <v>27</v>
      </c>
      <c r="O80">
        <v>2.8879999999999999</v>
      </c>
      <c r="P80">
        <v>3.8359999999999998E-2</v>
      </c>
      <c r="Q80" s="2">
        <v>-2.4680000000000001E-5</v>
      </c>
      <c r="R80" s="2">
        <v>-3.9700000000000001E-9</v>
      </c>
      <c r="S80" s="2">
        <v>6.7699999999999996E-12</v>
      </c>
      <c r="T80">
        <v>100.4</v>
      </c>
      <c r="V80">
        <v>4.2571000000000003</v>
      </c>
      <c r="W80">
        <v>1006.84</v>
      </c>
      <c r="X80">
        <v>248.6</v>
      </c>
      <c r="Y80">
        <v>0.02</v>
      </c>
      <c r="Z80">
        <v>193.6</v>
      </c>
      <c r="AA80">
        <v>2</v>
      </c>
      <c r="AB80">
        <v>279.06</v>
      </c>
    </row>
    <row r="81" spans="1:28" x14ac:dyDescent="0.35">
      <c r="A81" t="s">
        <v>1170</v>
      </c>
      <c r="B81" t="s">
        <v>1171</v>
      </c>
      <c r="C81" s="3">
        <v>2025884</v>
      </c>
      <c r="D81">
        <v>64.064999999999998</v>
      </c>
      <c r="E81">
        <v>197.67</v>
      </c>
      <c r="F81">
        <v>263.13</v>
      </c>
      <c r="G81">
        <v>430.8</v>
      </c>
      <c r="H81">
        <v>78.84</v>
      </c>
      <c r="I81">
        <v>122</v>
      </c>
      <c r="J81">
        <v>0.26900000000000002</v>
      </c>
      <c r="L81" t="str">
        <f t="shared" si="3"/>
        <v>50.0</v>
      </c>
      <c r="M81" s="4" t="str">
        <f t="shared" si="4"/>
        <v>1000.0</v>
      </c>
      <c r="N81" t="s">
        <v>27</v>
      </c>
      <c r="O81">
        <v>4.4169999999999998</v>
      </c>
      <c r="P81">
        <v>-2.2339999999999999E-3</v>
      </c>
      <c r="Q81" s="2">
        <v>2.3439999999999999E-5</v>
      </c>
      <c r="R81" s="2">
        <v>-3.271E-8</v>
      </c>
      <c r="S81" s="2">
        <v>1.3930000000000001E-11</v>
      </c>
      <c r="T81">
        <v>40.049999999999997</v>
      </c>
      <c r="V81">
        <v>4.4071999999999996</v>
      </c>
      <c r="W81">
        <v>999.9</v>
      </c>
      <c r="X81">
        <v>237.19</v>
      </c>
      <c r="Y81">
        <v>0.02</v>
      </c>
      <c r="Z81">
        <v>199.71</v>
      </c>
      <c r="AA81">
        <v>2</v>
      </c>
      <c r="AB81">
        <v>279.47000000000003</v>
      </c>
    </row>
    <row r="82" spans="1:28" x14ac:dyDescent="0.35">
      <c r="A82" t="s">
        <v>164</v>
      </c>
      <c r="B82" t="s">
        <v>165</v>
      </c>
      <c r="C82" t="s">
        <v>166</v>
      </c>
      <c r="D82">
        <v>100.495</v>
      </c>
      <c r="E82">
        <v>142.35</v>
      </c>
      <c r="F82">
        <v>264.05</v>
      </c>
      <c r="G82">
        <v>410.3</v>
      </c>
      <c r="H82">
        <v>40.479999999999997</v>
      </c>
      <c r="I82">
        <v>231</v>
      </c>
      <c r="J82">
        <v>0.26700000000000002</v>
      </c>
      <c r="K82">
        <v>0.23100000000000001</v>
      </c>
      <c r="L82" t="str">
        <f t="shared" si="3"/>
        <v>50.0</v>
      </c>
      <c r="M82" s="4" t="str">
        <f t="shared" si="4"/>
        <v>1000.0</v>
      </c>
      <c r="N82" t="s">
        <v>27</v>
      </c>
      <c r="O82">
        <v>2.3380000000000001</v>
      </c>
      <c r="P82">
        <v>2.9791000000000002E-2</v>
      </c>
      <c r="Q82" s="2">
        <v>-1.048E-5</v>
      </c>
      <c r="R82" s="2">
        <v>-1.336E-8</v>
      </c>
      <c r="S82" s="2">
        <v>9.2700000000000007E-12</v>
      </c>
      <c r="T82">
        <v>83.26</v>
      </c>
      <c r="U82">
        <v>130</v>
      </c>
      <c r="V82">
        <v>4.0505300000000002</v>
      </c>
      <c r="W82">
        <v>928.64499999999998</v>
      </c>
      <c r="X82">
        <v>238.69</v>
      </c>
      <c r="Y82">
        <v>0.02</v>
      </c>
      <c r="Z82">
        <v>195.98</v>
      </c>
      <c r="AA82">
        <v>2</v>
      </c>
      <c r="AB82">
        <v>282.13</v>
      </c>
    </row>
    <row r="83" spans="1:28" x14ac:dyDescent="0.35">
      <c r="A83" t="s">
        <v>319</v>
      </c>
      <c r="B83" t="s">
        <v>328</v>
      </c>
      <c r="C83" t="s">
        <v>329</v>
      </c>
      <c r="D83">
        <v>56.107999999999997</v>
      </c>
      <c r="E83">
        <v>132.81</v>
      </c>
      <c r="F83">
        <v>266.24</v>
      </c>
      <c r="G83">
        <v>417.9</v>
      </c>
      <c r="H83">
        <v>40</v>
      </c>
      <c r="I83">
        <v>238.8</v>
      </c>
      <c r="J83">
        <v>0.27500000000000002</v>
      </c>
      <c r="K83">
        <v>0.19900000000000001</v>
      </c>
      <c r="L83" t="str">
        <f t="shared" si="3"/>
        <v>50.0</v>
      </c>
      <c r="M83" s="4" t="str">
        <f t="shared" si="4"/>
        <v>1000.0</v>
      </c>
      <c r="N83" t="s">
        <v>27</v>
      </c>
      <c r="O83">
        <v>3.2309999999999999</v>
      </c>
      <c r="P83">
        <v>2.0948999999999999E-2</v>
      </c>
      <c r="Q83" s="2">
        <v>2.313E-5</v>
      </c>
      <c r="R83" s="2">
        <v>-3.9489999999999998E-8</v>
      </c>
      <c r="S83" s="2">
        <v>1.5660000000000001E-11</v>
      </c>
      <c r="T83">
        <v>88.09</v>
      </c>
      <c r="V83">
        <v>3.8095599999999998</v>
      </c>
      <c r="W83">
        <v>866.25</v>
      </c>
      <c r="X83">
        <v>234.64</v>
      </c>
      <c r="Y83">
        <v>0.02</v>
      </c>
      <c r="Z83">
        <v>195.77</v>
      </c>
      <c r="AA83">
        <v>2</v>
      </c>
      <c r="AB83">
        <v>285.41000000000003</v>
      </c>
    </row>
    <row r="84" spans="1:28" x14ac:dyDescent="0.35">
      <c r="A84" t="s">
        <v>105</v>
      </c>
      <c r="B84" t="s">
        <v>1200</v>
      </c>
      <c r="C84" t="s">
        <v>106</v>
      </c>
      <c r="D84">
        <v>31.056999999999999</v>
      </c>
      <c r="E84">
        <v>179.69</v>
      </c>
      <c r="F84">
        <v>266.82</v>
      </c>
      <c r="G84">
        <v>430</v>
      </c>
      <c r="H84">
        <v>74.2</v>
      </c>
      <c r="I84">
        <v>125</v>
      </c>
      <c r="J84">
        <v>0.25900000000000001</v>
      </c>
      <c r="K84">
        <v>0.28299999999999997</v>
      </c>
      <c r="L84" t="str">
        <f t="shared" si="3"/>
        <v>50.0</v>
      </c>
      <c r="M84" s="4" t="str">
        <f t="shared" si="4"/>
        <v>1000.0</v>
      </c>
      <c r="N84" t="s">
        <v>27</v>
      </c>
      <c r="O84">
        <v>4.1929999999999996</v>
      </c>
      <c r="P84">
        <v>-2.1220000000000002E-3</v>
      </c>
      <c r="Q84" s="2">
        <v>4.0389999999999998E-5</v>
      </c>
      <c r="R84" s="2">
        <v>-4.7379999999999998E-8</v>
      </c>
      <c r="S84" s="2">
        <v>1.751E-11</v>
      </c>
      <c r="T84">
        <v>50.05</v>
      </c>
      <c r="U84">
        <v>102.09</v>
      </c>
      <c r="V84">
        <v>4.5442</v>
      </c>
      <c r="W84">
        <v>1050.6600000000001</v>
      </c>
      <c r="X84">
        <v>237.83</v>
      </c>
      <c r="Y84">
        <v>0.02</v>
      </c>
      <c r="Z84">
        <v>203.61</v>
      </c>
      <c r="AA84">
        <v>2</v>
      </c>
      <c r="AB84">
        <v>282.93</v>
      </c>
    </row>
    <row r="85" spans="1:28" x14ac:dyDescent="0.35">
      <c r="A85" t="s">
        <v>319</v>
      </c>
      <c r="B85" t="s">
        <v>322</v>
      </c>
      <c r="C85" t="s">
        <v>323</v>
      </c>
      <c r="D85">
        <v>56.107999999999997</v>
      </c>
      <c r="E85">
        <v>87.79</v>
      </c>
      <c r="F85">
        <v>266.92</v>
      </c>
      <c r="G85">
        <v>419.5</v>
      </c>
      <c r="H85">
        <v>40.200000000000003</v>
      </c>
      <c r="I85">
        <v>240.8</v>
      </c>
      <c r="J85">
        <v>0.27800000000000002</v>
      </c>
      <c r="K85">
        <v>0.19400000000000001</v>
      </c>
      <c r="L85" t="str">
        <f t="shared" si="3"/>
        <v>50.0</v>
      </c>
      <c r="M85" s="4" t="str">
        <f t="shared" si="4"/>
        <v>1000.0</v>
      </c>
      <c r="N85" t="s">
        <v>27</v>
      </c>
      <c r="O85">
        <v>4.3890000000000002</v>
      </c>
      <c r="P85">
        <v>7.9839999999999998E-3</v>
      </c>
      <c r="Q85" s="2">
        <v>6.143E-5</v>
      </c>
      <c r="R85" s="2">
        <v>-8.1969999999999999E-8</v>
      </c>
      <c r="S85" s="2">
        <v>3.1650000000000002E-11</v>
      </c>
      <c r="T85">
        <v>85.56</v>
      </c>
      <c r="U85">
        <v>124.9</v>
      </c>
      <c r="V85">
        <v>3.9178000000000002</v>
      </c>
      <c r="X85">
        <v>238.54</v>
      </c>
      <c r="Y85">
        <v>0.02</v>
      </c>
      <c r="Z85">
        <v>196.41</v>
      </c>
      <c r="AA85">
        <v>2</v>
      </c>
      <c r="AB85">
        <v>285.88</v>
      </c>
    </row>
    <row r="86" spans="1:28" x14ac:dyDescent="0.35">
      <c r="A86" t="s">
        <v>296</v>
      </c>
      <c r="B86" t="s">
        <v>297</v>
      </c>
      <c r="C86" t="s">
        <v>298</v>
      </c>
      <c r="D86">
        <v>200.03100000000001</v>
      </c>
      <c r="E86">
        <v>232.96</v>
      </c>
      <c r="F86">
        <v>267.17</v>
      </c>
      <c r="G86">
        <v>388.37</v>
      </c>
      <c r="H86">
        <v>27.78</v>
      </c>
      <c r="I86">
        <v>324.8</v>
      </c>
      <c r="J86">
        <v>0.27900000000000003</v>
      </c>
      <c r="L86" t="str">
        <f t="shared" si="3"/>
        <v>298.0</v>
      </c>
      <c r="M86" s="4" t="str">
        <f t="shared" si="4"/>
        <v>1000.0</v>
      </c>
      <c r="N86" t="s">
        <v>180</v>
      </c>
      <c r="O86">
        <v>0.94899999999999995</v>
      </c>
      <c r="P86">
        <v>8.0942E-2</v>
      </c>
      <c r="Q86" s="2">
        <v>-7.9759999999999995E-5</v>
      </c>
      <c r="R86" s="2">
        <v>2.9700000000000001E-8</v>
      </c>
      <c r="S86" s="2">
        <v>-8.7000000000000003E-13</v>
      </c>
      <c r="T86">
        <v>79.48</v>
      </c>
    </row>
    <row r="87" spans="1:28" x14ac:dyDescent="0.35">
      <c r="A87" t="s">
        <v>1030</v>
      </c>
      <c r="B87" t="s">
        <v>1031</v>
      </c>
      <c r="C87" t="s">
        <v>1032</v>
      </c>
      <c r="D87">
        <v>65.459000000000003</v>
      </c>
      <c r="E87">
        <v>213.55</v>
      </c>
      <c r="F87">
        <v>267.77</v>
      </c>
      <c r="G87">
        <v>440.6</v>
      </c>
      <c r="H87">
        <v>91.2</v>
      </c>
      <c r="L87" t="str">
        <f t="shared" si="3"/>
        <v/>
      </c>
      <c r="M87" s="4" t="str">
        <f t="shared" si="4"/>
        <v/>
      </c>
      <c r="V87">
        <v>4.48644</v>
      </c>
      <c r="W87">
        <v>1094.73</v>
      </c>
      <c r="X87">
        <v>249.7</v>
      </c>
      <c r="Y87">
        <v>0.04</v>
      </c>
      <c r="Z87">
        <v>209.4</v>
      </c>
      <c r="AA87">
        <v>2</v>
      </c>
      <c r="AB87">
        <v>285.01</v>
      </c>
    </row>
    <row r="88" spans="1:28" x14ac:dyDescent="0.35">
      <c r="A88" t="s">
        <v>311</v>
      </c>
      <c r="B88" t="s">
        <v>314</v>
      </c>
      <c r="C88" t="s">
        <v>315</v>
      </c>
      <c r="D88">
        <v>54.091999999999999</v>
      </c>
      <c r="E88">
        <v>164.24</v>
      </c>
      <c r="F88">
        <v>268.62</v>
      </c>
      <c r="G88">
        <v>425</v>
      </c>
      <c r="H88">
        <v>43.2</v>
      </c>
      <c r="I88">
        <v>221</v>
      </c>
      <c r="J88">
        <v>0.27</v>
      </c>
      <c r="K88">
        <v>0.19500000000000001</v>
      </c>
      <c r="L88" t="str">
        <f t="shared" si="3"/>
        <v>50.0</v>
      </c>
      <c r="M88" s="4" t="str">
        <f t="shared" si="4"/>
        <v>1000.0</v>
      </c>
      <c r="N88" t="s">
        <v>27</v>
      </c>
      <c r="O88">
        <v>3.6070000000000002</v>
      </c>
      <c r="P88">
        <v>5.0850000000000001E-3</v>
      </c>
      <c r="Q88" s="2">
        <v>8.2529999999999998E-5</v>
      </c>
      <c r="R88" s="2">
        <v>-1.2370999999999999E-7</v>
      </c>
      <c r="S88" s="2">
        <v>5.3210000000000003E-11</v>
      </c>
      <c r="T88">
        <v>79.540000000000006</v>
      </c>
      <c r="U88">
        <v>125.2</v>
      </c>
      <c r="V88">
        <v>3.9664000000000001</v>
      </c>
      <c r="W88">
        <v>927.21</v>
      </c>
      <c r="X88">
        <v>238.63</v>
      </c>
      <c r="Y88">
        <v>0.02</v>
      </c>
      <c r="Z88">
        <v>198</v>
      </c>
      <c r="AA88">
        <v>2</v>
      </c>
      <c r="AB88">
        <v>287.49</v>
      </c>
    </row>
    <row r="89" spans="1:28" x14ac:dyDescent="0.35">
      <c r="A89" t="s">
        <v>40</v>
      </c>
      <c r="B89" t="s">
        <v>41</v>
      </c>
      <c r="C89" t="s">
        <v>42</v>
      </c>
      <c r="D89">
        <v>165.36500000000001</v>
      </c>
      <c r="E89">
        <v>113.65</v>
      </c>
      <c r="F89">
        <v>269.2</v>
      </c>
      <c r="G89">
        <v>426.9</v>
      </c>
      <c r="H89">
        <v>42.6</v>
      </c>
      <c r="I89">
        <v>246</v>
      </c>
      <c r="J89">
        <v>0.29499999999999998</v>
      </c>
      <c r="K89">
        <v>0.182</v>
      </c>
      <c r="L89" t="str">
        <f t="shared" si="3"/>
        <v>100.0</v>
      </c>
      <c r="M89" s="4" t="str">
        <f t="shared" si="4"/>
        <v>1000.0</v>
      </c>
      <c r="N89" t="s">
        <v>43</v>
      </c>
      <c r="O89">
        <v>1.968</v>
      </c>
      <c r="P89">
        <v>3.6592E-2</v>
      </c>
      <c r="Q89" s="2">
        <v>-5.4889999999999998E-5</v>
      </c>
      <c r="R89" s="2">
        <v>4.0359999999999999E-8</v>
      </c>
      <c r="S89" s="2">
        <v>-1.1700000000000001E-11</v>
      </c>
      <c r="T89">
        <v>74.650000000000006</v>
      </c>
      <c r="V89">
        <v>3.9584999999999999</v>
      </c>
      <c r="W89">
        <v>933.04</v>
      </c>
      <c r="X89">
        <v>240</v>
      </c>
      <c r="Y89">
        <v>0.02</v>
      </c>
      <c r="Z89">
        <v>198</v>
      </c>
      <c r="AA89">
        <v>2</v>
      </c>
      <c r="AB89">
        <v>288.26</v>
      </c>
    </row>
    <row r="90" spans="1:28" x14ac:dyDescent="0.35">
      <c r="A90" t="s">
        <v>352</v>
      </c>
      <c r="B90" t="s">
        <v>353</v>
      </c>
      <c r="C90" t="s">
        <v>354</v>
      </c>
      <c r="D90">
        <v>58.122999999999998</v>
      </c>
      <c r="E90">
        <v>134.79</v>
      </c>
      <c r="F90">
        <v>272.66000000000003</v>
      </c>
      <c r="G90">
        <v>425.12</v>
      </c>
      <c r="H90">
        <v>37.96</v>
      </c>
      <c r="I90">
        <v>255</v>
      </c>
      <c r="J90">
        <v>0.27400000000000002</v>
      </c>
      <c r="K90">
        <v>0.2</v>
      </c>
      <c r="L90" t="str">
        <f t="shared" si="3"/>
        <v>200.0</v>
      </c>
      <c r="M90" s="4" t="str">
        <f t="shared" si="4"/>
        <v>1000.0</v>
      </c>
      <c r="N90" t="s">
        <v>62</v>
      </c>
      <c r="O90">
        <v>5.5469999999999997</v>
      </c>
      <c r="P90">
        <v>5.5360000000000001E-3</v>
      </c>
      <c r="Q90" s="2">
        <v>8.0569999999999996E-5</v>
      </c>
      <c r="R90" s="2">
        <v>-1.0571E-7</v>
      </c>
      <c r="S90" s="2">
        <v>4.1340000000000003E-11</v>
      </c>
      <c r="T90">
        <v>98.49</v>
      </c>
      <c r="U90">
        <v>142.88999999999999</v>
      </c>
      <c r="V90">
        <v>3.9326599999999998</v>
      </c>
      <c r="W90">
        <v>935.77300000000002</v>
      </c>
      <c r="X90">
        <v>238.78899999999999</v>
      </c>
      <c r="Y90">
        <v>0.02</v>
      </c>
      <c r="Z90">
        <v>200.5</v>
      </c>
      <c r="AA90">
        <v>2</v>
      </c>
      <c r="AB90">
        <v>292.02999999999997</v>
      </c>
    </row>
    <row r="91" spans="1:28" x14ac:dyDescent="0.35">
      <c r="A91" t="s">
        <v>299</v>
      </c>
      <c r="B91" t="s">
        <v>300</v>
      </c>
      <c r="C91" t="s">
        <v>301</v>
      </c>
      <c r="D91">
        <v>238.02799999999999</v>
      </c>
      <c r="F91">
        <v>273.14999999999998</v>
      </c>
      <c r="G91">
        <v>395.4</v>
      </c>
      <c r="H91">
        <v>24.2</v>
      </c>
      <c r="I91">
        <v>378</v>
      </c>
      <c r="J91">
        <v>0.27800000000000002</v>
      </c>
      <c r="L91" t="str">
        <f t="shared" si="3"/>
        <v>200.0</v>
      </c>
      <c r="M91" s="4" t="str">
        <f t="shared" si="4"/>
        <v>1000.0</v>
      </c>
      <c r="N91" t="s">
        <v>62</v>
      </c>
      <c r="O91">
        <v>1.9650000000000001</v>
      </c>
      <c r="P91">
        <v>9.9797999999999998E-2</v>
      </c>
      <c r="Q91">
        <v>-1.183E-4</v>
      </c>
      <c r="R91" s="2">
        <v>6.6800000000000003E-8</v>
      </c>
      <c r="S91" s="2">
        <v>-1.4570000000000001E-11</v>
      </c>
      <c r="T91">
        <v>78.02</v>
      </c>
    </row>
    <row r="92" spans="1:28" x14ac:dyDescent="0.35">
      <c r="A92" t="s">
        <v>319</v>
      </c>
      <c r="B92" t="s">
        <v>324</v>
      </c>
      <c r="C92" t="s">
        <v>325</v>
      </c>
      <c r="D92">
        <v>56.107999999999997</v>
      </c>
      <c r="E92">
        <v>167.58</v>
      </c>
      <c r="F92">
        <v>274.02999999999997</v>
      </c>
      <c r="G92">
        <v>428.6</v>
      </c>
      <c r="H92">
        <v>41</v>
      </c>
      <c r="I92">
        <v>237.7</v>
      </c>
      <c r="J92">
        <v>0.27600000000000002</v>
      </c>
      <c r="K92">
        <v>0.218</v>
      </c>
      <c r="L92" t="str">
        <f t="shared" si="3"/>
        <v>50.0</v>
      </c>
      <c r="M92" s="4" t="str">
        <f t="shared" si="4"/>
        <v>1000.0</v>
      </c>
      <c r="N92" t="s">
        <v>27</v>
      </c>
      <c r="O92">
        <v>5.5839999999999996</v>
      </c>
      <c r="P92">
        <v>-4.8900000000000002E-3</v>
      </c>
      <c r="Q92" s="2">
        <v>9.1329999999999995E-5</v>
      </c>
      <c r="R92" s="2">
        <v>-1.0975E-7</v>
      </c>
      <c r="S92" s="2">
        <v>4.085E-11</v>
      </c>
      <c r="T92">
        <v>87.67</v>
      </c>
      <c r="V92">
        <v>4.0082700000000004</v>
      </c>
      <c r="W92">
        <v>967.5</v>
      </c>
      <c r="X92">
        <v>240.84</v>
      </c>
      <c r="Y92">
        <v>0.02</v>
      </c>
      <c r="Z92">
        <v>201.83</v>
      </c>
      <c r="AA92">
        <v>2</v>
      </c>
      <c r="AB92">
        <v>293.29000000000002</v>
      </c>
    </row>
    <row r="93" spans="1:28" x14ac:dyDescent="0.35">
      <c r="A93" t="s">
        <v>286</v>
      </c>
      <c r="B93" t="s">
        <v>291</v>
      </c>
      <c r="C93" t="s">
        <v>292</v>
      </c>
      <c r="D93">
        <v>59.110999999999997</v>
      </c>
      <c r="E93">
        <v>155.85</v>
      </c>
      <c r="F93">
        <v>276.02</v>
      </c>
      <c r="G93">
        <v>433.3</v>
      </c>
      <c r="H93">
        <v>40.75</v>
      </c>
      <c r="I93">
        <v>254</v>
      </c>
      <c r="J93">
        <v>0.26600000000000001</v>
      </c>
      <c r="L93" t="str">
        <f t="shared" si="3"/>
        <v>298.0</v>
      </c>
      <c r="M93" s="4" t="str">
        <f t="shared" si="4"/>
        <v>1000.0</v>
      </c>
      <c r="N93" t="s">
        <v>180</v>
      </c>
      <c r="O93">
        <v>1.66</v>
      </c>
      <c r="P93">
        <v>2.7899E-2</v>
      </c>
      <c r="Q93" s="2">
        <v>2.5170000000000001E-5</v>
      </c>
      <c r="R93" s="2">
        <v>-5.0969999999999999E-8</v>
      </c>
      <c r="S93" s="2">
        <v>2.19E-11</v>
      </c>
      <c r="T93">
        <v>91.8</v>
      </c>
      <c r="U93">
        <v>136.19999999999999</v>
      </c>
    </row>
    <row r="94" spans="1:28" x14ac:dyDescent="0.35">
      <c r="A94" t="s">
        <v>119</v>
      </c>
      <c r="B94" t="s">
        <v>122</v>
      </c>
      <c r="C94" t="s">
        <v>123</v>
      </c>
      <c r="D94">
        <v>170.92099999999999</v>
      </c>
      <c r="E94">
        <v>180.55</v>
      </c>
      <c r="F94">
        <v>276.58</v>
      </c>
      <c r="G94">
        <v>418.9</v>
      </c>
      <c r="H94">
        <v>32.369999999999997</v>
      </c>
      <c r="I94">
        <v>294</v>
      </c>
      <c r="J94">
        <v>0.27300000000000002</v>
      </c>
      <c r="K94">
        <v>0.246</v>
      </c>
      <c r="L94" t="str">
        <f t="shared" si="3"/>
        <v>50.0</v>
      </c>
      <c r="M94" s="4" t="str">
        <f t="shared" si="4"/>
        <v>1000.0</v>
      </c>
      <c r="N94" t="s">
        <v>27</v>
      </c>
      <c r="O94">
        <v>2.5249999999999999</v>
      </c>
      <c r="P94">
        <v>5.3643999999999997E-2</v>
      </c>
      <c r="Q94" s="2">
        <v>-5.7710000000000001E-5</v>
      </c>
      <c r="R94" s="2">
        <v>2.4170000000000001E-8</v>
      </c>
      <c r="S94" s="2">
        <v>-1.9899999999999998E-12</v>
      </c>
      <c r="T94">
        <v>116.6</v>
      </c>
      <c r="V94">
        <v>3.9354900000000002</v>
      </c>
      <c r="W94">
        <v>930.73400000000004</v>
      </c>
      <c r="X94">
        <v>233.41</v>
      </c>
      <c r="Y94">
        <v>0.02</v>
      </c>
      <c r="Z94">
        <v>204.93</v>
      </c>
      <c r="AA94">
        <v>2</v>
      </c>
      <c r="AB94">
        <v>295.83</v>
      </c>
    </row>
    <row r="95" spans="1:28" x14ac:dyDescent="0.35">
      <c r="A95" t="s">
        <v>119</v>
      </c>
      <c r="B95" t="s">
        <v>120</v>
      </c>
      <c r="C95" t="s">
        <v>121</v>
      </c>
      <c r="D95">
        <v>170.92099999999999</v>
      </c>
      <c r="E95">
        <v>216.58</v>
      </c>
      <c r="F95">
        <v>276.58999999999997</v>
      </c>
      <c r="G95">
        <v>418.7</v>
      </c>
      <c r="H95">
        <v>32.130000000000003</v>
      </c>
      <c r="I95">
        <v>294</v>
      </c>
      <c r="J95">
        <v>0.27100000000000002</v>
      </c>
      <c r="K95">
        <v>0.24399999999999999</v>
      </c>
      <c r="L95" t="str">
        <f t="shared" si="3"/>
        <v>50.0</v>
      </c>
      <c r="M95" s="4" t="str">
        <f t="shared" si="4"/>
        <v>1000.0</v>
      </c>
      <c r="N95" t="s">
        <v>27</v>
      </c>
      <c r="O95">
        <v>2.2679999999999998</v>
      </c>
      <c r="P95">
        <v>5.6415E-2</v>
      </c>
      <c r="Q95" s="2">
        <v>-6.9079999999999996E-5</v>
      </c>
      <c r="R95" s="2">
        <v>3.9529999999999997E-8</v>
      </c>
      <c r="S95" s="2">
        <v>-8.6099999999999999E-12</v>
      </c>
      <c r="T95">
        <v>115.8</v>
      </c>
      <c r="V95">
        <v>3.83243</v>
      </c>
      <c r="W95">
        <v>875.93799999999999</v>
      </c>
      <c r="X95">
        <v>225.46</v>
      </c>
      <c r="Y95">
        <v>0.02</v>
      </c>
      <c r="Z95">
        <v>206.04</v>
      </c>
      <c r="AA95">
        <v>2</v>
      </c>
      <c r="AB95">
        <v>295.73</v>
      </c>
    </row>
    <row r="96" spans="1:28" x14ac:dyDescent="0.35">
      <c r="A96" t="s">
        <v>170</v>
      </c>
      <c r="B96" t="s">
        <v>173</v>
      </c>
      <c r="C96" t="s">
        <v>174</v>
      </c>
      <c r="D96">
        <v>84.040999999999997</v>
      </c>
      <c r="E96">
        <v>189.15</v>
      </c>
      <c r="F96">
        <v>276.85000000000002</v>
      </c>
      <c r="G96">
        <v>429.8</v>
      </c>
      <c r="H96">
        <v>52.41</v>
      </c>
      <c r="I96">
        <v>179.2</v>
      </c>
      <c r="J96">
        <v>0.26300000000000001</v>
      </c>
      <c r="K96">
        <v>0.315</v>
      </c>
      <c r="L96" t="str">
        <f t="shared" si="3"/>
        <v>50.0</v>
      </c>
      <c r="M96" s="4" t="str">
        <f t="shared" si="4"/>
        <v>1000.0</v>
      </c>
      <c r="N96" t="s">
        <v>27</v>
      </c>
      <c r="O96">
        <v>3.5310000000000001</v>
      </c>
      <c r="P96">
        <v>1.6449999999999999E-2</v>
      </c>
      <c r="Q96" s="2">
        <v>2.0740000000000001E-5</v>
      </c>
      <c r="R96" s="2">
        <v>-4.217E-8</v>
      </c>
      <c r="S96" s="2">
        <v>1.8689999999999999E-11</v>
      </c>
      <c r="T96">
        <v>77.34</v>
      </c>
      <c r="V96">
        <v>4.1315200000000001</v>
      </c>
      <c r="W96">
        <v>928.17700000000002</v>
      </c>
      <c r="X96">
        <v>221.27</v>
      </c>
      <c r="Y96">
        <v>0.02</v>
      </c>
      <c r="Z96">
        <v>211.07</v>
      </c>
      <c r="AA96">
        <v>2</v>
      </c>
      <c r="AB96">
        <v>294.19</v>
      </c>
    </row>
    <row r="97" spans="1:28" x14ac:dyDescent="0.35">
      <c r="A97" t="s">
        <v>319</v>
      </c>
      <c r="B97" t="s">
        <v>326</v>
      </c>
      <c r="C97" t="s">
        <v>327</v>
      </c>
      <c r="D97">
        <v>56.107999999999997</v>
      </c>
      <c r="E97">
        <v>134.25</v>
      </c>
      <c r="F97">
        <v>276.87</v>
      </c>
      <c r="G97">
        <v>435.5</v>
      </c>
      <c r="H97">
        <v>42.1</v>
      </c>
      <c r="I97">
        <v>233.8</v>
      </c>
      <c r="J97">
        <v>0.26900000000000002</v>
      </c>
      <c r="K97">
        <v>0.20300000000000001</v>
      </c>
      <c r="L97" t="str">
        <f t="shared" si="3"/>
        <v>50.0</v>
      </c>
      <c r="M97" s="4" t="str">
        <f t="shared" si="4"/>
        <v>1000.0</v>
      </c>
      <c r="N97" t="s">
        <v>27</v>
      </c>
      <c r="O97">
        <v>3.6890000000000001</v>
      </c>
      <c r="P97">
        <v>1.9184E-2</v>
      </c>
      <c r="Q97" s="2">
        <v>2.23E-5</v>
      </c>
      <c r="R97" s="2">
        <v>-3.4259999999999997E-8</v>
      </c>
      <c r="S97" s="2">
        <v>1.256E-11</v>
      </c>
      <c r="T97">
        <v>80.150000000000006</v>
      </c>
      <c r="U97">
        <v>127</v>
      </c>
      <c r="V97">
        <v>4.0095799999999997</v>
      </c>
      <c r="W97">
        <v>967.32</v>
      </c>
      <c r="X97">
        <v>237.87299999999999</v>
      </c>
      <c r="Y97">
        <v>0.02</v>
      </c>
      <c r="Z97">
        <v>204.73</v>
      </c>
      <c r="AA97">
        <v>2</v>
      </c>
      <c r="AB97">
        <v>296.11</v>
      </c>
    </row>
    <row r="98" spans="1:28" x14ac:dyDescent="0.35">
      <c r="A98" t="s">
        <v>226</v>
      </c>
      <c r="B98" t="s">
        <v>227</v>
      </c>
      <c r="C98" t="s">
        <v>228</v>
      </c>
      <c r="D98">
        <v>152.05000000000001</v>
      </c>
      <c r="F98">
        <v>279</v>
      </c>
      <c r="G98">
        <v>412.5</v>
      </c>
      <c r="I98">
        <v>268.88</v>
      </c>
      <c r="K98">
        <v>0.38200000000000001</v>
      </c>
      <c r="L98" t="str">
        <f t="shared" si="3"/>
        <v/>
      </c>
      <c r="M98" s="4" t="str">
        <f t="shared" si="4"/>
        <v/>
      </c>
    </row>
    <row r="99" spans="1:28" x14ac:dyDescent="0.35">
      <c r="A99" t="s">
        <v>103</v>
      </c>
      <c r="B99" t="s">
        <v>1199</v>
      </c>
      <c r="C99" t="s">
        <v>104</v>
      </c>
      <c r="D99">
        <v>48.109000000000002</v>
      </c>
      <c r="E99">
        <v>150.18</v>
      </c>
      <c r="F99">
        <v>279.11</v>
      </c>
      <c r="G99">
        <v>470</v>
      </c>
      <c r="H99">
        <v>72.3</v>
      </c>
      <c r="I99">
        <v>145</v>
      </c>
      <c r="J99">
        <v>0.26800000000000002</v>
      </c>
      <c r="K99">
        <v>0.15</v>
      </c>
      <c r="L99" t="str">
        <f t="shared" si="3"/>
        <v>50.0</v>
      </c>
      <c r="M99" s="4" t="str">
        <f t="shared" si="4"/>
        <v>1000.0</v>
      </c>
      <c r="N99" t="s">
        <v>27</v>
      </c>
      <c r="O99">
        <v>4.1189999999999998</v>
      </c>
      <c r="P99">
        <v>1.3129999999999999E-3</v>
      </c>
      <c r="Q99" s="2">
        <v>2.5910000000000001E-5</v>
      </c>
      <c r="R99" s="2">
        <v>-3.2119999999999999E-8</v>
      </c>
      <c r="S99" s="2">
        <v>1.208E-11</v>
      </c>
      <c r="T99">
        <v>50.26</v>
      </c>
      <c r="U99">
        <v>90.5</v>
      </c>
      <c r="V99">
        <v>4.1565300000000001</v>
      </c>
      <c r="W99">
        <v>1015.547</v>
      </c>
      <c r="X99">
        <v>238.70599999999999</v>
      </c>
      <c r="Y99">
        <v>0.02</v>
      </c>
      <c r="Z99">
        <v>207.8</v>
      </c>
      <c r="AA99">
        <v>2</v>
      </c>
      <c r="AB99">
        <v>297.85000000000002</v>
      </c>
    </row>
    <row r="100" spans="1:28" x14ac:dyDescent="0.35">
      <c r="A100" t="s">
        <v>215</v>
      </c>
      <c r="B100" t="s">
        <v>1204</v>
      </c>
      <c r="C100" t="s">
        <v>217</v>
      </c>
      <c r="D100">
        <v>45.084000000000003</v>
      </c>
      <c r="E100">
        <v>180.96</v>
      </c>
      <c r="F100">
        <v>280</v>
      </c>
      <c r="G100">
        <v>437.2</v>
      </c>
      <c r="H100">
        <v>53.4</v>
      </c>
      <c r="I100">
        <v>180</v>
      </c>
      <c r="J100">
        <v>0.26400000000000001</v>
      </c>
      <c r="L100" t="str">
        <f t="shared" si="3"/>
        <v>273.0</v>
      </c>
      <c r="M100" s="4" t="str">
        <f t="shared" si="4"/>
        <v>1000.0</v>
      </c>
      <c r="N100" t="s">
        <v>214</v>
      </c>
      <c r="O100">
        <v>2.4689999999999999</v>
      </c>
      <c r="P100">
        <v>1.5462E-2</v>
      </c>
      <c r="Q100" s="2">
        <v>2.6420000000000001E-5</v>
      </c>
      <c r="R100" s="2">
        <v>-4.025E-8</v>
      </c>
      <c r="S100" s="2">
        <v>1.564E-11</v>
      </c>
      <c r="T100">
        <v>70.5</v>
      </c>
    </row>
    <row r="101" spans="1:28" x14ac:dyDescent="0.35">
      <c r="A101" t="s">
        <v>276</v>
      </c>
      <c r="B101" t="s">
        <v>281</v>
      </c>
      <c r="C101" t="s">
        <v>282</v>
      </c>
      <c r="D101">
        <v>60.095999999999997</v>
      </c>
      <c r="E101">
        <v>160</v>
      </c>
      <c r="F101">
        <v>280.5</v>
      </c>
      <c r="G101">
        <v>437.8</v>
      </c>
      <c r="H101">
        <v>44</v>
      </c>
      <c r="I101">
        <v>221</v>
      </c>
      <c r="J101">
        <v>0.26700000000000002</v>
      </c>
      <c r="K101">
        <v>0.23599999999999999</v>
      </c>
      <c r="L101" t="str">
        <f t="shared" si="3"/>
        <v>100.0</v>
      </c>
      <c r="M101" s="4" t="str">
        <f t="shared" si="4"/>
        <v>1000.0</v>
      </c>
      <c r="N101" t="s">
        <v>43</v>
      </c>
      <c r="O101">
        <v>4.008</v>
      </c>
      <c r="P101">
        <v>2.1493000000000002E-2</v>
      </c>
      <c r="Q101" s="2">
        <v>1.8029999999999998E-5</v>
      </c>
      <c r="R101" s="2">
        <v>-3.3330000000000001E-8</v>
      </c>
      <c r="S101" s="2">
        <v>1.331E-11</v>
      </c>
      <c r="T101">
        <v>93.3</v>
      </c>
      <c r="V101">
        <v>3.0068299999999999</v>
      </c>
      <c r="W101">
        <v>504.49</v>
      </c>
      <c r="X101">
        <v>160.75</v>
      </c>
      <c r="Y101">
        <v>0.06</v>
      </c>
      <c r="Z101">
        <v>232</v>
      </c>
      <c r="AA101">
        <v>2</v>
      </c>
      <c r="AB101">
        <v>298.85000000000002</v>
      </c>
    </row>
    <row r="102" spans="1:28" x14ac:dyDescent="0.35">
      <c r="A102" t="s">
        <v>311</v>
      </c>
      <c r="B102" t="s">
        <v>312</v>
      </c>
      <c r="C102" t="s">
        <v>313</v>
      </c>
      <c r="D102">
        <v>54.091999999999999</v>
      </c>
      <c r="E102">
        <v>147.29</v>
      </c>
      <c r="F102">
        <v>281.20999999999998</v>
      </c>
      <c r="G102">
        <v>440</v>
      </c>
      <c r="H102">
        <v>46</v>
      </c>
      <c r="I102">
        <v>208</v>
      </c>
      <c r="J102">
        <v>0.26200000000000001</v>
      </c>
      <c r="K102">
        <v>0.245</v>
      </c>
      <c r="L102" t="str">
        <f t="shared" si="3"/>
        <v>50.0</v>
      </c>
      <c r="M102" s="4" t="str">
        <f t="shared" si="4"/>
        <v>1000.0</v>
      </c>
      <c r="N102" t="s">
        <v>27</v>
      </c>
      <c r="O102">
        <v>2.9950000000000001</v>
      </c>
      <c r="P102">
        <v>2.0799999999999999E-2</v>
      </c>
      <c r="Q102" s="2">
        <v>1.56E-5</v>
      </c>
      <c r="R102" s="2">
        <v>-3.4620000000000002E-8</v>
      </c>
      <c r="S102" s="2">
        <v>1.524E-11</v>
      </c>
      <c r="T102">
        <v>81.42</v>
      </c>
      <c r="U102">
        <v>122.8</v>
      </c>
      <c r="V102">
        <v>4.16676</v>
      </c>
      <c r="W102">
        <v>1014.45</v>
      </c>
      <c r="X102">
        <v>235.74</v>
      </c>
      <c r="Y102">
        <v>0.02</v>
      </c>
      <c r="Z102">
        <v>210.35</v>
      </c>
      <c r="AA102">
        <v>2</v>
      </c>
      <c r="AB102">
        <v>299.83</v>
      </c>
    </row>
    <row r="103" spans="1:28" x14ac:dyDescent="0.35">
      <c r="A103" t="s">
        <v>72</v>
      </c>
      <c r="B103" t="s">
        <v>73</v>
      </c>
      <c r="C103" t="s">
        <v>74</v>
      </c>
      <c r="D103">
        <v>102.923</v>
      </c>
      <c r="E103">
        <v>138.19999999999999</v>
      </c>
      <c r="F103">
        <v>281.97000000000003</v>
      </c>
      <c r="G103">
        <v>451.52</v>
      </c>
      <c r="H103">
        <v>51.87</v>
      </c>
      <c r="I103">
        <v>196</v>
      </c>
      <c r="J103">
        <v>0.27100000000000002</v>
      </c>
      <c r="K103">
        <v>0.20699999999999999</v>
      </c>
      <c r="L103" t="str">
        <f t="shared" si="3"/>
        <v>50.0</v>
      </c>
      <c r="M103" s="4" t="str">
        <f t="shared" si="4"/>
        <v>1000.0</v>
      </c>
      <c r="N103" t="s">
        <v>27</v>
      </c>
      <c r="O103">
        <v>2.9489999999999998</v>
      </c>
      <c r="P103">
        <v>1.7129999999999999E-2</v>
      </c>
      <c r="Q103" s="2">
        <v>-6.2899999999999999E-6</v>
      </c>
      <c r="R103" s="2">
        <v>-8.2100000000000004E-9</v>
      </c>
      <c r="S103" s="2">
        <v>5.73E-12</v>
      </c>
      <c r="T103">
        <v>60.94</v>
      </c>
      <c r="U103">
        <v>108</v>
      </c>
      <c r="V103">
        <v>4.0247299999999999</v>
      </c>
      <c r="W103">
        <v>959.93399999999997</v>
      </c>
      <c r="X103">
        <v>230.03</v>
      </c>
      <c r="Y103">
        <v>0.02</v>
      </c>
      <c r="Z103">
        <v>210.83</v>
      </c>
      <c r="AA103">
        <v>2</v>
      </c>
      <c r="AB103">
        <v>300.91000000000003</v>
      </c>
    </row>
    <row r="104" spans="1:28" x14ac:dyDescent="0.35">
      <c r="A104" t="s">
        <v>443</v>
      </c>
      <c r="B104" t="s">
        <v>448</v>
      </c>
      <c r="C104" t="s">
        <v>449</v>
      </c>
      <c r="D104">
        <v>72.150000000000006</v>
      </c>
      <c r="E104">
        <v>256.58</v>
      </c>
      <c r="F104">
        <v>282.64999999999998</v>
      </c>
      <c r="G104">
        <v>433.75</v>
      </c>
      <c r="H104">
        <v>31.99</v>
      </c>
      <c r="I104">
        <v>303.2</v>
      </c>
      <c r="J104">
        <v>0.26900000000000002</v>
      </c>
      <c r="K104">
        <v>0.19700000000000001</v>
      </c>
      <c r="L104" t="str">
        <f t="shared" si="3"/>
        <v>200.0</v>
      </c>
      <c r="M104" s="4" t="str">
        <f t="shared" si="4"/>
        <v>1000.0</v>
      </c>
      <c r="N104" t="s">
        <v>62</v>
      </c>
      <c r="O104">
        <v>-11.428000000000001</v>
      </c>
      <c r="P104">
        <v>0.15603700000000001</v>
      </c>
      <c r="Q104">
        <v>-3.3383000000000002E-4</v>
      </c>
      <c r="R104" s="2">
        <v>4.0126999999999999E-7</v>
      </c>
      <c r="S104" s="2">
        <v>-1.7806E-10</v>
      </c>
      <c r="T104">
        <v>120.8</v>
      </c>
      <c r="U104">
        <v>172</v>
      </c>
      <c r="V104">
        <v>3.8391600000000001</v>
      </c>
      <c r="W104">
        <v>938.23400000000004</v>
      </c>
      <c r="X104">
        <v>235.249</v>
      </c>
      <c r="Y104">
        <v>0.4</v>
      </c>
      <c r="Z104">
        <v>259.33</v>
      </c>
      <c r="AA104">
        <v>2</v>
      </c>
      <c r="AB104">
        <v>303.08</v>
      </c>
    </row>
    <row r="105" spans="1:28" x14ac:dyDescent="0.35">
      <c r="A105" t="s">
        <v>197</v>
      </c>
      <c r="B105" t="s">
        <v>198</v>
      </c>
      <c r="C105" t="s">
        <v>199</v>
      </c>
      <c r="D105">
        <v>64.513999999999996</v>
      </c>
      <c r="E105">
        <v>134.82</v>
      </c>
      <c r="F105">
        <v>285.42</v>
      </c>
      <c r="G105">
        <v>460.3</v>
      </c>
      <c r="H105">
        <v>53</v>
      </c>
      <c r="I105">
        <v>199</v>
      </c>
      <c r="J105">
        <v>0.27600000000000002</v>
      </c>
      <c r="L105" t="str">
        <f t="shared" si="3"/>
        <v>200.0</v>
      </c>
      <c r="M105" s="4" t="str">
        <f t="shared" si="4"/>
        <v>1000.0</v>
      </c>
      <c r="N105" t="s">
        <v>62</v>
      </c>
      <c r="O105">
        <v>3.0289999999999999</v>
      </c>
      <c r="P105">
        <v>9.8849999999999997E-3</v>
      </c>
      <c r="Q105" s="2">
        <v>2.9669999999999999E-5</v>
      </c>
      <c r="R105" s="2">
        <v>-4.5499999999999997E-8</v>
      </c>
      <c r="S105" s="2">
        <v>1.8709999999999999E-11</v>
      </c>
      <c r="T105">
        <v>62.64</v>
      </c>
      <c r="U105">
        <v>106</v>
      </c>
      <c r="V105">
        <v>4.0908800000000003</v>
      </c>
      <c r="W105">
        <v>1020.63</v>
      </c>
      <c r="X105">
        <v>237.57</v>
      </c>
      <c r="Y105">
        <v>0.02</v>
      </c>
      <c r="Z105">
        <v>211.86</v>
      </c>
      <c r="AA105">
        <v>2</v>
      </c>
      <c r="AB105">
        <v>304.89</v>
      </c>
    </row>
    <row r="106" spans="1:28" x14ac:dyDescent="0.35">
      <c r="A106" t="s">
        <v>319</v>
      </c>
      <c r="B106" t="s">
        <v>320</v>
      </c>
      <c r="C106" t="s">
        <v>321</v>
      </c>
      <c r="D106">
        <v>56.107999999999997</v>
      </c>
      <c r="E106">
        <v>182.42</v>
      </c>
      <c r="F106">
        <v>285.64</v>
      </c>
      <c r="G106">
        <v>460</v>
      </c>
      <c r="H106">
        <v>49.9</v>
      </c>
      <c r="I106">
        <v>218</v>
      </c>
      <c r="J106">
        <v>0.27500000000000002</v>
      </c>
      <c r="K106">
        <v>0.185</v>
      </c>
      <c r="L106" t="str">
        <f t="shared" si="3"/>
        <v>50.0</v>
      </c>
      <c r="M106" s="4" t="str">
        <f t="shared" si="4"/>
        <v>1000.0</v>
      </c>
      <c r="N106" t="s">
        <v>27</v>
      </c>
      <c r="O106">
        <v>4.7389999999999999</v>
      </c>
      <c r="P106">
        <v>-1.6423E-2</v>
      </c>
      <c r="Q106">
        <v>1.4488000000000001E-4</v>
      </c>
      <c r="R106" s="2">
        <v>-1.8041000000000001E-7</v>
      </c>
      <c r="S106" s="2">
        <v>7.089E-11</v>
      </c>
      <c r="T106">
        <v>70.56</v>
      </c>
      <c r="U106">
        <v>109.3</v>
      </c>
      <c r="V106">
        <v>4.0443600000000002</v>
      </c>
      <c r="W106">
        <v>1025.5</v>
      </c>
      <c r="X106">
        <v>241.43</v>
      </c>
      <c r="Y106">
        <v>0.02</v>
      </c>
      <c r="Z106">
        <v>210.2</v>
      </c>
      <c r="AA106">
        <v>2</v>
      </c>
      <c r="AB106">
        <v>305.67</v>
      </c>
    </row>
    <row r="107" spans="1:28" x14ac:dyDescent="0.35">
      <c r="A107" t="s">
        <v>215</v>
      </c>
      <c r="B107" t="s">
        <v>1201</v>
      </c>
      <c r="C107" t="s">
        <v>216</v>
      </c>
      <c r="D107">
        <v>45.084000000000003</v>
      </c>
      <c r="E107">
        <v>192.15</v>
      </c>
      <c r="F107">
        <v>289.75</v>
      </c>
      <c r="G107">
        <v>456.4</v>
      </c>
      <c r="H107">
        <v>56.3</v>
      </c>
      <c r="I107">
        <v>181.8</v>
      </c>
      <c r="J107">
        <v>0.26700000000000002</v>
      </c>
      <c r="K107">
        <v>0.27600000000000002</v>
      </c>
      <c r="L107" t="str">
        <f t="shared" si="3"/>
        <v>50.0</v>
      </c>
      <c r="M107" s="4" t="str">
        <f t="shared" si="4"/>
        <v>1000.0</v>
      </c>
      <c r="N107" t="s">
        <v>27</v>
      </c>
      <c r="O107">
        <v>4.6399999999999997</v>
      </c>
      <c r="P107">
        <v>2.0690000000000001E-3</v>
      </c>
      <c r="Q107" s="2">
        <v>5.7970000000000002E-5</v>
      </c>
      <c r="R107" s="2">
        <v>-7.659E-8</v>
      </c>
      <c r="S107" s="2">
        <v>3.0429999999999999E-11</v>
      </c>
      <c r="T107">
        <v>71.540000000000006</v>
      </c>
      <c r="U107">
        <v>129.69999999999999</v>
      </c>
      <c r="V107">
        <v>4.4340000000000002</v>
      </c>
      <c r="W107">
        <v>1102.8800000000001</v>
      </c>
      <c r="X107">
        <v>232.45</v>
      </c>
      <c r="Y107">
        <v>0.02</v>
      </c>
      <c r="Z107">
        <v>220.53</v>
      </c>
      <c r="AA107">
        <v>2</v>
      </c>
      <c r="AB107">
        <v>307.55</v>
      </c>
    </row>
    <row r="108" spans="1:28" x14ac:dyDescent="0.35">
      <c r="A108" t="s">
        <v>1059</v>
      </c>
      <c r="B108" t="s">
        <v>1060</v>
      </c>
      <c r="C108" t="s">
        <v>1061</v>
      </c>
      <c r="D108">
        <v>20.006</v>
      </c>
      <c r="E108">
        <v>189.58</v>
      </c>
      <c r="F108">
        <v>292.68</v>
      </c>
      <c r="G108">
        <v>461</v>
      </c>
      <c r="H108">
        <v>65</v>
      </c>
      <c r="I108">
        <v>69</v>
      </c>
      <c r="J108">
        <v>0.11700000000000001</v>
      </c>
      <c r="L108" t="str">
        <f t="shared" si="3"/>
        <v>50.0</v>
      </c>
      <c r="M108" s="4" t="str">
        <f t="shared" si="4"/>
        <v>1000.0</v>
      </c>
      <c r="N108" t="s">
        <v>27</v>
      </c>
      <c r="O108">
        <v>3.9009999999999998</v>
      </c>
      <c r="P108">
        <v>-3.7079999999999999E-3</v>
      </c>
      <c r="Q108" s="2">
        <v>1.165E-5</v>
      </c>
      <c r="R108" s="2">
        <v>-1.465E-8</v>
      </c>
      <c r="S108" s="2">
        <v>6.39E-12</v>
      </c>
      <c r="T108">
        <v>29.14</v>
      </c>
      <c r="U108">
        <v>52</v>
      </c>
      <c r="V108">
        <v>4.8058800000000002</v>
      </c>
      <c r="W108">
        <v>1475.6</v>
      </c>
      <c r="X108">
        <v>287.88</v>
      </c>
      <c r="Y108">
        <v>0.02</v>
      </c>
      <c r="Z108">
        <v>212.1</v>
      </c>
      <c r="AA108">
        <v>2</v>
      </c>
      <c r="AB108">
        <v>312.83</v>
      </c>
    </row>
    <row r="109" spans="1:28" x14ac:dyDescent="0.35">
      <c r="A109" t="s">
        <v>220</v>
      </c>
      <c r="B109" t="s">
        <v>1206</v>
      </c>
      <c r="C109" t="s">
        <v>221</v>
      </c>
      <c r="D109">
        <v>170.03</v>
      </c>
      <c r="F109">
        <v>293</v>
      </c>
      <c r="G109">
        <v>376</v>
      </c>
      <c r="I109">
        <v>293.14999999999998</v>
      </c>
      <c r="L109" t="str">
        <f t="shared" si="3"/>
        <v/>
      </c>
      <c r="M109" s="4" t="str">
        <f t="shared" si="4"/>
        <v/>
      </c>
      <c r="U109">
        <v>137</v>
      </c>
    </row>
    <row r="110" spans="1:28" x14ac:dyDescent="0.35">
      <c r="A110" t="s">
        <v>403</v>
      </c>
      <c r="B110" t="s">
        <v>412</v>
      </c>
      <c r="C110" t="s">
        <v>413</v>
      </c>
      <c r="D110">
        <v>70.134</v>
      </c>
      <c r="E110">
        <v>104.65</v>
      </c>
      <c r="F110">
        <v>293.20999999999998</v>
      </c>
      <c r="G110">
        <v>452.7</v>
      </c>
      <c r="H110">
        <v>35.5</v>
      </c>
      <c r="I110">
        <v>304.89999999999998</v>
      </c>
      <c r="J110">
        <v>0.28799999999999998</v>
      </c>
      <c r="K110">
        <v>0.21099999999999999</v>
      </c>
      <c r="L110" t="str">
        <f t="shared" si="3"/>
        <v>298.0</v>
      </c>
      <c r="M110" s="4" t="str">
        <f t="shared" si="4"/>
        <v>1000.0</v>
      </c>
      <c r="N110" t="s">
        <v>180</v>
      </c>
      <c r="O110">
        <v>2.1080000000000001</v>
      </c>
      <c r="P110">
        <v>4.1911999999999998E-2</v>
      </c>
      <c r="Q110" s="2">
        <v>-4.16E-6</v>
      </c>
      <c r="R110" s="2">
        <v>-1.9370000000000001E-8</v>
      </c>
      <c r="S110" s="2">
        <v>9.5400000000000001E-12</v>
      </c>
      <c r="T110">
        <v>115</v>
      </c>
      <c r="U110">
        <v>156.1</v>
      </c>
      <c r="V110">
        <v>3.9494500000000001</v>
      </c>
      <c r="W110">
        <v>1012.37</v>
      </c>
      <c r="X110">
        <v>236.64699999999999</v>
      </c>
      <c r="Y110">
        <v>0.02</v>
      </c>
      <c r="Z110">
        <v>215.73</v>
      </c>
      <c r="AA110">
        <v>2</v>
      </c>
      <c r="AB110">
        <v>221.5</v>
      </c>
    </row>
    <row r="111" spans="1:28" x14ac:dyDescent="0.35">
      <c r="A111" t="s">
        <v>47</v>
      </c>
      <c r="B111" t="s">
        <v>48</v>
      </c>
      <c r="C111" t="s">
        <v>49</v>
      </c>
      <c r="D111">
        <v>209.816</v>
      </c>
      <c r="E111">
        <v>163.05000000000001</v>
      </c>
      <c r="F111">
        <v>295.94</v>
      </c>
      <c r="G111">
        <v>471.3</v>
      </c>
      <c r="H111">
        <v>45.3</v>
      </c>
      <c r="I111">
        <v>250</v>
      </c>
      <c r="J111">
        <v>0.28599999999999998</v>
      </c>
      <c r="L111" t="str">
        <f t="shared" si="3"/>
        <v>100.0</v>
      </c>
      <c r="M111" s="4" t="str">
        <f t="shared" si="4"/>
        <v>1000.0</v>
      </c>
      <c r="N111" t="s">
        <v>43</v>
      </c>
      <c r="O111">
        <v>2.476</v>
      </c>
      <c r="P111">
        <v>3.6115000000000001E-2</v>
      </c>
      <c r="Q111" s="2">
        <v>-5.6660000000000003E-5</v>
      </c>
      <c r="R111" s="2">
        <v>4.3679999999999998E-8</v>
      </c>
      <c r="S111" s="2">
        <v>-1.3239999999999999E-11</v>
      </c>
      <c r="T111">
        <v>77.02</v>
      </c>
      <c r="V111">
        <v>4.1878000000000002</v>
      </c>
      <c r="W111">
        <v>1127.43</v>
      </c>
      <c r="X111">
        <v>246.8</v>
      </c>
      <c r="Y111">
        <v>0.02</v>
      </c>
      <c r="Z111">
        <v>217.8</v>
      </c>
      <c r="AA111">
        <v>2</v>
      </c>
      <c r="AB111">
        <v>316.42</v>
      </c>
    </row>
    <row r="112" spans="1:28" x14ac:dyDescent="0.35">
      <c r="A112" t="s">
        <v>56</v>
      </c>
      <c r="B112" t="s">
        <v>57</v>
      </c>
      <c r="C112" t="s">
        <v>58</v>
      </c>
      <c r="D112">
        <v>137.36799999999999</v>
      </c>
      <c r="E112">
        <v>162.69</v>
      </c>
      <c r="F112">
        <v>296.81</v>
      </c>
      <c r="G112">
        <v>471.1</v>
      </c>
      <c r="H112">
        <v>44.72</v>
      </c>
      <c r="I112">
        <v>248</v>
      </c>
      <c r="J112">
        <v>0.28299999999999997</v>
      </c>
      <c r="K112">
        <v>0.19500000000000001</v>
      </c>
      <c r="L112" t="str">
        <f t="shared" si="3"/>
        <v>50.0</v>
      </c>
      <c r="M112" s="4" t="str">
        <f t="shared" si="4"/>
        <v>1000.0</v>
      </c>
      <c r="N112" t="s">
        <v>27</v>
      </c>
      <c r="O112">
        <v>2.09</v>
      </c>
      <c r="P112">
        <v>3.8890000000000001E-2</v>
      </c>
      <c r="Q112" s="2">
        <v>-6.0789999999999999E-5</v>
      </c>
      <c r="R112" s="2">
        <v>4.5419999999999999E-8</v>
      </c>
      <c r="S112" s="2">
        <v>-1.316E-11</v>
      </c>
      <c r="T112">
        <v>78.09</v>
      </c>
      <c r="U112">
        <v>121.8</v>
      </c>
      <c r="V112">
        <v>4.0090500000000002</v>
      </c>
      <c r="W112">
        <v>1043.3130000000001</v>
      </c>
      <c r="X112">
        <v>236.95</v>
      </c>
      <c r="Y112">
        <v>0.02</v>
      </c>
      <c r="Z112">
        <v>218.98</v>
      </c>
      <c r="AA112">
        <v>2</v>
      </c>
      <c r="AB112">
        <v>317.57</v>
      </c>
    </row>
    <row r="113" spans="1:28" x14ac:dyDescent="0.35">
      <c r="A113" t="s">
        <v>143</v>
      </c>
      <c r="B113" t="s">
        <v>144</v>
      </c>
      <c r="C113" t="s">
        <v>145</v>
      </c>
      <c r="D113">
        <v>152.93100000000001</v>
      </c>
      <c r="E113">
        <v>166</v>
      </c>
      <c r="F113">
        <v>300.81</v>
      </c>
      <c r="G113">
        <v>456.9</v>
      </c>
      <c r="H113">
        <v>36.74</v>
      </c>
      <c r="I113">
        <v>278.05</v>
      </c>
      <c r="J113">
        <v>0.26900000000000002</v>
      </c>
      <c r="K113">
        <v>0.28199999999999997</v>
      </c>
      <c r="L113" t="str">
        <f t="shared" si="3"/>
        <v>50.0</v>
      </c>
      <c r="M113" s="4" t="str">
        <f t="shared" si="4"/>
        <v>1000.0</v>
      </c>
      <c r="N113" t="s">
        <v>27</v>
      </c>
      <c r="O113">
        <v>2.996</v>
      </c>
      <c r="P113">
        <v>3.9489999999999997E-2</v>
      </c>
      <c r="Q113" s="2">
        <v>-2.743E-5</v>
      </c>
      <c r="R113" s="2">
        <v>-1.2199999999999999E-9</v>
      </c>
      <c r="S113" s="2">
        <v>5.7199999999999999E-12</v>
      </c>
      <c r="T113">
        <v>102.6</v>
      </c>
      <c r="V113">
        <v>4.2116100000000003</v>
      </c>
      <c r="W113">
        <v>1132.4469999999999</v>
      </c>
      <c r="X113">
        <v>241.59</v>
      </c>
      <c r="Y113">
        <v>0.02</v>
      </c>
      <c r="Z113">
        <v>223.16</v>
      </c>
      <c r="AA113">
        <v>2</v>
      </c>
      <c r="AB113">
        <v>321.14999999999998</v>
      </c>
    </row>
    <row r="114" spans="1:28" x14ac:dyDescent="0.35">
      <c r="A114" t="s">
        <v>443</v>
      </c>
      <c r="B114" t="s">
        <v>446</v>
      </c>
      <c r="C114" t="s">
        <v>447</v>
      </c>
      <c r="D114">
        <v>72.150000000000006</v>
      </c>
      <c r="E114">
        <v>113.26</v>
      </c>
      <c r="F114">
        <v>300.99</v>
      </c>
      <c r="G114">
        <v>460.39</v>
      </c>
      <c r="H114">
        <v>33.81</v>
      </c>
      <c r="I114">
        <v>308.3</v>
      </c>
      <c r="J114">
        <v>0.27200000000000002</v>
      </c>
      <c r="K114">
        <v>0.22900000000000001</v>
      </c>
      <c r="L114" t="str">
        <f t="shared" si="3"/>
        <v>200.0</v>
      </c>
      <c r="M114" s="4" t="str">
        <f t="shared" si="4"/>
        <v>1000.0</v>
      </c>
      <c r="N114" t="s">
        <v>62</v>
      </c>
      <c r="O114">
        <v>1.9590000000000001</v>
      </c>
      <c r="P114">
        <v>3.8191000000000003E-2</v>
      </c>
      <c r="Q114" s="2">
        <v>2.4340000000000001E-5</v>
      </c>
      <c r="R114" s="2">
        <v>-5.1749999999999997E-8</v>
      </c>
      <c r="S114" s="2">
        <v>2.1650000000000001E-11</v>
      </c>
      <c r="T114">
        <v>118.97</v>
      </c>
      <c r="U114">
        <v>164.8</v>
      </c>
      <c r="V114">
        <v>3.9202300000000001</v>
      </c>
      <c r="W114">
        <v>1022.88</v>
      </c>
      <c r="X114">
        <v>233.46</v>
      </c>
      <c r="Y114">
        <v>0.02</v>
      </c>
      <c r="Z114">
        <v>221.72</v>
      </c>
      <c r="AA114">
        <v>2</v>
      </c>
      <c r="AB114">
        <v>322.32</v>
      </c>
    </row>
    <row r="115" spans="1:28" x14ac:dyDescent="0.35">
      <c r="A115" t="s">
        <v>143</v>
      </c>
      <c r="B115" t="s">
        <v>146</v>
      </c>
      <c r="C115" t="s">
        <v>147</v>
      </c>
      <c r="D115">
        <v>152.93100000000001</v>
      </c>
      <c r="E115">
        <v>195</v>
      </c>
      <c r="F115">
        <v>301</v>
      </c>
      <c r="G115">
        <v>461.7</v>
      </c>
      <c r="I115">
        <v>278</v>
      </c>
      <c r="L115" t="str">
        <f t="shared" si="3"/>
        <v>50.0</v>
      </c>
      <c r="M115" s="4" t="str">
        <f t="shared" si="4"/>
        <v>1000.0</v>
      </c>
      <c r="N115" t="s">
        <v>27</v>
      </c>
      <c r="O115">
        <v>2.6989999999999998</v>
      </c>
      <c r="P115">
        <v>4.3298999999999997E-2</v>
      </c>
      <c r="Q115" s="2">
        <v>-3.663E-5</v>
      </c>
      <c r="R115" s="2">
        <v>6.9699999999999997E-9</v>
      </c>
      <c r="S115" s="2">
        <v>3.22E-12</v>
      </c>
      <c r="T115">
        <v>104.45</v>
      </c>
    </row>
    <row r="116" spans="1:28" x14ac:dyDescent="0.35">
      <c r="A116" t="s">
        <v>231</v>
      </c>
      <c r="B116" t="s">
        <v>236</v>
      </c>
      <c r="C116" t="s">
        <v>237</v>
      </c>
      <c r="D116">
        <v>134.05000000000001</v>
      </c>
      <c r="E116">
        <v>191.2</v>
      </c>
      <c r="F116">
        <v>301.2</v>
      </c>
      <c r="G116">
        <v>447.6</v>
      </c>
      <c r="I116">
        <v>256.02</v>
      </c>
      <c r="K116">
        <v>0.35299999999999998</v>
      </c>
      <c r="L116" t="str">
        <f t="shared" si="3"/>
        <v/>
      </c>
      <c r="M116" s="4" t="str">
        <f t="shared" si="4"/>
        <v/>
      </c>
    </row>
    <row r="117" spans="1:28" x14ac:dyDescent="0.35">
      <c r="A117" t="s">
        <v>238</v>
      </c>
      <c r="B117" t="s">
        <v>239</v>
      </c>
      <c r="C117" t="s">
        <v>240</v>
      </c>
      <c r="D117">
        <v>150.05000000000001</v>
      </c>
      <c r="F117">
        <v>302.2</v>
      </c>
      <c r="G117">
        <v>444</v>
      </c>
      <c r="I117">
        <v>291.02</v>
      </c>
      <c r="L117" t="str">
        <f t="shared" si="3"/>
        <v/>
      </c>
      <c r="M117" s="4" t="str">
        <f t="shared" si="4"/>
        <v/>
      </c>
    </row>
    <row r="118" spans="1:28" x14ac:dyDescent="0.35">
      <c r="A118" t="s">
        <v>1159</v>
      </c>
      <c r="B118" t="s">
        <v>1160</v>
      </c>
      <c r="C118" t="s">
        <v>1161</v>
      </c>
      <c r="D118">
        <v>92.010999999999996</v>
      </c>
      <c r="E118">
        <v>261.95</v>
      </c>
      <c r="F118">
        <v>302.22000000000003</v>
      </c>
      <c r="G118">
        <v>431.01</v>
      </c>
      <c r="H118">
        <v>101</v>
      </c>
      <c r="K118">
        <v>1.0069999999999999</v>
      </c>
      <c r="L118" t="str">
        <f t="shared" si="3"/>
        <v>50.0</v>
      </c>
      <c r="M118" s="4" t="str">
        <f t="shared" si="4"/>
        <v>1000.0</v>
      </c>
      <c r="N118" t="s">
        <v>27</v>
      </c>
      <c r="O118">
        <v>3.3740000000000001</v>
      </c>
      <c r="P118">
        <v>2.7257E-2</v>
      </c>
      <c r="Q118" s="2">
        <v>-1.9170000000000001E-5</v>
      </c>
      <c r="R118" s="2">
        <v>-6.1600000000000002E-9</v>
      </c>
      <c r="S118" s="2">
        <v>8.5899999999999995E-12</v>
      </c>
      <c r="T118">
        <v>81.069999999999993</v>
      </c>
      <c r="U118">
        <v>142.19999999999999</v>
      </c>
      <c r="V118">
        <v>4.5098900000000004</v>
      </c>
      <c r="W118">
        <v>1185.722</v>
      </c>
      <c r="X118">
        <v>234.18</v>
      </c>
      <c r="Y118">
        <v>0.1</v>
      </c>
      <c r="Z118">
        <v>254.17</v>
      </c>
      <c r="AA118">
        <v>2</v>
      </c>
      <c r="AB118">
        <v>320.69</v>
      </c>
    </row>
    <row r="119" spans="1:28" x14ac:dyDescent="0.35">
      <c r="A119" t="s">
        <v>386</v>
      </c>
      <c r="B119" t="s">
        <v>387</v>
      </c>
      <c r="C119" t="s">
        <v>388</v>
      </c>
      <c r="D119">
        <v>288.036</v>
      </c>
      <c r="E119">
        <v>263.14999999999998</v>
      </c>
      <c r="F119">
        <v>302.35000000000002</v>
      </c>
      <c r="G119">
        <v>422</v>
      </c>
      <c r="H119">
        <v>20.399999999999999</v>
      </c>
      <c r="I119">
        <v>383.1</v>
      </c>
      <c r="J119">
        <v>0.27200000000000002</v>
      </c>
      <c r="K119">
        <v>0.41499999999999998</v>
      </c>
      <c r="L119" t="str">
        <f t="shared" si="3"/>
        <v>200.0</v>
      </c>
      <c r="M119" s="4" t="str">
        <f t="shared" si="4"/>
        <v>1000.0</v>
      </c>
      <c r="N119" t="s">
        <v>62</v>
      </c>
      <c r="O119">
        <v>2.3149999999999999</v>
      </c>
      <c r="P119">
        <v>0.123238</v>
      </c>
      <c r="Q119">
        <v>-1.4997E-4</v>
      </c>
      <c r="R119" s="2">
        <v>8.8749999999999997E-8</v>
      </c>
      <c r="S119" s="2">
        <v>-2.081E-11</v>
      </c>
      <c r="T119">
        <v>231.95</v>
      </c>
    </row>
    <row r="120" spans="1:28" x14ac:dyDescent="0.35">
      <c r="A120" t="s">
        <v>403</v>
      </c>
      <c r="B120" t="s">
        <v>406</v>
      </c>
      <c r="C120" t="s">
        <v>407</v>
      </c>
      <c r="D120">
        <v>70.134</v>
      </c>
      <c r="E120">
        <v>106.95</v>
      </c>
      <c r="F120">
        <v>303.11</v>
      </c>
      <c r="G120">
        <v>464.8</v>
      </c>
      <c r="H120">
        <v>35.6</v>
      </c>
      <c r="I120">
        <v>298.39999999999998</v>
      </c>
      <c r="J120">
        <v>0.27500000000000002</v>
      </c>
      <c r="K120">
        <v>0.23699999999999999</v>
      </c>
      <c r="L120" t="str">
        <f t="shared" si="3"/>
        <v>200.0</v>
      </c>
      <c r="M120" s="4" t="str">
        <f t="shared" si="4"/>
        <v>1000.0</v>
      </c>
      <c r="N120" t="s">
        <v>62</v>
      </c>
      <c r="O120">
        <v>5.0789999999999997</v>
      </c>
      <c r="P120">
        <v>1.1919000000000001E-2</v>
      </c>
      <c r="Q120" s="2">
        <v>7.8380000000000005E-5</v>
      </c>
      <c r="R120" s="2">
        <v>-1.0962E-7</v>
      </c>
      <c r="S120" s="2">
        <v>4.3810000000000002E-11</v>
      </c>
      <c r="T120">
        <v>108.2</v>
      </c>
      <c r="U120">
        <v>154</v>
      </c>
      <c r="V120">
        <v>3.9691399999999999</v>
      </c>
      <c r="W120">
        <v>1044.01</v>
      </c>
      <c r="X120">
        <v>233.45</v>
      </c>
      <c r="Y120">
        <v>0.02</v>
      </c>
      <c r="Z120">
        <v>223.89</v>
      </c>
      <c r="AA120">
        <v>2</v>
      </c>
      <c r="AB120">
        <v>324.32</v>
      </c>
    </row>
    <row r="121" spans="1:28" x14ac:dyDescent="0.35">
      <c r="A121" t="s">
        <v>302</v>
      </c>
      <c r="B121" t="s">
        <v>303</v>
      </c>
      <c r="C121" t="s">
        <v>304</v>
      </c>
      <c r="D121">
        <v>68.075000000000003</v>
      </c>
      <c r="E121">
        <v>187.54</v>
      </c>
      <c r="F121">
        <v>304.44</v>
      </c>
      <c r="G121">
        <v>490.15</v>
      </c>
      <c r="H121">
        <v>55</v>
      </c>
      <c r="I121">
        <v>218</v>
      </c>
      <c r="J121">
        <v>0.28100000000000003</v>
      </c>
      <c r="L121" t="str">
        <f t="shared" si="3"/>
        <v>50.0</v>
      </c>
      <c r="M121" s="4" t="str">
        <f t="shared" si="4"/>
        <v>1000.0</v>
      </c>
      <c r="N121" t="s">
        <v>27</v>
      </c>
      <c r="O121">
        <v>3.8159999999999998</v>
      </c>
      <c r="P121">
        <v>-1.0453E-2</v>
      </c>
      <c r="Q121">
        <v>1.2446000000000001E-4</v>
      </c>
      <c r="R121" s="2">
        <v>-1.6906999999999999E-7</v>
      </c>
      <c r="S121" s="2">
        <v>7.0200000000000001E-11</v>
      </c>
      <c r="T121">
        <v>65.400000000000006</v>
      </c>
      <c r="U121">
        <v>114.64</v>
      </c>
      <c r="V121">
        <v>4.1199000000000003</v>
      </c>
      <c r="W121">
        <v>1070.2</v>
      </c>
      <c r="X121">
        <v>830</v>
      </c>
      <c r="Y121">
        <v>0.02</v>
      </c>
      <c r="Z121">
        <v>228.2</v>
      </c>
      <c r="AA121">
        <v>2</v>
      </c>
      <c r="AB121">
        <v>324.56</v>
      </c>
    </row>
    <row r="122" spans="1:28" x14ac:dyDescent="0.35">
      <c r="A122" t="s">
        <v>189</v>
      </c>
      <c r="B122" t="s">
        <v>192</v>
      </c>
      <c r="C122" t="s">
        <v>193</v>
      </c>
      <c r="D122">
        <v>60.052999999999997</v>
      </c>
      <c r="E122">
        <v>174.15</v>
      </c>
      <c r="F122">
        <v>304.89999999999998</v>
      </c>
      <c r="G122">
        <v>487.2</v>
      </c>
      <c r="H122">
        <v>60</v>
      </c>
      <c r="I122">
        <v>172</v>
      </c>
      <c r="J122">
        <v>0.255</v>
      </c>
      <c r="L122" t="str">
        <f t="shared" si="3"/>
        <v>298.0</v>
      </c>
      <c r="M122" s="4" t="str">
        <f t="shared" si="4"/>
        <v>1000.0</v>
      </c>
      <c r="N122" t="s">
        <v>180</v>
      </c>
      <c r="O122">
        <v>2.2770000000000001</v>
      </c>
      <c r="P122">
        <v>1.8013000000000001E-2</v>
      </c>
      <c r="Q122" s="2">
        <v>1.1600000000000001E-5</v>
      </c>
      <c r="R122" s="2">
        <v>-2.9210000000000001E-8</v>
      </c>
      <c r="S122" s="2">
        <v>1.3420000000000001E-11</v>
      </c>
      <c r="T122">
        <v>66.5</v>
      </c>
      <c r="U122">
        <v>119.7</v>
      </c>
      <c r="V122">
        <v>4.2952899999999996</v>
      </c>
      <c r="W122">
        <v>1125.2</v>
      </c>
      <c r="X122">
        <v>230.56</v>
      </c>
      <c r="Y122">
        <v>0.02</v>
      </c>
      <c r="Z122">
        <v>230.3</v>
      </c>
      <c r="AA122">
        <v>2</v>
      </c>
      <c r="AB122">
        <v>324.29000000000002</v>
      </c>
    </row>
    <row r="123" spans="1:28" x14ac:dyDescent="0.35">
      <c r="A123" t="s">
        <v>286</v>
      </c>
      <c r="B123" t="s">
        <v>289</v>
      </c>
      <c r="C123" t="s">
        <v>290</v>
      </c>
      <c r="D123">
        <v>59.110999999999997</v>
      </c>
      <c r="E123">
        <v>177.95</v>
      </c>
      <c r="F123">
        <v>304.93</v>
      </c>
      <c r="G123">
        <v>471.8</v>
      </c>
      <c r="H123">
        <v>45.4</v>
      </c>
      <c r="I123">
        <v>221</v>
      </c>
      <c r="J123">
        <v>0.25600000000000001</v>
      </c>
      <c r="K123">
        <v>0.27700000000000002</v>
      </c>
      <c r="L123" t="str">
        <f t="shared" si="3"/>
        <v>50.0</v>
      </c>
      <c r="M123" s="4" t="str">
        <f t="shared" si="4"/>
        <v>1000.0</v>
      </c>
      <c r="N123" t="s">
        <v>27</v>
      </c>
      <c r="O123">
        <v>3.633</v>
      </c>
      <c r="P123">
        <v>2.2221000000000001E-2</v>
      </c>
      <c r="Q123" s="2">
        <v>3.0939999999999999E-5</v>
      </c>
      <c r="R123" s="2">
        <v>-5.3750000000000002E-8</v>
      </c>
      <c r="S123" s="2">
        <v>2.2360000000000001E-11</v>
      </c>
      <c r="T123">
        <v>97.55</v>
      </c>
      <c r="U123">
        <v>163.88</v>
      </c>
      <c r="V123">
        <v>4.0552999999999999</v>
      </c>
      <c r="W123">
        <v>1005.49</v>
      </c>
      <c r="X123">
        <v>216.51</v>
      </c>
      <c r="Y123">
        <v>0.02</v>
      </c>
      <c r="Z123">
        <v>231.38</v>
      </c>
      <c r="AA123">
        <v>2</v>
      </c>
      <c r="AB123">
        <v>324.47000000000003</v>
      </c>
    </row>
    <row r="124" spans="1:28" x14ac:dyDescent="0.35">
      <c r="A124" t="s">
        <v>167</v>
      </c>
      <c r="B124" t="s">
        <v>168</v>
      </c>
      <c r="C124" t="s">
        <v>169</v>
      </c>
      <c r="D124">
        <v>116.95</v>
      </c>
      <c r="E124">
        <v>169.6</v>
      </c>
      <c r="F124">
        <v>305.2</v>
      </c>
      <c r="G124">
        <v>477.35</v>
      </c>
      <c r="H124">
        <v>42.5</v>
      </c>
      <c r="I124">
        <v>254</v>
      </c>
      <c r="J124">
        <v>0.27200000000000002</v>
      </c>
      <c r="K124">
        <v>0.22500000000000001</v>
      </c>
      <c r="L124" t="str">
        <f t="shared" si="3"/>
        <v>50.0</v>
      </c>
      <c r="M124" s="4" t="str">
        <f t="shared" si="4"/>
        <v>1000.0</v>
      </c>
      <c r="N124" t="s">
        <v>27</v>
      </c>
      <c r="O124">
        <v>2.14</v>
      </c>
      <c r="P124">
        <v>3.6934000000000002E-2</v>
      </c>
      <c r="Q124" s="2">
        <v>-3.1210000000000001E-5</v>
      </c>
      <c r="R124" s="2">
        <v>9.2699999999999996E-9</v>
      </c>
      <c r="S124" s="2">
        <v>6.8000000000000003E-13</v>
      </c>
      <c r="T124">
        <v>88.37</v>
      </c>
      <c r="V124">
        <v>4.0311700000000004</v>
      </c>
      <c r="W124">
        <v>1062.0740000000001</v>
      </c>
      <c r="X124">
        <v>231.79900000000001</v>
      </c>
      <c r="Y124">
        <v>0.02</v>
      </c>
      <c r="Z124">
        <v>226.71</v>
      </c>
      <c r="AA124">
        <v>2</v>
      </c>
      <c r="AB124">
        <v>326.08999999999997</v>
      </c>
    </row>
    <row r="125" spans="1:28" x14ac:dyDescent="0.35">
      <c r="A125" t="s">
        <v>359</v>
      </c>
      <c r="B125" t="s">
        <v>368</v>
      </c>
      <c r="C125" t="s">
        <v>369</v>
      </c>
      <c r="D125">
        <v>74.123000000000005</v>
      </c>
      <c r="E125">
        <v>156.86000000000001</v>
      </c>
      <c r="F125">
        <v>307.58999999999997</v>
      </c>
      <c r="G125">
        <v>466.7</v>
      </c>
      <c r="H125">
        <v>36.4</v>
      </c>
      <c r="I125">
        <v>280</v>
      </c>
      <c r="J125">
        <v>0.26300000000000001</v>
      </c>
      <c r="K125">
        <v>0.28100000000000003</v>
      </c>
      <c r="L125" t="str">
        <f t="shared" si="3"/>
        <v>100.0</v>
      </c>
      <c r="M125" s="4" t="str">
        <f t="shared" si="4"/>
        <v>1000.0</v>
      </c>
      <c r="N125" t="s">
        <v>43</v>
      </c>
      <c r="O125">
        <v>4.6120000000000001</v>
      </c>
      <c r="P125">
        <v>3.7491999999999998E-2</v>
      </c>
      <c r="Q125" s="2">
        <v>-1.8700000000000001E-5</v>
      </c>
      <c r="R125" s="2">
        <v>1.316E-8</v>
      </c>
      <c r="S125" s="2">
        <v>-6.9799999999999997E-12</v>
      </c>
      <c r="T125">
        <v>119.46</v>
      </c>
      <c r="U125">
        <v>172.6</v>
      </c>
      <c r="V125">
        <v>4.1096199999999996</v>
      </c>
      <c r="W125">
        <v>1090.6400000000001</v>
      </c>
      <c r="X125">
        <v>231.2</v>
      </c>
      <c r="Y125">
        <v>0.02</v>
      </c>
      <c r="Z125">
        <v>229.71</v>
      </c>
      <c r="AA125">
        <v>2</v>
      </c>
      <c r="AB125">
        <v>328.31</v>
      </c>
    </row>
    <row r="126" spans="1:28" x14ac:dyDescent="0.35">
      <c r="A126" t="s">
        <v>211</v>
      </c>
      <c r="B126" t="s">
        <v>1203</v>
      </c>
      <c r="C126" t="s">
        <v>212</v>
      </c>
      <c r="D126">
        <v>62.136000000000003</v>
      </c>
      <c r="E126">
        <v>152.15</v>
      </c>
      <c r="F126">
        <v>308.14999999999998</v>
      </c>
      <c r="G126">
        <v>499</v>
      </c>
      <c r="H126">
        <v>54.9</v>
      </c>
      <c r="I126">
        <v>207</v>
      </c>
      <c r="J126">
        <v>0.27400000000000002</v>
      </c>
      <c r="L126" t="str">
        <f t="shared" si="3"/>
        <v>50.0</v>
      </c>
      <c r="M126" s="4" t="str">
        <f t="shared" si="4"/>
        <v>1000.0</v>
      </c>
      <c r="N126" t="s">
        <v>27</v>
      </c>
      <c r="O126">
        <v>3.8940000000000001</v>
      </c>
      <c r="P126">
        <v>1.2951000000000001E-2</v>
      </c>
      <c r="Q126" s="2">
        <v>2.052E-5</v>
      </c>
      <c r="R126" s="2">
        <v>-3.2870000000000003E-8</v>
      </c>
      <c r="S126" s="2">
        <v>1.3120000000000001E-11</v>
      </c>
      <c r="T126">
        <v>73.010000000000005</v>
      </c>
      <c r="U126">
        <v>117.8</v>
      </c>
      <c r="V126">
        <v>4.0769599999999997</v>
      </c>
      <c r="W126">
        <v>1084.5309999999999</v>
      </c>
      <c r="X126">
        <v>231.38499999999999</v>
      </c>
      <c r="Y126">
        <v>0.02</v>
      </c>
      <c r="Z126">
        <v>229.5</v>
      </c>
      <c r="AA126">
        <v>2</v>
      </c>
      <c r="AB126">
        <v>328.99</v>
      </c>
    </row>
    <row r="127" spans="1:28" x14ac:dyDescent="0.35">
      <c r="A127" t="s">
        <v>443</v>
      </c>
      <c r="B127" t="s">
        <v>444</v>
      </c>
      <c r="C127" t="s">
        <v>445</v>
      </c>
      <c r="D127">
        <v>72.150000000000006</v>
      </c>
      <c r="E127">
        <v>143.43</v>
      </c>
      <c r="F127">
        <v>309.22000000000003</v>
      </c>
      <c r="G127">
        <v>469.7</v>
      </c>
      <c r="H127">
        <v>33.700000000000003</v>
      </c>
      <c r="I127">
        <v>311</v>
      </c>
      <c r="J127">
        <v>0.26800000000000002</v>
      </c>
      <c r="K127">
        <v>0.252</v>
      </c>
      <c r="L127" t="str">
        <f t="shared" si="3"/>
        <v>200.0</v>
      </c>
      <c r="M127" s="4" t="str">
        <f t="shared" si="4"/>
        <v>1000.0</v>
      </c>
      <c r="N127" t="s">
        <v>62</v>
      </c>
      <c r="O127">
        <v>7.5540000000000003</v>
      </c>
      <c r="P127">
        <v>-3.68E-4</v>
      </c>
      <c r="Q127">
        <v>1.1846E-4</v>
      </c>
      <c r="R127" s="2">
        <v>-1.4938999999999999E-7</v>
      </c>
      <c r="S127" s="2">
        <v>5.7530000000000001E-11</v>
      </c>
      <c r="T127">
        <v>120.04</v>
      </c>
      <c r="U127">
        <v>167.19</v>
      </c>
      <c r="V127">
        <v>3.9778600000000002</v>
      </c>
      <c r="W127">
        <v>1064.8399999999999</v>
      </c>
      <c r="X127">
        <v>232.01400000000001</v>
      </c>
      <c r="Y127">
        <v>0.02</v>
      </c>
      <c r="Z127">
        <v>228.71</v>
      </c>
      <c r="AA127">
        <v>2</v>
      </c>
      <c r="AB127">
        <v>330.75</v>
      </c>
    </row>
    <row r="128" spans="1:28" x14ac:dyDescent="0.35">
      <c r="A128" t="s">
        <v>403</v>
      </c>
      <c r="B128" t="s">
        <v>408</v>
      </c>
      <c r="C128" t="s">
        <v>409</v>
      </c>
      <c r="D128">
        <v>70.134</v>
      </c>
      <c r="E128">
        <v>121.78</v>
      </c>
      <c r="F128">
        <v>310.07</v>
      </c>
      <c r="G128">
        <v>475</v>
      </c>
      <c r="H128">
        <v>36.9</v>
      </c>
      <c r="I128">
        <v>302.10000000000002</v>
      </c>
      <c r="J128">
        <v>0.27300000000000002</v>
      </c>
      <c r="K128">
        <v>0.253</v>
      </c>
      <c r="L128" t="str">
        <f t="shared" si="3"/>
        <v>298.0</v>
      </c>
      <c r="M128" s="4" t="str">
        <f t="shared" si="4"/>
        <v>1000.0</v>
      </c>
      <c r="N128" t="s">
        <v>180</v>
      </c>
      <c r="O128">
        <v>2.9009999999999998</v>
      </c>
      <c r="P128">
        <v>3.1785000000000001E-2</v>
      </c>
      <c r="Q128" s="2">
        <v>1.842E-5</v>
      </c>
      <c r="R128" s="2">
        <v>-3.9529999999999997E-8</v>
      </c>
      <c r="S128" s="2">
        <v>1.6089999999999999E-11</v>
      </c>
      <c r="T128">
        <v>108.87</v>
      </c>
      <c r="U128">
        <v>151.80000000000001</v>
      </c>
      <c r="V128">
        <v>3.9679799999999998</v>
      </c>
      <c r="W128">
        <v>1052.44</v>
      </c>
      <c r="X128">
        <v>228.69300000000001</v>
      </c>
      <c r="Y128">
        <v>0.02</v>
      </c>
      <c r="Z128">
        <v>229.4</v>
      </c>
      <c r="AA128">
        <v>2</v>
      </c>
      <c r="AB128">
        <v>331.46</v>
      </c>
    </row>
    <row r="129" spans="1:28" x14ac:dyDescent="0.35">
      <c r="A129" t="s">
        <v>211</v>
      </c>
      <c r="B129" t="s">
        <v>1202</v>
      </c>
      <c r="C129" t="s">
        <v>213</v>
      </c>
      <c r="D129">
        <v>62.136000000000003</v>
      </c>
      <c r="E129">
        <v>174.85</v>
      </c>
      <c r="F129">
        <v>310.48</v>
      </c>
      <c r="G129">
        <v>503</v>
      </c>
      <c r="H129">
        <v>55.3</v>
      </c>
      <c r="I129">
        <v>201</v>
      </c>
      <c r="J129">
        <v>0.26600000000000001</v>
      </c>
      <c r="L129" t="str">
        <f t="shared" si="3"/>
        <v>273.0</v>
      </c>
      <c r="M129" s="4" t="str">
        <f t="shared" si="4"/>
        <v>1000.0</v>
      </c>
      <c r="N129" t="s">
        <v>214</v>
      </c>
      <c r="O129">
        <v>3.5350000000000001</v>
      </c>
      <c r="P129">
        <v>1.753E-2</v>
      </c>
      <c r="Q129" s="2">
        <v>5.9599999999999997E-6</v>
      </c>
      <c r="R129" s="2">
        <v>-1.632E-8</v>
      </c>
      <c r="S129" s="2">
        <v>6.9600000000000002E-12</v>
      </c>
      <c r="T129">
        <v>74.06</v>
      </c>
      <c r="U129">
        <v>118.1</v>
      </c>
      <c r="V129">
        <v>4.07369</v>
      </c>
      <c r="W129">
        <v>1090.7550000000001</v>
      </c>
      <c r="X129">
        <v>230.79900000000001</v>
      </c>
      <c r="Y129">
        <v>0.02</v>
      </c>
      <c r="Z129">
        <v>231.3</v>
      </c>
      <c r="AA129">
        <v>2</v>
      </c>
      <c r="AB129">
        <v>331.47</v>
      </c>
    </row>
    <row r="130" spans="1:28" x14ac:dyDescent="0.35">
      <c r="A130" t="s">
        <v>194</v>
      </c>
      <c r="B130" t="s">
        <v>195</v>
      </c>
      <c r="C130" t="s">
        <v>196</v>
      </c>
      <c r="D130">
        <v>108.96599999999999</v>
      </c>
      <c r="E130">
        <v>154.55000000000001</v>
      </c>
      <c r="F130">
        <v>311.5</v>
      </c>
      <c r="G130">
        <v>503.8</v>
      </c>
      <c r="H130">
        <v>62.3</v>
      </c>
      <c r="I130">
        <v>214.9</v>
      </c>
      <c r="L130" t="str">
        <f t="shared" ref="L130:L193" si="5">IFERROR(LEFT(N130, SEARCH("-",N130,1)-1),"")</f>
        <v>100.0</v>
      </c>
      <c r="M130" s="4" t="str">
        <f t="shared" si="4"/>
        <v>1000.0</v>
      </c>
      <c r="N130" t="s">
        <v>43</v>
      </c>
      <c r="O130">
        <v>3.6360000000000001</v>
      </c>
      <c r="P130">
        <v>6.8609999999999999E-3</v>
      </c>
      <c r="Q130" s="2">
        <v>3.7490000000000002E-5</v>
      </c>
      <c r="R130" s="2">
        <v>-5.4459999999999999E-8</v>
      </c>
      <c r="S130" s="2">
        <v>2.2309999999999998E-11</v>
      </c>
      <c r="T130">
        <v>64.23</v>
      </c>
      <c r="U130">
        <v>99.8</v>
      </c>
      <c r="V130">
        <v>4.0448500000000003</v>
      </c>
      <c r="W130">
        <v>1090.8109999999999</v>
      </c>
      <c r="X130">
        <v>231.71</v>
      </c>
      <c r="Y130">
        <v>0.02</v>
      </c>
      <c r="Z130">
        <v>231.35</v>
      </c>
      <c r="AA130">
        <v>2</v>
      </c>
      <c r="AB130">
        <v>332.8</v>
      </c>
    </row>
    <row r="131" spans="1:28" x14ac:dyDescent="0.35">
      <c r="A131" t="s">
        <v>403</v>
      </c>
      <c r="B131" t="s">
        <v>410</v>
      </c>
      <c r="C131" t="s">
        <v>411</v>
      </c>
      <c r="D131">
        <v>70.134</v>
      </c>
      <c r="E131">
        <v>139.4</v>
      </c>
      <c r="F131">
        <v>311.7</v>
      </c>
      <c r="G131">
        <v>470</v>
      </c>
      <c r="H131">
        <v>38.6</v>
      </c>
      <c r="I131">
        <v>292</v>
      </c>
      <c r="J131">
        <v>0.28799999999999998</v>
      </c>
      <c r="K131">
        <v>0.33900000000000002</v>
      </c>
      <c r="L131" t="str">
        <f t="shared" si="5"/>
        <v>298.0</v>
      </c>
      <c r="M131" s="4" t="str">
        <f t="shared" si="4"/>
        <v>1000.0</v>
      </c>
      <c r="N131" t="s">
        <v>180</v>
      </c>
      <c r="O131">
        <v>1.24</v>
      </c>
      <c r="P131">
        <v>3.9302999999999998E-2</v>
      </c>
      <c r="Q131" s="2">
        <v>2.7E-6</v>
      </c>
      <c r="R131" s="2">
        <v>-2.4999999999999999E-8</v>
      </c>
      <c r="S131" s="2">
        <v>1.1200000000000001E-11</v>
      </c>
      <c r="T131">
        <v>105</v>
      </c>
      <c r="U131">
        <v>152.80000000000001</v>
      </c>
      <c r="V131">
        <v>4.0914900000000003</v>
      </c>
      <c r="W131">
        <v>1124.33</v>
      </c>
      <c r="X131">
        <v>236.63</v>
      </c>
      <c r="Y131">
        <v>0.02</v>
      </c>
      <c r="Z131">
        <v>230.69</v>
      </c>
      <c r="AA131">
        <v>2</v>
      </c>
      <c r="AB131">
        <v>333.14</v>
      </c>
    </row>
    <row r="132" spans="1:28" x14ac:dyDescent="0.35">
      <c r="A132" t="s">
        <v>80</v>
      </c>
      <c r="B132" t="s">
        <v>81</v>
      </c>
      <c r="C132" t="s">
        <v>82</v>
      </c>
      <c r="D132">
        <v>84.932000000000002</v>
      </c>
      <c r="E132">
        <v>176</v>
      </c>
      <c r="F132">
        <v>312.79000000000002</v>
      </c>
      <c r="G132">
        <v>510</v>
      </c>
      <c r="H132">
        <v>61</v>
      </c>
      <c r="L132" t="str">
        <f t="shared" si="5"/>
        <v>200.0</v>
      </c>
      <c r="M132" s="4" t="str">
        <f t="shared" si="4"/>
        <v>1000.0</v>
      </c>
      <c r="N132" t="s">
        <v>62</v>
      </c>
      <c r="O132">
        <v>2.71</v>
      </c>
      <c r="P132">
        <v>1.1561E-2</v>
      </c>
      <c r="Q132" s="2">
        <v>3.2399999999999999E-6</v>
      </c>
      <c r="R132" s="2">
        <v>-1.37E-8</v>
      </c>
      <c r="S132" s="2">
        <v>6.6199999999999997E-12</v>
      </c>
      <c r="T132">
        <v>50.88</v>
      </c>
      <c r="U132">
        <v>100</v>
      </c>
      <c r="V132">
        <v>4.0762200000000002</v>
      </c>
      <c r="W132">
        <v>1070.07</v>
      </c>
      <c r="X132">
        <v>223.24</v>
      </c>
      <c r="Y132">
        <v>0.02</v>
      </c>
      <c r="Z132">
        <v>235.2</v>
      </c>
      <c r="AA132">
        <v>2</v>
      </c>
      <c r="AB132">
        <v>333.36</v>
      </c>
    </row>
    <row r="133" spans="1:28" x14ac:dyDescent="0.35">
      <c r="A133" t="s">
        <v>395</v>
      </c>
      <c r="B133" t="s">
        <v>396</v>
      </c>
      <c r="C133" t="s">
        <v>397</v>
      </c>
      <c r="D133">
        <v>68.119</v>
      </c>
      <c r="E133">
        <v>167.5</v>
      </c>
      <c r="F133">
        <v>313.38</v>
      </c>
      <c r="G133">
        <v>470</v>
      </c>
      <c r="H133">
        <v>41.7</v>
      </c>
      <c r="I133">
        <v>277</v>
      </c>
      <c r="J133">
        <v>0.29599999999999999</v>
      </c>
      <c r="K133">
        <v>0.39400000000000002</v>
      </c>
      <c r="L133" t="str">
        <f t="shared" si="5"/>
        <v>50.0</v>
      </c>
      <c r="M133" s="4" t="str">
        <f t="shared" si="4"/>
        <v>1000.0</v>
      </c>
      <c r="N133" t="s">
        <v>27</v>
      </c>
      <c r="O133">
        <v>3.3820000000000001</v>
      </c>
      <c r="P133">
        <v>3.1688000000000001E-2</v>
      </c>
      <c r="Q133" s="2">
        <v>7.9000000000000006E-6</v>
      </c>
      <c r="R133" s="2">
        <v>-3.1090000000000002E-8</v>
      </c>
      <c r="S133" s="2">
        <v>1.417E-11</v>
      </c>
      <c r="T133">
        <v>106.69</v>
      </c>
      <c r="U133">
        <v>167</v>
      </c>
      <c r="V133">
        <v>4.0026000000000002</v>
      </c>
      <c r="W133">
        <v>1068.0999999999999</v>
      </c>
      <c r="X133">
        <v>227</v>
      </c>
      <c r="Y133">
        <v>0.02</v>
      </c>
      <c r="Z133">
        <v>233</v>
      </c>
      <c r="AA133">
        <v>2</v>
      </c>
      <c r="AB133">
        <v>334</v>
      </c>
    </row>
    <row r="134" spans="1:28" x14ac:dyDescent="0.35">
      <c r="A134" t="s">
        <v>34</v>
      </c>
      <c r="B134" t="s">
        <v>35</v>
      </c>
      <c r="C134" t="s">
        <v>36</v>
      </c>
      <c r="D134">
        <v>174.89599999999999</v>
      </c>
      <c r="E134">
        <v>212.65</v>
      </c>
      <c r="F134">
        <v>314.31</v>
      </c>
      <c r="G134">
        <v>470</v>
      </c>
      <c r="L134" t="str">
        <f t="shared" si="5"/>
        <v/>
      </c>
      <c r="M134" s="4" t="str">
        <f t="shared" si="4"/>
        <v/>
      </c>
      <c r="V134">
        <v>4.3985799999999999</v>
      </c>
      <c r="W134">
        <v>1219.28</v>
      </c>
      <c r="X134">
        <v>236.4</v>
      </c>
      <c r="Y134">
        <v>0.02</v>
      </c>
      <c r="Z134">
        <v>236.8</v>
      </c>
      <c r="AA134">
        <v>2</v>
      </c>
      <c r="AB134">
        <v>334.31</v>
      </c>
    </row>
    <row r="135" spans="1:28" x14ac:dyDescent="0.35">
      <c r="A135" t="s">
        <v>395</v>
      </c>
      <c r="B135" t="s">
        <v>398</v>
      </c>
      <c r="C135" t="s">
        <v>399</v>
      </c>
      <c r="D135">
        <v>68.119</v>
      </c>
      <c r="E135">
        <v>138.05000000000001</v>
      </c>
      <c r="F135">
        <v>317.35000000000002</v>
      </c>
      <c r="G135">
        <v>506.5</v>
      </c>
      <c r="H135">
        <v>48</v>
      </c>
      <c r="I135">
        <v>245</v>
      </c>
      <c r="J135">
        <v>0.27900000000000003</v>
      </c>
      <c r="L135" t="str">
        <f t="shared" si="5"/>
        <v>50.0</v>
      </c>
      <c r="M135" s="4" t="str">
        <f t="shared" si="4"/>
        <v>1000.0</v>
      </c>
      <c r="N135" t="s">
        <v>27</v>
      </c>
      <c r="O135">
        <v>4.5549999999999997</v>
      </c>
      <c r="P135">
        <v>-1.2408000000000001E-2</v>
      </c>
      <c r="Q135">
        <v>1.5195000000000001E-4</v>
      </c>
      <c r="R135" s="2">
        <v>-1.9676E-7</v>
      </c>
      <c r="S135" s="2">
        <v>7.8999999999999999E-11</v>
      </c>
      <c r="T135">
        <v>81.25</v>
      </c>
      <c r="U135">
        <v>122.4</v>
      </c>
    </row>
    <row r="136" spans="1:28" x14ac:dyDescent="0.35">
      <c r="A136" t="s">
        <v>1175</v>
      </c>
      <c r="B136" t="s">
        <v>1176</v>
      </c>
      <c r="C136" s="3">
        <v>2025949</v>
      </c>
      <c r="D136">
        <v>80.063999999999993</v>
      </c>
      <c r="E136">
        <v>289.95</v>
      </c>
      <c r="F136">
        <v>317.89999999999998</v>
      </c>
      <c r="G136">
        <v>490.9</v>
      </c>
      <c r="H136">
        <v>82.1</v>
      </c>
      <c r="I136">
        <v>126.5</v>
      </c>
      <c r="J136">
        <v>0.254</v>
      </c>
      <c r="L136" t="str">
        <f t="shared" si="5"/>
        <v>50.0</v>
      </c>
      <c r="M136" s="4" t="str">
        <f t="shared" si="4"/>
        <v>1000.0</v>
      </c>
      <c r="N136" t="s">
        <v>27</v>
      </c>
      <c r="O136">
        <v>3.4260000000000002</v>
      </c>
      <c r="P136">
        <v>6.4790000000000004E-3</v>
      </c>
      <c r="Q136" s="2">
        <v>1.6909999999999999E-5</v>
      </c>
      <c r="R136" s="2">
        <v>-3.3559999999999997E-8</v>
      </c>
      <c r="S136" s="2">
        <v>1.5900000000000001E-11</v>
      </c>
      <c r="T136">
        <v>50.86</v>
      </c>
      <c r="U136">
        <v>226.8</v>
      </c>
      <c r="V136">
        <v>6.1757499999999999</v>
      </c>
      <c r="W136">
        <v>1735.31</v>
      </c>
      <c r="X136">
        <v>236.5</v>
      </c>
      <c r="Y136">
        <v>0.15</v>
      </c>
      <c r="Z136">
        <v>284.5</v>
      </c>
      <c r="AA136">
        <v>2</v>
      </c>
      <c r="AB136">
        <v>332.04</v>
      </c>
    </row>
    <row r="137" spans="1:28" x14ac:dyDescent="0.35">
      <c r="A137" t="s">
        <v>270</v>
      </c>
      <c r="B137" t="s">
        <v>271</v>
      </c>
      <c r="C137" t="s">
        <v>272</v>
      </c>
      <c r="D137">
        <v>78.540999999999997</v>
      </c>
      <c r="E137">
        <v>150.35</v>
      </c>
      <c r="F137">
        <v>319.67</v>
      </c>
      <c r="G137">
        <v>503.1</v>
      </c>
      <c r="H137">
        <v>45.8</v>
      </c>
      <c r="I137">
        <v>254</v>
      </c>
      <c r="J137">
        <v>0.27800000000000002</v>
      </c>
      <c r="L137" t="str">
        <f t="shared" si="5"/>
        <v>200.0</v>
      </c>
      <c r="M137" s="4" t="str">
        <f t="shared" si="4"/>
        <v>1000.0</v>
      </c>
      <c r="N137" t="s">
        <v>62</v>
      </c>
      <c r="O137">
        <v>4.3650000000000002</v>
      </c>
      <c r="P137">
        <v>9.8949999999999993E-3</v>
      </c>
      <c r="Q137" s="2">
        <v>5.3659999999999998E-5</v>
      </c>
      <c r="R137" s="2">
        <v>-7.7079999999999999E-8</v>
      </c>
      <c r="S137" s="2">
        <v>3.12E-11</v>
      </c>
      <c r="T137">
        <v>85.3</v>
      </c>
      <c r="U137">
        <v>131</v>
      </c>
      <c r="V137">
        <v>4.0765500000000001</v>
      </c>
      <c r="W137">
        <v>1125.009</v>
      </c>
      <c r="X137">
        <v>229.86</v>
      </c>
      <c r="Y137">
        <v>0.02</v>
      </c>
      <c r="Z137">
        <v>238.09</v>
      </c>
      <c r="AA137">
        <v>2</v>
      </c>
      <c r="AB137">
        <v>341.29</v>
      </c>
    </row>
    <row r="138" spans="1:28" x14ac:dyDescent="0.35">
      <c r="A138" t="s">
        <v>286</v>
      </c>
      <c r="B138" t="s">
        <v>287</v>
      </c>
      <c r="C138" t="s">
        <v>288</v>
      </c>
      <c r="D138">
        <v>59.110999999999997</v>
      </c>
      <c r="E138">
        <v>188.35</v>
      </c>
      <c r="F138">
        <v>320.38</v>
      </c>
      <c r="G138">
        <v>497</v>
      </c>
      <c r="H138">
        <v>48</v>
      </c>
      <c r="I138">
        <v>235</v>
      </c>
      <c r="J138">
        <v>0.27300000000000002</v>
      </c>
      <c r="K138">
        <v>0.28299999999999997</v>
      </c>
      <c r="L138" t="str">
        <f t="shared" si="5"/>
        <v>50.0</v>
      </c>
      <c r="M138" s="4" t="str">
        <f t="shared" si="4"/>
        <v>1000.0</v>
      </c>
      <c r="N138" t="s">
        <v>27</v>
      </c>
      <c r="O138">
        <v>4.1420000000000003</v>
      </c>
      <c r="P138">
        <v>1.2605999999999999E-2</v>
      </c>
      <c r="Q138" s="2">
        <v>5.4710000000000003E-5</v>
      </c>
      <c r="R138" s="2">
        <v>-7.5240000000000004E-8</v>
      </c>
      <c r="S138" s="2">
        <v>2.9180000000000003E-11</v>
      </c>
      <c r="T138">
        <v>91.8</v>
      </c>
      <c r="U138">
        <v>136.19999999999999</v>
      </c>
      <c r="V138">
        <v>4.3444000000000003</v>
      </c>
      <c r="W138">
        <v>1186.3900000000001</v>
      </c>
      <c r="X138">
        <v>226.21</v>
      </c>
      <c r="Y138">
        <v>0.02</v>
      </c>
      <c r="Z138">
        <v>258.31</v>
      </c>
      <c r="AA138">
        <v>2</v>
      </c>
      <c r="AB138">
        <v>340.36</v>
      </c>
    </row>
    <row r="139" spans="1:28" x14ac:dyDescent="0.35">
      <c r="A139" t="s">
        <v>124</v>
      </c>
      <c r="B139" t="s">
        <v>125</v>
      </c>
      <c r="C139" t="s">
        <v>126</v>
      </c>
      <c r="D139">
        <v>187.375</v>
      </c>
      <c r="E139">
        <v>236.95</v>
      </c>
      <c r="F139">
        <v>320.74</v>
      </c>
      <c r="G139">
        <v>487.4</v>
      </c>
      <c r="H139">
        <v>33.78</v>
      </c>
      <c r="I139">
        <v>325</v>
      </c>
      <c r="J139">
        <v>0.27400000000000002</v>
      </c>
      <c r="K139">
        <v>0.249</v>
      </c>
      <c r="L139" t="str">
        <f t="shared" si="5"/>
        <v>50.0</v>
      </c>
      <c r="M139" s="4" t="str">
        <f t="shared" si="4"/>
        <v>1000.0</v>
      </c>
      <c r="N139" t="s">
        <v>27</v>
      </c>
      <c r="O139">
        <v>2.133</v>
      </c>
      <c r="P139">
        <v>6.3238000000000003E-2</v>
      </c>
      <c r="Q139" s="2">
        <v>-8.9159999999999993E-5</v>
      </c>
      <c r="R139" s="2">
        <v>6.1399999999999994E-8</v>
      </c>
      <c r="S139" s="2">
        <v>-1.6830000000000002E-11</v>
      </c>
      <c r="T139">
        <v>121</v>
      </c>
      <c r="V139">
        <v>4.0013399999999999</v>
      </c>
      <c r="W139">
        <v>1107.71</v>
      </c>
      <c r="X139">
        <v>229.64</v>
      </c>
      <c r="Y139">
        <v>0.02</v>
      </c>
      <c r="Z139">
        <v>237.83</v>
      </c>
      <c r="AA139">
        <v>2</v>
      </c>
      <c r="AB139">
        <v>342.87</v>
      </c>
    </row>
    <row r="140" spans="1:28" x14ac:dyDescent="0.35">
      <c r="A140" t="s">
        <v>403</v>
      </c>
      <c r="B140" t="s">
        <v>404</v>
      </c>
      <c r="C140" t="s">
        <v>405</v>
      </c>
      <c r="D140">
        <v>70.134</v>
      </c>
      <c r="E140">
        <v>179.28</v>
      </c>
      <c r="F140">
        <v>322.38</v>
      </c>
      <c r="G140">
        <v>511.6</v>
      </c>
      <c r="H140">
        <v>45.08</v>
      </c>
      <c r="I140">
        <v>260</v>
      </c>
      <c r="J140">
        <v>0.27600000000000002</v>
      </c>
      <c r="L140" t="str">
        <f t="shared" si="5"/>
        <v>50.0</v>
      </c>
      <c r="M140" s="4" t="str">
        <f t="shared" si="4"/>
        <v>1000.0</v>
      </c>
      <c r="N140" t="s">
        <v>27</v>
      </c>
      <c r="O140">
        <v>5.0190000000000001</v>
      </c>
      <c r="P140">
        <v>-1.9734000000000002E-2</v>
      </c>
      <c r="Q140">
        <v>1.7917000000000001E-4</v>
      </c>
      <c r="R140" s="2">
        <v>-2.1696000000000001E-7</v>
      </c>
      <c r="S140" s="2">
        <v>8.2149999999999995E-11</v>
      </c>
      <c r="T140">
        <v>82.76</v>
      </c>
      <c r="U140">
        <v>126.8</v>
      </c>
      <c r="V140">
        <v>4.0678299999999998</v>
      </c>
      <c r="W140">
        <v>1152.5740000000001</v>
      </c>
      <c r="X140">
        <v>234.51</v>
      </c>
      <c r="Y140">
        <v>0.02</v>
      </c>
      <c r="Z140">
        <v>238.5</v>
      </c>
      <c r="AA140">
        <v>2</v>
      </c>
      <c r="AB140">
        <v>344.62</v>
      </c>
    </row>
    <row r="141" spans="1:28" x14ac:dyDescent="0.35">
      <c r="A141" t="s">
        <v>222</v>
      </c>
      <c r="B141" t="s">
        <v>224</v>
      </c>
      <c r="C141" t="s">
        <v>225</v>
      </c>
      <c r="D141">
        <v>184.49299999999999</v>
      </c>
      <c r="F141">
        <v>322.42</v>
      </c>
      <c r="G141">
        <v>467.8</v>
      </c>
      <c r="H141">
        <v>30.46</v>
      </c>
      <c r="K141">
        <v>0.40200000000000002</v>
      </c>
      <c r="L141" t="str">
        <f t="shared" si="5"/>
        <v/>
      </c>
      <c r="M141" s="4" t="str">
        <f t="shared" si="4"/>
        <v/>
      </c>
    </row>
    <row r="142" spans="1:28" x14ac:dyDescent="0.35">
      <c r="A142" t="s">
        <v>563</v>
      </c>
      <c r="B142" t="s">
        <v>570</v>
      </c>
      <c r="C142" t="s">
        <v>571</v>
      </c>
      <c r="D142">
        <v>86.177000000000007</v>
      </c>
      <c r="E142">
        <v>173.33</v>
      </c>
      <c r="F142">
        <v>322.87</v>
      </c>
      <c r="G142">
        <v>488.7</v>
      </c>
      <c r="H142">
        <v>30.8</v>
      </c>
      <c r="I142">
        <v>359.1</v>
      </c>
      <c r="J142">
        <v>0.27200000000000002</v>
      </c>
      <c r="K142">
        <v>0.23300000000000001</v>
      </c>
      <c r="L142" t="str">
        <f t="shared" si="5"/>
        <v>200.0</v>
      </c>
      <c r="M142" s="4" t="str">
        <f t="shared" ref="M142:M205" si="6">IFERROR(RIGHT(N142,LEN(N142)-FIND("-",N142,1)),"")</f>
        <v>1000.0</v>
      </c>
      <c r="N142" t="s">
        <v>62</v>
      </c>
      <c r="O142">
        <v>3.0070000000000001</v>
      </c>
      <c r="P142">
        <v>3.9059000000000003E-2</v>
      </c>
      <c r="Q142" s="2">
        <v>4.8510000000000001E-5</v>
      </c>
      <c r="R142" s="2">
        <v>-8.2430000000000004E-8</v>
      </c>
      <c r="S142" s="2">
        <v>3.3669999999999999E-11</v>
      </c>
      <c r="T142">
        <v>141.5</v>
      </c>
      <c r="U142">
        <v>188.7</v>
      </c>
      <c r="V142">
        <v>3.8959000000000001</v>
      </c>
      <c r="W142">
        <v>1090.1600000000001</v>
      </c>
      <c r="X142">
        <v>230.517</v>
      </c>
      <c r="Y142">
        <v>0.02</v>
      </c>
      <c r="Z142">
        <v>237.4</v>
      </c>
      <c r="AA142">
        <v>2</v>
      </c>
      <c r="AB142">
        <v>345.89</v>
      </c>
    </row>
    <row r="143" spans="1:28" x14ac:dyDescent="0.35">
      <c r="A143" t="s">
        <v>133</v>
      </c>
      <c r="B143" t="s">
        <v>134</v>
      </c>
      <c r="C143" t="s">
        <v>135</v>
      </c>
      <c r="D143">
        <v>197.38200000000001</v>
      </c>
      <c r="F143">
        <v>323.32</v>
      </c>
      <c r="G143">
        <v>492.2</v>
      </c>
      <c r="H143">
        <v>38</v>
      </c>
      <c r="I143">
        <v>302</v>
      </c>
      <c r="J143">
        <v>0.28000000000000003</v>
      </c>
      <c r="K143">
        <v>0.28299999999999997</v>
      </c>
      <c r="L143" t="str">
        <f t="shared" si="5"/>
        <v/>
      </c>
      <c r="M143" s="4" t="str">
        <f t="shared" si="6"/>
        <v/>
      </c>
      <c r="V143">
        <v>4.2068199999999996</v>
      </c>
      <c r="W143">
        <v>1199.2619999999999</v>
      </c>
      <c r="X143">
        <v>235.29</v>
      </c>
      <c r="Y143">
        <v>0.02</v>
      </c>
      <c r="Z143">
        <v>240.92</v>
      </c>
      <c r="AA143">
        <v>2</v>
      </c>
      <c r="AB143">
        <v>344.91</v>
      </c>
    </row>
    <row r="144" spans="1:28" x14ac:dyDescent="0.35">
      <c r="A144" t="s">
        <v>1100</v>
      </c>
      <c r="B144" t="s">
        <v>1101</v>
      </c>
      <c r="C144" t="s">
        <v>1102</v>
      </c>
      <c r="D144">
        <v>352.07</v>
      </c>
      <c r="E144">
        <v>337</v>
      </c>
      <c r="F144">
        <v>324.95999999999998</v>
      </c>
      <c r="G144">
        <v>503.35</v>
      </c>
      <c r="H144">
        <v>45.31</v>
      </c>
      <c r="I144">
        <v>250</v>
      </c>
      <c r="J144">
        <v>0.27100000000000002</v>
      </c>
      <c r="K144">
        <v>0.27700000000000002</v>
      </c>
      <c r="L144" t="str">
        <f t="shared" si="5"/>
        <v/>
      </c>
      <c r="M144" s="4" t="str">
        <f t="shared" si="6"/>
        <v/>
      </c>
    </row>
    <row r="145" spans="1:28" x14ac:dyDescent="0.35">
      <c r="A145" t="s">
        <v>133</v>
      </c>
      <c r="B145" t="s">
        <v>136</v>
      </c>
      <c r="C145" t="s">
        <v>137</v>
      </c>
      <c r="D145">
        <v>197.38200000000001</v>
      </c>
      <c r="F145">
        <v>325.7</v>
      </c>
      <c r="G145">
        <v>487.3</v>
      </c>
      <c r="H145">
        <v>34.200000000000003</v>
      </c>
      <c r="I145">
        <v>304</v>
      </c>
      <c r="J145">
        <v>0.25700000000000001</v>
      </c>
      <c r="K145">
        <v>0.32</v>
      </c>
      <c r="L145" t="str">
        <f t="shared" si="5"/>
        <v/>
      </c>
      <c r="M145" s="4" t="str">
        <f t="shared" si="6"/>
        <v/>
      </c>
      <c r="V145">
        <v>3.48366</v>
      </c>
      <c r="W145">
        <v>841.14099999999996</v>
      </c>
      <c r="X145">
        <v>189.3</v>
      </c>
      <c r="Y145">
        <v>0.02</v>
      </c>
      <c r="Z145">
        <v>246.15</v>
      </c>
      <c r="AA145">
        <v>2</v>
      </c>
      <c r="AB145">
        <v>348.14</v>
      </c>
    </row>
    <row r="146" spans="1:28" x14ac:dyDescent="0.35">
      <c r="A146" t="s">
        <v>521</v>
      </c>
      <c r="B146" t="s">
        <v>528</v>
      </c>
      <c r="C146" t="s">
        <v>529</v>
      </c>
      <c r="D146">
        <v>84.161000000000001</v>
      </c>
      <c r="E146">
        <v>119.5</v>
      </c>
      <c r="F146">
        <v>326.82</v>
      </c>
      <c r="G146">
        <v>495</v>
      </c>
      <c r="H146">
        <v>32.9</v>
      </c>
      <c r="I146">
        <v>357.9</v>
      </c>
      <c r="J146">
        <v>0.28599999999999998</v>
      </c>
      <c r="K146">
        <v>0.25700000000000001</v>
      </c>
      <c r="L146" t="str">
        <f t="shared" si="5"/>
        <v>298.0</v>
      </c>
      <c r="M146" s="4" t="str">
        <f t="shared" si="6"/>
        <v>1000.0</v>
      </c>
      <c r="N146" t="s">
        <v>180</v>
      </c>
      <c r="O146">
        <v>-1.3260000000000001</v>
      </c>
      <c r="P146">
        <v>6.5625000000000003E-2</v>
      </c>
      <c r="Q146" s="2">
        <v>-3.5599999999999998E-5</v>
      </c>
      <c r="R146" s="2">
        <v>5.14E-9</v>
      </c>
      <c r="S146" s="2">
        <v>1.76E-12</v>
      </c>
      <c r="T146">
        <v>126.59</v>
      </c>
      <c r="V146">
        <v>3.9601899999999999</v>
      </c>
      <c r="W146">
        <v>1121.3019999999999</v>
      </c>
      <c r="X146">
        <v>229.68700000000001</v>
      </c>
      <c r="Y146">
        <v>0.02</v>
      </c>
      <c r="Z146">
        <v>241.6</v>
      </c>
      <c r="AA146">
        <v>2</v>
      </c>
      <c r="AB146">
        <v>349.9</v>
      </c>
    </row>
    <row r="147" spans="1:28" x14ac:dyDescent="0.35">
      <c r="A147" t="s">
        <v>261</v>
      </c>
      <c r="B147" t="s">
        <v>265</v>
      </c>
      <c r="C147" t="s">
        <v>266</v>
      </c>
      <c r="D147">
        <v>74.078999999999994</v>
      </c>
      <c r="E147">
        <v>193.55</v>
      </c>
      <c r="F147">
        <v>327.47000000000003</v>
      </c>
      <c r="G147">
        <v>508.5</v>
      </c>
      <c r="H147">
        <v>47.4</v>
      </c>
      <c r="I147">
        <v>229</v>
      </c>
      <c r="J147">
        <v>0.25700000000000001</v>
      </c>
      <c r="K147">
        <v>0.28199999999999997</v>
      </c>
      <c r="L147" t="str">
        <f t="shared" si="5"/>
        <v/>
      </c>
      <c r="M147" s="4" t="str">
        <f t="shared" si="6"/>
        <v/>
      </c>
      <c r="T147">
        <v>89</v>
      </c>
      <c r="U147">
        <v>146.6</v>
      </c>
      <c r="V147">
        <v>4.0789900000000001</v>
      </c>
      <c r="W147">
        <v>1101</v>
      </c>
      <c r="X147">
        <v>215.98</v>
      </c>
      <c r="Y147">
        <v>0.02</v>
      </c>
      <c r="Z147">
        <v>247.8</v>
      </c>
      <c r="AA147">
        <v>2</v>
      </c>
      <c r="AB147">
        <v>348.6</v>
      </c>
    </row>
    <row r="148" spans="1:28" x14ac:dyDescent="0.35">
      <c r="A148" t="s">
        <v>380</v>
      </c>
      <c r="B148" t="s">
        <v>1219</v>
      </c>
      <c r="C148" t="s">
        <v>383</v>
      </c>
      <c r="D148">
        <v>73.138000000000005</v>
      </c>
      <c r="E148">
        <v>223.35</v>
      </c>
      <c r="F148">
        <v>328.6</v>
      </c>
      <c r="G148">
        <v>496.6</v>
      </c>
      <c r="H148">
        <v>37.1</v>
      </c>
      <c r="I148">
        <v>301</v>
      </c>
      <c r="J148">
        <v>0.27</v>
      </c>
      <c r="K148">
        <v>0.29099999999999998</v>
      </c>
      <c r="L148" t="str">
        <f t="shared" si="5"/>
        <v>298.0</v>
      </c>
      <c r="M148" s="4" t="str">
        <f t="shared" si="6"/>
        <v>1000.0</v>
      </c>
      <c r="N148" t="s">
        <v>180</v>
      </c>
      <c r="O148">
        <v>3.028</v>
      </c>
      <c r="P148">
        <v>3.2372999999999999E-2</v>
      </c>
      <c r="Q148" s="2">
        <v>2.828E-5</v>
      </c>
      <c r="R148" s="2">
        <v>-5.5010000000000001E-8</v>
      </c>
      <c r="S148" s="2">
        <v>2.3000000000000001E-11</v>
      </c>
      <c r="T148">
        <v>116</v>
      </c>
      <c r="U148">
        <v>178.1</v>
      </c>
    </row>
    <row r="149" spans="1:28" x14ac:dyDescent="0.35">
      <c r="A149" t="s">
        <v>257</v>
      </c>
      <c r="B149" t="s">
        <v>1196</v>
      </c>
      <c r="C149" t="s">
        <v>260</v>
      </c>
      <c r="D149">
        <v>58.08</v>
      </c>
      <c r="E149">
        <v>178.5</v>
      </c>
      <c r="F149">
        <v>329.22</v>
      </c>
      <c r="G149">
        <v>508.1</v>
      </c>
      <c r="H149">
        <v>47</v>
      </c>
      <c r="I149">
        <v>209</v>
      </c>
      <c r="J149">
        <v>0.23300000000000001</v>
      </c>
      <c r="K149">
        <v>0.307</v>
      </c>
      <c r="L149" t="str">
        <f t="shared" si="5"/>
        <v>200.0</v>
      </c>
      <c r="M149" s="4" t="str">
        <f t="shared" si="6"/>
        <v>1000.0</v>
      </c>
      <c r="N149" t="s">
        <v>62</v>
      </c>
      <c r="O149">
        <v>5.1260000000000003</v>
      </c>
      <c r="P149">
        <v>1.511E-3</v>
      </c>
      <c r="Q149" s="2">
        <v>5.7309999999999998E-5</v>
      </c>
      <c r="R149" s="2">
        <v>-7.177E-8</v>
      </c>
      <c r="S149" s="2">
        <v>2.7279999999999998E-11</v>
      </c>
      <c r="T149">
        <v>74.52</v>
      </c>
      <c r="U149">
        <v>126.6</v>
      </c>
      <c r="V149">
        <v>4.2183999999999999</v>
      </c>
      <c r="W149">
        <v>1197.01</v>
      </c>
      <c r="X149">
        <v>228.06</v>
      </c>
      <c r="Y149">
        <v>0.02</v>
      </c>
      <c r="Z149">
        <v>247.38</v>
      </c>
      <c r="AA149">
        <v>2</v>
      </c>
      <c r="AB149">
        <v>350.65</v>
      </c>
    </row>
    <row r="150" spans="1:28" x14ac:dyDescent="0.35">
      <c r="A150" t="s">
        <v>477</v>
      </c>
      <c r="B150" t="s">
        <v>478</v>
      </c>
      <c r="C150" t="s">
        <v>479</v>
      </c>
      <c r="D150">
        <v>338.04399999999998</v>
      </c>
      <c r="E150">
        <v>186.05</v>
      </c>
      <c r="F150">
        <v>329.75</v>
      </c>
      <c r="G150">
        <v>448.7</v>
      </c>
      <c r="H150">
        <v>18.7</v>
      </c>
      <c r="I150">
        <v>573.20000000000005</v>
      </c>
      <c r="J150">
        <v>0.27400000000000002</v>
      </c>
      <c r="K150">
        <v>0.51300000000000001</v>
      </c>
      <c r="L150" t="str">
        <f t="shared" si="5"/>
        <v>200.0</v>
      </c>
      <c r="M150" s="4" t="str">
        <f t="shared" si="6"/>
        <v>1000.0</v>
      </c>
      <c r="N150" t="s">
        <v>62</v>
      </c>
      <c r="O150">
        <v>2.66</v>
      </c>
      <c r="P150">
        <v>0.146733</v>
      </c>
      <c r="Q150">
        <v>-1.8179000000000001E-4</v>
      </c>
      <c r="R150" s="2">
        <v>1.1086E-7</v>
      </c>
      <c r="S150" s="2">
        <v>-2.7099999999999999E-11</v>
      </c>
      <c r="T150">
        <v>273.99</v>
      </c>
    </row>
    <row r="151" spans="1:28" x14ac:dyDescent="0.35">
      <c r="A151" t="s">
        <v>222</v>
      </c>
      <c r="B151" t="s">
        <v>1207</v>
      </c>
      <c r="C151" t="s">
        <v>223</v>
      </c>
      <c r="D151">
        <v>184.49299999999999</v>
      </c>
      <c r="F151">
        <v>329.98</v>
      </c>
      <c r="G151">
        <v>475.03</v>
      </c>
      <c r="H151">
        <v>29.8</v>
      </c>
      <c r="K151">
        <v>0.43</v>
      </c>
      <c r="L151" t="str">
        <f t="shared" si="5"/>
        <v/>
      </c>
      <c r="M151" s="4" t="str">
        <f t="shared" si="6"/>
        <v/>
      </c>
    </row>
    <row r="152" spans="1:28" x14ac:dyDescent="0.35">
      <c r="A152" t="s">
        <v>261</v>
      </c>
      <c r="B152" t="s">
        <v>1208</v>
      </c>
      <c r="C152" t="s">
        <v>264</v>
      </c>
      <c r="D152">
        <v>74.078999999999994</v>
      </c>
      <c r="E152">
        <v>175.15</v>
      </c>
      <c r="F152">
        <v>330.09</v>
      </c>
      <c r="G152">
        <v>506.8</v>
      </c>
      <c r="H152">
        <v>46.9</v>
      </c>
      <c r="I152">
        <v>228</v>
      </c>
      <c r="J152">
        <v>0.254</v>
      </c>
      <c r="L152" t="str">
        <f t="shared" si="5"/>
        <v>298.0</v>
      </c>
      <c r="M152" s="4" t="str">
        <f t="shared" si="6"/>
        <v>1000.0</v>
      </c>
      <c r="N152" t="s">
        <v>180</v>
      </c>
      <c r="O152">
        <v>4.242</v>
      </c>
      <c r="P152">
        <v>1.4388E-2</v>
      </c>
      <c r="Q152" s="2">
        <v>3.3380000000000002E-5</v>
      </c>
      <c r="R152" s="2">
        <v>-4.9299999999999998E-8</v>
      </c>
      <c r="S152" s="2">
        <v>1.9309999999999999E-11</v>
      </c>
      <c r="T152">
        <v>85.3</v>
      </c>
      <c r="U152">
        <v>143.9</v>
      </c>
      <c r="V152">
        <v>4.18621</v>
      </c>
      <c r="W152">
        <v>1156.43</v>
      </c>
      <c r="X152">
        <v>219.69</v>
      </c>
      <c r="Y152">
        <v>0.02</v>
      </c>
      <c r="Z152">
        <v>249.9</v>
      </c>
      <c r="AA152">
        <v>2</v>
      </c>
      <c r="AB152">
        <v>351.11</v>
      </c>
    </row>
    <row r="153" spans="1:28" x14ac:dyDescent="0.35">
      <c r="A153" t="s">
        <v>181</v>
      </c>
      <c r="B153" t="s">
        <v>182</v>
      </c>
      <c r="C153" t="s">
        <v>183</v>
      </c>
      <c r="D153">
        <v>98.959000000000003</v>
      </c>
      <c r="E153">
        <v>176.19</v>
      </c>
      <c r="F153">
        <v>330.45</v>
      </c>
      <c r="G153">
        <v>523</v>
      </c>
      <c r="H153">
        <v>51</v>
      </c>
      <c r="I153">
        <v>236</v>
      </c>
      <c r="J153">
        <v>0.27700000000000002</v>
      </c>
      <c r="L153" t="str">
        <f t="shared" si="5"/>
        <v>200.0</v>
      </c>
      <c r="M153" s="4" t="str">
        <f t="shared" si="6"/>
        <v>1000.0</v>
      </c>
      <c r="N153" t="s">
        <v>62</v>
      </c>
      <c r="O153">
        <v>2.61</v>
      </c>
      <c r="P153">
        <v>2.4853E-2</v>
      </c>
      <c r="Q153" s="2">
        <v>-6.7499999999999997E-6</v>
      </c>
      <c r="R153" s="2">
        <v>-1.035E-8</v>
      </c>
      <c r="S153" s="2">
        <v>6.4299999999999999E-12</v>
      </c>
      <c r="T153">
        <v>76.319999999999993</v>
      </c>
      <c r="U153">
        <v>126.4</v>
      </c>
      <c r="V153">
        <v>4.1677999999999997</v>
      </c>
      <c r="W153">
        <v>1201.05</v>
      </c>
      <c r="X153">
        <v>231.27</v>
      </c>
      <c r="Y153">
        <v>0.02</v>
      </c>
      <c r="Z153">
        <v>246.6</v>
      </c>
      <c r="AA153">
        <v>2</v>
      </c>
      <c r="AB153">
        <v>352.49</v>
      </c>
    </row>
    <row r="154" spans="1:28" x14ac:dyDescent="0.35">
      <c r="A154" t="s">
        <v>477</v>
      </c>
      <c r="B154" t="s">
        <v>480</v>
      </c>
      <c r="C154" t="s">
        <v>481</v>
      </c>
      <c r="D154">
        <v>338.04399999999998</v>
      </c>
      <c r="F154">
        <v>330.75</v>
      </c>
      <c r="G154">
        <v>453</v>
      </c>
      <c r="H154">
        <v>18.2</v>
      </c>
      <c r="I154">
        <v>550</v>
      </c>
      <c r="J154">
        <v>0.26600000000000001</v>
      </c>
      <c r="L154" t="str">
        <f t="shared" si="5"/>
        <v/>
      </c>
      <c r="M154" s="4" t="str">
        <f t="shared" si="6"/>
        <v/>
      </c>
    </row>
    <row r="155" spans="1:28" x14ac:dyDescent="0.35">
      <c r="A155" t="s">
        <v>563</v>
      </c>
      <c r="B155" t="s">
        <v>572</v>
      </c>
      <c r="C155" t="s">
        <v>573</v>
      </c>
      <c r="D155">
        <v>86.177000000000007</v>
      </c>
      <c r="E155">
        <v>144.35</v>
      </c>
      <c r="F155">
        <v>331.12</v>
      </c>
      <c r="G155">
        <v>499.9</v>
      </c>
      <c r="H155">
        <v>31.3</v>
      </c>
      <c r="I155">
        <v>357.6</v>
      </c>
      <c r="J155">
        <v>0.26900000000000002</v>
      </c>
      <c r="K155">
        <v>0.248</v>
      </c>
      <c r="L155" t="str">
        <f t="shared" si="5"/>
        <v>200.0</v>
      </c>
      <c r="M155" s="4" t="str">
        <f t="shared" si="6"/>
        <v>1000.0</v>
      </c>
      <c r="N155" t="s">
        <v>62</v>
      </c>
      <c r="O155">
        <v>-2.214</v>
      </c>
      <c r="P155">
        <v>7.4352000000000001E-2</v>
      </c>
      <c r="Q155" s="2">
        <v>-3.697E-5</v>
      </c>
      <c r="R155" s="2">
        <v>2.7299999999999999E-9</v>
      </c>
      <c r="S155" s="2">
        <v>3.0799999999999998E-12</v>
      </c>
      <c r="T155">
        <v>139.41</v>
      </c>
      <c r="U155">
        <v>188.66</v>
      </c>
      <c r="V155">
        <v>3.93486</v>
      </c>
      <c r="W155">
        <v>1127.4000000000001</v>
      </c>
      <c r="X155">
        <v>228.96600000000001</v>
      </c>
      <c r="Y155">
        <v>0.02</v>
      </c>
      <c r="Z155">
        <v>244.2</v>
      </c>
      <c r="AA155">
        <v>2</v>
      </c>
      <c r="AB155">
        <v>354.43</v>
      </c>
    </row>
    <row r="156" spans="1:28" x14ac:dyDescent="0.35">
      <c r="A156" t="s">
        <v>477</v>
      </c>
      <c r="B156" t="s">
        <v>482</v>
      </c>
      <c r="C156" t="s">
        <v>483</v>
      </c>
      <c r="D156">
        <v>338.04399999999998</v>
      </c>
      <c r="E156">
        <v>158.15</v>
      </c>
      <c r="F156">
        <v>331.55</v>
      </c>
      <c r="G156">
        <v>450</v>
      </c>
      <c r="H156">
        <v>16.899999999999999</v>
      </c>
      <c r="I156">
        <v>531</v>
      </c>
      <c r="J156">
        <v>0.24</v>
      </c>
      <c r="L156" t="str">
        <f t="shared" si="5"/>
        <v/>
      </c>
      <c r="M156" s="4" t="str">
        <f t="shared" si="6"/>
        <v/>
      </c>
    </row>
    <row r="157" spans="1:28" x14ac:dyDescent="0.35">
      <c r="A157" t="s">
        <v>24</v>
      </c>
      <c r="B157" t="s">
        <v>25</v>
      </c>
      <c r="C157" t="s">
        <v>26</v>
      </c>
      <c r="D157">
        <v>159.80799999999999</v>
      </c>
      <c r="E157">
        <v>265.85000000000002</v>
      </c>
      <c r="F157">
        <v>331.9</v>
      </c>
      <c r="G157">
        <v>584.1</v>
      </c>
      <c r="H157">
        <v>103</v>
      </c>
      <c r="I157">
        <v>135</v>
      </c>
      <c r="J157">
        <v>0.26900000000000002</v>
      </c>
      <c r="K157">
        <v>0.11899999999999999</v>
      </c>
      <c r="L157" t="str">
        <f t="shared" si="5"/>
        <v>50.0</v>
      </c>
      <c r="M157" s="4" t="str">
        <f t="shared" si="6"/>
        <v>1000.0</v>
      </c>
      <c r="N157" t="s">
        <v>27</v>
      </c>
      <c r="O157">
        <v>3.2120000000000002</v>
      </c>
      <c r="P157">
        <v>7.1599999999999997E-3</v>
      </c>
      <c r="Q157" s="2">
        <v>-1.5279999999999999E-5</v>
      </c>
      <c r="R157" s="2">
        <v>1.445E-8</v>
      </c>
      <c r="S157" s="2">
        <v>-4.9900000000000003E-12</v>
      </c>
      <c r="T157">
        <v>36.049999999999997</v>
      </c>
      <c r="U157">
        <v>75.67</v>
      </c>
      <c r="V157">
        <v>4.0026999999999999</v>
      </c>
      <c r="W157">
        <v>1119.68</v>
      </c>
      <c r="X157">
        <v>221.38</v>
      </c>
      <c r="Y157">
        <v>0.06</v>
      </c>
      <c r="Z157">
        <v>266</v>
      </c>
      <c r="AA157">
        <v>2</v>
      </c>
      <c r="AB157">
        <v>354.25</v>
      </c>
    </row>
    <row r="158" spans="1:28" x14ac:dyDescent="0.35">
      <c r="A158" t="s">
        <v>477</v>
      </c>
      <c r="B158" t="s">
        <v>484</v>
      </c>
      <c r="C158" t="s">
        <v>485</v>
      </c>
      <c r="D158">
        <v>338.04399999999998</v>
      </c>
      <c r="E158">
        <v>258.14999999999998</v>
      </c>
      <c r="F158">
        <v>332.95</v>
      </c>
      <c r="G158">
        <v>463</v>
      </c>
      <c r="H158">
        <v>18.7</v>
      </c>
      <c r="I158">
        <v>528</v>
      </c>
      <c r="J158">
        <v>0.255</v>
      </c>
      <c r="L158" t="str">
        <f t="shared" si="5"/>
        <v/>
      </c>
      <c r="M158" s="4" t="str">
        <f t="shared" si="6"/>
        <v/>
      </c>
    </row>
    <row r="159" spans="1:28" x14ac:dyDescent="0.35">
      <c r="A159" t="s">
        <v>563</v>
      </c>
      <c r="B159" t="s">
        <v>566</v>
      </c>
      <c r="C159" t="s">
        <v>567</v>
      </c>
      <c r="D159">
        <v>86.177000000000007</v>
      </c>
      <c r="E159">
        <v>119.48</v>
      </c>
      <c r="F159">
        <v>333.4</v>
      </c>
      <c r="G159">
        <v>497.5</v>
      </c>
      <c r="H159">
        <v>30.1</v>
      </c>
      <c r="I159">
        <v>366.7</v>
      </c>
      <c r="J159">
        <v>0.26700000000000002</v>
      </c>
      <c r="K159">
        <v>0.27800000000000002</v>
      </c>
      <c r="L159" t="str">
        <f t="shared" si="5"/>
        <v>200.0</v>
      </c>
      <c r="M159" s="4" t="str">
        <f t="shared" si="6"/>
        <v>1000.0</v>
      </c>
      <c r="N159" t="s">
        <v>62</v>
      </c>
      <c r="O159">
        <v>2.0960000000000001</v>
      </c>
      <c r="P159">
        <v>4.6419000000000002E-2</v>
      </c>
      <c r="Q159" s="2">
        <v>3.1239999999999999E-5</v>
      </c>
      <c r="R159" s="2">
        <v>-6.8289999999999998E-8</v>
      </c>
      <c r="S159" s="2">
        <v>2.902E-11</v>
      </c>
      <c r="T159">
        <v>142.21</v>
      </c>
      <c r="U159">
        <v>193.93</v>
      </c>
      <c r="V159">
        <v>3.98332</v>
      </c>
      <c r="W159">
        <v>1145.8</v>
      </c>
      <c r="X159">
        <v>227.815</v>
      </c>
      <c r="Y159">
        <v>0.02</v>
      </c>
      <c r="Z159">
        <v>246.9</v>
      </c>
      <c r="AA159">
        <v>2</v>
      </c>
      <c r="AB159">
        <v>356.5</v>
      </c>
    </row>
    <row r="160" spans="1:28" x14ac:dyDescent="0.35">
      <c r="A160" t="s">
        <v>75</v>
      </c>
      <c r="B160" t="s">
        <v>1197</v>
      </c>
      <c r="C160" t="s">
        <v>76</v>
      </c>
      <c r="D160">
        <v>119.377</v>
      </c>
      <c r="E160">
        <v>209.74</v>
      </c>
      <c r="F160">
        <v>334.33</v>
      </c>
      <c r="G160">
        <v>536.5</v>
      </c>
      <c r="H160">
        <v>55</v>
      </c>
      <c r="I160">
        <v>240</v>
      </c>
      <c r="J160">
        <v>0.29599999999999999</v>
      </c>
      <c r="L160" t="str">
        <f t="shared" si="5"/>
        <v>200.0</v>
      </c>
      <c r="M160" s="4" t="str">
        <f t="shared" si="6"/>
        <v>1000.0</v>
      </c>
      <c r="N160" t="s">
        <v>62</v>
      </c>
      <c r="O160">
        <v>2.3889999999999998</v>
      </c>
      <c r="P160">
        <v>2.6218000000000002E-2</v>
      </c>
      <c r="Q160" s="2">
        <v>-3.1449999999999999E-5</v>
      </c>
      <c r="R160" s="2">
        <v>1.857E-8</v>
      </c>
      <c r="S160" s="2">
        <v>-4.2300000000000004E-12</v>
      </c>
      <c r="T160">
        <v>65.400000000000006</v>
      </c>
      <c r="U160">
        <v>113.8</v>
      </c>
      <c r="V160">
        <v>3.9628800000000002</v>
      </c>
      <c r="W160">
        <v>1106.904</v>
      </c>
      <c r="X160">
        <v>218.55199999999999</v>
      </c>
      <c r="Y160">
        <v>0.02</v>
      </c>
      <c r="Z160">
        <v>250.1</v>
      </c>
      <c r="AA160">
        <v>2</v>
      </c>
      <c r="AB160">
        <v>356.89</v>
      </c>
    </row>
    <row r="161" spans="1:28" x14ac:dyDescent="0.35">
      <c r="A161" t="s">
        <v>563</v>
      </c>
      <c r="B161" t="s">
        <v>568</v>
      </c>
      <c r="C161" t="s">
        <v>569</v>
      </c>
      <c r="D161">
        <v>86.177000000000007</v>
      </c>
      <c r="E161">
        <v>110.26</v>
      </c>
      <c r="F161">
        <v>336.4</v>
      </c>
      <c r="G161">
        <v>504.4</v>
      </c>
      <c r="H161">
        <v>31.2</v>
      </c>
      <c r="I161">
        <v>366.7</v>
      </c>
      <c r="J161">
        <v>0.27300000000000002</v>
      </c>
      <c r="K161">
        <v>0.27300000000000002</v>
      </c>
      <c r="L161" t="str">
        <f t="shared" si="5"/>
        <v>200.0</v>
      </c>
      <c r="M161" s="4" t="str">
        <f t="shared" si="6"/>
        <v>1000.0</v>
      </c>
      <c r="N161" t="s">
        <v>62</v>
      </c>
      <c r="O161">
        <v>0.433</v>
      </c>
      <c r="P161">
        <v>1.1143E-2</v>
      </c>
      <c r="Q161" s="2">
        <v>7.3000000000000004E-6</v>
      </c>
      <c r="R161" s="2">
        <v>-1.6120000000000001E-8</v>
      </c>
      <c r="S161" s="2">
        <v>6.9000000000000001E-12</v>
      </c>
      <c r="T161">
        <v>140.1</v>
      </c>
      <c r="U161">
        <v>190.66</v>
      </c>
      <c r="V161">
        <v>3.9928300000000001</v>
      </c>
      <c r="W161">
        <v>1162.3699999999999</v>
      </c>
      <c r="X161">
        <v>228.286</v>
      </c>
      <c r="Y161">
        <v>0.02</v>
      </c>
      <c r="Z161">
        <v>249</v>
      </c>
      <c r="AA161">
        <v>2</v>
      </c>
      <c r="AB161">
        <v>359.72</v>
      </c>
    </row>
    <row r="162" spans="1:28" x14ac:dyDescent="0.35">
      <c r="A162" t="s">
        <v>521</v>
      </c>
      <c r="B162" t="s">
        <v>526</v>
      </c>
      <c r="C162" t="s">
        <v>527</v>
      </c>
      <c r="D162">
        <v>84.161000000000001</v>
      </c>
      <c r="E162">
        <v>133.34</v>
      </c>
      <c r="F162">
        <v>336.63</v>
      </c>
      <c r="G162">
        <v>504</v>
      </c>
      <c r="H162">
        <v>31.43</v>
      </c>
      <c r="I162">
        <v>355.1</v>
      </c>
      <c r="J162">
        <v>0.26600000000000001</v>
      </c>
      <c r="K162">
        <v>0.28100000000000003</v>
      </c>
      <c r="L162" t="str">
        <f t="shared" si="5"/>
        <v>200.0</v>
      </c>
      <c r="M162" s="4" t="str">
        <f t="shared" si="6"/>
        <v>1000.0</v>
      </c>
      <c r="N162" t="s">
        <v>62</v>
      </c>
      <c r="O162">
        <v>6.3029999999999999</v>
      </c>
      <c r="P162">
        <v>1.2352E-2</v>
      </c>
      <c r="Q162">
        <v>1.0258E-4</v>
      </c>
      <c r="R162" s="2">
        <v>-1.4272E-7</v>
      </c>
      <c r="S162" s="2">
        <v>5.7079999999999998E-11</v>
      </c>
      <c r="T162">
        <v>130.83000000000001</v>
      </c>
      <c r="U162">
        <v>183.3</v>
      </c>
      <c r="V162">
        <v>3.9826000000000001</v>
      </c>
      <c r="W162">
        <v>1148.6199999999999</v>
      </c>
      <c r="X162">
        <v>225.34</v>
      </c>
      <c r="Y162">
        <v>0.02</v>
      </c>
      <c r="Z162">
        <v>249.98</v>
      </c>
      <c r="AA162">
        <v>2</v>
      </c>
      <c r="AB162">
        <v>359.8</v>
      </c>
    </row>
    <row r="163" spans="1:28" x14ac:dyDescent="0.35">
      <c r="A163" t="s">
        <v>450</v>
      </c>
      <c r="B163" t="s">
        <v>463</v>
      </c>
      <c r="C163" t="s">
        <v>464</v>
      </c>
      <c r="D163">
        <v>88.15</v>
      </c>
      <c r="E163">
        <v>146.44999999999999</v>
      </c>
      <c r="F163">
        <v>337.01</v>
      </c>
      <c r="G163">
        <v>500.6</v>
      </c>
      <c r="H163">
        <v>32.5</v>
      </c>
      <c r="I163">
        <v>339</v>
      </c>
      <c r="J163">
        <v>0.26500000000000001</v>
      </c>
      <c r="K163">
        <v>0.32800000000000001</v>
      </c>
      <c r="L163" t="str">
        <f t="shared" si="5"/>
        <v/>
      </c>
      <c r="M163" s="4" t="str">
        <f t="shared" si="6"/>
        <v/>
      </c>
      <c r="T163">
        <v>140</v>
      </c>
      <c r="U163">
        <v>197.4</v>
      </c>
      <c r="V163">
        <v>3.8364799999999999</v>
      </c>
      <c r="W163">
        <v>1052.47</v>
      </c>
      <c r="X163">
        <v>210.88</v>
      </c>
      <c r="Y163">
        <v>0.02</v>
      </c>
      <c r="Z163">
        <v>252.4</v>
      </c>
      <c r="AA163">
        <v>2</v>
      </c>
      <c r="AB163">
        <v>359.96</v>
      </c>
    </row>
    <row r="164" spans="1:28" x14ac:dyDescent="0.35">
      <c r="A164" t="s">
        <v>100</v>
      </c>
      <c r="B164" t="s">
        <v>101</v>
      </c>
      <c r="C164" t="s">
        <v>102</v>
      </c>
      <c r="D164">
        <v>32.042000000000002</v>
      </c>
      <c r="E164">
        <v>175.49</v>
      </c>
      <c r="F164">
        <v>337.69</v>
      </c>
      <c r="G164">
        <v>512.64</v>
      </c>
      <c r="H164">
        <v>80.97</v>
      </c>
      <c r="I164">
        <v>118</v>
      </c>
      <c r="J164">
        <v>0.224</v>
      </c>
      <c r="K164">
        <v>0.56499999999999995</v>
      </c>
      <c r="L164" t="str">
        <f t="shared" si="5"/>
        <v>50.0</v>
      </c>
      <c r="M164" s="4" t="str">
        <f t="shared" si="6"/>
        <v>1000.0</v>
      </c>
      <c r="N164" t="s">
        <v>27</v>
      </c>
      <c r="O164">
        <v>4.7140000000000004</v>
      </c>
      <c r="P164">
        <v>-6.986E-3</v>
      </c>
      <c r="Q164" s="2">
        <v>4.2110000000000002E-5</v>
      </c>
      <c r="R164" s="2">
        <v>-4.4430000000000001E-8</v>
      </c>
      <c r="S164" s="2">
        <v>1.5350000000000001E-11</v>
      </c>
      <c r="T164">
        <v>44.06</v>
      </c>
      <c r="U164">
        <v>81.08</v>
      </c>
      <c r="V164">
        <v>5.2027700000000001</v>
      </c>
      <c r="W164">
        <v>1580.08</v>
      </c>
      <c r="X164">
        <v>239.5</v>
      </c>
      <c r="Y164">
        <v>0.02</v>
      </c>
      <c r="Z164">
        <v>262.58999999999997</v>
      </c>
      <c r="AA164">
        <v>2</v>
      </c>
      <c r="AB164">
        <v>356</v>
      </c>
    </row>
    <row r="165" spans="1:28" x14ac:dyDescent="0.35">
      <c r="A165" t="s">
        <v>392</v>
      </c>
      <c r="B165" t="s">
        <v>393</v>
      </c>
      <c r="C165" t="s">
        <v>394</v>
      </c>
      <c r="D165">
        <v>82.102000000000004</v>
      </c>
      <c r="E165">
        <v>178.87</v>
      </c>
      <c r="F165">
        <v>337.87</v>
      </c>
      <c r="G165">
        <v>527.85</v>
      </c>
      <c r="H165">
        <v>47.2</v>
      </c>
      <c r="I165">
        <v>246.4</v>
      </c>
      <c r="J165">
        <v>0.255</v>
      </c>
      <c r="K165">
        <v>0.27800000000000002</v>
      </c>
      <c r="L165" t="str">
        <f t="shared" si="5"/>
        <v>50.0</v>
      </c>
      <c r="M165" s="4" t="str">
        <f t="shared" si="6"/>
        <v>1000.0</v>
      </c>
      <c r="N165" t="s">
        <v>27</v>
      </c>
      <c r="O165">
        <v>3.952</v>
      </c>
      <c r="P165">
        <v>5.535E-3</v>
      </c>
      <c r="Q165" s="2">
        <v>9.2520000000000002E-5</v>
      </c>
      <c r="R165" s="2">
        <v>-1.3045999999999999E-7</v>
      </c>
      <c r="S165" s="2">
        <v>5.3530000000000002E-11</v>
      </c>
      <c r="T165">
        <v>89.66</v>
      </c>
      <c r="U165">
        <v>143.69999999999999</v>
      </c>
      <c r="V165">
        <v>3.7040999999999999</v>
      </c>
      <c r="W165">
        <v>991.2</v>
      </c>
      <c r="X165">
        <v>203.29</v>
      </c>
      <c r="Y165">
        <v>0.02</v>
      </c>
      <c r="Z165">
        <v>253.3</v>
      </c>
      <c r="AA165">
        <v>2</v>
      </c>
      <c r="AB165">
        <v>361.13</v>
      </c>
    </row>
    <row r="166" spans="1:28" x14ac:dyDescent="0.35">
      <c r="A166" t="s">
        <v>330</v>
      </c>
      <c r="B166" t="s">
        <v>333</v>
      </c>
      <c r="C166" t="s">
        <v>334</v>
      </c>
      <c r="D166">
        <v>72.106999999999999</v>
      </c>
      <c r="E166">
        <v>164.61</v>
      </c>
      <c r="F166">
        <v>339.12</v>
      </c>
      <c r="G166">
        <v>540.20000000000005</v>
      </c>
      <c r="H166">
        <v>51.9</v>
      </c>
      <c r="I166">
        <v>224</v>
      </c>
      <c r="J166">
        <v>0.25900000000000001</v>
      </c>
      <c r="L166" t="str">
        <f t="shared" si="5"/>
        <v>50.0</v>
      </c>
      <c r="M166" s="4" t="str">
        <f t="shared" si="6"/>
        <v>1000.0</v>
      </c>
      <c r="N166" t="s">
        <v>27</v>
      </c>
      <c r="O166">
        <v>5.1710000000000003</v>
      </c>
      <c r="P166">
        <v>-1.9463999999999999E-2</v>
      </c>
      <c r="Q166">
        <v>1.6459999999999999E-4</v>
      </c>
      <c r="R166" s="2">
        <v>-2.0419999999999999E-7</v>
      </c>
      <c r="S166" s="2">
        <v>7.9999999999999995E-11</v>
      </c>
      <c r="T166">
        <v>76.53</v>
      </c>
      <c r="U166">
        <v>124.1</v>
      </c>
      <c r="V166">
        <v>4.1214199999999996</v>
      </c>
      <c r="W166">
        <v>1203.1099999999999</v>
      </c>
      <c r="X166">
        <v>226.35499999999999</v>
      </c>
      <c r="Y166">
        <v>0.02</v>
      </c>
      <c r="Z166">
        <v>253.5</v>
      </c>
      <c r="AA166">
        <v>2</v>
      </c>
      <c r="AB166">
        <v>361.71</v>
      </c>
    </row>
    <row r="167" spans="1:28" x14ac:dyDescent="0.35">
      <c r="A167" t="s">
        <v>283</v>
      </c>
      <c r="B167" t="s">
        <v>284</v>
      </c>
      <c r="C167" t="s">
        <v>285</v>
      </c>
      <c r="D167">
        <v>76.162999999999997</v>
      </c>
      <c r="E167">
        <v>167.24</v>
      </c>
      <c r="F167">
        <v>339.8</v>
      </c>
      <c r="G167">
        <v>533</v>
      </c>
      <c r="H167">
        <v>42.6</v>
      </c>
      <c r="I167">
        <v>260</v>
      </c>
      <c r="J167">
        <v>0.25</v>
      </c>
      <c r="L167" t="str">
        <f t="shared" si="5"/>
        <v>273.0</v>
      </c>
      <c r="M167" s="4" t="str">
        <f t="shared" si="6"/>
        <v>1000.0</v>
      </c>
      <c r="N167" t="s">
        <v>214</v>
      </c>
      <c r="O167">
        <v>2.8159999999999998</v>
      </c>
      <c r="P167">
        <v>2.9186E-2</v>
      </c>
      <c r="Q167" s="2">
        <v>8.0700000000000007E-6</v>
      </c>
      <c r="R167" s="2">
        <v>-2.8880000000000001E-8</v>
      </c>
      <c r="S167" s="2">
        <v>1.3249999999999999E-11</v>
      </c>
      <c r="T167">
        <v>95.06</v>
      </c>
      <c r="U167">
        <v>144.6</v>
      </c>
      <c r="V167">
        <v>4.0633900000000001</v>
      </c>
      <c r="W167">
        <v>1182.5619999999999</v>
      </c>
      <c r="X167">
        <v>224.78399999999999</v>
      </c>
      <c r="Y167">
        <v>0.02</v>
      </c>
      <c r="Z167">
        <v>253.5</v>
      </c>
      <c r="AA167">
        <v>2</v>
      </c>
      <c r="AB167">
        <v>362.68</v>
      </c>
    </row>
    <row r="168" spans="1:28" x14ac:dyDescent="0.35">
      <c r="A168" t="s">
        <v>380</v>
      </c>
      <c r="B168" t="s">
        <v>384</v>
      </c>
      <c r="C168" t="s">
        <v>385</v>
      </c>
      <c r="D168">
        <v>73.138000000000005</v>
      </c>
      <c r="E168">
        <v>188.55</v>
      </c>
      <c r="F168">
        <v>340.81</v>
      </c>
      <c r="G168">
        <v>528.5</v>
      </c>
      <c r="H168">
        <v>40.200000000000003</v>
      </c>
      <c r="I168">
        <v>286</v>
      </c>
      <c r="J168">
        <v>0.26200000000000001</v>
      </c>
      <c r="K168">
        <v>0.22</v>
      </c>
      <c r="L168" t="str">
        <f t="shared" si="5"/>
        <v>298.0</v>
      </c>
      <c r="M168" s="4" t="str">
        <f t="shared" si="6"/>
        <v>1000.0</v>
      </c>
      <c r="N168" t="s">
        <v>180</v>
      </c>
      <c r="O168">
        <v>0.38</v>
      </c>
      <c r="P168">
        <v>5.3026999999999998E-2</v>
      </c>
      <c r="Q168" s="2">
        <v>-2.4360000000000001E-5</v>
      </c>
      <c r="R168" s="2">
        <v>2.0700000000000001E-9</v>
      </c>
      <c r="S168" s="2">
        <v>3.8E-13</v>
      </c>
      <c r="T168">
        <v>117.09</v>
      </c>
      <c r="U168">
        <v>194</v>
      </c>
      <c r="V168">
        <v>3.9007000000000001</v>
      </c>
      <c r="W168">
        <v>1055.56</v>
      </c>
      <c r="X168">
        <v>203.35</v>
      </c>
      <c r="Y168">
        <v>0.02</v>
      </c>
      <c r="Z168">
        <v>258.31</v>
      </c>
      <c r="AA168">
        <v>2</v>
      </c>
      <c r="AB168">
        <v>363.04</v>
      </c>
    </row>
    <row r="169" spans="1:28" x14ac:dyDescent="0.35">
      <c r="A169" t="s">
        <v>349</v>
      </c>
      <c r="B169" t="s">
        <v>350</v>
      </c>
      <c r="C169" t="s">
        <v>351</v>
      </c>
      <c r="D169">
        <v>92.567999999999998</v>
      </c>
      <c r="E169">
        <v>141.85</v>
      </c>
      <c r="F169">
        <v>341.24</v>
      </c>
      <c r="G169">
        <v>520.6</v>
      </c>
      <c r="H169">
        <v>36.799999999999997</v>
      </c>
      <c r="I169">
        <v>312</v>
      </c>
      <c r="J169">
        <v>0.26500000000000001</v>
      </c>
      <c r="K169">
        <v>0.26700000000000002</v>
      </c>
      <c r="L169" t="str">
        <f t="shared" si="5"/>
        <v>200.0</v>
      </c>
      <c r="M169" s="4" t="str">
        <f t="shared" si="6"/>
        <v>1000.0</v>
      </c>
      <c r="N169" t="s">
        <v>62</v>
      </c>
      <c r="O169">
        <v>4.45</v>
      </c>
      <c r="P169">
        <v>2.2284999999999999E-2</v>
      </c>
      <c r="Q169" s="2">
        <v>4.35E-5</v>
      </c>
      <c r="R169" s="2">
        <v>-7.2149999999999994E-8</v>
      </c>
      <c r="S169" s="2">
        <v>3.0150000000000001E-11</v>
      </c>
      <c r="T169">
        <v>110.22</v>
      </c>
      <c r="V169">
        <v>4.1222000000000003</v>
      </c>
      <c r="W169">
        <v>1245.2</v>
      </c>
      <c r="X169">
        <v>234.4</v>
      </c>
      <c r="Y169">
        <v>0.02</v>
      </c>
      <c r="Z169">
        <v>252.6</v>
      </c>
      <c r="AA169">
        <v>2</v>
      </c>
      <c r="AB169">
        <v>364.62</v>
      </c>
    </row>
    <row r="170" spans="1:28" x14ac:dyDescent="0.35">
      <c r="A170" t="s">
        <v>563</v>
      </c>
      <c r="B170" t="s">
        <v>564</v>
      </c>
      <c r="C170" t="s">
        <v>565</v>
      </c>
      <c r="D170">
        <v>86.177000000000007</v>
      </c>
      <c r="E170">
        <v>177.84</v>
      </c>
      <c r="F170">
        <v>341.88</v>
      </c>
      <c r="G170">
        <v>507.6</v>
      </c>
      <c r="H170">
        <v>30.25</v>
      </c>
      <c r="I170">
        <v>368</v>
      </c>
      <c r="J170">
        <v>0.26400000000000001</v>
      </c>
      <c r="K170">
        <v>0.3</v>
      </c>
      <c r="L170" t="str">
        <f t="shared" si="5"/>
        <v>200.0</v>
      </c>
      <c r="M170" s="4" t="str">
        <f t="shared" si="6"/>
        <v>1000.0</v>
      </c>
      <c r="N170" t="s">
        <v>62</v>
      </c>
      <c r="O170">
        <v>8.8309999999999995</v>
      </c>
      <c r="P170">
        <v>-1.66E-4</v>
      </c>
      <c r="Q170">
        <v>1.4302E-4</v>
      </c>
      <c r="R170" s="2">
        <v>-1.8314000000000001E-7</v>
      </c>
      <c r="S170" s="2">
        <v>7.1240000000000004E-11</v>
      </c>
      <c r="T170">
        <v>142.59</v>
      </c>
      <c r="U170">
        <v>195.43</v>
      </c>
      <c r="V170">
        <v>4.0013899999999998</v>
      </c>
      <c r="W170">
        <v>1170.875</v>
      </c>
      <c r="X170">
        <v>224.31700000000001</v>
      </c>
      <c r="Y170">
        <v>0.02</v>
      </c>
      <c r="Z170">
        <v>254.24</v>
      </c>
      <c r="AA170">
        <v>2</v>
      </c>
      <c r="AB170">
        <v>365.25</v>
      </c>
    </row>
    <row r="171" spans="1:28" x14ac:dyDescent="0.35">
      <c r="A171" t="s">
        <v>1116</v>
      </c>
      <c r="B171" t="s">
        <v>1117</v>
      </c>
      <c r="C171" t="s">
        <v>1118</v>
      </c>
      <c r="D171">
        <v>66.147999999999996</v>
      </c>
      <c r="E171">
        <v>183.35</v>
      </c>
      <c r="F171">
        <v>344.25</v>
      </c>
      <c r="G171">
        <v>572</v>
      </c>
      <c r="H171">
        <v>59.1</v>
      </c>
      <c r="I171">
        <v>150</v>
      </c>
      <c r="J171">
        <v>0.186</v>
      </c>
      <c r="L171" t="str">
        <f t="shared" si="5"/>
        <v>50.0</v>
      </c>
      <c r="M171" s="4" t="str">
        <f t="shared" si="6"/>
        <v>1000.0</v>
      </c>
      <c r="N171" t="s">
        <v>27</v>
      </c>
      <c r="O171">
        <v>3.3639999999999999</v>
      </c>
      <c r="P171">
        <v>8.0929999999999995E-3</v>
      </c>
      <c r="Q171" s="2">
        <v>6.3600000000000001E-6</v>
      </c>
      <c r="R171" s="2">
        <v>-1.9910000000000001E-8</v>
      </c>
      <c r="S171" s="2">
        <v>1.0480000000000001E-11</v>
      </c>
      <c r="T171">
        <v>49.21</v>
      </c>
      <c r="U171">
        <v>92.74</v>
      </c>
      <c r="V171">
        <v>4.0549999999999997</v>
      </c>
      <c r="W171">
        <v>1199</v>
      </c>
      <c r="X171">
        <v>225</v>
      </c>
      <c r="Y171">
        <v>0.02</v>
      </c>
      <c r="Z171">
        <v>256</v>
      </c>
      <c r="AA171">
        <v>2</v>
      </c>
      <c r="AB171">
        <v>367.55</v>
      </c>
    </row>
    <row r="172" spans="1:28" x14ac:dyDescent="0.35">
      <c r="A172" t="s">
        <v>521</v>
      </c>
      <c r="B172" t="s">
        <v>524</v>
      </c>
      <c r="C172" t="s">
        <v>525</v>
      </c>
      <c r="D172">
        <v>84.161000000000001</v>
      </c>
      <c r="E172">
        <v>130.72</v>
      </c>
      <c r="F172">
        <v>344.98</v>
      </c>
      <c r="G172">
        <v>532.79</v>
      </c>
      <c r="H172">
        <v>37.840000000000003</v>
      </c>
      <c r="I172">
        <v>319</v>
      </c>
      <c r="J172">
        <v>0.27200000000000002</v>
      </c>
      <c r="K172">
        <v>0.22700000000000001</v>
      </c>
      <c r="L172" t="str">
        <f t="shared" si="5"/>
        <v>50.0</v>
      </c>
      <c r="M172" s="4" t="str">
        <f t="shared" si="6"/>
        <v>1000.0</v>
      </c>
      <c r="N172" t="s">
        <v>27</v>
      </c>
      <c r="O172">
        <v>5.3789999999999996</v>
      </c>
      <c r="P172">
        <v>-8.2579999999999997E-3</v>
      </c>
      <c r="Q172">
        <v>1.7293000000000001E-4</v>
      </c>
      <c r="R172" s="2">
        <v>-2.1645999999999999E-7</v>
      </c>
      <c r="S172" s="2">
        <v>8.2630000000000003E-11</v>
      </c>
      <c r="T172">
        <v>109.5</v>
      </c>
      <c r="U172">
        <v>158.69999999999999</v>
      </c>
      <c r="V172">
        <v>4.1819899999999999</v>
      </c>
      <c r="W172">
        <v>1295.5429999999999</v>
      </c>
      <c r="X172">
        <v>238.39</v>
      </c>
      <c r="Y172">
        <v>0.02</v>
      </c>
      <c r="Z172">
        <v>255.06</v>
      </c>
      <c r="AA172">
        <v>2</v>
      </c>
      <c r="AB172">
        <v>368.58</v>
      </c>
    </row>
    <row r="173" spans="1:28" x14ac:dyDescent="0.35">
      <c r="A173" t="s">
        <v>380</v>
      </c>
      <c r="B173" t="s">
        <v>381</v>
      </c>
      <c r="C173" t="s">
        <v>382</v>
      </c>
      <c r="D173">
        <v>73.138000000000005</v>
      </c>
      <c r="E173">
        <v>224.05</v>
      </c>
      <c r="F173">
        <v>349.44</v>
      </c>
      <c r="G173">
        <v>526.79999999999995</v>
      </c>
      <c r="H173">
        <v>40.4</v>
      </c>
      <c r="I173">
        <v>290</v>
      </c>
      <c r="J173">
        <v>0.26700000000000002</v>
      </c>
      <c r="K173">
        <v>0.33800000000000002</v>
      </c>
      <c r="L173" t="str">
        <f t="shared" si="5"/>
        <v>298.0</v>
      </c>
      <c r="M173" s="4" t="str">
        <f t="shared" si="6"/>
        <v>1000.0</v>
      </c>
      <c r="N173" t="s">
        <v>180</v>
      </c>
      <c r="O173">
        <v>2.6680000000000001</v>
      </c>
      <c r="P173">
        <v>3.8365999999999997E-2</v>
      </c>
      <c r="Q173" s="2">
        <v>1.15E-5</v>
      </c>
      <c r="R173" s="2">
        <v>-3.8169999999999997E-8</v>
      </c>
      <c r="S173" s="2">
        <v>1.7120000000000001E-11</v>
      </c>
      <c r="T173">
        <v>113.9</v>
      </c>
      <c r="U173">
        <v>294.3</v>
      </c>
      <c r="V173">
        <v>4.3076999999999996</v>
      </c>
      <c r="W173">
        <v>1276.8699999999999</v>
      </c>
      <c r="X173">
        <v>220.52</v>
      </c>
      <c r="Y173">
        <v>0.02</v>
      </c>
      <c r="Z173">
        <v>265.2</v>
      </c>
      <c r="AA173">
        <v>2</v>
      </c>
      <c r="AB173">
        <v>371.32</v>
      </c>
    </row>
    <row r="174" spans="1:28" x14ac:dyDescent="0.35">
      <c r="A174" t="s">
        <v>594</v>
      </c>
      <c r="B174" t="s">
        <v>595</v>
      </c>
      <c r="C174" t="s">
        <v>596</v>
      </c>
      <c r="D174">
        <v>350.05500000000001</v>
      </c>
      <c r="E174">
        <v>228.45</v>
      </c>
      <c r="F174">
        <v>349.45</v>
      </c>
      <c r="G174">
        <v>485.91</v>
      </c>
      <c r="H174">
        <v>20.190000000000001</v>
      </c>
      <c r="I174">
        <v>570</v>
      </c>
      <c r="J174">
        <v>0.28499999999999998</v>
      </c>
      <c r="L174" t="str">
        <f t="shared" si="5"/>
        <v>200.0</v>
      </c>
      <c r="M174" s="4" t="str">
        <f t="shared" si="6"/>
        <v>1000.0</v>
      </c>
      <c r="N174" t="s">
        <v>62</v>
      </c>
      <c r="O174">
        <v>3.0019999999999998</v>
      </c>
      <c r="P174">
        <v>0.17024500000000001</v>
      </c>
      <c r="Q174">
        <v>-2.1364999999999999E-4</v>
      </c>
      <c r="R174" s="2">
        <v>1.3301E-7</v>
      </c>
      <c r="S174" s="2">
        <v>-3.3409999999999998E-11</v>
      </c>
      <c r="T174">
        <v>316.02999999999997</v>
      </c>
    </row>
    <row r="175" spans="1:28" x14ac:dyDescent="0.35">
      <c r="A175" t="s">
        <v>59</v>
      </c>
      <c r="B175" t="s">
        <v>60</v>
      </c>
      <c r="C175" t="s">
        <v>61</v>
      </c>
      <c r="D175">
        <v>153.822</v>
      </c>
      <c r="E175">
        <v>250.33</v>
      </c>
      <c r="F175">
        <v>349.79</v>
      </c>
      <c r="G175">
        <v>556.29999999999995</v>
      </c>
      <c r="H175">
        <v>45.57</v>
      </c>
      <c r="I175">
        <v>276</v>
      </c>
      <c r="J175">
        <v>0.27100000000000002</v>
      </c>
      <c r="L175" t="str">
        <f t="shared" si="5"/>
        <v>200.0</v>
      </c>
      <c r="M175" s="4" t="str">
        <f t="shared" si="6"/>
        <v>1000.0</v>
      </c>
      <c r="N175" t="s">
        <v>62</v>
      </c>
      <c r="O175">
        <v>2.5179999999999998</v>
      </c>
      <c r="P175">
        <v>4.1882000000000003E-2</v>
      </c>
      <c r="Q175" s="2">
        <v>-7.1600000000000006E-5</v>
      </c>
      <c r="R175" s="2">
        <v>5.739E-8</v>
      </c>
      <c r="S175" s="2">
        <v>-1.7559999999999999E-11</v>
      </c>
      <c r="T175">
        <v>83.43</v>
      </c>
      <c r="U175">
        <v>131.6</v>
      </c>
      <c r="V175">
        <v>4.1044499999999999</v>
      </c>
      <c r="W175">
        <v>1265.6320000000001</v>
      </c>
      <c r="X175">
        <v>232.148</v>
      </c>
      <c r="Y175">
        <v>0.02</v>
      </c>
      <c r="Z175">
        <v>259</v>
      </c>
      <c r="AA175">
        <v>2</v>
      </c>
      <c r="AB175">
        <v>373.76</v>
      </c>
    </row>
    <row r="176" spans="1:28" x14ac:dyDescent="0.35">
      <c r="A176" t="s">
        <v>335</v>
      </c>
      <c r="B176" t="s">
        <v>1209</v>
      </c>
      <c r="C176" t="s">
        <v>346</v>
      </c>
      <c r="D176">
        <v>88.105999999999995</v>
      </c>
      <c r="E176">
        <v>189.55</v>
      </c>
      <c r="F176">
        <v>350.21</v>
      </c>
      <c r="G176">
        <v>523.20000000000005</v>
      </c>
      <c r="H176">
        <v>38.299999999999997</v>
      </c>
      <c r="I176">
        <v>286</v>
      </c>
      <c r="J176">
        <v>0.252</v>
      </c>
      <c r="K176">
        <v>0.36099999999999999</v>
      </c>
      <c r="L176" t="str">
        <f t="shared" si="5"/>
        <v>298.0</v>
      </c>
      <c r="M176" s="4" t="str">
        <f t="shared" si="6"/>
        <v>1000.0</v>
      </c>
      <c r="N176" t="s">
        <v>180</v>
      </c>
      <c r="O176">
        <v>10.228</v>
      </c>
      <c r="P176">
        <v>-1.4947999999999999E-2</v>
      </c>
      <c r="Q176">
        <v>1.3033000000000001E-4</v>
      </c>
      <c r="R176" s="2">
        <v>-1.5736E-7</v>
      </c>
      <c r="S176" s="2">
        <v>5.9990000000000004E-11</v>
      </c>
      <c r="T176">
        <v>113.64</v>
      </c>
      <c r="U176">
        <v>170.6</v>
      </c>
      <c r="V176">
        <v>4.13361</v>
      </c>
      <c r="W176">
        <v>1195.1300000000001</v>
      </c>
      <c r="X176">
        <v>212.47</v>
      </c>
      <c r="Y176">
        <v>0.02</v>
      </c>
      <c r="Z176">
        <v>265.5</v>
      </c>
      <c r="AA176">
        <v>2</v>
      </c>
      <c r="AB176">
        <v>372.51</v>
      </c>
    </row>
    <row r="177" spans="1:28" x14ac:dyDescent="0.35">
      <c r="A177" t="s">
        <v>206</v>
      </c>
      <c r="B177" t="s">
        <v>207</v>
      </c>
      <c r="C177" t="s">
        <v>208</v>
      </c>
      <c r="D177">
        <v>46.069000000000003</v>
      </c>
      <c r="E177">
        <v>159.05000000000001</v>
      </c>
      <c r="F177">
        <v>351.8</v>
      </c>
      <c r="G177">
        <v>513.91999999999996</v>
      </c>
      <c r="H177">
        <v>61.48</v>
      </c>
      <c r="I177">
        <v>167</v>
      </c>
      <c r="J177">
        <v>0.24</v>
      </c>
      <c r="K177">
        <v>0.64900000000000002</v>
      </c>
      <c r="L177" t="str">
        <f t="shared" si="5"/>
        <v>50.0</v>
      </c>
      <c r="M177" s="4" t="str">
        <f t="shared" si="6"/>
        <v>1000.0</v>
      </c>
      <c r="N177" t="s">
        <v>27</v>
      </c>
      <c r="O177">
        <v>4.3959999999999999</v>
      </c>
      <c r="P177">
        <v>6.2799999999999998E-4</v>
      </c>
      <c r="Q177" s="2">
        <v>5.5460000000000001E-5</v>
      </c>
      <c r="R177" s="2">
        <v>-7.0239999999999999E-8</v>
      </c>
      <c r="S177" s="2">
        <v>2.685E-11</v>
      </c>
      <c r="T177">
        <v>65.209999999999994</v>
      </c>
      <c r="U177">
        <v>112.25</v>
      </c>
      <c r="V177">
        <v>5.3367500000000003</v>
      </c>
      <c r="W177">
        <v>1648.22</v>
      </c>
      <c r="X177">
        <v>230.91800000000001</v>
      </c>
      <c r="Y177">
        <v>0.02</v>
      </c>
      <c r="Z177">
        <v>276.5</v>
      </c>
      <c r="AA177">
        <v>2</v>
      </c>
      <c r="AB177">
        <v>369.54</v>
      </c>
    </row>
    <row r="178" spans="1:28" x14ac:dyDescent="0.35">
      <c r="A178" t="s">
        <v>659</v>
      </c>
      <c r="B178" t="s">
        <v>668</v>
      </c>
      <c r="C178" t="s">
        <v>669</v>
      </c>
      <c r="D178">
        <v>100.20399999999999</v>
      </c>
      <c r="E178">
        <v>149.37</v>
      </c>
      <c r="F178">
        <v>352.32</v>
      </c>
      <c r="G178">
        <v>520.4</v>
      </c>
      <c r="H178">
        <v>27.7</v>
      </c>
      <c r="I178">
        <v>415.8</v>
      </c>
      <c r="J178">
        <v>0.26600000000000001</v>
      </c>
      <c r="K178">
        <v>0.28699999999999998</v>
      </c>
      <c r="L178" t="str">
        <f t="shared" si="5"/>
        <v>200.0</v>
      </c>
      <c r="M178" s="4" t="str">
        <f t="shared" si="6"/>
        <v>1000.0</v>
      </c>
      <c r="N178" t="s">
        <v>62</v>
      </c>
      <c r="O178">
        <v>1.3149999999999999</v>
      </c>
      <c r="P178">
        <v>6.0462000000000002E-2</v>
      </c>
      <c r="Q178" s="2">
        <v>2.813E-5</v>
      </c>
      <c r="R178" s="2">
        <v>-7.6199999999999994E-8</v>
      </c>
      <c r="S178" s="2">
        <v>3.4340000000000001E-11</v>
      </c>
      <c r="T178">
        <v>166.7</v>
      </c>
      <c r="U178">
        <v>221.2</v>
      </c>
      <c r="V178">
        <v>3.9439199999999999</v>
      </c>
      <c r="W178">
        <v>1191.9590000000001</v>
      </c>
      <c r="X178">
        <v>223.49799999999999</v>
      </c>
      <c r="Y178">
        <v>0.02</v>
      </c>
      <c r="Z178">
        <v>260.89999999999998</v>
      </c>
      <c r="AA178">
        <v>2</v>
      </c>
      <c r="AB178">
        <v>376.84</v>
      </c>
    </row>
    <row r="179" spans="1:28" x14ac:dyDescent="0.35">
      <c r="A179" t="s">
        <v>335</v>
      </c>
      <c r="B179" t="s">
        <v>344</v>
      </c>
      <c r="C179" t="s">
        <v>345</v>
      </c>
      <c r="D179">
        <v>88.105999999999995</v>
      </c>
      <c r="E179">
        <v>185.65</v>
      </c>
      <c r="F179">
        <v>352.6</v>
      </c>
      <c r="G179">
        <v>530.6</v>
      </c>
      <c r="H179">
        <v>40</v>
      </c>
      <c r="I179">
        <v>282</v>
      </c>
      <c r="J179">
        <v>0.25600000000000001</v>
      </c>
      <c r="K179">
        <v>0.34899999999999998</v>
      </c>
      <c r="L179" t="str">
        <f t="shared" si="5"/>
        <v/>
      </c>
      <c r="M179" s="4" t="str">
        <f t="shared" si="6"/>
        <v/>
      </c>
      <c r="V179">
        <v>3.9874499999999999</v>
      </c>
      <c r="W179">
        <v>1129.57</v>
      </c>
      <c r="X179">
        <v>204.24</v>
      </c>
      <c r="Y179">
        <v>0.02</v>
      </c>
      <c r="Z179">
        <v>267.5</v>
      </c>
      <c r="AA179">
        <v>2</v>
      </c>
      <c r="AB179">
        <v>375.32</v>
      </c>
    </row>
    <row r="180" spans="1:28" x14ac:dyDescent="0.35">
      <c r="A180" t="s">
        <v>330</v>
      </c>
      <c r="B180" t="s">
        <v>331</v>
      </c>
      <c r="C180" t="s">
        <v>332</v>
      </c>
      <c r="D180">
        <v>72.106999999999999</v>
      </c>
      <c r="E180">
        <v>186.51</v>
      </c>
      <c r="F180">
        <v>352.71</v>
      </c>
      <c r="G180">
        <v>536.79999999999995</v>
      </c>
      <c r="H180">
        <v>42.1</v>
      </c>
      <c r="I180">
        <v>267</v>
      </c>
      <c r="J180">
        <v>0.252</v>
      </c>
      <c r="K180">
        <v>0.32200000000000001</v>
      </c>
      <c r="L180" t="str">
        <f t="shared" si="5"/>
        <v>200.0</v>
      </c>
      <c r="M180" s="4" t="str">
        <f t="shared" si="6"/>
        <v>1000.0</v>
      </c>
      <c r="N180" t="s">
        <v>62</v>
      </c>
      <c r="O180">
        <v>6.3490000000000002</v>
      </c>
      <c r="P180">
        <v>1.1062000000000001E-2</v>
      </c>
      <c r="Q180" s="2">
        <v>4.8510000000000001E-5</v>
      </c>
      <c r="R180" s="2">
        <v>-6.4840000000000004E-8</v>
      </c>
      <c r="S180" s="2">
        <v>2.4690000000000001E-11</v>
      </c>
      <c r="T180">
        <v>103.26</v>
      </c>
      <c r="U180">
        <v>158.9</v>
      </c>
      <c r="V180">
        <v>4.1386000000000003</v>
      </c>
      <c r="W180">
        <v>1232.6300000000001</v>
      </c>
      <c r="X180">
        <v>218.69</v>
      </c>
      <c r="Y180">
        <v>0.02</v>
      </c>
      <c r="Z180">
        <v>265.62</v>
      </c>
      <c r="AA180">
        <v>2</v>
      </c>
      <c r="AB180">
        <v>375.66</v>
      </c>
    </row>
    <row r="181" spans="1:28" x14ac:dyDescent="0.35">
      <c r="A181" t="s">
        <v>495</v>
      </c>
      <c r="B181" t="s">
        <v>496</v>
      </c>
      <c r="C181" t="s">
        <v>497</v>
      </c>
      <c r="D181">
        <v>78.114000000000004</v>
      </c>
      <c r="E181">
        <v>278.68</v>
      </c>
      <c r="F181">
        <v>353.24</v>
      </c>
      <c r="G181">
        <v>562.04999999999995</v>
      </c>
      <c r="H181">
        <v>48.95</v>
      </c>
      <c r="I181">
        <v>256</v>
      </c>
      <c r="J181">
        <v>0.26800000000000002</v>
      </c>
      <c r="K181">
        <v>0.21</v>
      </c>
      <c r="L181" t="str">
        <f t="shared" si="5"/>
        <v>50.0</v>
      </c>
      <c r="M181" s="4" t="str">
        <f t="shared" si="6"/>
        <v>1000.0</v>
      </c>
      <c r="N181" t="s">
        <v>27</v>
      </c>
      <c r="O181">
        <v>3.5510000000000002</v>
      </c>
      <c r="P181">
        <v>-6.1840000000000003E-3</v>
      </c>
      <c r="Q181">
        <v>1.4365E-4</v>
      </c>
      <c r="R181" s="2">
        <v>-1.9807E-7</v>
      </c>
      <c r="S181" s="2">
        <v>8.2339999999999997E-11</v>
      </c>
      <c r="T181">
        <v>82.43</v>
      </c>
      <c r="U181">
        <v>135.94999999999999</v>
      </c>
      <c r="V181">
        <v>3.9852300000000001</v>
      </c>
      <c r="W181">
        <v>1184.24</v>
      </c>
      <c r="X181">
        <v>217.572</v>
      </c>
      <c r="Y181">
        <v>0.05</v>
      </c>
      <c r="Z181">
        <v>279.64</v>
      </c>
      <c r="AA181">
        <v>2</v>
      </c>
      <c r="AB181">
        <v>377.06</v>
      </c>
    </row>
    <row r="182" spans="1:28" x14ac:dyDescent="0.35">
      <c r="A182" t="s">
        <v>414</v>
      </c>
      <c r="B182" t="s">
        <v>423</v>
      </c>
      <c r="C182" t="s">
        <v>424</v>
      </c>
      <c r="D182">
        <v>86.134</v>
      </c>
      <c r="E182">
        <v>137.04</v>
      </c>
      <c r="F182">
        <v>353.37</v>
      </c>
      <c r="G182">
        <v>537</v>
      </c>
      <c r="H182">
        <v>37.6</v>
      </c>
      <c r="I182">
        <v>267</v>
      </c>
      <c r="J182">
        <v>0.22500000000000001</v>
      </c>
      <c r="K182">
        <v>0.29199999999999998</v>
      </c>
      <c r="L182" t="str">
        <f t="shared" si="5"/>
        <v/>
      </c>
      <c r="M182" s="4" t="str">
        <f t="shared" si="6"/>
        <v/>
      </c>
      <c r="V182">
        <v>3.9500899999999999</v>
      </c>
      <c r="W182">
        <v>1175.51</v>
      </c>
      <c r="X182">
        <v>217.80199999999999</v>
      </c>
      <c r="Y182">
        <v>0.02</v>
      </c>
      <c r="Z182">
        <v>263.44</v>
      </c>
      <c r="AA182">
        <v>2</v>
      </c>
      <c r="AB182">
        <v>377.49</v>
      </c>
    </row>
    <row r="183" spans="1:28" x14ac:dyDescent="0.35">
      <c r="A183" t="s">
        <v>471</v>
      </c>
      <c r="B183" t="s">
        <v>472</v>
      </c>
      <c r="C183" t="s">
        <v>473</v>
      </c>
      <c r="D183">
        <v>186.05600000000001</v>
      </c>
      <c r="F183">
        <v>353.4</v>
      </c>
      <c r="G183">
        <v>516.73</v>
      </c>
      <c r="H183">
        <v>32.75</v>
      </c>
      <c r="I183">
        <v>335</v>
      </c>
      <c r="J183">
        <v>0.255</v>
      </c>
      <c r="K183">
        <v>0.39600000000000002</v>
      </c>
      <c r="L183" t="str">
        <f t="shared" si="5"/>
        <v>200.0</v>
      </c>
      <c r="M183" s="4" t="str">
        <f t="shared" si="6"/>
        <v>1000.0</v>
      </c>
      <c r="N183" t="s">
        <v>62</v>
      </c>
      <c r="O183">
        <v>2.5310000000000001</v>
      </c>
      <c r="P183">
        <v>7.5268000000000002E-2</v>
      </c>
      <c r="Q183" s="2">
        <v>-8.4099999999999998E-5</v>
      </c>
      <c r="R183" s="2">
        <v>4.845E-8</v>
      </c>
      <c r="S183" s="2">
        <v>-1.166E-11</v>
      </c>
      <c r="T183">
        <v>155.38</v>
      </c>
    </row>
    <row r="184" spans="1:28" x14ac:dyDescent="0.35">
      <c r="A184" t="s">
        <v>659</v>
      </c>
      <c r="B184" t="s">
        <v>672</v>
      </c>
      <c r="C184" t="s">
        <v>673</v>
      </c>
      <c r="D184">
        <v>100.20399999999999</v>
      </c>
      <c r="E184">
        <v>153.94</v>
      </c>
      <c r="F184">
        <v>353.62</v>
      </c>
      <c r="G184">
        <v>519.70000000000005</v>
      </c>
      <c r="H184">
        <v>27.4</v>
      </c>
      <c r="I184">
        <v>417.5</v>
      </c>
      <c r="J184">
        <v>0.26500000000000001</v>
      </c>
      <c r="K184">
        <v>0.30399999999999999</v>
      </c>
      <c r="L184" t="str">
        <f t="shared" si="5"/>
        <v>200.0</v>
      </c>
      <c r="M184" s="4" t="str">
        <f t="shared" si="6"/>
        <v>1000.0</v>
      </c>
      <c r="N184" t="s">
        <v>62</v>
      </c>
      <c r="O184">
        <v>-3.133</v>
      </c>
      <c r="P184">
        <v>9.7922999999999996E-2</v>
      </c>
      <c r="Q184" s="2">
        <v>-6.9120000000000002E-5</v>
      </c>
      <c r="R184" s="2">
        <v>2.4240000000000001E-8</v>
      </c>
      <c r="S184" s="2">
        <v>-2.4999999999999998E-12</v>
      </c>
      <c r="T184">
        <v>170.75</v>
      </c>
      <c r="U184">
        <v>224.22</v>
      </c>
      <c r="V184">
        <v>3.9544199999999998</v>
      </c>
      <c r="W184">
        <v>1193.6120000000001</v>
      </c>
      <c r="X184">
        <v>221.80699999999999</v>
      </c>
      <c r="Y184">
        <v>0.02</v>
      </c>
      <c r="Z184">
        <v>262.39999999999998</v>
      </c>
      <c r="AA184">
        <v>2</v>
      </c>
      <c r="AB184">
        <v>378.01</v>
      </c>
    </row>
    <row r="185" spans="1:28" x14ac:dyDescent="0.35">
      <c r="A185" t="s">
        <v>521</v>
      </c>
      <c r="B185" t="s">
        <v>522</v>
      </c>
      <c r="C185" t="s">
        <v>523</v>
      </c>
      <c r="D185">
        <v>84.161000000000001</v>
      </c>
      <c r="E185">
        <v>279.69</v>
      </c>
      <c r="F185">
        <v>353.93</v>
      </c>
      <c r="G185">
        <v>553.5</v>
      </c>
      <c r="H185">
        <v>40.729999999999997</v>
      </c>
      <c r="I185">
        <v>308</v>
      </c>
      <c r="J185">
        <v>0.27300000000000002</v>
      </c>
      <c r="K185">
        <v>0.21099999999999999</v>
      </c>
      <c r="L185" t="str">
        <f t="shared" si="5"/>
        <v>100.0</v>
      </c>
      <c r="M185" s="4" t="str">
        <f t="shared" si="6"/>
        <v>1000.0</v>
      </c>
      <c r="N185" t="s">
        <v>43</v>
      </c>
      <c r="O185">
        <v>4.0350000000000001</v>
      </c>
      <c r="P185">
        <v>-4.4330000000000003E-3</v>
      </c>
      <c r="Q185">
        <v>1.6834E-4</v>
      </c>
      <c r="R185" s="2">
        <v>-2.0774999999999999E-7</v>
      </c>
      <c r="S185" s="2">
        <v>7.7459999999999997E-11</v>
      </c>
      <c r="T185">
        <v>106.1</v>
      </c>
      <c r="U185">
        <v>156.19999999999999</v>
      </c>
      <c r="V185">
        <v>3.9300199999999998</v>
      </c>
      <c r="W185">
        <v>1182.7739999999999</v>
      </c>
      <c r="X185">
        <v>220.61799999999999</v>
      </c>
      <c r="Y185">
        <v>0.06</v>
      </c>
      <c r="Z185">
        <v>282.11</v>
      </c>
      <c r="AA185">
        <v>2</v>
      </c>
      <c r="AB185">
        <v>378.46</v>
      </c>
    </row>
    <row r="186" spans="1:28" x14ac:dyDescent="0.35">
      <c r="A186" t="s">
        <v>659</v>
      </c>
      <c r="B186" t="s">
        <v>676</v>
      </c>
      <c r="C186" t="s">
        <v>677</v>
      </c>
      <c r="D186">
        <v>100.20399999999999</v>
      </c>
      <c r="E186">
        <v>248.15</v>
      </c>
      <c r="F186">
        <v>354.01</v>
      </c>
      <c r="G186">
        <v>531.1</v>
      </c>
      <c r="H186">
        <v>29.5</v>
      </c>
      <c r="I186">
        <v>397.6</v>
      </c>
      <c r="J186">
        <v>0.26600000000000001</v>
      </c>
      <c r="K186">
        <v>0.25</v>
      </c>
      <c r="L186" t="str">
        <f t="shared" si="5"/>
        <v>200.0</v>
      </c>
      <c r="M186" s="4" t="str">
        <f t="shared" si="6"/>
        <v>1000.0</v>
      </c>
      <c r="N186" t="s">
        <v>62</v>
      </c>
      <c r="O186">
        <v>-0.71099999999999997</v>
      </c>
      <c r="P186">
        <v>7.3562000000000002E-2</v>
      </c>
      <c r="Q186" s="2">
        <v>-1.007E-5</v>
      </c>
      <c r="R186" s="2">
        <v>-3.0180000000000003E-8</v>
      </c>
      <c r="S186" s="2">
        <v>1.5829999999999999E-11</v>
      </c>
      <c r="T186">
        <v>163.30000000000001</v>
      </c>
      <c r="U186">
        <v>213.51</v>
      </c>
      <c r="V186">
        <v>3.9155500000000001</v>
      </c>
      <c r="W186">
        <v>1199.3969999999999</v>
      </c>
      <c r="X186">
        <v>225.90799999999999</v>
      </c>
      <c r="Y186">
        <v>0.02</v>
      </c>
      <c r="Z186">
        <v>260.89999999999998</v>
      </c>
      <c r="AA186">
        <v>2</v>
      </c>
      <c r="AB186">
        <v>379.04</v>
      </c>
    </row>
    <row r="187" spans="1:28" x14ac:dyDescent="0.35">
      <c r="A187" t="s">
        <v>335</v>
      </c>
      <c r="B187" t="s">
        <v>347</v>
      </c>
      <c r="C187" t="s">
        <v>348</v>
      </c>
      <c r="D187">
        <v>88.105999999999995</v>
      </c>
      <c r="E187">
        <v>180.25</v>
      </c>
      <c r="F187">
        <v>354.69</v>
      </c>
      <c r="G187">
        <v>538</v>
      </c>
      <c r="H187">
        <v>40.6</v>
      </c>
      <c r="I187">
        <v>285</v>
      </c>
      <c r="J187">
        <v>0.25900000000000001</v>
      </c>
      <c r="K187">
        <v>0.32</v>
      </c>
      <c r="L187" t="str">
        <f t="shared" si="5"/>
        <v/>
      </c>
      <c r="M187" s="4" t="str">
        <f t="shared" si="6"/>
        <v/>
      </c>
      <c r="T187">
        <v>110.1</v>
      </c>
      <c r="U187">
        <v>178.1</v>
      </c>
      <c r="V187">
        <v>3.9700799999999998</v>
      </c>
      <c r="W187">
        <v>1132.3</v>
      </c>
      <c r="X187">
        <v>204.08</v>
      </c>
      <c r="Y187">
        <v>0.02</v>
      </c>
      <c r="Z187">
        <v>268.89999999999998</v>
      </c>
      <c r="AA187">
        <v>2</v>
      </c>
      <c r="AB187">
        <v>377.68</v>
      </c>
    </row>
    <row r="188" spans="1:28" x14ac:dyDescent="0.35">
      <c r="A188" t="s">
        <v>276</v>
      </c>
      <c r="B188" t="s">
        <v>279</v>
      </c>
      <c r="C188" t="s">
        <v>280</v>
      </c>
      <c r="D188">
        <v>60.095999999999997</v>
      </c>
      <c r="E188">
        <v>183.65</v>
      </c>
      <c r="F188">
        <v>355.39</v>
      </c>
      <c r="G188">
        <v>508.3</v>
      </c>
      <c r="H188">
        <v>47.62</v>
      </c>
      <c r="I188">
        <v>220</v>
      </c>
      <c r="J188">
        <v>0.248</v>
      </c>
      <c r="K188">
        <v>0.66500000000000004</v>
      </c>
      <c r="L188" t="str">
        <f t="shared" si="5"/>
        <v>50.0</v>
      </c>
      <c r="M188" s="4" t="str">
        <f t="shared" si="6"/>
        <v>1000.0</v>
      </c>
      <c r="N188" t="s">
        <v>27</v>
      </c>
      <c r="O188">
        <v>3.3340000000000001</v>
      </c>
      <c r="P188">
        <v>1.8853000000000002E-2</v>
      </c>
      <c r="Q188" s="2">
        <v>3.6439999999999997E-5</v>
      </c>
      <c r="R188" s="2">
        <v>-6.1150000000000002E-8</v>
      </c>
      <c r="S188" s="2">
        <v>2.543E-11</v>
      </c>
      <c r="T188">
        <v>89.32</v>
      </c>
      <c r="U188">
        <v>154.4</v>
      </c>
      <c r="V188">
        <v>5.24268</v>
      </c>
      <c r="W188">
        <v>1580.92</v>
      </c>
      <c r="X188">
        <v>219.61</v>
      </c>
      <c r="Y188">
        <v>0.02</v>
      </c>
      <c r="Z188">
        <v>281.27999999999997</v>
      </c>
      <c r="AA188">
        <v>2</v>
      </c>
      <c r="AB188">
        <v>373.46</v>
      </c>
    </row>
    <row r="189" spans="1:28" x14ac:dyDescent="0.35">
      <c r="A189" t="s">
        <v>359</v>
      </c>
      <c r="B189" t="s">
        <v>364</v>
      </c>
      <c r="C189" t="s">
        <v>365</v>
      </c>
      <c r="D189">
        <v>74.123000000000005</v>
      </c>
      <c r="E189">
        <v>298.55</v>
      </c>
      <c r="F189">
        <v>355.49</v>
      </c>
      <c r="G189">
        <v>506.21</v>
      </c>
      <c r="H189">
        <v>39.729999999999997</v>
      </c>
      <c r="I189">
        <v>275</v>
      </c>
      <c r="J189">
        <v>0.26</v>
      </c>
      <c r="K189">
        <v>0.61299999999999999</v>
      </c>
      <c r="L189" t="str">
        <f t="shared" si="5"/>
        <v>50.0</v>
      </c>
      <c r="M189" s="4" t="str">
        <f t="shared" si="6"/>
        <v>1000.0</v>
      </c>
      <c r="N189" t="s">
        <v>27</v>
      </c>
      <c r="O189">
        <v>2.6110000000000002</v>
      </c>
      <c r="P189">
        <v>3.6052000000000001E-2</v>
      </c>
      <c r="Q189" s="2">
        <v>1.517E-5</v>
      </c>
      <c r="R189" s="2">
        <v>-4.36E-8</v>
      </c>
      <c r="S189" s="2">
        <v>1.9469999999999998E-11</v>
      </c>
      <c r="T189">
        <v>113.63</v>
      </c>
      <c r="U189">
        <v>220.1</v>
      </c>
      <c r="V189">
        <v>4.4448400000000001</v>
      </c>
      <c r="W189">
        <v>1154.48</v>
      </c>
      <c r="X189">
        <v>177.65</v>
      </c>
      <c r="Y189">
        <v>0.02</v>
      </c>
      <c r="Z189">
        <v>283</v>
      </c>
      <c r="AA189">
        <v>2</v>
      </c>
      <c r="AB189">
        <v>374.1</v>
      </c>
    </row>
    <row r="190" spans="1:28" x14ac:dyDescent="0.35">
      <c r="A190" t="s">
        <v>597</v>
      </c>
      <c r="B190" t="s">
        <v>598</v>
      </c>
      <c r="C190" t="s">
        <v>599</v>
      </c>
      <c r="D190">
        <v>388.05200000000002</v>
      </c>
      <c r="E190">
        <v>195.15</v>
      </c>
      <c r="F190">
        <v>355.59</v>
      </c>
      <c r="G190">
        <v>475</v>
      </c>
      <c r="H190">
        <v>16.5</v>
      </c>
      <c r="I190">
        <v>664.3</v>
      </c>
      <c r="J190">
        <v>0.248</v>
      </c>
      <c r="K190">
        <v>0.56100000000000005</v>
      </c>
      <c r="L190" t="str">
        <f t="shared" si="5"/>
        <v>298.0</v>
      </c>
      <c r="M190" s="4" t="str">
        <f t="shared" si="6"/>
        <v>1000.0</v>
      </c>
      <c r="N190" t="s">
        <v>180</v>
      </c>
      <c r="O190">
        <v>6.0789999999999997</v>
      </c>
      <c r="P190">
        <v>4.8333000000000001E-2</v>
      </c>
      <c r="Q190" s="2">
        <v>1.5799999999999999E-6</v>
      </c>
      <c r="R190" s="2">
        <v>-3.861E-8</v>
      </c>
      <c r="S190" s="2">
        <v>1.948E-11</v>
      </c>
      <c r="T190">
        <v>164.3</v>
      </c>
    </row>
    <row r="191" spans="1:28" x14ac:dyDescent="0.35">
      <c r="A191" t="s">
        <v>513</v>
      </c>
      <c r="B191" t="s">
        <v>514</v>
      </c>
      <c r="C191" t="s">
        <v>515</v>
      </c>
      <c r="D191">
        <v>82.144999999999996</v>
      </c>
      <c r="E191">
        <v>169.67</v>
      </c>
      <c r="F191">
        <v>356.12</v>
      </c>
      <c r="G191">
        <v>560.4</v>
      </c>
      <c r="I191">
        <v>296.88</v>
      </c>
      <c r="L191" t="str">
        <f t="shared" si="5"/>
        <v>50.0</v>
      </c>
      <c r="M191" s="4" t="str">
        <f t="shared" si="6"/>
        <v>1000.0</v>
      </c>
      <c r="N191" t="s">
        <v>27</v>
      </c>
      <c r="O191">
        <v>3.8740000000000001</v>
      </c>
      <c r="P191">
        <v>-9.0899999999999998E-4</v>
      </c>
      <c r="Q191">
        <v>1.4902000000000001E-4</v>
      </c>
      <c r="R191" s="2">
        <v>-1.9907E-7</v>
      </c>
      <c r="S191" s="2">
        <v>8.0109999999999995E-11</v>
      </c>
      <c r="T191">
        <v>101.49</v>
      </c>
    </row>
    <row r="192" spans="1:28" x14ac:dyDescent="0.35">
      <c r="A192" t="s">
        <v>181</v>
      </c>
      <c r="B192" t="s">
        <v>184</v>
      </c>
      <c r="C192" t="s">
        <v>185</v>
      </c>
      <c r="D192">
        <v>98.959000000000003</v>
      </c>
      <c r="E192">
        <v>237.46</v>
      </c>
      <c r="F192">
        <v>356.66</v>
      </c>
      <c r="G192">
        <v>561</v>
      </c>
      <c r="H192">
        <v>54</v>
      </c>
      <c r="I192">
        <v>220</v>
      </c>
      <c r="J192">
        <v>0.255</v>
      </c>
      <c r="L192" t="str">
        <f t="shared" si="5"/>
        <v>298.0</v>
      </c>
      <c r="M192" s="4" t="str">
        <f t="shared" si="6"/>
        <v>1000.0</v>
      </c>
      <c r="N192" t="s">
        <v>180</v>
      </c>
      <c r="O192">
        <v>2.99</v>
      </c>
      <c r="P192">
        <v>2.3196999999999999E-2</v>
      </c>
      <c r="Q192" s="2">
        <v>-4.0400000000000003E-6</v>
      </c>
      <c r="R192" s="2">
        <v>-1.133E-8</v>
      </c>
      <c r="S192" s="2">
        <v>6.1699999999999998E-12</v>
      </c>
      <c r="T192">
        <v>77.319999999999993</v>
      </c>
      <c r="U192">
        <v>126.3</v>
      </c>
      <c r="V192">
        <v>4.2835599999999996</v>
      </c>
      <c r="W192">
        <v>1341.37</v>
      </c>
      <c r="X192">
        <v>230.05</v>
      </c>
      <c r="Y192">
        <v>0.02</v>
      </c>
      <c r="Z192">
        <v>267.39999999999998</v>
      </c>
      <c r="AA192">
        <v>2</v>
      </c>
      <c r="AB192">
        <v>379.91</v>
      </c>
    </row>
    <row r="193" spans="1:28" x14ac:dyDescent="0.35">
      <c r="A193" t="s">
        <v>305</v>
      </c>
      <c r="B193" t="s">
        <v>306</v>
      </c>
      <c r="C193" t="s">
        <v>307</v>
      </c>
      <c r="D193">
        <v>84.141999999999996</v>
      </c>
      <c r="E193">
        <v>233.75</v>
      </c>
      <c r="F193">
        <v>357.31</v>
      </c>
      <c r="G193">
        <v>580</v>
      </c>
      <c r="H193">
        <v>56.6</v>
      </c>
      <c r="I193">
        <v>219</v>
      </c>
      <c r="J193">
        <v>0.252</v>
      </c>
      <c r="L193" t="str">
        <f t="shared" si="5"/>
        <v>50.0</v>
      </c>
      <c r="M193" s="4" t="str">
        <f t="shared" si="6"/>
        <v>1000.0</v>
      </c>
      <c r="N193" t="s">
        <v>27</v>
      </c>
      <c r="O193">
        <v>3.0630000000000002</v>
      </c>
      <c r="P193">
        <v>1.5200000000000001E-3</v>
      </c>
      <c r="Q193" s="2">
        <v>9.5140000000000001E-5</v>
      </c>
      <c r="R193" s="2">
        <v>-1.4128999999999999E-7</v>
      </c>
      <c r="S193" s="2">
        <v>6.0880000000000001E-11</v>
      </c>
      <c r="T193">
        <v>72.78</v>
      </c>
      <c r="U193">
        <v>123.88</v>
      </c>
      <c r="V193">
        <v>4.0841599999999998</v>
      </c>
      <c r="W193">
        <v>1246.02</v>
      </c>
      <c r="X193">
        <v>221.35</v>
      </c>
      <c r="Y193">
        <v>0.02</v>
      </c>
      <c r="Z193">
        <v>267.2</v>
      </c>
      <c r="AA193">
        <v>2</v>
      </c>
      <c r="AB193">
        <v>381.16</v>
      </c>
    </row>
    <row r="194" spans="1:28" x14ac:dyDescent="0.35">
      <c r="A194" t="s">
        <v>370</v>
      </c>
      <c r="B194" t="s">
        <v>371</v>
      </c>
      <c r="C194" t="s">
        <v>372</v>
      </c>
      <c r="D194">
        <v>90.126000000000005</v>
      </c>
      <c r="F194">
        <v>358.15</v>
      </c>
      <c r="G194">
        <v>537</v>
      </c>
      <c r="I194">
        <v>270.64</v>
      </c>
      <c r="L194" t="str">
        <f t="shared" ref="L194:L257" si="7">IFERROR(LEFT(N194, SEARCH("-",N194,1)-1),"")</f>
        <v/>
      </c>
      <c r="M194" s="4" t="str">
        <f t="shared" si="6"/>
        <v/>
      </c>
    </row>
    <row r="195" spans="1:28" x14ac:dyDescent="0.35">
      <c r="A195" t="s">
        <v>486</v>
      </c>
      <c r="B195" t="s">
        <v>487</v>
      </c>
      <c r="C195" t="s">
        <v>488</v>
      </c>
      <c r="D195">
        <v>168.066</v>
      </c>
      <c r="E195">
        <v>225.85</v>
      </c>
      <c r="F195">
        <v>358.89</v>
      </c>
      <c r="G195">
        <v>530.97</v>
      </c>
      <c r="H195">
        <v>35.369999999999997</v>
      </c>
      <c r="I195">
        <v>324</v>
      </c>
      <c r="J195">
        <v>0.26</v>
      </c>
      <c r="K195">
        <v>0.374</v>
      </c>
      <c r="L195" t="str">
        <f t="shared" si="7"/>
        <v>200.0</v>
      </c>
      <c r="M195" s="4" t="str">
        <f t="shared" si="6"/>
        <v>1000.0</v>
      </c>
      <c r="N195" t="s">
        <v>62</v>
      </c>
      <c r="O195">
        <v>1.1970000000000001</v>
      </c>
      <c r="P195">
        <v>7.2571999999999998E-2</v>
      </c>
      <c r="Q195" s="2">
        <v>-7.3689999999999994E-5</v>
      </c>
      <c r="R195" s="2">
        <v>3.676E-8</v>
      </c>
      <c r="S195" s="2">
        <v>-7.1799999999999997E-12</v>
      </c>
      <c r="T195">
        <v>143.02000000000001</v>
      </c>
    </row>
    <row r="196" spans="1:28" x14ac:dyDescent="0.35">
      <c r="A196" t="s">
        <v>659</v>
      </c>
      <c r="B196" t="s">
        <v>674</v>
      </c>
      <c r="C196" t="s">
        <v>675</v>
      </c>
      <c r="D196">
        <v>100.20399999999999</v>
      </c>
      <c r="E196">
        <v>138.25</v>
      </c>
      <c r="F196">
        <v>359.19</v>
      </c>
      <c r="G196">
        <v>536.29999999999995</v>
      </c>
      <c r="H196">
        <v>29.5</v>
      </c>
      <c r="I196">
        <v>414.1</v>
      </c>
      <c r="J196">
        <v>0.27400000000000002</v>
      </c>
      <c r="K196">
        <v>0.26900000000000002</v>
      </c>
      <c r="L196" t="str">
        <f t="shared" si="7"/>
        <v>200.0</v>
      </c>
      <c r="M196" s="4" t="str">
        <f t="shared" si="6"/>
        <v>1000.0</v>
      </c>
      <c r="N196" t="s">
        <v>62</v>
      </c>
      <c r="O196">
        <v>-0.48</v>
      </c>
      <c r="P196">
        <v>7.3414999999999994E-2</v>
      </c>
      <c r="Q196" s="2">
        <v>-7.4000000000000003E-6</v>
      </c>
      <c r="R196" s="2">
        <v>-3.5619999999999997E-8</v>
      </c>
      <c r="S196" s="2">
        <v>1.822E-11</v>
      </c>
      <c r="T196">
        <v>165.8</v>
      </c>
      <c r="U196">
        <v>214.76</v>
      </c>
      <c r="V196">
        <v>3.9491200000000002</v>
      </c>
      <c r="W196">
        <v>1227.02</v>
      </c>
      <c r="X196">
        <v>225.12100000000001</v>
      </c>
      <c r="Y196">
        <v>0.02</v>
      </c>
      <c r="Z196">
        <v>265.2</v>
      </c>
      <c r="AA196">
        <v>2</v>
      </c>
      <c r="AB196">
        <v>384.36</v>
      </c>
    </row>
    <row r="197" spans="1:28" x14ac:dyDescent="0.35">
      <c r="A197" t="s">
        <v>591</v>
      </c>
      <c r="B197" t="s">
        <v>1217</v>
      </c>
      <c r="C197" t="s">
        <v>592</v>
      </c>
      <c r="D197">
        <v>101.19199999999999</v>
      </c>
      <c r="E197">
        <v>158.44999999999999</v>
      </c>
      <c r="F197">
        <v>362.9</v>
      </c>
      <c r="G197">
        <v>535</v>
      </c>
      <c r="H197">
        <v>30</v>
      </c>
      <c r="I197">
        <v>390</v>
      </c>
      <c r="J197">
        <v>0.26300000000000001</v>
      </c>
      <c r="L197" t="str">
        <f t="shared" si="7"/>
        <v>298.0</v>
      </c>
      <c r="M197" s="4" t="str">
        <f t="shared" si="6"/>
        <v>1000.0</v>
      </c>
      <c r="N197" t="s">
        <v>180</v>
      </c>
      <c r="O197">
        <v>4.5810000000000004</v>
      </c>
      <c r="P197">
        <v>4.0089E-2</v>
      </c>
      <c r="Q197" s="2">
        <v>5.7930000000000003E-5</v>
      </c>
      <c r="R197" s="2">
        <v>-1.0032E-7</v>
      </c>
      <c r="S197" s="2">
        <v>4.1929999999999998E-11</v>
      </c>
      <c r="T197">
        <v>161</v>
      </c>
    </row>
    <row r="198" spans="1:28" x14ac:dyDescent="0.35">
      <c r="A198" t="s">
        <v>659</v>
      </c>
      <c r="B198" t="s">
        <v>670</v>
      </c>
      <c r="C198" t="s">
        <v>671</v>
      </c>
      <c r="D198">
        <v>100.20399999999999</v>
      </c>
      <c r="E198">
        <v>82.6</v>
      </c>
      <c r="F198">
        <v>362.91</v>
      </c>
      <c r="G198">
        <v>537.29999999999995</v>
      </c>
      <c r="H198">
        <v>29.1</v>
      </c>
      <c r="I198">
        <v>393</v>
      </c>
      <c r="J198">
        <v>0.25600000000000001</v>
      </c>
      <c r="K198">
        <v>0.29699999999999999</v>
      </c>
      <c r="L198" t="str">
        <f t="shared" si="7"/>
        <v>200.0</v>
      </c>
      <c r="M198" s="4" t="str">
        <f t="shared" si="6"/>
        <v>1000.0</v>
      </c>
      <c r="N198" t="s">
        <v>62</v>
      </c>
      <c r="O198">
        <v>-4.3140000000000001</v>
      </c>
      <c r="P198">
        <v>9.6708000000000002E-2</v>
      </c>
      <c r="Q198" s="2">
        <v>-6.4540000000000002E-5</v>
      </c>
      <c r="R198" s="2">
        <v>2.227E-8</v>
      </c>
      <c r="S198" s="2">
        <v>-3.1300000000000002E-12</v>
      </c>
      <c r="T198">
        <v>160.83000000000001</v>
      </c>
      <c r="U198">
        <v>218.28</v>
      </c>
      <c r="V198">
        <v>3.9806599999999999</v>
      </c>
      <c r="W198">
        <v>1238.9860000000001</v>
      </c>
      <c r="X198">
        <v>221.94200000000001</v>
      </c>
      <c r="Y198">
        <v>0.04</v>
      </c>
      <c r="Z198">
        <v>281.56</v>
      </c>
      <c r="AA198">
        <v>2</v>
      </c>
      <c r="AB198">
        <v>387.89</v>
      </c>
    </row>
    <row r="199" spans="1:28" x14ac:dyDescent="0.35">
      <c r="A199" t="s">
        <v>659</v>
      </c>
      <c r="B199" t="s">
        <v>662</v>
      </c>
      <c r="C199" t="s">
        <v>663</v>
      </c>
      <c r="D199">
        <v>100.20399999999999</v>
      </c>
      <c r="E199">
        <v>154.88999999999999</v>
      </c>
      <c r="F199">
        <v>363.18</v>
      </c>
      <c r="G199">
        <v>530.1</v>
      </c>
      <c r="H199">
        <v>27.3</v>
      </c>
      <c r="I199">
        <v>421</v>
      </c>
      <c r="J199">
        <v>0.26100000000000001</v>
      </c>
      <c r="K199">
        <v>0.33100000000000002</v>
      </c>
      <c r="L199" t="str">
        <f t="shared" si="7"/>
        <v>200.0</v>
      </c>
      <c r="M199" s="4" t="str">
        <f t="shared" si="6"/>
        <v>1000.0</v>
      </c>
      <c r="N199" t="s">
        <v>62</v>
      </c>
      <c r="O199">
        <v>3.452</v>
      </c>
      <c r="P199">
        <v>4.6372999999999998E-2</v>
      </c>
      <c r="Q199" s="2">
        <v>5.4459999999999997E-5</v>
      </c>
      <c r="R199" s="2">
        <v>-9.8749999999999994E-8</v>
      </c>
      <c r="S199" s="2">
        <v>4.089E-11</v>
      </c>
      <c r="T199">
        <v>164.5</v>
      </c>
      <c r="U199">
        <v>222.97</v>
      </c>
      <c r="V199">
        <v>3.9973900000000002</v>
      </c>
      <c r="W199">
        <v>1235.52</v>
      </c>
      <c r="X199">
        <v>219.49700000000001</v>
      </c>
      <c r="Y199">
        <v>0.02</v>
      </c>
      <c r="Z199">
        <v>270.55</v>
      </c>
      <c r="AA199">
        <v>2</v>
      </c>
      <c r="AB199">
        <v>387.88</v>
      </c>
    </row>
    <row r="200" spans="1:28" x14ac:dyDescent="0.35">
      <c r="A200" t="s">
        <v>267</v>
      </c>
      <c r="B200" t="s">
        <v>268</v>
      </c>
      <c r="C200" t="s">
        <v>269</v>
      </c>
      <c r="D200">
        <v>90.084000000000003</v>
      </c>
      <c r="F200">
        <v>363.24</v>
      </c>
      <c r="G200">
        <v>557</v>
      </c>
      <c r="H200">
        <v>48</v>
      </c>
      <c r="I200">
        <v>251.63</v>
      </c>
      <c r="J200">
        <v>0.26100000000000001</v>
      </c>
      <c r="K200">
        <v>0.33600000000000002</v>
      </c>
      <c r="L200" t="str">
        <f t="shared" si="7"/>
        <v/>
      </c>
      <c r="M200" s="4" t="str">
        <f t="shared" si="6"/>
        <v/>
      </c>
    </row>
    <row r="201" spans="1:28" x14ac:dyDescent="0.35">
      <c r="A201" t="s">
        <v>489</v>
      </c>
      <c r="B201" t="s">
        <v>490</v>
      </c>
      <c r="C201" t="s">
        <v>491</v>
      </c>
      <c r="D201">
        <v>150.07599999999999</v>
      </c>
      <c r="F201">
        <v>363.5</v>
      </c>
      <c r="G201">
        <v>543.35</v>
      </c>
      <c r="H201">
        <v>37.99</v>
      </c>
      <c r="K201">
        <v>0.35699999999999998</v>
      </c>
      <c r="L201" t="str">
        <f t="shared" si="7"/>
        <v>200.0</v>
      </c>
      <c r="M201" s="4" t="str">
        <f t="shared" si="6"/>
        <v>1000.0</v>
      </c>
      <c r="N201" t="s">
        <v>62</v>
      </c>
      <c r="O201">
        <v>7.0000000000000001E-3</v>
      </c>
      <c r="P201">
        <v>6.9341E-2</v>
      </c>
      <c r="Q201" s="2">
        <v>-6.1920000000000003E-5</v>
      </c>
      <c r="R201" s="2">
        <v>2.3429999999999999E-8</v>
      </c>
      <c r="S201" s="2">
        <v>-2.0199999999999999E-12</v>
      </c>
      <c r="T201">
        <v>131.21</v>
      </c>
    </row>
    <row r="202" spans="1:28" x14ac:dyDescent="0.35">
      <c r="A202" t="s">
        <v>631</v>
      </c>
      <c r="B202" t="s">
        <v>640</v>
      </c>
      <c r="C202" t="s">
        <v>641</v>
      </c>
      <c r="D202">
        <v>98.188000000000002</v>
      </c>
      <c r="E202">
        <v>139.18</v>
      </c>
      <c r="F202">
        <v>363.9</v>
      </c>
      <c r="G202">
        <v>553</v>
      </c>
      <c r="H202">
        <v>34</v>
      </c>
      <c r="I202">
        <v>363.3</v>
      </c>
      <c r="J202">
        <v>0.27600000000000002</v>
      </c>
      <c r="K202">
        <v>0.253</v>
      </c>
      <c r="L202" t="str">
        <f t="shared" si="7"/>
        <v>298.0</v>
      </c>
      <c r="M202" s="4" t="str">
        <f t="shared" si="6"/>
        <v>1000.0</v>
      </c>
      <c r="N202" t="s">
        <v>180</v>
      </c>
      <c r="O202">
        <v>-2.5219999999999998</v>
      </c>
      <c r="P202">
        <v>6.0538000000000002E-2</v>
      </c>
      <c r="Q202" s="2">
        <v>2.703E-5</v>
      </c>
      <c r="R202" s="2">
        <v>-7.5720000000000006E-8</v>
      </c>
      <c r="S202" s="2">
        <v>3.3610000000000001E-11</v>
      </c>
      <c r="T202">
        <v>134.5</v>
      </c>
      <c r="U202">
        <v>190.9</v>
      </c>
      <c r="V202">
        <v>3.9527899999999998</v>
      </c>
      <c r="W202">
        <v>1232.1610000000001</v>
      </c>
      <c r="X202">
        <v>221.42</v>
      </c>
      <c r="Y202">
        <v>0.02</v>
      </c>
      <c r="Z202">
        <v>269.74</v>
      </c>
      <c r="AA202">
        <v>2</v>
      </c>
      <c r="AB202">
        <v>389.15</v>
      </c>
    </row>
    <row r="203" spans="1:28" x14ac:dyDescent="0.35">
      <c r="A203" t="s">
        <v>631</v>
      </c>
      <c r="B203" t="s">
        <v>638</v>
      </c>
      <c r="C203" t="s">
        <v>639</v>
      </c>
      <c r="D203">
        <v>98.188000000000002</v>
      </c>
      <c r="E203">
        <v>139.44999999999999</v>
      </c>
      <c r="F203">
        <v>364.71</v>
      </c>
      <c r="G203">
        <v>551</v>
      </c>
      <c r="H203">
        <v>34</v>
      </c>
      <c r="I203">
        <v>363.3</v>
      </c>
      <c r="J203">
        <v>0.27700000000000002</v>
      </c>
      <c r="K203">
        <v>0.27600000000000002</v>
      </c>
      <c r="L203" t="str">
        <f t="shared" si="7"/>
        <v>298.0</v>
      </c>
      <c r="M203" s="4" t="str">
        <f t="shared" si="6"/>
        <v>1000.0</v>
      </c>
      <c r="N203" t="s">
        <v>180</v>
      </c>
      <c r="O203">
        <v>-2.5219999999999998</v>
      </c>
      <c r="P203">
        <v>6.0538000000000002E-2</v>
      </c>
      <c r="Q203" s="2">
        <v>2.703E-5</v>
      </c>
      <c r="R203" s="2">
        <v>-7.5720000000000006E-8</v>
      </c>
      <c r="S203" s="2">
        <v>3.3610000000000001E-11</v>
      </c>
      <c r="T203">
        <v>134.5</v>
      </c>
      <c r="U203">
        <v>190</v>
      </c>
      <c r="V203">
        <v>4.0040500000000003</v>
      </c>
      <c r="W203">
        <v>1259.8209999999999</v>
      </c>
      <c r="X203">
        <v>223.53</v>
      </c>
      <c r="Y203">
        <v>0.02</v>
      </c>
      <c r="Z203">
        <v>270.52</v>
      </c>
      <c r="AA203">
        <v>2</v>
      </c>
      <c r="AB203">
        <v>389.83</v>
      </c>
    </row>
    <row r="204" spans="1:28" x14ac:dyDescent="0.35">
      <c r="A204" t="s">
        <v>659</v>
      </c>
      <c r="B204" t="s">
        <v>664</v>
      </c>
      <c r="C204" t="s">
        <v>665</v>
      </c>
      <c r="D204">
        <v>100.20399999999999</v>
      </c>
      <c r="E204">
        <v>149.35</v>
      </c>
      <c r="F204">
        <v>365</v>
      </c>
      <c r="G204">
        <v>535.20000000000005</v>
      </c>
      <c r="H204">
        <v>28.1</v>
      </c>
      <c r="I204">
        <v>404</v>
      </c>
      <c r="J204">
        <v>0.255</v>
      </c>
      <c r="K204">
        <v>0.32300000000000001</v>
      </c>
      <c r="L204" t="str">
        <f t="shared" si="7"/>
        <v/>
      </c>
      <c r="M204" s="4" t="str">
        <f t="shared" si="6"/>
        <v/>
      </c>
      <c r="T204">
        <v>163.6</v>
      </c>
      <c r="U204">
        <v>221.25</v>
      </c>
      <c r="V204">
        <v>3.9957099999999999</v>
      </c>
      <c r="W204">
        <v>1242.018</v>
      </c>
      <c r="X204">
        <v>219.435</v>
      </c>
      <c r="Y204">
        <v>0.02</v>
      </c>
      <c r="Z204">
        <v>271.89999999999998</v>
      </c>
      <c r="AA204">
        <v>2</v>
      </c>
      <c r="AB204">
        <v>389.82</v>
      </c>
    </row>
    <row r="205" spans="1:28" x14ac:dyDescent="0.35">
      <c r="A205" t="s">
        <v>377</v>
      </c>
      <c r="B205" t="s">
        <v>378</v>
      </c>
      <c r="C205" t="s">
        <v>379</v>
      </c>
      <c r="D205">
        <v>90.188999999999993</v>
      </c>
      <c r="E205">
        <v>169.22</v>
      </c>
      <c r="F205">
        <v>365.25</v>
      </c>
      <c r="G205">
        <v>557</v>
      </c>
      <c r="H205">
        <v>39.6</v>
      </c>
      <c r="I205">
        <v>318</v>
      </c>
      <c r="J205">
        <v>0.26900000000000002</v>
      </c>
      <c r="K205">
        <v>0.29499999999999998</v>
      </c>
      <c r="L205" t="str">
        <f t="shared" si="7"/>
        <v>273.0</v>
      </c>
      <c r="M205" s="4" t="str">
        <f t="shared" si="6"/>
        <v>1000.0</v>
      </c>
      <c r="N205" t="s">
        <v>214</v>
      </c>
      <c r="O205">
        <v>4.335</v>
      </c>
      <c r="P205">
        <v>2.6082000000000001E-2</v>
      </c>
      <c r="Q205" s="2">
        <v>3.9589999999999999E-5</v>
      </c>
      <c r="R205" s="2">
        <v>-6.8810000000000005E-8</v>
      </c>
      <c r="S205" s="2">
        <v>2.9E-11</v>
      </c>
      <c r="T205">
        <v>116.57</v>
      </c>
      <c r="U205">
        <v>171.5</v>
      </c>
      <c r="V205">
        <v>4.0532599999999999</v>
      </c>
      <c r="W205">
        <v>1257.8330000000001</v>
      </c>
      <c r="X205">
        <v>218.66200000000001</v>
      </c>
      <c r="Y205">
        <v>0.02</v>
      </c>
      <c r="Z205">
        <v>273.10000000000002</v>
      </c>
      <c r="AA205">
        <v>2</v>
      </c>
      <c r="AB205">
        <v>389.71</v>
      </c>
    </row>
    <row r="206" spans="1:28" x14ac:dyDescent="0.35">
      <c r="A206" t="s">
        <v>425</v>
      </c>
      <c r="B206" t="s">
        <v>434</v>
      </c>
      <c r="C206" t="s">
        <v>435</v>
      </c>
      <c r="D206">
        <v>102.133</v>
      </c>
      <c r="E206">
        <v>188.45</v>
      </c>
      <c r="F206">
        <v>365.45</v>
      </c>
      <c r="G206">
        <v>540.79999999999995</v>
      </c>
      <c r="H206">
        <v>34.299999999999997</v>
      </c>
      <c r="I206">
        <v>339</v>
      </c>
      <c r="J206">
        <v>0.25900000000000001</v>
      </c>
      <c r="L206" t="str">
        <f t="shared" si="7"/>
        <v/>
      </c>
      <c r="M206" s="4" t="str">
        <f t="shared" ref="M206:M269" si="8">IFERROR(RIGHT(N206,LEN(N206)-FIND("-",N206,1)),"")</f>
        <v/>
      </c>
      <c r="T206">
        <v>132</v>
      </c>
      <c r="U206">
        <v>191</v>
      </c>
    </row>
    <row r="207" spans="1:28" x14ac:dyDescent="0.35">
      <c r="A207" t="s">
        <v>659</v>
      </c>
      <c r="B207" t="s">
        <v>666</v>
      </c>
      <c r="C207" t="s">
        <v>667</v>
      </c>
      <c r="D207">
        <v>100.20399999999999</v>
      </c>
      <c r="E207">
        <v>154.57</v>
      </c>
      <c r="F207">
        <v>366.63</v>
      </c>
      <c r="G207">
        <v>540.5</v>
      </c>
      <c r="H207">
        <v>28.9</v>
      </c>
      <c r="I207">
        <v>415.8</v>
      </c>
      <c r="J207">
        <v>0.26700000000000002</v>
      </c>
      <c r="K207">
        <v>0.311</v>
      </c>
      <c r="L207" t="str">
        <f t="shared" si="7"/>
        <v>200.0</v>
      </c>
      <c r="M207" s="4" t="str">
        <f t="shared" si="8"/>
        <v>1000.0</v>
      </c>
      <c r="N207" t="s">
        <v>62</v>
      </c>
      <c r="O207">
        <v>7.5979999999999999</v>
      </c>
      <c r="P207">
        <v>1.9546999999999998E-2</v>
      </c>
      <c r="Q207">
        <v>1.1641000000000001E-4</v>
      </c>
      <c r="R207" s="2">
        <v>-1.6107E-7</v>
      </c>
      <c r="S207" s="2">
        <v>6.3779999999999998E-11</v>
      </c>
      <c r="T207">
        <v>166</v>
      </c>
      <c r="U207">
        <v>219.58</v>
      </c>
      <c r="V207">
        <v>4.0044899999999997</v>
      </c>
      <c r="W207">
        <v>1254.0550000000001</v>
      </c>
      <c r="X207">
        <v>220.136</v>
      </c>
      <c r="Y207">
        <v>0.02</v>
      </c>
      <c r="Z207">
        <v>272.89999999999998</v>
      </c>
      <c r="AA207">
        <v>2</v>
      </c>
      <c r="AB207">
        <v>391.62</v>
      </c>
    </row>
    <row r="208" spans="1:28" x14ac:dyDescent="0.35">
      <c r="A208" t="s">
        <v>631</v>
      </c>
      <c r="B208" t="s">
        <v>642</v>
      </c>
      <c r="C208" t="s">
        <v>643</v>
      </c>
      <c r="D208">
        <v>98.188000000000002</v>
      </c>
      <c r="E208">
        <v>153.44999999999999</v>
      </c>
      <c r="F208">
        <v>366.79</v>
      </c>
      <c r="G208">
        <v>537.29999999999995</v>
      </c>
      <c r="H208">
        <v>29.2</v>
      </c>
      <c r="I208">
        <v>409</v>
      </c>
      <c r="J208">
        <v>0.26700000000000002</v>
      </c>
      <c r="K208">
        <v>0.34300000000000003</v>
      </c>
      <c r="L208" t="str">
        <f t="shared" si="7"/>
        <v>200.0</v>
      </c>
      <c r="M208" s="4" t="str">
        <f t="shared" si="8"/>
        <v>1000.0</v>
      </c>
      <c r="N208" t="s">
        <v>62</v>
      </c>
      <c r="O208">
        <v>7.52</v>
      </c>
      <c r="P208">
        <v>1.2824E-2</v>
      </c>
      <c r="Q208">
        <v>1.2669999999999999E-4</v>
      </c>
      <c r="R208" s="2">
        <v>-1.7578E-7</v>
      </c>
      <c r="S208" s="2">
        <v>7.0349999999999995E-11</v>
      </c>
      <c r="T208">
        <v>153.46</v>
      </c>
      <c r="U208">
        <v>211.8</v>
      </c>
      <c r="V208">
        <v>4.02677</v>
      </c>
      <c r="W208">
        <v>1258.3399999999999</v>
      </c>
      <c r="X208">
        <v>219.3</v>
      </c>
      <c r="Y208">
        <v>0.02</v>
      </c>
      <c r="Z208">
        <v>273.62</v>
      </c>
      <c r="AA208">
        <v>2</v>
      </c>
      <c r="AB208">
        <v>391.59</v>
      </c>
    </row>
    <row r="209" spans="1:28" x14ac:dyDescent="0.35">
      <c r="A209" t="s">
        <v>113</v>
      </c>
      <c r="B209" t="s">
        <v>114</v>
      </c>
      <c r="C209" t="s">
        <v>115</v>
      </c>
      <c r="D209">
        <v>276.27800000000002</v>
      </c>
      <c r="E209">
        <v>323.14999999999998</v>
      </c>
      <c r="F209">
        <v>367.06</v>
      </c>
      <c r="G209">
        <v>561.20000000000005</v>
      </c>
      <c r="H209">
        <v>36.1</v>
      </c>
      <c r="I209">
        <v>357.8</v>
      </c>
      <c r="J209">
        <v>0.28499999999999998</v>
      </c>
      <c r="K209">
        <v>0.251</v>
      </c>
      <c r="L209" t="str">
        <f t="shared" si="7"/>
        <v/>
      </c>
      <c r="M209" s="4" t="str">
        <f t="shared" si="8"/>
        <v/>
      </c>
      <c r="V209">
        <v>3.8452299999999999</v>
      </c>
      <c r="W209">
        <v>1166.348</v>
      </c>
      <c r="X209">
        <v>209.87</v>
      </c>
      <c r="Y209">
        <v>0.02</v>
      </c>
      <c r="Z209">
        <v>272.64999999999998</v>
      </c>
      <c r="AA209">
        <v>2</v>
      </c>
      <c r="AB209">
        <v>392.37</v>
      </c>
    </row>
    <row r="210" spans="1:28" x14ac:dyDescent="0.35">
      <c r="A210" t="s">
        <v>530</v>
      </c>
      <c r="B210" t="s">
        <v>539</v>
      </c>
      <c r="C210" t="s">
        <v>540</v>
      </c>
      <c r="D210">
        <v>100.163</v>
      </c>
      <c r="F210">
        <v>367.13</v>
      </c>
      <c r="G210">
        <v>540.5</v>
      </c>
      <c r="H210">
        <v>32</v>
      </c>
      <c r="I210">
        <v>383.62</v>
      </c>
      <c r="J210">
        <v>0.27300000000000002</v>
      </c>
      <c r="K210">
        <v>0.35799999999999998</v>
      </c>
      <c r="L210" t="str">
        <f t="shared" si="7"/>
        <v/>
      </c>
      <c r="M210" s="4" t="str">
        <f t="shared" si="8"/>
        <v/>
      </c>
    </row>
    <row r="211" spans="1:28" x14ac:dyDescent="0.35">
      <c r="A211" t="s">
        <v>414</v>
      </c>
      <c r="B211" t="s">
        <v>421</v>
      </c>
      <c r="C211" t="s">
        <v>422</v>
      </c>
      <c r="D211">
        <v>86.134</v>
      </c>
      <c r="E211">
        <v>181.15</v>
      </c>
      <c r="F211">
        <v>367.55</v>
      </c>
      <c r="G211">
        <v>567.70000000000005</v>
      </c>
      <c r="H211">
        <v>36.200000000000003</v>
      </c>
      <c r="I211">
        <v>310</v>
      </c>
      <c r="J211">
        <v>0.23799999999999999</v>
      </c>
      <c r="K211">
        <v>0.216</v>
      </c>
      <c r="L211" t="str">
        <f t="shared" si="7"/>
        <v/>
      </c>
      <c r="M211" s="4" t="str">
        <f t="shared" si="8"/>
        <v/>
      </c>
      <c r="T211">
        <v>124.1</v>
      </c>
      <c r="U211">
        <v>180.1</v>
      </c>
      <c r="V211">
        <v>3.46583</v>
      </c>
      <c r="W211">
        <v>955.43</v>
      </c>
      <c r="X211">
        <v>181.73</v>
      </c>
      <c r="Y211">
        <v>0.02</v>
      </c>
      <c r="Z211">
        <v>276.39999999999998</v>
      </c>
      <c r="AA211">
        <v>2</v>
      </c>
      <c r="AB211">
        <v>393.31</v>
      </c>
    </row>
    <row r="212" spans="1:28" x14ac:dyDescent="0.35">
      <c r="A212" t="s">
        <v>241</v>
      </c>
      <c r="B212" t="s">
        <v>242</v>
      </c>
      <c r="C212" t="s">
        <v>243</v>
      </c>
      <c r="D212">
        <v>55.058</v>
      </c>
      <c r="F212">
        <v>368.61</v>
      </c>
      <c r="G212">
        <v>590</v>
      </c>
      <c r="H212">
        <v>61</v>
      </c>
      <c r="I212">
        <v>190.94</v>
      </c>
      <c r="J212">
        <v>0.23699999999999999</v>
      </c>
      <c r="K212">
        <v>0.25800000000000001</v>
      </c>
      <c r="L212" t="str">
        <f t="shared" si="7"/>
        <v>50.0</v>
      </c>
      <c r="M212" s="4" t="str">
        <f t="shared" si="8"/>
        <v>1000.0</v>
      </c>
      <c r="N212" t="s">
        <v>27</v>
      </c>
      <c r="O212">
        <v>3.911</v>
      </c>
      <c r="P212">
        <v>-9.7050000000000001E-3</v>
      </c>
      <c r="Q212">
        <v>1.038E-4</v>
      </c>
      <c r="R212" s="2">
        <v>-1.3472E-7</v>
      </c>
      <c r="S212" s="2">
        <v>5.3589999999999999E-11</v>
      </c>
      <c r="T212">
        <v>59.01</v>
      </c>
      <c r="U212">
        <v>96.48</v>
      </c>
    </row>
    <row r="213" spans="1:28" x14ac:dyDescent="0.35">
      <c r="A213" t="s">
        <v>254</v>
      </c>
      <c r="B213" t="s">
        <v>255</v>
      </c>
      <c r="C213" t="s">
        <v>256</v>
      </c>
      <c r="D213">
        <v>112.187</v>
      </c>
      <c r="E213">
        <v>172.65</v>
      </c>
      <c r="F213">
        <v>369.43</v>
      </c>
      <c r="G213">
        <v>578</v>
      </c>
      <c r="H213">
        <v>46.5</v>
      </c>
      <c r="I213">
        <v>287.66000000000003</v>
      </c>
      <c r="J213">
        <v>0.27800000000000002</v>
      </c>
      <c r="K213">
        <v>0.255</v>
      </c>
      <c r="L213" t="str">
        <f t="shared" si="7"/>
        <v>298.0</v>
      </c>
      <c r="M213" s="4" t="str">
        <f t="shared" si="8"/>
        <v>1000.0</v>
      </c>
      <c r="N213" t="s">
        <v>180</v>
      </c>
      <c r="O213">
        <v>1.6970000000000001</v>
      </c>
      <c r="P213">
        <v>4.0582E-2</v>
      </c>
      <c r="Q213" s="2">
        <v>-2.247E-5</v>
      </c>
      <c r="R213" s="2">
        <v>-3.7999999999999998E-10</v>
      </c>
      <c r="S213" s="2">
        <v>3.7700000000000003E-12</v>
      </c>
      <c r="T213">
        <v>98.27</v>
      </c>
    </row>
    <row r="214" spans="1:28" x14ac:dyDescent="0.35">
      <c r="A214" t="s">
        <v>257</v>
      </c>
      <c r="B214" t="s">
        <v>258</v>
      </c>
      <c r="C214" t="s">
        <v>259</v>
      </c>
      <c r="D214">
        <v>58.08</v>
      </c>
      <c r="F214">
        <v>370.23</v>
      </c>
      <c r="G214">
        <v>545.1</v>
      </c>
      <c r="L214" t="str">
        <f t="shared" si="7"/>
        <v>298.0</v>
      </c>
      <c r="M214" s="4" t="str">
        <f t="shared" si="8"/>
        <v>1000.0</v>
      </c>
      <c r="N214" t="s">
        <v>180</v>
      </c>
      <c r="O214">
        <v>0.248</v>
      </c>
      <c r="P214">
        <v>3.4937999999999997E-2</v>
      </c>
      <c r="Q214" s="2">
        <v>-1.685E-5</v>
      </c>
      <c r="R214" s="2">
        <v>-1.92E-9</v>
      </c>
      <c r="S214" s="2">
        <v>3.2399999999999999E-12</v>
      </c>
      <c r="T214">
        <v>76.010000000000005</v>
      </c>
      <c r="U214">
        <v>138.9</v>
      </c>
      <c r="V214">
        <v>8.7825199999999999</v>
      </c>
      <c r="W214">
        <v>4510.2129999999997</v>
      </c>
      <c r="X214">
        <v>416.79700000000003</v>
      </c>
      <c r="Y214">
        <v>0.03</v>
      </c>
      <c r="Z214">
        <v>294</v>
      </c>
      <c r="AA214">
        <v>1</v>
      </c>
      <c r="AB214">
        <v>370.23</v>
      </c>
    </row>
    <row r="215" spans="1:28" x14ac:dyDescent="0.35">
      <c r="A215" t="s">
        <v>276</v>
      </c>
      <c r="B215" t="s">
        <v>277</v>
      </c>
      <c r="C215" t="s">
        <v>278</v>
      </c>
      <c r="D215">
        <v>60.095999999999997</v>
      </c>
      <c r="E215">
        <v>147</v>
      </c>
      <c r="F215">
        <v>370.93</v>
      </c>
      <c r="G215">
        <v>536.78</v>
      </c>
      <c r="H215">
        <v>51.75</v>
      </c>
      <c r="I215">
        <v>219</v>
      </c>
      <c r="J215">
        <v>0.254</v>
      </c>
      <c r="K215">
        <v>0.629</v>
      </c>
      <c r="L215" t="str">
        <f t="shared" si="7"/>
        <v>50.0</v>
      </c>
      <c r="M215" s="4" t="str">
        <f t="shared" si="8"/>
        <v>1000.0</v>
      </c>
      <c r="N215" t="s">
        <v>27</v>
      </c>
      <c r="O215">
        <v>4.7119999999999997</v>
      </c>
      <c r="P215">
        <v>6.5649999999999997E-3</v>
      </c>
      <c r="Q215" s="2">
        <v>6.3100000000000002E-5</v>
      </c>
      <c r="R215" s="2">
        <v>-8.3410000000000004E-8</v>
      </c>
      <c r="S215" s="2">
        <v>3.2160000000000002E-11</v>
      </c>
      <c r="T215">
        <v>85.56</v>
      </c>
      <c r="U215">
        <v>143.72999999999999</v>
      </c>
      <c r="V215">
        <v>4.9999099999999999</v>
      </c>
      <c r="W215">
        <v>1512.94</v>
      </c>
      <c r="X215">
        <v>205.80699999999999</v>
      </c>
      <c r="Y215">
        <v>0.02</v>
      </c>
      <c r="Z215">
        <v>293.19</v>
      </c>
      <c r="AA215">
        <v>2</v>
      </c>
      <c r="AB215">
        <v>389.32</v>
      </c>
    </row>
    <row r="216" spans="1:28" x14ac:dyDescent="0.35">
      <c r="A216" t="s">
        <v>425</v>
      </c>
      <c r="B216" t="s">
        <v>438</v>
      </c>
      <c r="C216" t="s">
        <v>439</v>
      </c>
      <c r="D216">
        <v>102.133</v>
      </c>
      <c r="E216">
        <v>177.35</v>
      </c>
      <c r="F216">
        <v>371.22</v>
      </c>
      <c r="G216">
        <v>551</v>
      </c>
      <c r="H216">
        <v>38.799999999999997</v>
      </c>
      <c r="I216">
        <v>352</v>
      </c>
      <c r="J216">
        <v>0.29799999999999999</v>
      </c>
      <c r="K216">
        <v>0.4</v>
      </c>
      <c r="L216" t="str">
        <f t="shared" si="7"/>
        <v/>
      </c>
      <c r="M216" s="4" t="str">
        <f t="shared" si="8"/>
        <v/>
      </c>
      <c r="T216">
        <v>136.6</v>
      </c>
      <c r="U216">
        <v>217</v>
      </c>
      <c r="V216">
        <v>3.9845000000000002</v>
      </c>
      <c r="W216">
        <v>1195.9000000000001</v>
      </c>
      <c r="X216">
        <v>202.5</v>
      </c>
      <c r="Y216">
        <v>0.03</v>
      </c>
      <c r="Z216">
        <v>288</v>
      </c>
      <c r="AA216">
        <v>2</v>
      </c>
      <c r="AB216">
        <v>395.32</v>
      </c>
    </row>
    <row r="217" spans="1:28" x14ac:dyDescent="0.35">
      <c r="A217" t="s">
        <v>659</v>
      </c>
      <c r="B217" t="s">
        <v>660</v>
      </c>
      <c r="C217" t="s">
        <v>661</v>
      </c>
      <c r="D217">
        <v>100.20399999999999</v>
      </c>
      <c r="E217">
        <v>182.59</v>
      </c>
      <c r="F217">
        <v>371.57</v>
      </c>
      <c r="G217">
        <v>540.20000000000005</v>
      </c>
      <c r="H217">
        <v>27.4</v>
      </c>
      <c r="I217">
        <v>428</v>
      </c>
      <c r="J217">
        <v>0.26100000000000001</v>
      </c>
      <c r="K217">
        <v>0.35</v>
      </c>
      <c r="L217" t="str">
        <f t="shared" si="7"/>
        <v>200.0</v>
      </c>
      <c r="M217" s="4" t="str">
        <f t="shared" si="8"/>
        <v>1000.0</v>
      </c>
      <c r="N217" t="s">
        <v>62</v>
      </c>
      <c r="O217">
        <v>9.6340000000000003</v>
      </c>
      <c r="P217">
        <v>4.156E-3</v>
      </c>
      <c r="Q217">
        <v>1.5494E-4</v>
      </c>
      <c r="R217" s="2">
        <v>-2.0066E-7</v>
      </c>
      <c r="S217" s="2">
        <v>7.7700000000000001E-11</v>
      </c>
      <c r="T217">
        <v>165.2</v>
      </c>
      <c r="U217">
        <v>224.98</v>
      </c>
      <c r="V217">
        <v>4.0202299999999997</v>
      </c>
      <c r="W217">
        <v>1263.9090000000001</v>
      </c>
      <c r="X217">
        <v>216.43199999999999</v>
      </c>
      <c r="Y217">
        <v>0.02</v>
      </c>
      <c r="Z217">
        <v>277.70999999999998</v>
      </c>
      <c r="AA217">
        <v>2</v>
      </c>
      <c r="AB217">
        <v>396.53</v>
      </c>
    </row>
    <row r="218" spans="1:28" x14ac:dyDescent="0.35">
      <c r="A218" t="s">
        <v>425</v>
      </c>
      <c r="B218" t="s">
        <v>432</v>
      </c>
      <c r="C218" t="s">
        <v>433</v>
      </c>
      <c r="D218">
        <v>102.133</v>
      </c>
      <c r="E218">
        <v>199.25</v>
      </c>
      <c r="F218">
        <v>372.18</v>
      </c>
      <c r="G218">
        <v>546</v>
      </c>
      <c r="H218">
        <v>33.6</v>
      </c>
      <c r="I218">
        <v>345</v>
      </c>
      <c r="J218">
        <v>0.255</v>
      </c>
      <c r="K218">
        <v>0.39</v>
      </c>
      <c r="L218" t="str">
        <f t="shared" si="7"/>
        <v/>
      </c>
      <c r="M218" s="4" t="str">
        <f t="shared" si="8"/>
        <v/>
      </c>
      <c r="T218">
        <v>131.9</v>
      </c>
      <c r="U218">
        <v>197.6</v>
      </c>
      <c r="V218">
        <v>4.1440000000000001</v>
      </c>
      <c r="W218">
        <v>1274.7</v>
      </c>
      <c r="X218">
        <v>209</v>
      </c>
      <c r="Y218">
        <v>0.02</v>
      </c>
      <c r="Z218">
        <v>282.39999999999998</v>
      </c>
      <c r="AA218">
        <v>2</v>
      </c>
      <c r="AB218">
        <v>395.85</v>
      </c>
    </row>
    <row r="219" spans="1:28" x14ac:dyDescent="0.35">
      <c r="A219" t="s">
        <v>740</v>
      </c>
      <c r="B219" t="s">
        <v>769</v>
      </c>
      <c r="C219" t="s">
        <v>770</v>
      </c>
      <c r="D219">
        <v>114.23099999999999</v>
      </c>
      <c r="E219">
        <v>165.8</v>
      </c>
      <c r="F219">
        <v>372.39</v>
      </c>
      <c r="G219">
        <v>543.9</v>
      </c>
      <c r="H219">
        <v>25.7</v>
      </c>
      <c r="I219">
        <v>469.7</v>
      </c>
      <c r="J219">
        <v>0.26600000000000001</v>
      </c>
      <c r="K219">
        <v>0.30399999999999999</v>
      </c>
      <c r="L219" t="str">
        <f t="shared" si="7"/>
        <v>200.0</v>
      </c>
      <c r="M219" s="4" t="str">
        <f t="shared" si="8"/>
        <v>1000.0</v>
      </c>
      <c r="N219" t="s">
        <v>62</v>
      </c>
      <c r="O219">
        <v>0.38400000000000001</v>
      </c>
      <c r="P219">
        <v>7.7059000000000002E-2</v>
      </c>
      <c r="Q219" s="2">
        <v>6.6499999999999999E-6</v>
      </c>
      <c r="R219" s="2">
        <v>-5.5649999999999999E-8</v>
      </c>
      <c r="S219" s="2">
        <v>2.6189999999999999E-11</v>
      </c>
      <c r="T219">
        <v>188.41</v>
      </c>
      <c r="U219">
        <v>238.55</v>
      </c>
      <c r="V219">
        <v>3.9364599999999998</v>
      </c>
      <c r="W219">
        <v>1257.8499999999999</v>
      </c>
      <c r="X219">
        <v>220.767</v>
      </c>
      <c r="Y219">
        <v>0.02</v>
      </c>
      <c r="Z219">
        <v>275.5</v>
      </c>
      <c r="AA219">
        <v>2</v>
      </c>
      <c r="AB219">
        <v>398.38</v>
      </c>
    </row>
    <row r="220" spans="1:28" x14ac:dyDescent="0.35">
      <c r="A220" t="s">
        <v>359</v>
      </c>
      <c r="B220" t="s">
        <v>366</v>
      </c>
      <c r="C220" t="s">
        <v>367</v>
      </c>
      <c r="D220">
        <v>74.123000000000005</v>
      </c>
      <c r="E220">
        <v>158.5</v>
      </c>
      <c r="F220">
        <v>372.66</v>
      </c>
      <c r="G220">
        <v>536.04999999999995</v>
      </c>
      <c r="H220">
        <v>41.79</v>
      </c>
      <c r="I220">
        <v>269</v>
      </c>
      <c r="J220">
        <v>0.252</v>
      </c>
      <c r="K220">
        <v>0.57399999999999995</v>
      </c>
      <c r="L220" t="str">
        <f t="shared" si="7"/>
        <v>50.0</v>
      </c>
      <c r="M220" s="4" t="str">
        <f t="shared" si="8"/>
        <v>1000.0</v>
      </c>
      <c r="N220" t="s">
        <v>27</v>
      </c>
      <c r="O220">
        <v>3.86</v>
      </c>
      <c r="P220">
        <v>2.8561E-2</v>
      </c>
      <c r="Q220" s="2">
        <v>2.728E-5</v>
      </c>
      <c r="R220" s="2">
        <v>-5.1399999999999997E-8</v>
      </c>
      <c r="S220" s="2">
        <v>2.117E-11</v>
      </c>
      <c r="T220">
        <v>112.74</v>
      </c>
      <c r="U220">
        <v>199</v>
      </c>
    </row>
    <row r="221" spans="1:28" x14ac:dyDescent="0.35">
      <c r="A221" t="s">
        <v>1111</v>
      </c>
      <c r="B221" t="s">
        <v>1112</v>
      </c>
      <c r="C221" t="s">
        <v>1113</v>
      </c>
      <c r="D221">
        <v>18.015000000000001</v>
      </c>
      <c r="E221">
        <v>273.14999999999998</v>
      </c>
      <c r="F221">
        <v>373.15</v>
      </c>
      <c r="G221">
        <v>647.14</v>
      </c>
      <c r="H221">
        <v>220.64</v>
      </c>
      <c r="I221">
        <v>55.95</v>
      </c>
      <c r="J221">
        <v>0.22900000000000001</v>
      </c>
      <c r="K221">
        <v>0.34399999999999997</v>
      </c>
      <c r="L221" t="str">
        <f t="shared" si="7"/>
        <v>50.0</v>
      </c>
      <c r="M221" s="4" t="str">
        <f t="shared" si="8"/>
        <v>1000.0</v>
      </c>
      <c r="N221" t="s">
        <v>27</v>
      </c>
      <c r="O221">
        <v>4.3949999999999996</v>
      </c>
      <c r="P221">
        <v>-4.1859999999999996E-3</v>
      </c>
      <c r="Q221" s="2">
        <v>1.4049999999999999E-5</v>
      </c>
      <c r="R221" s="2">
        <v>-1.564E-8</v>
      </c>
      <c r="S221" s="2">
        <v>6.3199999999999997E-12</v>
      </c>
      <c r="T221">
        <v>33.58</v>
      </c>
      <c r="U221">
        <v>75.290000000000006</v>
      </c>
      <c r="V221">
        <v>5.11564</v>
      </c>
      <c r="W221">
        <v>1687.537</v>
      </c>
      <c r="X221">
        <v>230.17</v>
      </c>
      <c r="Y221">
        <v>0.01</v>
      </c>
      <c r="Z221">
        <v>273.2</v>
      </c>
      <c r="AA221">
        <v>16</v>
      </c>
      <c r="AB221">
        <v>473.2</v>
      </c>
    </row>
    <row r="222" spans="1:28" x14ac:dyDescent="0.35">
      <c r="A222" t="s">
        <v>86</v>
      </c>
      <c r="B222" t="s">
        <v>1198</v>
      </c>
      <c r="C222" t="s">
        <v>87</v>
      </c>
      <c r="D222">
        <v>46.026000000000003</v>
      </c>
      <c r="E222">
        <v>281.5</v>
      </c>
      <c r="F222">
        <v>374.04</v>
      </c>
      <c r="G222">
        <v>588</v>
      </c>
      <c r="H222">
        <v>58.07</v>
      </c>
      <c r="K222">
        <v>0.316</v>
      </c>
      <c r="L222" t="str">
        <f t="shared" si="7"/>
        <v>50.0</v>
      </c>
      <c r="M222" s="4" t="str">
        <f t="shared" si="8"/>
        <v>1000.0</v>
      </c>
      <c r="N222" t="s">
        <v>27</v>
      </c>
      <c r="O222">
        <v>3.8090000000000002</v>
      </c>
      <c r="P222">
        <v>1.5679999999999999E-3</v>
      </c>
      <c r="Q222" s="2">
        <v>3.587E-5</v>
      </c>
      <c r="R222" s="2">
        <v>-4.4099999999999998E-8</v>
      </c>
      <c r="S222" s="2">
        <v>1.6720000000000001E-11</v>
      </c>
      <c r="T222">
        <v>53.45</v>
      </c>
      <c r="U222">
        <v>99.17</v>
      </c>
    </row>
    <row r="223" spans="1:28" x14ac:dyDescent="0.35">
      <c r="A223" t="s">
        <v>631</v>
      </c>
      <c r="B223" t="s">
        <v>634</v>
      </c>
      <c r="C223" t="s">
        <v>635</v>
      </c>
      <c r="D223">
        <v>98.188000000000002</v>
      </c>
      <c r="E223">
        <v>146.56</v>
      </c>
      <c r="F223">
        <v>374.09</v>
      </c>
      <c r="G223">
        <v>572.19000000000005</v>
      </c>
      <c r="H223">
        <v>34.71</v>
      </c>
      <c r="I223">
        <v>368</v>
      </c>
      <c r="J223">
        <v>0.26800000000000002</v>
      </c>
      <c r="K223">
        <v>0.23499999999999999</v>
      </c>
      <c r="L223" t="str">
        <f t="shared" si="7"/>
        <v>50.0</v>
      </c>
      <c r="M223" s="4" t="str">
        <f t="shared" si="8"/>
        <v>1000.0</v>
      </c>
      <c r="N223" t="s">
        <v>27</v>
      </c>
      <c r="O223">
        <v>3.1480000000000001</v>
      </c>
      <c r="P223">
        <v>1.8438E-2</v>
      </c>
      <c r="Q223">
        <v>1.3624000000000001E-4</v>
      </c>
      <c r="R223" s="2">
        <v>-1.8792999999999999E-7</v>
      </c>
      <c r="S223" s="2">
        <v>7.3640000000000004E-11</v>
      </c>
      <c r="T223">
        <v>135.80000000000001</v>
      </c>
      <c r="U223">
        <v>184.5</v>
      </c>
      <c r="V223">
        <v>3.9823200000000001</v>
      </c>
      <c r="W223">
        <v>1290.9680000000001</v>
      </c>
      <c r="X223">
        <v>223.70099999999999</v>
      </c>
      <c r="Y223">
        <v>0.02</v>
      </c>
      <c r="Z223">
        <v>276.68</v>
      </c>
      <c r="AA223">
        <v>2</v>
      </c>
      <c r="AB223">
        <v>400.13</v>
      </c>
    </row>
    <row r="224" spans="1:28" x14ac:dyDescent="0.35">
      <c r="A224" t="s">
        <v>94</v>
      </c>
      <c r="B224" t="s">
        <v>95</v>
      </c>
      <c r="C224" t="s">
        <v>96</v>
      </c>
      <c r="D224">
        <v>61.04</v>
      </c>
      <c r="E224">
        <v>244.6</v>
      </c>
      <c r="F224">
        <v>374.35</v>
      </c>
      <c r="G224">
        <v>588</v>
      </c>
      <c r="H224">
        <v>58.7</v>
      </c>
      <c r="I224">
        <v>173</v>
      </c>
      <c r="J224">
        <v>0.20799999999999999</v>
      </c>
      <c r="L224" t="str">
        <f t="shared" si="7"/>
        <v>50.0</v>
      </c>
      <c r="M224" s="4" t="str">
        <f t="shared" si="8"/>
        <v>1000.0</v>
      </c>
      <c r="N224" t="s">
        <v>27</v>
      </c>
      <c r="O224">
        <v>4.1959999999999997</v>
      </c>
      <c r="P224">
        <v>-1.1019999999999999E-3</v>
      </c>
      <c r="Q224" s="2">
        <v>5.1579999999999997E-5</v>
      </c>
      <c r="R224" s="2">
        <v>-6.7210000000000004E-8</v>
      </c>
      <c r="S224" s="2">
        <v>2.6600000000000001E-11</v>
      </c>
      <c r="T224">
        <v>57.22</v>
      </c>
      <c r="U224">
        <v>106.8</v>
      </c>
    </row>
    <row r="225" spans="1:28" x14ac:dyDescent="0.35">
      <c r="A225" t="s">
        <v>335</v>
      </c>
      <c r="B225" t="s">
        <v>342</v>
      </c>
      <c r="C225" t="s">
        <v>343</v>
      </c>
      <c r="D225">
        <v>88.105999999999995</v>
      </c>
      <c r="E225">
        <v>284.14999999999998</v>
      </c>
      <c r="F225">
        <v>374.5</v>
      </c>
      <c r="G225">
        <v>587</v>
      </c>
      <c r="H225">
        <v>51.7</v>
      </c>
      <c r="I225">
        <v>238</v>
      </c>
      <c r="J225">
        <v>0.255</v>
      </c>
      <c r="L225" t="str">
        <f t="shared" si="7"/>
        <v>50.0</v>
      </c>
      <c r="M225" s="4" t="str">
        <f t="shared" si="8"/>
        <v>1000.0</v>
      </c>
      <c r="N225" t="s">
        <v>27</v>
      </c>
      <c r="O225">
        <v>3.73</v>
      </c>
      <c r="P225">
        <v>1.851E-3</v>
      </c>
      <c r="Q225">
        <v>1.1781E-4</v>
      </c>
      <c r="R225" s="2">
        <v>-1.5601999999999999E-7</v>
      </c>
      <c r="S225" s="2">
        <v>6.1769999999999997E-11</v>
      </c>
      <c r="T225">
        <v>92.18</v>
      </c>
      <c r="U225">
        <v>154.5</v>
      </c>
    </row>
    <row r="226" spans="1:28" x14ac:dyDescent="0.35">
      <c r="A226" t="s">
        <v>1047</v>
      </c>
      <c r="B226" t="s">
        <v>1048</v>
      </c>
      <c r="C226" t="s">
        <v>1049</v>
      </c>
      <c r="D226">
        <v>20.027999999999999</v>
      </c>
      <c r="E226">
        <v>276.95999999999998</v>
      </c>
      <c r="F226">
        <v>374.55</v>
      </c>
      <c r="G226">
        <v>643.89</v>
      </c>
      <c r="H226">
        <v>216.71</v>
      </c>
      <c r="I226">
        <v>56.26</v>
      </c>
      <c r="J226">
        <v>0.22800000000000001</v>
      </c>
      <c r="L226" t="str">
        <f t="shared" si="7"/>
        <v>50.0</v>
      </c>
      <c r="M226" s="4" t="str">
        <f t="shared" si="8"/>
        <v>1000.0</v>
      </c>
      <c r="N226" t="s">
        <v>27</v>
      </c>
      <c r="O226">
        <v>4.274</v>
      </c>
      <c r="P226">
        <v>-3.4650000000000002E-3</v>
      </c>
      <c r="Q226" s="2">
        <v>1.376E-5</v>
      </c>
      <c r="R226" s="2">
        <v>-1.482E-8</v>
      </c>
      <c r="S226" s="2">
        <v>5.68E-12</v>
      </c>
      <c r="T226">
        <v>34.26</v>
      </c>
      <c r="U226">
        <v>84.35</v>
      </c>
      <c r="V226">
        <v>5.0432699999999997</v>
      </c>
      <c r="W226">
        <v>1616.76</v>
      </c>
      <c r="X226">
        <v>219.54</v>
      </c>
      <c r="Y226">
        <v>0.2</v>
      </c>
      <c r="Z226">
        <v>335.17</v>
      </c>
      <c r="AA226">
        <v>2</v>
      </c>
      <c r="AB226">
        <v>394.54</v>
      </c>
    </row>
    <row r="227" spans="1:28" x14ac:dyDescent="0.35">
      <c r="A227" t="s">
        <v>425</v>
      </c>
      <c r="B227" t="s">
        <v>436</v>
      </c>
      <c r="C227" t="s">
        <v>437</v>
      </c>
      <c r="D227">
        <v>102.133</v>
      </c>
      <c r="E227">
        <v>178.15</v>
      </c>
      <c r="F227">
        <v>374.65</v>
      </c>
      <c r="G227">
        <v>549.4</v>
      </c>
      <c r="H227">
        <v>33.299999999999997</v>
      </c>
      <c r="I227">
        <v>345</v>
      </c>
      <c r="J227">
        <v>0.252</v>
      </c>
      <c r="K227">
        <v>0.38900000000000001</v>
      </c>
      <c r="L227" t="str">
        <f t="shared" si="7"/>
        <v/>
      </c>
      <c r="M227" s="4" t="str">
        <f t="shared" si="8"/>
        <v/>
      </c>
      <c r="T227">
        <v>134.9</v>
      </c>
      <c r="U227">
        <v>202.2</v>
      </c>
      <c r="V227">
        <v>4.0554800000000002</v>
      </c>
      <c r="W227">
        <v>1233.46</v>
      </c>
      <c r="X227">
        <v>203.08</v>
      </c>
      <c r="Y227">
        <v>0.02</v>
      </c>
      <c r="Z227">
        <v>284.39999999999998</v>
      </c>
      <c r="AA227">
        <v>2</v>
      </c>
      <c r="AB227">
        <v>398.6</v>
      </c>
    </row>
    <row r="228" spans="1:28" x14ac:dyDescent="0.35">
      <c r="A228" t="s">
        <v>414</v>
      </c>
      <c r="B228" t="s">
        <v>419</v>
      </c>
      <c r="C228" t="s">
        <v>420</v>
      </c>
      <c r="D228">
        <v>86.134</v>
      </c>
      <c r="E228">
        <v>234.2</v>
      </c>
      <c r="F228">
        <v>375.14</v>
      </c>
      <c r="G228">
        <v>561.5</v>
      </c>
      <c r="H228">
        <v>37.299999999999997</v>
      </c>
      <c r="I228">
        <v>336</v>
      </c>
      <c r="J228">
        <v>0.26800000000000002</v>
      </c>
      <c r="K228">
        <v>0.34200000000000003</v>
      </c>
      <c r="L228" t="str">
        <f t="shared" si="7"/>
        <v>200.0</v>
      </c>
      <c r="M228" s="4" t="str">
        <f t="shared" si="8"/>
        <v>1000.0</v>
      </c>
      <c r="N228" t="s">
        <v>62</v>
      </c>
      <c r="O228">
        <v>8.0709999999999997</v>
      </c>
      <c r="P228">
        <v>1.3653999999999999E-2</v>
      </c>
      <c r="Q228" s="2">
        <v>6.1199999999999997E-5</v>
      </c>
      <c r="R228" s="2">
        <v>-8.3369999999999998E-8</v>
      </c>
      <c r="S228" s="2">
        <v>3.2530000000000003E-11</v>
      </c>
      <c r="T228">
        <v>129.87</v>
      </c>
      <c r="U228">
        <v>191</v>
      </c>
      <c r="V228">
        <v>4.4270800000000001</v>
      </c>
      <c r="W228">
        <v>1481.17</v>
      </c>
      <c r="X228">
        <v>233.01</v>
      </c>
      <c r="Y228">
        <v>0.02</v>
      </c>
      <c r="Z228">
        <v>281.89999999999998</v>
      </c>
      <c r="AA228">
        <v>2</v>
      </c>
      <c r="AB228">
        <v>399.12</v>
      </c>
    </row>
    <row r="229" spans="1:28" x14ac:dyDescent="0.35">
      <c r="A229" t="s">
        <v>450</v>
      </c>
      <c r="B229" t="s">
        <v>457</v>
      </c>
      <c r="C229" t="s">
        <v>458</v>
      </c>
      <c r="D229">
        <v>88.15</v>
      </c>
      <c r="E229">
        <v>264.39999999999998</v>
      </c>
      <c r="F229">
        <v>375.15</v>
      </c>
      <c r="G229">
        <v>545</v>
      </c>
      <c r="H229">
        <v>37.9</v>
      </c>
      <c r="I229">
        <v>323</v>
      </c>
      <c r="J229">
        <v>0.27</v>
      </c>
      <c r="K229">
        <v>0.47799999999999998</v>
      </c>
      <c r="L229" t="str">
        <f t="shared" si="7"/>
        <v>298.0</v>
      </c>
      <c r="M229" s="4" t="str">
        <f t="shared" si="8"/>
        <v>1000.0</v>
      </c>
      <c r="N229" t="s">
        <v>180</v>
      </c>
      <c r="O229">
        <v>4.282</v>
      </c>
      <c r="P229">
        <v>2.7248000000000001E-2</v>
      </c>
      <c r="Q229" s="2">
        <v>6.6489999999999995E-5</v>
      </c>
      <c r="R229" s="2">
        <v>-1.0683E-7</v>
      </c>
      <c r="S229" s="2">
        <v>4.4739999999999999E-11</v>
      </c>
      <c r="T229">
        <v>131.69</v>
      </c>
      <c r="U229">
        <v>247.9</v>
      </c>
      <c r="V229">
        <v>3.6442000000000001</v>
      </c>
      <c r="W229">
        <v>863.4</v>
      </c>
      <c r="X229">
        <v>135.30000000000001</v>
      </c>
      <c r="Y229">
        <v>0.02</v>
      </c>
      <c r="Z229">
        <v>299</v>
      </c>
      <c r="AA229">
        <v>2</v>
      </c>
      <c r="AB229">
        <v>396.11</v>
      </c>
    </row>
    <row r="230" spans="1:28" x14ac:dyDescent="0.35">
      <c r="A230" t="s">
        <v>414</v>
      </c>
      <c r="B230" t="s">
        <v>417</v>
      </c>
      <c r="C230" t="s">
        <v>418</v>
      </c>
      <c r="D230">
        <v>86.134</v>
      </c>
      <c r="E230">
        <v>196.34</v>
      </c>
      <c r="F230">
        <v>375.39</v>
      </c>
      <c r="G230">
        <v>561.1</v>
      </c>
      <c r="H230">
        <v>36.9</v>
      </c>
      <c r="I230">
        <v>301</v>
      </c>
      <c r="J230">
        <v>0.23799999999999999</v>
      </c>
      <c r="K230">
        <v>0.34599999999999997</v>
      </c>
      <c r="L230" t="str">
        <f t="shared" si="7"/>
        <v>200.0</v>
      </c>
      <c r="M230" s="4" t="str">
        <f t="shared" si="8"/>
        <v>1000.0</v>
      </c>
      <c r="N230" t="s">
        <v>62</v>
      </c>
      <c r="O230">
        <v>7.8360000000000003</v>
      </c>
      <c r="P230">
        <v>9.051E-3</v>
      </c>
      <c r="Q230" s="2">
        <v>8.0630000000000006E-5</v>
      </c>
      <c r="R230" s="2">
        <v>-1.0847E-7</v>
      </c>
      <c r="S230" s="2">
        <v>4.2830000000000002E-11</v>
      </c>
      <c r="T230">
        <v>125.9</v>
      </c>
      <c r="U230">
        <v>184.3</v>
      </c>
      <c r="V230">
        <v>4.1513999999999998</v>
      </c>
      <c r="W230">
        <v>1316.73</v>
      </c>
      <c r="X230">
        <v>215.38</v>
      </c>
      <c r="Y230">
        <v>0.02</v>
      </c>
      <c r="Z230">
        <v>282.83999999999997</v>
      </c>
      <c r="AA230">
        <v>2</v>
      </c>
      <c r="AB230">
        <v>399.74</v>
      </c>
    </row>
    <row r="231" spans="1:28" x14ac:dyDescent="0.35">
      <c r="A231" t="s">
        <v>425</v>
      </c>
      <c r="B231" t="s">
        <v>430</v>
      </c>
      <c r="C231" t="s">
        <v>431</v>
      </c>
      <c r="D231">
        <v>102.133</v>
      </c>
      <c r="E231">
        <v>187.35</v>
      </c>
      <c r="F231">
        <v>375.9</v>
      </c>
      <c r="G231">
        <v>554.4</v>
      </c>
      <c r="H231">
        <v>34.799999999999997</v>
      </c>
      <c r="I231">
        <v>340</v>
      </c>
      <c r="J231">
        <v>0.25700000000000001</v>
      </c>
      <c r="K231">
        <v>0.38100000000000001</v>
      </c>
      <c r="L231" t="str">
        <f t="shared" si="7"/>
        <v/>
      </c>
      <c r="M231" s="4" t="str">
        <f t="shared" si="8"/>
        <v/>
      </c>
      <c r="T231">
        <v>133.1</v>
      </c>
      <c r="U231">
        <v>200.8</v>
      </c>
      <c r="V231">
        <v>4.1064100000000003</v>
      </c>
      <c r="W231">
        <v>1271.06</v>
      </c>
      <c r="X231">
        <v>207.21</v>
      </c>
      <c r="Y231">
        <v>0.02</v>
      </c>
      <c r="Z231">
        <v>284.89999999999998</v>
      </c>
      <c r="AA231">
        <v>2</v>
      </c>
      <c r="AB231">
        <v>399.96</v>
      </c>
    </row>
    <row r="232" spans="1:28" x14ac:dyDescent="0.35">
      <c r="A232" t="s">
        <v>631</v>
      </c>
      <c r="B232" t="s">
        <v>636</v>
      </c>
      <c r="C232" t="s">
        <v>637</v>
      </c>
      <c r="D232">
        <v>98.188000000000002</v>
      </c>
      <c r="E232">
        <v>134.69999999999999</v>
      </c>
      <c r="F232">
        <v>376.59</v>
      </c>
      <c r="G232">
        <v>569.5</v>
      </c>
      <c r="H232">
        <v>33.97</v>
      </c>
      <c r="I232">
        <v>375</v>
      </c>
      <c r="J232">
        <v>0.26900000000000002</v>
      </c>
      <c r="K232">
        <v>0.27</v>
      </c>
      <c r="L232" t="str">
        <f t="shared" si="7"/>
        <v>50.0</v>
      </c>
      <c r="M232" s="4" t="str">
        <f t="shared" si="8"/>
        <v>1000.0</v>
      </c>
      <c r="N232" t="s">
        <v>27</v>
      </c>
      <c r="O232">
        <v>5.8470000000000004</v>
      </c>
      <c r="P232" s="2">
        <v>-4.8000000000000001E-5</v>
      </c>
      <c r="Q232">
        <v>1.7506999999999999E-4</v>
      </c>
      <c r="R232" s="2">
        <v>-2.2495000000000001E-7</v>
      </c>
      <c r="S232" s="2">
        <v>8.6559999999999996E-11</v>
      </c>
      <c r="T232">
        <v>133.6</v>
      </c>
      <c r="U232">
        <v>186.6</v>
      </c>
      <c r="V232">
        <v>4.0040800000000001</v>
      </c>
      <c r="W232">
        <v>1293.712</v>
      </c>
      <c r="X232">
        <v>220.12</v>
      </c>
      <c r="Y232">
        <v>0.02</v>
      </c>
      <c r="Z232">
        <v>279.88</v>
      </c>
      <c r="AA232">
        <v>2</v>
      </c>
      <c r="AB232">
        <v>402.39</v>
      </c>
    </row>
    <row r="233" spans="1:28" x14ac:dyDescent="0.35">
      <c r="A233" t="s">
        <v>685</v>
      </c>
      <c r="B233" t="s">
        <v>686</v>
      </c>
      <c r="C233" t="s">
        <v>687</v>
      </c>
      <c r="D233">
        <v>438.05900000000003</v>
      </c>
      <c r="F233">
        <v>379.05</v>
      </c>
      <c r="G233">
        <v>502.2</v>
      </c>
      <c r="H233">
        <v>16.600000000000001</v>
      </c>
      <c r="I233">
        <v>534.4</v>
      </c>
      <c r="J233">
        <v>0.28100000000000003</v>
      </c>
      <c r="K233">
        <v>0.61899999999999999</v>
      </c>
      <c r="L233" t="str">
        <f t="shared" si="7"/>
        <v>200.0</v>
      </c>
      <c r="M233" s="4" t="str">
        <f t="shared" si="8"/>
        <v>1000.0</v>
      </c>
      <c r="N233" t="s">
        <v>62</v>
      </c>
      <c r="O233">
        <v>3.3519999999999999</v>
      </c>
      <c r="P233">
        <v>0.19367899999999999</v>
      </c>
      <c r="Q233">
        <v>-2.4528000000000001E-4</v>
      </c>
      <c r="R233" s="2">
        <v>1.5491E-7</v>
      </c>
      <c r="S233" s="2">
        <v>-3.9620000000000001E-11</v>
      </c>
      <c r="T233">
        <v>358.07</v>
      </c>
      <c r="U233">
        <v>429</v>
      </c>
    </row>
    <row r="234" spans="1:28" x14ac:dyDescent="0.35">
      <c r="A234" t="s">
        <v>335</v>
      </c>
      <c r="B234" t="s">
        <v>340</v>
      </c>
      <c r="C234" t="s">
        <v>341</v>
      </c>
      <c r="D234">
        <v>88.105999999999995</v>
      </c>
      <c r="E234">
        <v>228.15</v>
      </c>
      <c r="F234">
        <v>379.2</v>
      </c>
      <c r="G234">
        <v>588</v>
      </c>
      <c r="H234">
        <v>45.8</v>
      </c>
      <c r="I234">
        <v>257</v>
      </c>
      <c r="J234">
        <v>0.24099999999999999</v>
      </c>
      <c r="L234" t="str">
        <f t="shared" si="7"/>
        <v>50.0</v>
      </c>
      <c r="M234" s="4" t="str">
        <f t="shared" si="8"/>
        <v>1000.0</v>
      </c>
      <c r="N234" t="s">
        <v>27</v>
      </c>
      <c r="O234">
        <v>3.8340000000000001</v>
      </c>
      <c r="P234">
        <v>-2.4899999999999998E-4</v>
      </c>
      <c r="Q234">
        <v>1.1985E-4</v>
      </c>
      <c r="R234" s="2">
        <v>-1.5494000000000001E-7</v>
      </c>
      <c r="S234" s="2">
        <v>6.0469999999999999E-11</v>
      </c>
      <c r="T234">
        <v>89.47</v>
      </c>
      <c r="U234">
        <v>143.9</v>
      </c>
    </row>
    <row r="235" spans="1:28" x14ac:dyDescent="0.35">
      <c r="A235" t="s">
        <v>740</v>
      </c>
      <c r="B235" t="s">
        <v>775</v>
      </c>
      <c r="C235" t="s">
        <v>776</v>
      </c>
      <c r="D235">
        <v>114.23099999999999</v>
      </c>
      <c r="E235">
        <v>373.94</v>
      </c>
      <c r="F235">
        <v>379.44</v>
      </c>
      <c r="G235">
        <v>567.79999999999995</v>
      </c>
      <c r="H235">
        <v>28.7</v>
      </c>
      <c r="I235">
        <v>482</v>
      </c>
      <c r="J235">
        <v>0.28000000000000003</v>
      </c>
      <c r="K235">
        <v>0.248</v>
      </c>
      <c r="L235" t="str">
        <f t="shared" si="7"/>
        <v>200.0</v>
      </c>
      <c r="M235" s="4" t="str">
        <f t="shared" si="8"/>
        <v>1000.0</v>
      </c>
      <c r="N235" t="s">
        <v>62</v>
      </c>
      <c r="O235">
        <v>0.76800000000000002</v>
      </c>
      <c r="P235">
        <v>7.2950000000000001E-2</v>
      </c>
      <c r="Q235" s="2">
        <v>1.6589999999999999E-5</v>
      </c>
      <c r="R235" s="2">
        <v>-6.3220000000000006E-8</v>
      </c>
      <c r="S235" s="2">
        <v>2.8860000000000001E-11</v>
      </c>
      <c r="T235">
        <v>187.19</v>
      </c>
      <c r="U235">
        <v>279.10000000000002</v>
      </c>
      <c r="V235">
        <v>3.9041999999999999</v>
      </c>
      <c r="W235">
        <v>1270.0999999999999</v>
      </c>
      <c r="X235">
        <v>219.5</v>
      </c>
      <c r="Y235">
        <v>0.9</v>
      </c>
      <c r="Z235">
        <v>375.2</v>
      </c>
      <c r="AA235">
        <v>2</v>
      </c>
      <c r="AB235">
        <v>406</v>
      </c>
    </row>
    <row r="236" spans="1:28" x14ac:dyDescent="0.35">
      <c r="A236" t="s">
        <v>740</v>
      </c>
      <c r="B236" t="s">
        <v>751</v>
      </c>
      <c r="C236" t="s">
        <v>752</v>
      </c>
      <c r="D236">
        <v>114.23099999999999</v>
      </c>
      <c r="E236">
        <v>151.97999999999999</v>
      </c>
      <c r="F236">
        <v>379.99</v>
      </c>
      <c r="G236">
        <v>549.79999999999995</v>
      </c>
      <c r="H236">
        <v>25.3</v>
      </c>
      <c r="I236">
        <v>478</v>
      </c>
      <c r="J236">
        <v>0.26500000000000001</v>
      </c>
      <c r="K236">
        <v>0.33900000000000002</v>
      </c>
      <c r="L236" t="str">
        <f t="shared" si="7"/>
        <v>200.0</v>
      </c>
      <c r="M236" s="4" t="str">
        <f t="shared" si="8"/>
        <v>1000.0</v>
      </c>
      <c r="N236" t="s">
        <v>62</v>
      </c>
      <c r="O236">
        <v>3.452</v>
      </c>
      <c r="P236">
        <v>5.5222E-2</v>
      </c>
      <c r="Q236" s="2">
        <v>6.0659999999999999E-5</v>
      </c>
      <c r="R236" s="2">
        <v>-1.1270999999999999E-7</v>
      </c>
      <c r="S236" s="2">
        <v>4.7319999999999998E-11</v>
      </c>
      <c r="T236">
        <v>188.3</v>
      </c>
      <c r="U236">
        <v>249.2</v>
      </c>
      <c r="V236">
        <v>3.9574799999999999</v>
      </c>
      <c r="W236">
        <v>1271.18</v>
      </c>
      <c r="X236">
        <v>214.83</v>
      </c>
      <c r="Y236">
        <v>0.02</v>
      </c>
      <c r="Z236">
        <v>283</v>
      </c>
      <c r="AA236">
        <v>2</v>
      </c>
      <c r="AB236">
        <v>405.96</v>
      </c>
    </row>
    <row r="237" spans="1:28" x14ac:dyDescent="0.35">
      <c r="A237" t="s">
        <v>359</v>
      </c>
      <c r="B237" t="s">
        <v>362</v>
      </c>
      <c r="C237" t="s">
        <v>363</v>
      </c>
      <c r="D237">
        <v>74.123000000000005</v>
      </c>
      <c r="F237">
        <v>381.04</v>
      </c>
      <c r="G237">
        <v>547.78</v>
      </c>
      <c r="H237">
        <v>43</v>
      </c>
      <c r="I237">
        <v>273</v>
      </c>
      <c r="J237">
        <v>0.25800000000000001</v>
      </c>
      <c r="K237">
        <v>0.59</v>
      </c>
      <c r="L237" t="str">
        <f t="shared" si="7"/>
        <v/>
      </c>
      <c r="M237" s="4" t="str">
        <f t="shared" si="8"/>
        <v/>
      </c>
      <c r="T237">
        <v>113</v>
      </c>
      <c r="U237">
        <v>183</v>
      </c>
      <c r="V237">
        <v>4.34504</v>
      </c>
      <c r="W237">
        <v>1190.3800000000001</v>
      </c>
      <c r="X237">
        <v>166.67</v>
      </c>
      <c r="Y237">
        <v>0.02</v>
      </c>
      <c r="Z237">
        <v>303.39999999999998</v>
      </c>
      <c r="AA237">
        <v>2</v>
      </c>
      <c r="AB237">
        <v>400.84</v>
      </c>
    </row>
    <row r="238" spans="1:28" x14ac:dyDescent="0.35">
      <c r="A238" t="s">
        <v>440</v>
      </c>
      <c r="B238" t="s">
        <v>441</v>
      </c>
      <c r="C238" t="s">
        <v>442</v>
      </c>
      <c r="D238">
        <v>106.595</v>
      </c>
      <c r="E238">
        <v>174.15</v>
      </c>
      <c r="F238">
        <v>381.54</v>
      </c>
      <c r="G238">
        <v>552</v>
      </c>
      <c r="L238" t="str">
        <f t="shared" si="7"/>
        <v>200.0</v>
      </c>
      <c r="M238" s="4" t="str">
        <f t="shared" si="8"/>
        <v>1000.0</v>
      </c>
      <c r="N238" t="s">
        <v>62</v>
      </c>
      <c r="O238">
        <v>7.0519999999999996</v>
      </c>
      <c r="P238">
        <v>9.7590000000000003E-3</v>
      </c>
      <c r="Q238">
        <v>1.021E-4</v>
      </c>
      <c r="R238" s="2">
        <v>-1.4077000000000001E-7</v>
      </c>
      <c r="S238" s="2">
        <v>5.64E-11</v>
      </c>
      <c r="T238">
        <v>130.58000000000001</v>
      </c>
      <c r="V238">
        <v>3.93641</v>
      </c>
      <c r="W238">
        <v>1271.1600000000001</v>
      </c>
      <c r="X238">
        <v>215</v>
      </c>
      <c r="Y238">
        <v>0.02</v>
      </c>
      <c r="Z238">
        <v>283.72000000000003</v>
      </c>
      <c r="AA238">
        <v>2</v>
      </c>
      <c r="AB238">
        <v>407.81</v>
      </c>
    </row>
    <row r="239" spans="1:28" x14ac:dyDescent="0.35">
      <c r="A239" t="s">
        <v>740</v>
      </c>
      <c r="B239" t="s">
        <v>757</v>
      </c>
      <c r="C239" t="s">
        <v>758</v>
      </c>
      <c r="D239">
        <v>114.23099999999999</v>
      </c>
      <c r="E239">
        <v>181.99</v>
      </c>
      <c r="F239">
        <v>382.26</v>
      </c>
      <c r="G239">
        <v>550</v>
      </c>
      <c r="H239">
        <v>24.9</v>
      </c>
      <c r="I239">
        <v>482</v>
      </c>
      <c r="J239">
        <v>0.26200000000000001</v>
      </c>
      <c r="K239">
        <v>0.35699999999999998</v>
      </c>
      <c r="L239" t="str">
        <f t="shared" si="7"/>
        <v>200.0</v>
      </c>
      <c r="M239" s="4" t="str">
        <f t="shared" si="8"/>
        <v>1000.0</v>
      </c>
      <c r="N239" t="s">
        <v>62</v>
      </c>
      <c r="O239">
        <v>-1.367</v>
      </c>
      <c r="P239">
        <v>8.7285000000000001E-2</v>
      </c>
      <c r="Q239" s="2">
        <v>-1.7989999999999999E-5</v>
      </c>
      <c r="R239" s="2">
        <v>-3.3430000000000002E-8</v>
      </c>
      <c r="S239" s="2">
        <v>1.857E-11</v>
      </c>
      <c r="T239">
        <v>185.48</v>
      </c>
      <c r="U239">
        <v>249.2</v>
      </c>
      <c r="V239">
        <v>3.9811200000000002</v>
      </c>
      <c r="W239">
        <v>1285.47</v>
      </c>
      <c r="X239">
        <v>214.24799999999999</v>
      </c>
      <c r="Y239">
        <v>0.02</v>
      </c>
      <c r="Z239">
        <v>285.2</v>
      </c>
      <c r="AA239">
        <v>2</v>
      </c>
      <c r="AB239">
        <v>408.2</v>
      </c>
    </row>
    <row r="240" spans="1:28" x14ac:dyDescent="0.35">
      <c r="A240" t="s">
        <v>591</v>
      </c>
      <c r="B240" t="s">
        <v>1218</v>
      </c>
      <c r="C240" t="s">
        <v>593</v>
      </c>
      <c r="D240">
        <v>101.19199999999999</v>
      </c>
      <c r="E240">
        <v>210.15</v>
      </c>
      <c r="F240">
        <v>382.3</v>
      </c>
      <c r="G240">
        <v>550</v>
      </c>
      <c r="H240">
        <v>31.4</v>
      </c>
      <c r="I240">
        <v>402</v>
      </c>
      <c r="J240">
        <v>0.27600000000000002</v>
      </c>
      <c r="L240" t="str">
        <f t="shared" si="7"/>
        <v/>
      </c>
      <c r="M240" s="4" t="str">
        <f t="shared" si="8"/>
        <v/>
      </c>
    </row>
    <row r="241" spans="1:28" x14ac:dyDescent="0.35">
      <c r="A241" t="s">
        <v>740</v>
      </c>
      <c r="B241" t="s">
        <v>755</v>
      </c>
      <c r="C241" t="s">
        <v>756</v>
      </c>
      <c r="D241">
        <v>114.23099999999999</v>
      </c>
      <c r="F241">
        <v>382.58</v>
      </c>
      <c r="G241">
        <v>553.5</v>
      </c>
      <c r="H241">
        <v>25.6</v>
      </c>
      <c r="I241">
        <v>472</v>
      </c>
      <c r="J241">
        <v>0.26300000000000001</v>
      </c>
      <c r="K241">
        <v>0.34399999999999997</v>
      </c>
      <c r="L241" t="str">
        <f t="shared" si="7"/>
        <v>200.0</v>
      </c>
      <c r="M241" s="4" t="str">
        <f t="shared" si="8"/>
        <v>1000.0</v>
      </c>
      <c r="N241" t="s">
        <v>62</v>
      </c>
      <c r="O241">
        <v>-3.3719999999999999</v>
      </c>
      <c r="P241">
        <v>0.10864500000000001</v>
      </c>
      <c r="Q241" s="2">
        <v>-7.2669999999999994E-5</v>
      </c>
      <c r="R241" s="2">
        <v>2.1760000000000001E-8</v>
      </c>
      <c r="S241" s="2">
        <v>-1.0300000000000001E-12</v>
      </c>
      <c r="T241">
        <v>192.3</v>
      </c>
      <c r="U241">
        <v>250.08</v>
      </c>
      <c r="V241">
        <v>3.9739900000000001</v>
      </c>
      <c r="W241">
        <v>1285.8499999999999</v>
      </c>
      <c r="X241">
        <v>214.6</v>
      </c>
      <c r="Y241">
        <v>0.02</v>
      </c>
      <c r="Z241">
        <v>285.2</v>
      </c>
      <c r="AA241">
        <v>2</v>
      </c>
      <c r="AB241">
        <v>408.63</v>
      </c>
    </row>
    <row r="242" spans="1:28" x14ac:dyDescent="0.35">
      <c r="A242" t="s">
        <v>740</v>
      </c>
      <c r="B242" t="s">
        <v>767</v>
      </c>
      <c r="C242" t="s">
        <v>768</v>
      </c>
      <c r="D242">
        <v>114.23099999999999</v>
      </c>
      <c r="E242">
        <v>160.9</v>
      </c>
      <c r="F242">
        <v>382.99</v>
      </c>
      <c r="G242">
        <v>563.4</v>
      </c>
      <c r="H242">
        <v>27.3</v>
      </c>
      <c r="I242">
        <v>436</v>
      </c>
      <c r="J242">
        <v>0.254</v>
      </c>
      <c r="K242">
        <v>0.29799999999999999</v>
      </c>
      <c r="L242" t="str">
        <f t="shared" si="7"/>
        <v>200.0</v>
      </c>
      <c r="M242" s="4" t="str">
        <f t="shared" si="8"/>
        <v>1000.0</v>
      </c>
      <c r="N242" t="s">
        <v>62</v>
      </c>
      <c r="O242">
        <v>-4.49</v>
      </c>
      <c r="P242">
        <v>0.10802200000000001</v>
      </c>
      <c r="Q242" s="2">
        <v>-6.4859999999999999E-5</v>
      </c>
      <c r="R242" s="2">
        <v>1.441E-8</v>
      </c>
      <c r="S242" s="2">
        <v>1.42E-12</v>
      </c>
      <c r="T242">
        <v>185.64</v>
      </c>
      <c r="U242">
        <v>245.39</v>
      </c>
      <c r="V242">
        <v>3.9482599999999999</v>
      </c>
      <c r="W242">
        <v>1293.94</v>
      </c>
      <c r="X242">
        <v>218.35499999999999</v>
      </c>
      <c r="Y242">
        <v>0.02</v>
      </c>
      <c r="Z242">
        <v>283.89999999999998</v>
      </c>
      <c r="AA242">
        <v>2</v>
      </c>
      <c r="AB242">
        <v>409.56</v>
      </c>
    </row>
    <row r="243" spans="1:28" x14ac:dyDescent="0.35">
      <c r="A243" t="s">
        <v>541</v>
      </c>
      <c r="B243" t="s">
        <v>550</v>
      </c>
      <c r="C243" t="s">
        <v>551</v>
      </c>
      <c r="D243">
        <v>116.16</v>
      </c>
      <c r="E243">
        <v>185</v>
      </c>
      <c r="F243">
        <v>383</v>
      </c>
      <c r="G243">
        <v>553</v>
      </c>
      <c r="H243">
        <v>30.7</v>
      </c>
      <c r="I243">
        <v>421</v>
      </c>
      <c r="J243">
        <v>0.28100000000000003</v>
      </c>
      <c r="L243" t="str">
        <f t="shared" si="7"/>
        <v/>
      </c>
      <c r="M243" s="4" t="str">
        <f t="shared" si="8"/>
        <v/>
      </c>
      <c r="T243">
        <v>154</v>
      </c>
      <c r="U243">
        <v>222</v>
      </c>
    </row>
    <row r="244" spans="1:28" x14ac:dyDescent="0.35">
      <c r="A244" t="s">
        <v>603</v>
      </c>
      <c r="B244" t="s">
        <v>604</v>
      </c>
      <c r="C244" t="s">
        <v>605</v>
      </c>
      <c r="D244">
        <v>92.141000000000005</v>
      </c>
      <c r="E244">
        <v>178.16</v>
      </c>
      <c r="F244">
        <v>383.79</v>
      </c>
      <c r="G244">
        <v>591.75</v>
      </c>
      <c r="H244">
        <v>41.08</v>
      </c>
      <c r="I244">
        <v>316</v>
      </c>
      <c r="J244">
        <v>0.26400000000000001</v>
      </c>
      <c r="K244">
        <v>0.26400000000000001</v>
      </c>
      <c r="L244" t="str">
        <f t="shared" si="7"/>
        <v>50.0</v>
      </c>
      <c r="M244" s="4" t="str">
        <f t="shared" si="8"/>
        <v>1000.0</v>
      </c>
      <c r="N244" t="s">
        <v>27</v>
      </c>
      <c r="O244">
        <v>3.8660000000000001</v>
      </c>
      <c r="P244">
        <v>3.558E-3</v>
      </c>
      <c r="Q244">
        <v>1.3355999999999999E-4</v>
      </c>
      <c r="R244" s="2">
        <v>-1.8659000000000001E-7</v>
      </c>
      <c r="S244" s="2">
        <v>7.6900000000000001E-11</v>
      </c>
      <c r="T244">
        <v>103.75</v>
      </c>
      <c r="U244">
        <v>157.29</v>
      </c>
      <c r="V244">
        <v>4.0504300000000004</v>
      </c>
      <c r="W244">
        <v>1327.62</v>
      </c>
      <c r="X244">
        <v>217.625</v>
      </c>
      <c r="Y244">
        <v>0.02</v>
      </c>
      <c r="Z244">
        <v>286.44</v>
      </c>
      <c r="AA244">
        <v>2</v>
      </c>
      <c r="AB244">
        <v>409.61</v>
      </c>
    </row>
    <row r="245" spans="1:28" x14ac:dyDescent="0.35">
      <c r="A245" t="s">
        <v>740</v>
      </c>
      <c r="B245" t="s">
        <v>759</v>
      </c>
      <c r="C245" t="s">
        <v>760</v>
      </c>
      <c r="D245">
        <v>114.23099999999999</v>
      </c>
      <c r="E245">
        <v>147.06</v>
      </c>
      <c r="F245">
        <v>385.12</v>
      </c>
      <c r="G245">
        <v>562</v>
      </c>
      <c r="H245">
        <v>26.5</v>
      </c>
      <c r="I245">
        <v>442.8</v>
      </c>
      <c r="J245">
        <v>0.251</v>
      </c>
      <c r="K245">
        <v>0.32</v>
      </c>
      <c r="L245" t="str">
        <f t="shared" si="7"/>
        <v>200.0</v>
      </c>
      <c r="M245" s="4" t="str">
        <f t="shared" si="8"/>
        <v>1000.0</v>
      </c>
      <c r="N245" t="s">
        <v>62</v>
      </c>
      <c r="O245">
        <v>-2.093</v>
      </c>
      <c r="P245">
        <v>9.4479999999999995E-2</v>
      </c>
      <c r="Q245" s="2">
        <v>-2.8079999999999999E-5</v>
      </c>
      <c r="R245" s="2">
        <v>-2.8110000000000002E-8</v>
      </c>
      <c r="S245" s="2">
        <v>1.8159999999999999E-11</v>
      </c>
      <c r="T245">
        <v>190.87</v>
      </c>
      <c r="U245">
        <v>246.6</v>
      </c>
      <c r="V245">
        <v>3.97403</v>
      </c>
      <c r="W245">
        <v>1306.96</v>
      </c>
      <c r="X245">
        <v>217.376</v>
      </c>
      <c r="Y245">
        <v>0.02</v>
      </c>
      <c r="Z245">
        <v>286.10000000000002</v>
      </c>
      <c r="AA245">
        <v>2</v>
      </c>
      <c r="AB245">
        <v>411.59</v>
      </c>
    </row>
    <row r="246" spans="1:28" x14ac:dyDescent="0.35">
      <c r="A246" t="s">
        <v>450</v>
      </c>
      <c r="B246" t="s">
        <v>461</v>
      </c>
      <c r="C246" t="s">
        <v>462</v>
      </c>
      <c r="D246">
        <v>88.15</v>
      </c>
      <c r="F246">
        <v>385.2</v>
      </c>
      <c r="G246">
        <v>556.1</v>
      </c>
      <c r="H246">
        <v>38.700000000000003</v>
      </c>
      <c r="L246" t="str">
        <f t="shared" si="7"/>
        <v/>
      </c>
      <c r="M246" s="4" t="str">
        <f t="shared" si="8"/>
        <v/>
      </c>
      <c r="U246">
        <v>245.9</v>
      </c>
    </row>
    <row r="247" spans="1:28" x14ac:dyDescent="0.35">
      <c r="A247" t="s">
        <v>740</v>
      </c>
      <c r="B247" t="s">
        <v>773</v>
      </c>
      <c r="C247" t="s">
        <v>774</v>
      </c>
      <c r="D247">
        <v>114.23099999999999</v>
      </c>
      <c r="E247">
        <v>163.97</v>
      </c>
      <c r="F247">
        <v>386.62</v>
      </c>
      <c r="G247">
        <v>566.29999999999995</v>
      </c>
      <c r="H247">
        <v>27.3</v>
      </c>
      <c r="I247">
        <v>456.2</v>
      </c>
      <c r="J247">
        <v>0.26700000000000002</v>
      </c>
      <c r="K247">
        <v>0.316</v>
      </c>
      <c r="L247" t="str">
        <f t="shared" si="7"/>
        <v/>
      </c>
      <c r="M247" s="4" t="str">
        <f t="shared" si="8"/>
        <v/>
      </c>
      <c r="T247">
        <v>191.59</v>
      </c>
      <c r="U247">
        <v>248.61</v>
      </c>
      <c r="V247">
        <v>3.9769999999999999</v>
      </c>
      <c r="W247">
        <v>1314.31</v>
      </c>
      <c r="X247">
        <v>217.48099999999999</v>
      </c>
      <c r="Y247">
        <v>0.04</v>
      </c>
      <c r="Z247">
        <v>300.19</v>
      </c>
      <c r="AA247">
        <v>2</v>
      </c>
      <c r="AB247">
        <v>413.19</v>
      </c>
    </row>
    <row r="248" spans="1:28" x14ac:dyDescent="0.35">
      <c r="A248" t="s">
        <v>1136</v>
      </c>
      <c r="B248" t="s">
        <v>1137</v>
      </c>
      <c r="C248" t="s">
        <v>1138</v>
      </c>
      <c r="D248">
        <v>32.045000000000002</v>
      </c>
      <c r="E248">
        <v>274.68</v>
      </c>
      <c r="F248">
        <v>386.65</v>
      </c>
      <c r="G248">
        <v>653.01</v>
      </c>
      <c r="H248">
        <v>147</v>
      </c>
      <c r="I248">
        <v>101.1</v>
      </c>
      <c r="J248">
        <v>0.28199999999999997</v>
      </c>
      <c r="L248" t="str">
        <f t="shared" si="7"/>
        <v>50.0</v>
      </c>
      <c r="M248" s="4" t="str">
        <f t="shared" si="8"/>
        <v>1000.0</v>
      </c>
      <c r="N248" t="s">
        <v>27</v>
      </c>
      <c r="O248">
        <v>3.6269999999999998</v>
      </c>
      <c r="P248">
        <v>2.2390000000000001E-3</v>
      </c>
      <c r="Q248" s="2">
        <v>2.8759999999999999E-5</v>
      </c>
      <c r="R248" s="2">
        <v>-4.06E-8</v>
      </c>
      <c r="S248" s="2">
        <v>1.6900000000000001E-11</v>
      </c>
      <c r="T248">
        <v>49.12</v>
      </c>
      <c r="U248">
        <v>96.8</v>
      </c>
      <c r="V248">
        <v>4.9268000000000001</v>
      </c>
      <c r="W248">
        <v>1679.07</v>
      </c>
      <c r="X248">
        <v>227.7</v>
      </c>
      <c r="Y248">
        <v>0.02</v>
      </c>
      <c r="Z248">
        <v>298.89999999999998</v>
      </c>
      <c r="AA248">
        <v>2</v>
      </c>
      <c r="AB248">
        <v>408.43</v>
      </c>
    </row>
    <row r="249" spans="1:28" x14ac:dyDescent="0.35">
      <c r="A249" t="s">
        <v>740</v>
      </c>
      <c r="B249" t="s">
        <v>771</v>
      </c>
      <c r="C249" t="s">
        <v>772</v>
      </c>
      <c r="D249">
        <v>114.23099999999999</v>
      </c>
      <c r="E249">
        <v>172.48</v>
      </c>
      <c r="F249">
        <v>387.92</v>
      </c>
      <c r="G249">
        <v>573.5</v>
      </c>
      <c r="H249">
        <v>28.2</v>
      </c>
      <c r="I249">
        <v>455.1</v>
      </c>
      <c r="J249">
        <v>0.26900000000000002</v>
      </c>
      <c r="K249">
        <v>0.29099999999999998</v>
      </c>
      <c r="L249" t="str">
        <f t="shared" si="7"/>
        <v>200.0</v>
      </c>
      <c r="M249" s="4" t="str">
        <f t="shared" si="8"/>
        <v>1000.0</v>
      </c>
      <c r="N249" t="s">
        <v>62</v>
      </c>
      <c r="O249">
        <v>-5.726</v>
      </c>
      <c r="P249">
        <v>0.117939</v>
      </c>
      <c r="Q249" s="2">
        <v>-8.9400000000000005E-5</v>
      </c>
      <c r="R249" s="2">
        <v>4.0119999999999998E-8</v>
      </c>
      <c r="S249" s="2">
        <v>-8.1600000000000008E-12</v>
      </c>
      <c r="T249">
        <v>187.02</v>
      </c>
      <c r="U249">
        <v>245.56</v>
      </c>
      <c r="V249">
        <v>3.96421</v>
      </c>
      <c r="W249">
        <v>1325.81</v>
      </c>
      <c r="X249">
        <v>220.161</v>
      </c>
      <c r="Y249">
        <v>0.02</v>
      </c>
      <c r="Z249">
        <v>287</v>
      </c>
      <c r="AA249">
        <v>2</v>
      </c>
      <c r="AB249">
        <v>414.91</v>
      </c>
    </row>
    <row r="250" spans="1:28" x14ac:dyDescent="0.35">
      <c r="A250" t="s">
        <v>389</v>
      </c>
      <c r="B250" t="s">
        <v>390</v>
      </c>
      <c r="C250" t="s">
        <v>391</v>
      </c>
      <c r="D250">
        <v>79.100999999999999</v>
      </c>
      <c r="E250">
        <v>231.43</v>
      </c>
      <c r="F250">
        <v>388.37</v>
      </c>
      <c r="G250">
        <v>620</v>
      </c>
      <c r="H250">
        <v>56.7</v>
      </c>
      <c r="I250">
        <v>254</v>
      </c>
      <c r="J250">
        <v>0.26700000000000002</v>
      </c>
      <c r="K250">
        <v>0.24199999999999999</v>
      </c>
      <c r="L250" t="str">
        <f t="shared" si="7"/>
        <v>298.0</v>
      </c>
      <c r="M250" s="4" t="str">
        <f t="shared" si="8"/>
        <v>1000.0</v>
      </c>
      <c r="N250" t="s">
        <v>180</v>
      </c>
      <c r="O250">
        <v>-3.5049999999999999</v>
      </c>
      <c r="P250">
        <v>4.9389000000000002E-2</v>
      </c>
      <c r="Q250" s="2">
        <v>-1.7459999999999999E-5</v>
      </c>
      <c r="R250" s="2">
        <v>-1.5950000000000001E-8</v>
      </c>
      <c r="S250" s="2">
        <v>1.097E-11</v>
      </c>
      <c r="T250">
        <v>78.23</v>
      </c>
      <c r="U250">
        <v>132.69999999999999</v>
      </c>
      <c r="V250">
        <v>4.1674899999999999</v>
      </c>
      <c r="W250">
        <v>1373.0260000000001</v>
      </c>
      <c r="X250">
        <v>214.69</v>
      </c>
      <c r="Y250">
        <v>0.02</v>
      </c>
      <c r="Z250">
        <v>292.51</v>
      </c>
      <c r="AA250">
        <v>2</v>
      </c>
      <c r="AB250">
        <v>413.57</v>
      </c>
    </row>
    <row r="251" spans="1:28" x14ac:dyDescent="0.35">
      <c r="A251" t="s">
        <v>740</v>
      </c>
      <c r="B251" t="s">
        <v>753</v>
      </c>
      <c r="C251" t="s">
        <v>754</v>
      </c>
      <c r="D251">
        <v>114.23099999999999</v>
      </c>
      <c r="F251">
        <v>388.76</v>
      </c>
      <c r="G251">
        <v>563.4</v>
      </c>
      <c r="H251">
        <v>26.3</v>
      </c>
      <c r="I251">
        <v>468.2</v>
      </c>
      <c r="J251">
        <v>0.26300000000000001</v>
      </c>
      <c r="K251">
        <v>0.34699999999999998</v>
      </c>
      <c r="L251" t="str">
        <f t="shared" si="7"/>
        <v>200.0</v>
      </c>
      <c r="M251" s="4" t="str">
        <f t="shared" si="8"/>
        <v>1000.0</v>
      </c>
      <c r="N251" t="s">
        <v>62</v>
      </c>
      <c r="O251">
        <v>-3.5939999999999999</v>
      </c>
      <c r="P251">
        <v>0.100983</v>
      </c>
      <c r="Q251" s="2">
        <v>-4.88E-5</v>
      </c>
      <c r="R251" s="2">
        <v>-3.4200000000000002E-9</v>
      </c>
      <c r="S251" s="2">
        <v>7.8899999999999997E-12</v>
      </c>
      <c r="T251">
        <v>184.1</v>
      </c>
      <c r="U251">
        <v>248.78</v>
      </c>
      <c r="V251">
        <v>3.9923600000000001</v>
      </c>
      <c r="W251">
        <v>1314.29</v>
      </c>
      <c r="X251">
        <v>214.059</v>
      </c>
      <c r="Y251">
        <v>0.02</v>
      </c>
      <c r="Z251">
        <v>290</v>
      </c>
      <c r="AA251">
        <v>2</v>
      </c>
      <c r="AB251">
        <v>415.13</v>
      </c>
    </row>
    <row r="252" spans="1:28" x14ac:dyDescent="0.35">
      <c r="A252" t="s">
        <v>740</v>
      </c>
      <c r="B252" t="s">
        <v>763</v>
      </c>
      <c r="C252" t="s">
        <v>764</v>
      </c>
      <c r="D252">
        <v>114.23099999999999</v>
      </c>
      <c r="E252">
        <v>158.18</v>
      </c>
      <c r="F252">
        <v>388.81</v>
      </c>
      <c r="G252">
        <v>567</v>
      </c>
      <c r="H252">
        <v>27</v>
      </c>
      <c r="I252">
        <v>445.3</v>
      </c>
      <c r="J252">
        <v>0.254</v>
      </c>
      <c r="K252">
        <v>0.33100000000000002</v>
      </c>
      <c r="L252" t="str">
        <f t="shared" si="7"/>
        <v>200.0</v>
      </c>
      <c r="M252" s="4" t="str">
        <f t="shared" si="8"/>
        <v>1000.0</v>
      </c>
      <c r="N252" t="s">
        <v>62</v>
      </c>
      <c r="O252">
        <v>-0.873</v>
      </c>
      <c r="P252">
        <v>9.5193E-2</v>
      </c>
      <c r="Q252" s="2">
        <v>-5.3189999999999997E-5</v>
      </c>
      <c r="R252" s="2">
        <v>1.18E-8</v>
      </c>
      <c r="S252">
        <v>0</v>
      </c>
      <c r="T252">
        <v>192.05</v>
      </c>
      <c r="U252">
        <v>248.91</v>
      </c>
      <c r="V252">
        <v>3.9861</v>
      </c>
      <c r="W252">
        <v>1317.05</v>
      </c>
      <c r="X252">
        <v>215.22900000000001</v>
      </c>
      <c r="Y252">
        <v>0.02</v>
      </c>
      <c r="Z252">
        <v>289.5</v>
      </c>
      <c r="AA252">
        <v>2</v>
      </c>
      <c r="AB252">
        <v>415.31</v>
      </c>
    </row>
    <row r="253" spans="1:28" x14ac:dyDescent="0.35">
      <c r="A253" t="s">
        <v>530</v>
      </c>
      <c r="B253" t="s">
        <v>537</v>
      </c>
      <c r="C253" t="s">
        <v>538</v>
      </c>
      <c r="D253">
        <v>100.161</v>
      </c>
      <c r="E253">
        <v>189.15</v>
      </c>
      <c r="F253">
        <v>389.15</v>
      </c>
      <c r="G253">
        <v>574.6</v>
      </c>
      <c r="H253">
        <v>32.700000000000003</v>
      </c>
      <c r="I253">
        <v>340.6</v>
      </c>
      <c r="J253">
        <v>0.25600000000000001</v>
      </c>
      <c r="K253">
        <v>0.35099999999999998</v>
      </c>
      <c r="L253" t="str">
        <f t="shared" si="7"/>
        <v/>
      </c>
      <c r="M253" s="4" t="str">
        <f t="shared" si="8"/>
        <v/>
      </c>
      <c r="V253">
        <v>3.8222</v>
      </c>
      <c r="W253">
        <v>1190.6904</v>
      </c>
      <c r="X253">
        <v>195.45</v>
      </c>
      <c r="Y253">
        <v>0.02</v>
      </c>
      <c r="Z253">
        <v>293.39999999999998</v>
      </c>
      <c r="AA253">
        <v>2</v>
      </c>
      <c r="AB253">
        <v>415.85</v>
      </c>
    </row>
    <row r="254" spans="1:28" x14ac:dyDescent="0.35">
      <c r="A254" t="s">
        <v>541</v>
      </c>
      <c r="B254" t="s">
        <v>554</v>
      </c>
      <c r="C254" t="s">
        <v>555</v>
      </c>
      <c r="D254">
        <v>116.16</v>
      </c>
      <c r="E254">
        <v>174.25</v>
      </c>
      <c r="F254">
        <v>389.72</v>
      </c>
      <c r="G254">
        <v>561</v>
      </c>
      <c r="H254">
        <v>31.6</v>
      </c>
      <c r="I254">
        <v>413</v>
      </c>
      <c r="J254">
        <v>0.26600000000000001</v>
      </c>
      <c r="K254">
        <v>0.45600000000000002</v>
      </c>
      <c r="L254" t="str">
        <f t="shared" si="7"/>
        <v/>
      </c>
      <c r="M254" s="4" t="str">
        <f t="shared" si="8"/>
        <v/>
      </c>
      <c r="T254">
        <v>154.30000000000001</v>
      </c>
      <c r="U254">
        <v>241.1</v>
      </c>
      <c r="V254">
        <v>4.3545999999999996</v>
      </c>
      <c r="W254">
        <v>1462.4</v>
      </c>
      <c r="X254">
        <v>219.7</v>
      </c>
      <c r="Y254">
        <v>0.02</v>
      </c>
      <c r="Z254">
        <v>295</v>
      </c>
      <c r="AA254">
        <v>2</v>
      </c>
      <c r="AB254">
        <v>414.22</v>
      </c>
    </row>
    <row r="255" spans="1:28" x14ac:dyDescent="0.35">
      <c r="A255" t="s">
        <v>600</v>
      </c>
      <c r="B255" t="s">
        <v>601</v>
      </c>
      <c r="C255" t="s">
        <v>602</v>
      </c>
      <c r="D255">
        <v>182.09299999999999</v>
      </c>
      <c r="E255">
        <v>243.35</v>
      </c>
      <c r="F255">
        <v>390.65</v>
      </c>
      <c r="G255">
        <v>566.52</v>
      </c>
      <c r="H255">
        <v>31.24</v>
      </c>
      <c r="I255">
        <v>384</v>
      </c>
      <c r="J255">
        <v>0.255</v>
      </c>
      <c r="K255">
        <v>0.41499999999999998</v>
      </c>
      <c r="L255" t="str">
        <f t="shared" si="7"/>
        <v/>
      </c>
      <c r="M255" s="4" t="str">
        <f t="shared" si="8"/>
        <v/>
      </c>
    </row>
    <row r="256" spans="1:28" x14ac:dyDescent="0.35">
      <c r="A256" t="s">
        <v>740</v>
      </c>
      <c r="B256" t="s">
        <v>743</v>
      </c>
      <c r="C256" t="s">
        <v>744</v>
      </c>
      <c r="D256">
        <v>114.23099999999999</v>
      </c>
      <c r="E256">
        <v>164.13</v>
      </c>
      <c r="F256">
        <v>390.8</v>
      </c>
      <c r="G256">
        <v>559.6</v>
      </c>
      <c r="H256">
        <v>24.8</v>
      </c>
      <c r="I256">
        <v>488.2</v>
      </c>
      <c r="J256">
        <v>0.26</v>
      </c>
      <c r="K256">
        <v>0.378</v>
      </c>
      <c r="L256" t="str">
        <f t="shared" si="7"/>
        <v>200.0</v>
      </c>
      <c r="M256" s="4" t="str">
        <f t="shared" si="8"/>
        <v>1000.0</v>
      </c>
      <c r="N256" t="s">
        <v>62</v>
      </c>
      <c r="O256">
        <v>5.2569999999999997</v>
      </c>
      <c r="P256">
        <v>4.1188000000000002E-2</v>
      </c>
      <c r="Q256" s="2">
        <v>9.7390000000000001E-5</v>
      </c>
      <c r="R256" s="2">
        <v>-1.5692E-7</v>
      </c>
      <c r="S256" s="2">
        <v>6.5700000000000003E-11</v>
      </c>
      <c r="T256">
        <v>187.23</v>
      </c>
      <c r="U256">
        <v>251.99</v>
      </c>
      <c r="V256">
        <v>4.0387700000000004</v>
      </c>
      <c r="W256">
        <v>1335.22</v>
      </c>
      <c r="X256">
        <v>213.41499999999999</v>
      </c>
      <c r="Y256">
        <v>0.03</v>
      </c>
      <c r="Z256">
        <v>299.81</v>
      </c>
      <c r="AA256">
        <v>2</v>
      </c>
      <c r="AB256">
        <v>416.95</v>
      </c>
    </row>
    <row r="257" spans="1:28" x14ac:dyDescent="0.35">
      <c r="A257" t="s">
        <v>740</v>
      </c>
      <c r="B257" t="s">
        <v>747</v>
      </c>
      <c r="C257" t="s">
        <v>748</v>
      </c>
      <c r="D257">
        <v>114.23099999999999</v>
      </c>
      <c r="E257">
        <v>152.21</v>
      </c>
      <c r="F257">
        <v>390.86</v>
      </c>
      <c r="G257">
        <v>561.70000000000005</v>
      </c>
      <c r="H257">
        <v>25.4</v>
      </c>
      <c r="I257">
        <v>476</v>
      </c>
      <c r="J257">
        <v>0.25900000000000001</v>
      </c>
      <c r="K257">
        <v>0.371</v>
      </c>
      <c r="L257" t="str">
        <f t="shared" si="7"/>
        <v>200.0</v>
      </c>
      <c r="M257" s="4" t="str">
        <f t="shared" si="8"/>
        <v>1000.0</v>
      </c>
      <c r="N257" t="s">
        <v>62</v>
      </c>
      <c r="O257">
        <v>2.1819999999999999</v>
      </c>
      <c r="P257">
        <v>6.2827999999999995E-2</v>
      </c>
      <c r="Q257" s="2">
        <v>4.4190000000000002E-5</v>
      </c>
      <c r="R257" s="2">
        <v>-1.0021E-7</v>
      </c>
      <c r="S257" s="2">
        <v>4.358E-11</v>
      </c>
      <c r="T257">
        <v>187.02</v>
      </c>
      <c r="U257">
        <v>251.08</v>
      </c>
      <c r="V257">
        <v>4.0221400000000003</v>
      </c>
      <c r="W257">
        <v>1325.704</v>
      </c>
      <c r="X257">
        <v>212.36699999999999</v>
      </c>
      <c r="Y257">
        <v>0.02</v>
      </c>
      <c r="Z257">
        <v>292.5</v>
      </c>
      <c r="AA257">
        <v>2</v>
      </c>
      <c r="AB257">
        <v>417.05</v>
      </c>
    </row>
    <row r="258" spans="1:28" x14ac:dyDescent="0.35">
      <c r="A258" t="s">
        <v>359</v>
      </c>
      <c r="B258" t="s">
        <v>360</v>
      </c>
      <c r="C258" t="s">
        <v>361</v>
      </c>
      <c r="D258">
        <v>74.123000000000005</v>
      </c>
      <c r="E258">
        <v>183.35</v>
      </c>
      <c r="F258">
        <v>390.88</v>
      </c>
      <c r="G258">
        <v>563.04999999999995</v>
      </c>
      <c r="H258">
        <v>44.23</v>
      </c>
      <c r="I258">
        <v>275</v>
      </c>
      <c r="J258">
        <v>0.26</v>
      </c>
      <c r="K258">
        <v>0.59</v>
      </c>
      <c r="L258" t="str">
        <f t="shared" ref="L258:L321" si="9">IFERROR(LEFT(N258, SEARCH("-",N258,1)-1),"")</f>
        <v>50.0</v>
      </c>
      <c r="M258" s="4" t="str">
        <f t="shared" si="8"/>
        <v>1000.0</v>
      </c>
      <c r="N258" t="s">
        <v>27</v>
      </c>
      <c r="O258">
        <v>4.4669999999999996</v>
      </c>
      <c r="P258">
        <v>1.6395E-2</v>
      </c>
      <c r="Q258" s="2">
        <v>6.6879999999999997E-5</v>
      </c>
      <c r="R258" s="2">
        <v>-9.6900000000000001E-8</v>
      </c>
      <c r="S258" s="2">
        <v>3.8640000000000002E-11</v>
      </c>
      <c r="T258">
        <v>108.03</v>
      </c>
      <c r="U258">
        <v>177.06</v>
      </c>
      <c r="V258">
        <v>4.6493000000000002</v>
      </c>
      <c r="W258">
        <v>1395.14</v>
      </c>
      <c r="X258">
        <v>182.739</v>
      </c>
      <c r="Y258">
        <v>0.02</v>
      </c>
      <c r="Z258">
        <v>310.18</v>
      </c>
      <c r="AA258">
        <v>2</v>
      </c>
      <c r="AB258">
        <v>411.26</v>
      </c>
    </row>
    <row r="259" spans="1:28" x14ac:dyDescent="0.35">
      <c r="A259" t="s">
        <v>740</v>
      </c>
      <c r="B259" t="s">
        <v>761</v>
      </c>
      <c r="C259" t="s">
        <v>762</v>
      </c>
      <c r="D259">
        <v>114.23099999999999</v>
      </c>
      <c r="F259">
        <v>390.88</v>
      </c>
      <c r="G259">
        <v>568.79999999999995</v>
      </c>
      <c r="H259">
        <v>26.9</v>
      </c>
      <c r="I259">
        <v>458.8</v>
      </c>
      <c r="J259">
        <v>0.26500000000000001</v>
      </c>
      <c r="K259">
        <v>0.33800000000000002</v>
      </c>
      <c r="L259" t="str">
        <f t="shared" si="9"/>
        <v>200.0</v>
      </c>
      <c r="M259" s="4" t="str">
        <f t="shared" si="8"/>
        <v>1000.0</v>
      </c>
      <c r="N259" t="s">
        <v>62</v>
      </c>
      <c r="O259">
        <v>-6.1479999999999997</v>
      </c>
      <c r="P259">
        <v>0.116522</v>
      </c>
      <c r="Q259" s="2">
        <v>-8.3510000000000005E-5</v>
      </c>
      <c r="R259" s="2">
        <v>2.9609999999999998E-8</v>
      </c>
      <c r="S259" s="2">
        <v>-3.4399999999999999E-12</v>
      </c>
      <c r="T259">
        <v>182.34</v>
      </c>
      <c r="U259">
        <v>246.9</v>
      </c>
      <c r="V259">
        <v>4.0030999999999999</v>
      </c>
      <c r="W259">
        <v>1329.4</v>
      </c>
      <c r="X259">
        <v>214.83600000000001</v>
      </c>
      <c r="Y259">
        <v>0.02</v>
      </c>
      <c r="Z259">
        <v>291.39999999999998</v>
      </c>
      <c r="AA259">
        <v>2</v>
      </c>
      <c r="AB259">
        <v>417.4</v>
      </c>
    </row>
    <row r="260" spans="1:28" x14ac:dyDescent="0.35">
      <c r="A260" t="s">
        <v>189</v>
      </c>
      <c r="B260" t="s">
        <v>190</v>
      </c>
      <c r="C260" t="s">
        <v>191</v>
      </c>
      <c r="D260">
        <v>60.052999999999997</v>
      </c>
      <c r="E260">
        <v>289.77</v>
      </c>
      <c r="F260">
        <v>391.04</v>
      </c>
      <c r="G260">
        <v>594.45000000000005</v>
      </c>
      <c r="H260">
        <v>57.9</v>
      </c>
      <c r="I260">
        <v>171</v>
      </c>
      <c r="J260">
        <v>0.2</v>
      </c>
      <c r="K260">
        <v>0.44500000000000001</v>
      </c>
      <c r="L260" t="str">
        <f t="shared" si="9"/>
        <v>50.0</v>
      </c>
      <c r="M260" s="4" t="str">
        <f t="shared" si="8"/>
        <v>1000.0</v>
      </c>
      <c r="N260" t="s">
        <v>27</v>
      </c>
      <c r="O260">
        <v>4.375</v>
      </c>
      <c r="P260">
        <v>-2.3969999999999998E-3</v>
      </c>
      <c r="Q260" s="2">
        <v>6.7570000000000005E-5</v>
      </c>
      <c r="R260" s="2">
        <v>-8.7639999999999996E-8</v>
      </c>
      <c r="S260" s="2">
        <v>3.4780000000000002E-11</v>
      </c>
      <c r="T260">
        <v>63.44</v>
      </c>
      <c r="U260">
        <v>123.1</v>
      </c>
      <c r="V260">
        <v>4.5445599999999997</v>
      </c>
      <c r="W260">
        <v>1555.12</v>
      </c>
      <c r="X260">
        <v>224.65</v>
      </c>
      <c r="Y260">
        <v>0.02</v>
      </c>
      <c r="Z260">
        <v>297.58</v>
      </c>
      <c r="AA260">
        <v>2</v>
      </c>
      <c r="AB260">
        <v>414.97</v>
      </c>
    </row>
    <row r="261" spans="1:28" x14ac:dyDescent="0.35">
      <c r="A261" t="s">
        <v>468</v>
      </c>
      <c r="B261" t="s">
        <v>469</v>
      </c>
      <c r="C261" t="s">
        <v>470</v>
      </c>
      <c r="D261">
        <v>202.511</v>
      </c>
      <c r="F261">
        <v>391.11</v>
      </c>
      <c r="G261">
        <v>570.80999999999995</v>
      </c>
      <c r="H261">
        <v>32.369999999999997</v>
      </c>
      <c r="I261">
        <v>376</v>
      </c>
      <c r="J261">
        <v>0.25600000000000001</v>
      </c>
      <c r="K261">
        <v>0.4</v>
      </c>
      <c r="L261" t="str">
        <f t="shared" si="9"/>
        <v>200.0</v>
      </c>
      <c r="M261" s="4" t="str">
        <f t="shared" si="8"/>
        <v>1000.0</v>
      </c>
      <c r="N261" t="s">
        <v>62</v>
      </c>
      <c r="O261">
        <v>2.9940000000000002</v>
      </c>
      <c r="P261">
        <v>7.4968999999999994E-2</v>
      </c>
      <c r="Q261" s="2">
        <v>-8.4480000000000004E-5</v>
      </c>
      <c r="R261" s="2">
        <v>4.8890000000000003E-8</v>
      </c>
      <c r="S261" s="2">
        <v>-1.177E-11</v>
      </c>
      <c r="T261">
        <v>158.30000000000001</v>
      </c>
    </row>
    <row r="262" spans="1:28" x14ac:dyDescent="0.35">
      <c r="A262" t="s">
        <v>740</v>
      </c>
      <c r="B262" t="s">
        <v>765</v>
      </c>
      <c r="C262" t="s">
        <v>766</v>
      </c>
      <c r="D262">
        <v>114.23099999999999</v>
      </c>
      <c r="E262">
        <v>182.31</v>
      </c>
      <c r="F262">
        <v>391.42</v>
      </c>
      <c r="G262">
        <v>576.5</v>
      </c>
      <c r="H262">
        <v>28.1</v>
      </c>
      <c r="I262">
        <v>455.1</v>
      </c>
      <c r="J262">
        <v>0.26700000000000002</v>
      </c>
      <c r="K262">
        <v>0.30499999999999999</v>
      </c>
      <c r="L262" t="str">
        <f t="shared" si="9"/>
        <v>200.0</v>
      </c>
      <c r="M262" s="4" t="str">
        <f t="shared" si="8"/>
        <v>1000.0</v>
      </c>
      <c r="N262" t="s">
        <v>62</v>
      </c>
      <c r="O262">
        <v>-1.35</v>
      </c>
      <c r="P262">
        <v>8.8583999999999996E-2</v>
      </c>
      <c r="Q262" s="2">
        <v>-1.961E-5</v>
      </c>
      <c r="R262" s="2">
        <v>-3.1389999999999999E-8</v>
      </c>
      <c r="S262" s="2">
        <v>1.7889999999999999E-11</v>
      </c>
      <c r="T262">
        <v>187.99</v>
      </c>
      <c r="U262">
        <v>245.89</v>
      </c>
      <c r="V262">
        <v>3.9895</v>
      </c>
      <c r="W262">
        <v>1345.92</v>
      </c>
      <c r="X262">
        <v>219.584</v>
      </c>
      <c r="Y262">
        <v>0.02</v>
      </c>
      <c r="Z262">
        <v>290.10000000000002</v>
      </c>
      <c r="AA262">
        <v>2</v>
      </c>
      <c r="AB262">
        <v>418.46</v>
      </c>
    </row>
    <row r="263" spans="1:28" x14ac:dyDescent="0.35">
      <c r="A263" t="s">
        <v>465</v>
      </c>
      <c r="B263" t="s">
        <v>466</v>
      </c>
      <c r="C263" t="s">
        <v>467</v>
      </c>
      <c r="D263">
        <v>104.21599999999999</v>
      </c>
      <c r="E263">
        <v>139.63999999999999</v>
      </c>
      <c r="F263">
        <v>391.5</v>
      </c>
      <c r="G263">
        <v>604</v>
      </c>
      <c r="H263">
        <v>35</v>
      </c>
      <c r="I263">
        <v>364</v>
      </c>
      <c r="J263">
        <v>0.254</v>
      </c>
      <c r="K263">
        <v>0.191</v>
      </c>
      <c r="L263" t="str">
        <f t="shared" si="9"/>
        <v/>
      </c>
      <c r="M263" s="4" t="str">
        <f t="shared" si="8"/>
        <v/>
      </c>
      <c r="T263">
        <v>142.30000000000001</v>
      </c>
      <c r="U263">
        <v>200.3</v>
      </c>
      <c r="V263">
        <v>4.0398100000000001</v>
      </c>
      <c r="W263">
        <v>1342.509</v>
      </c>
      <c r="X263">
        <v>214.446</v>
      </c>
      <c r="Y263">
        <v>0.02</v>
      </c>
      <c r="Z263">
        <v>292.60000000000002</v>
      </c>
      <c r="AA263">
        <v>2</v>
      </c>
      <c r="AB263">
        <v>417.78</v>
      </c>
    </row>
    <row r="264" spans="1:28" x14ac:dyDescent="0.35">
      <c r="A264" t="s">
        <v>740</v>
      </c>
      <c r="B264" t="s">
        <v>749</v>
      </c>
      <c r="C264" t="s">
        <v>750</v>
      </c>
      <c r="D264">
        <v>114.23099999999999</v>
      </c>
      <c r="F264">
        <v>391.69</v>
      </c>
      <c r="G264">
        <v>565.4</v>
      </c>
      <c r="H264">
        <v>26.1</v>
      </c>
      <c r="I264">
        <v>460.5</v>
      </c>
      <c r="J264">
        <v>0.253</v>
      </c>
      <c r="K264">
        <v>0.36199999999999999</v>
      </c>
      <c r="L264" t="str">
        <f t="shared" si="9"/>
        <v>200.0</v>
      </c>
      <c r="M264" s="4" t="str">
        <f t="shared" si="8"/>
        <v>1000.0</v>
      </c>
      <c r="N264" t="s">
        <v>62</v>
      </c>
      <c r="O264">
        <v>7.1779999999999999</v>
      </c>
      <c r="P264">
        <v>3.372E-2</v>
      </c>
      <c r="Q264">
        <v>1.0365E-4</v>
      </c>
      <c r="R264" s="2">
        <v>-1.5312000000000001E-7</v>
      </c>
      <c r="S264" s="2">
        <v>6.0880000000000001E-11</v>
      </c>
      <c r="T264">
        <v>189.62</v>
      </c>
      <c r="U264">
        <v>250.29</v>
      </c>
      <c r="V264">
        <v>4.0153299999999996</v>
      </c>
      <c r="W264">
        <v>1327.93</v>
      </c>
      <c r="X264">
        <v>212.64500000000001</v>
      </c>
      <c r="Y264">
        <v>0.02</v>
      </c>
      <c r="Z264">
        <v>292.89999999999998</v>
      </c>
      <c r="AA264">
        <v>2</v>
      </c>
      <c r="AB264">
        <v>418.01</v>
      </c>
    </row>
    <row r="265" spans="1:28" x14ac:dyDescent="0.35">
      <c r="A265" t="s">
        <v>631</v>
      </c>
      <c r="B265" t="s">
        <v>632</v>
      </c>
      <c r="C265" t="s">
        <v>633</v>
      </c>
      <c r="D265">
        <v>98.188000000000002</v>
      </c>
      <c r="E265">
        <v>265.14999999999998</v>
      </c>
      <c r="F265">
        <v>391.95</v>
      </c>
      <c r="G265">
        <v>604.29999999999995</v>
      </c>
      <c r="H265">
        <v>38.4</v>
      </c>
      <c r="I265">
        <v>359</v>
      </c>
      <c r="J265">
        <v>0.27400000000000002</v>
      </c>
      <c r="K265">
        <v>0.24199999999999999</v>
      </c>
      <c r="L265" t="str">
        <f t="shared" si="9"/>
        <v/>
      </c>
      <c r="M265" s="4" t="str">
        <f t="shared" si="8"/>
        <v/>
      </c>
      <c r="V265">
        <v>3.9632999999999998</v>
      </c>
      <c r="W265">
        <v>1322.2199700000001</v>
      </c>
      <c r="X265">
        <v>215.297</v>
      </c>
      <c r="Y265">
        <v>0.02</v>
      </c>
      <c r="Z265">
        <v>291.39999999999998</v>
      </c>
      <c r="AA265">
        <v>2</v>
      </c>
      <c r="AB265">
        <v>418.89</v>
      </c>
    </row>
    <row r="266" spans="1:28" x14ac:dyDescent="0.35">
      <c r="A266" t="s">
        <v>740</v>
      </c>
      <c r="B266" t="s">
        <v>745</v>
      </c>
      <c r="C266" t="s">
        <v>746</v>
      </c>
      <c r="D266">
        <v>114.23099999999999</v>
      </c>
      <c r="E266">
        <v>152.63</v>
      </c>
      <c r="F266">
        <v>392.08</v>
      </c>
      <c r="G266">
        <v>563.6</v>
      </c>
      <c r="H266">
        <v>25.5</v>
      </c>
      <c r="I266">
        <v>471.1</v>
      </c>
      <c r="J266">
        <v>0.253</v>
      </c>
      <c r="K266">
        <v>0.371</v>
      </c>
      <c r="L266" t="str">
        <f t="shared" si="9"/>
        <v/>
      </c>
      <c r="M266" s="4" t="str">
        <f t="shared" si="8"/>
        <v/>
      </c>
      <c r="T266">
        <v>185.8</v>
      </c>
      <c r="U266">
        <v>250.2</v>
      </c>
      <c r="V266">
        <v>4.0153299999999996</v>
      </c>
      <c r="W266">
        <v>1326.14</v>
      </c>
      <c r="X266">
        <v>211.81299999999999</v>
      </c>
      <c r="Y266">
        <v>0.04</v>
      </c>
      <c r="Z266">
        <v>306.32</v>
      </c>
      <c r="AA266">
        <v>2</v>
      </c>
      <c r="AB266">
        <v>418.36</v>
      </c>
    </row>
    <row r="267" spans="1:28" x14ac:dyDescent="0.35">
      <c r="A267" t="s">
        <v>450</v>
      </c>
      <c r="B267" t="s">
        <v>453</v>
      </c>
      <c r="C267" t="s">
        <v>454</v>
      </c>
      <c r="D267">
        <v>88.15</v>
      </c>
      <c r="F267">
        <v>392.3</v>
      </c>
      <c r="G267">
        <v>560.29999999999995</v>
      </c>
      <c r="H267">
        <v>36.75</v>
      </c>
      <c r="I267">
        <v>329</v>
      </c>
      <c r="J267">
        <v>0.26</v>
      </c>
      <c r="K267">
        <v>0.56100000000000005</v>
      </c>
      <c r="L267" t="str">
        <f t="shared" si="9"/>
        <v/>
      </c>
      <c r="M267" s="4" t="str">
        <f t="shared" si="8"/>
        <v/>
      </c>
      <c r="V267">
        <v>4.4234900000000001</v>
      </c>
      <c r="W267">
        <v>1291.212</v>
      </c>
      <c r="X267">
        <v>173.13</v>
      </c>
      <c r="Y267">
        <v>8.0000000000000002E-3</v>
      </c>
      <c r="Z267">
        <v>298.12</v>
      </c>
      <c r="AA267">
        <v>0.73499999999999999</v>
      </c>
      <c r="AB267">
        <v>383.34</v>
      </c>
    </row>
    <row r="268" spans="1:28" x14ac:dyDescent="0.35">
      <c r="A268" t="s">
        <v>719</v>
      </c>
      <c r="B268" t="s">
        <v>723</v>
      </c>
      <c r="C268" t="s">
        <v>724</v>
      </c>
      <c r="D268">
        <v>112.215</v>
      </c>
      <c r="E268">
        <v>171.46</v>
      </c>
      <c r="F268">
        <v>394.44</v>
      </c>
      <c r="G268">
        <v>567</v>
      </c>
      <c r="H268">
        <v>26.8</v>
      </c>
      <c r="I268">
        <v>468</v>
      </c>
      <c r="J268">
        <v>0.26600000000000001</v>
      </c>
      <c r="K268">
        <v>0.39300000000000002</v>
      </c>
      <c r="L268" t="str">
        <f t="shared" si="9"/>
        <v>200.0</v>
      </c>
      <c r="M268" s="4" t="str">
        <f t="shared" si="8"/>
        <v>1000.0</v>
      </c>
      <c r="N268" t="s">
        <v>62</v>
      </c>
      <c r="O268">
        <v>8.7449999999999992</v>
      </c>
      <c r="P268">
        <v>1.324E-2</v>
      </c>
      <c r="Q268">
        <v>1.5096E-4</v>
      </c>
      <c r="R268" s="2">
        <v>-2.0895E-7</v>
      </c>
      <c r="S268" s="2">
        <v>8.3659999999999999E-11</v>
      </c>
      <c r="T268">
        <v>176.1</v>
      </c>
      <c r="U268">
        <v>241.4</v>
      </c>
      <c r="V268">
        <v>4.05985</v>
      </c>
      <c r="W268">
        <v>1355.46</v>
      </c>
      <c r="X268">
        <v>213.05</v>
      </c>
      <c r="Y268">
        <v>0.02</v>
      </c>
      <c r="Z268">
        <v>295.47000000000003</v>
      </c>
      <c r="AA268">
        <v>2</v>
      </c>
      <c r="AB268">
        <v>420.71</v>
      </c>
    </row>
    <row r="269" spans="1:28" x14ac:dyDescent="0.35">
      <c r="A269" t="s">
        <v>574</v>
      </c>
      <c r="B269" t="s">
        <v>583</v>
      </c>
      <c r="C269" t="s">
        <v>584</v>
      </c>
      <c r="D269">
        <v>102.17700000000001</v>
      </c>
      <c r="E269">
        <v>171.15</v>
      </c>
      <c r="F269">
        <v>394.51</v>
      </c>
      <c r="G269">
        <v>559.5</v>
      </c>
      <c r="H269">
        <v>34.700000000000003</v>
      </c>
      <c r="I269">
        <v>380</v>
      </c>
      <c r="J269">
        <v>0.28299999999999997</v>
      </c>
      <c r="K269">
        <v>0.57299999999999995</v>
      </c>
      <c r="L269" t="str">
        <f t="shared" si="9"/>
        <v/>
      </c>
      <c r="M269" s="4" t="str">
        <f t="shared" si="8"/>
        <v/>
      </c>
      <c r="V269">
        <v>3.2766299999999999</v>
      </c>
      <c r="W269">
        <v>811.05</v>
      </c>
      <c r="X269">
        <v>126.6</v>
      </c>
      <c r="Y269">
        <v>0.02</v>
      </c>
      <c r="Z269">
        <v>309.5</v>
      </c>
      <c r="AA269">
        <v>2</v>
      </c>
      <c r="AB269">
        <v>419.12</v>
      </c>
    </row>
    <row r="270" spans="1:28" x14ac:dyDescent="0.35">
      <c r="A270" t="s">
        <v>541</v>
      </c>
      <c r="B270" t="s">
        <v>546</v>
      </c>
      <c r="C270" t="s">
        <v>547</v>
      </c>
      <c r="D270">
        <v>116.16</v>
      </c>
      <c r="E270">
        <v>175.15</v>
      </c>
      <c r="F270">
        <v>394.69</v>
      </c>
      <c r="G270">
        <v>566</v>
      </c>
      <c r="H270">
        <v>30.6</v>
      </c>
      <c r="I270">
        <v>421</v>
      </c>
      <c r="J270">
        <v>0.27400000000000002</v>
      </c>
      <c r="K270">
        <v>0.46300000000000002</v>
      </c>
      <c r="L270" t="str">
        <f t="shared" si="9"/>
        <v/>
      </c>
      <c r="M270" s="4" t="str">
        <f t="shared" ref="M270:M333" si="10">IFERROR(RIGHT(N270,LEN(N270)-FIND("-",N270,1)),"")</f>
        <v/>
      </c>
      <c r="T270">
        <v>154.6</v>
      </c>
      <c r="U270">
        <v>255.7</v>
      </c>
      <c r="V270">
        <v>3.2745600000000001</v>
      </c>
      <c r="W270">
        <v>921.56</v>
      </c>
      <c r="X270">
        <v>160.38</v>
      </c>
      <c r="Y270">
        <v>0.02</v>
      </c>
      <c r="Z270">
        <v>298</v>
      </c>
      <c r="AA270">
        <v>2</v>
      </c>
      <c r="AB270">
        <v>422.69</v>
      </c>
    </row>
    <row r="271" spans="1:28" x14ac:dyDescent="0.35">
      <c r="A271" t="s">
        <v>825</v>
      </c>
      <c r="B271" t="s">
        <v>838</v>
      </c>
      <c r="C271" t="s">
        <v>839</v>
      </c>
      <c r="D271">
        <v>128.25800000000001</v>
      </c>
      <c r="E271">
        <v>206.64</v>
      </c>
      <c r="F271">
        <v>395.44</v>
      </c>
      <c r="G271">
        <v>574.6</v>
      </c>
      <c r="H271">
        <v>24.9</v>
      </c>
      <c r="I271">
        <v>504</v>
      </c>
      <c r="K271">
        <v>0.314</v>
      </c>
      <c r="L271" t="str">
        <f t="shared" si="9"/>
        <v>200.0</v>
      </c>
      <c r="M271" s="4" t="str">
        <f t="shared" si="10"/>
        <v>1000.0</v>
      </c>
      <c r="N271" t="s">
        <v>62</v>
      </c>
      <c r="O271">
        <v>3.621</v>
      </c>
      <c r="P271">
        <v>6.7875000000000005E-2</v>
      </c>
      <c r="Q271" s="2">
        <v>4.8749999999999999E-5</v>
      </c>
      <c r="R271" s="2">
        <v>-1.0109E-7</v>
      </c>
      <c r="S271" s="2">
        <v>4.2919999999999999E-11</v>
      </c>
      <c r="T271">
        <v>214.94</v>
      </c>
      <c r="V271">
        <v>3.92055</v>
      </c>
      <c r="W271">
        <v>1324.65</v>
      </c>
      <c r="X271">
        <v>216.08</v>
      </c>
      <c r="Y271">
        <v>0.02</v>
      </c>
      <c r="Z271">
        <v>292.79000000000002</v>
      </c>
      <c r="AA271">
        <v>2</v>
      </c>
      <c r="AB271">
        <v>423.04</v>
      </c>
    </row>
    <row r="272" spans="1:28" x14ac:dyDescent="0.35">
      <c r="A272" t="s">
        <v>541</v>
      </c>
      <c r="B272" t="s">
        <v>548</v>
      </c>
      <c r="C272" t="s">
        <v>549</v>
      </c>
      <c r="D272">
        <v>116.16</v>
      </c>
      <c r="E272">
        <v>197.25</v>
      </c>
      <c r="F272">
        <v>395.64</v>
      </c>
      <c r="G272">
        <v>578</v>
      </c>
      <c r="H272">
        <v>30.9</v>
      </c>
      <c r="I272">
        <v>394</v>
      </c>
      <c r="J272">
        <v>0.253</v>
      </c>
      <c r="K272">
        <v>0.373</v>
      </c>
      <c r="L272" t="str">
        <f t="shared" si="9"/>
        <v/>
      </c>
      <c r="M272" s="4" t="str">
        <f t="shared" si="10"/>
        <v/>
      </c>
      <c r="T272">
        <v>153.1</v>
      </c>
      <c r="U272">
        <v>229.1</v>
      </c>
      <c r="V272">
        <v>4.4489000000000001</v>
      </c>
      <c r="W272">
        <v>1545.3</v>
      </c>
      <c r="X272">
        <v>225.3</v>
      </c>
      <c r="Y272">
        <v>0.02</v>
      </c>
      <c r="Z272">
        <v>299.2</v>
      </c>
      <c r="AA272">
        <v>2</v>
      </c>
      <c r="AB272">
        <v>420.4</v>
      </c>
    </row>
    <row r="273" spans="1:28" x14ac:dyDescent="0.35">
      <c r="A273" t="s">
        <v>530</v>
      </c>
      <c r="B273" t="s">
        <v>535</v>
      </c>
      <c r="C273" t="s">
        <v>536</v>
      </c>
      <c r="D273">
        <v>100.161</v>
      </c>
      <c r="E273">
        <v>217.5</v>
      </c>
      <c r="F273">
        <v>396.65</v>
      </c>
      <c r="G273">
        <v>582.79999999999995</v>
      </c>
      <c r="H273">
        <v>33.200000000000003</v>
      </c>
      <c r="I273">
        <v>378</v>
      </c>
      <c r="J273">
        <v>0.25600000000000001</v>
      </c>
      <c r="K273">
        <v>0.38</v>
      </c>
      <c r="L273" t="str">
        <f t="shared" si="9"/>
        <v>200.0</v>
      </c>
      <c r="M273" s="4" t="str">
        <f t="shared" si="10"/>
        <v>1000.0</v>
      </c>
      <c r="N273" t="s">
        <v>62</v>
      </c>
      <c r="O273">
        <v>9.3569999999999993</v>
      </c>
      <c r="P273">
        <v>1.3505E-2</v>
      </c>
      <c r="Q273" s="2">
        <v>8.7349999999999995E-5</v>
      </c>
      <c r="R273" s="2">
        <v>-1.1918E-7</v>
      </c>
      <c r="S273" s="2">
        <v>4.7099999999999998E-11</v>
      </c>
      <c r="T273">
        <v>152.51</v>
      </c>
      <c r="U273">
        <v>216.8</v>
      </c>
      <c r="V273">
        <v>4.1165799999999999</v>
      </c>
      <c r="W273">
        <v>1359.88</v>
      </c>
      <c r="X273">
        <v>207.3</v>
      </c>
      <c r="Y273">
        <v>0.02</v>
      </c>
      <c r="Z273">
        <v>299.60000000000002</v>
      </c>
      <c r="AA273">
        <v>2</v>
      </c>
      <c r="AB273">
        <v>422.25</v>
      </c>
    </row>
    <row r="274" spans="1:28" x14ac:dyDescent="0.35">
      <c r="A274" t="s">
        <v>825</v>
      </c>
      <c r="B274" t="s">
        <v>832</v>
      </c>
      <c r="C274" t="s">
        <v>833</v>
      </c>
      <c r="D274">
        <v>128.25800000000001</v>
      </c>
      <c r="E274">
        <v>167.37</v>
      </c>
      <c r="F274">
        <v>397.24</v>
      </c>
      <c r="G274">
        <v>569.79999999999995</v>
      </c>
      <c r="I274">
        <v>519</v>
      </c>
      <c r="L274" t="str">
        <f t="shared" si="9"/>
        <v>200.0</v>
      </c>
      <c r="M274" s="4" t="str">
        <f t="shared" si="10"/>
        <v>1000.0</v>
      </c>
      <c r="N274" t="s">
        <v>62</v>
      </c>
      <c r="O274">
        <v>-0.88</v>
      </c>
      <c r="P274">
        <v>9.2151999999999998E-2</v>
      </c>
      <c r="Q274" s="2">
        <v>-4.2300000000000002E-6</v>
      </c>
      <c r="R274" s="2">
        <v>-5.2609999999999999E-8</v>
      </c>
      <c r="S274" s="2">
        <v>2.6009999999999999E-11</v>
      </c>
      <c r="T274">
        <v>208.11</v>
      </c>
      <c r="V274">
        <v>3.9737200000000001</v>
      </c>
      <c r="W274">
        <v>1332.86</v>
      </c>
      <c r="X274">
        <v>211.81</v>
      </c>
      <c r="Y274">
        <v>0.02</v>
      </c>
      <c r="Z274">
        <v>296.3</v>
      </c>
      <c r="AA274">
        <v>2</v>
      </c>
      <c r="AB274">
        <v>424.25</v>
      </c>
    </row>
    <row r="275" spans="1:28" x14ac:dyDescent="0.35">
      <c r="A275" t="s">
        <v>541</v>
      </c>
      <c r="B275" t="s">
        <v>558</v>
      </c>
      <c r="C275" t="s">
        <v>559</v>
      </c>
      <c r="D275">
        <v>116.16</v>
      </c>
      <c r="E275">
        <v>179.65</v>
      </c>
      <c r="F275">
        <v>397.28</v>
      </c>
      <c r="G275">
        <v>578</v>
      </c>
      <c r="H275">
        <v>31.3</v>
      </c>
      <c r="I275">
        <v>411.4</v>
      </c>
      <c r="J275">
        <v>0.252</v>
      </c>
      <c r="K275">
        <v>0.4</v>
      </c>
      <c r="L275" t="str">
        <f t="shared" si="9"/>
        <v/>
      </c>
      <c r="M275" s="4" t="str">
        <f t="shared" si="10"/>
        <v/>
      </c>
      <c r="T275">
        <v>155.80000000000001</v>
      </c>
      <c r="U275">
        <v>241.3</v>
      </c>
      <c r="V275">
        <v>4.2488000000000001</v>
      </c>
      <c r="W275">
        <v>1439.4</v>
      </c>
      <c r="X275">
        <v>215.1</v>
      </c>
      <c r="Y275">
        <v>0.02</v>
      </c>
      <c r="Z275">
        <v>300</v>
      </c>
      <c r="AA275">
        <v>2</v>
      </c>
      <c r="AB275">
        <v>422.66</v>
      </c>
    </row>
    <row r="276" spans="1:28" x14ac:dyDescent="0.35">
      <c r="A276" t="s">
        <v>793</v>
      </c>
      <c r="B276" t="s">
        <v>794</v>
      </c>
      <c r="C276" t="s">
        <v>795</v>
      </c>
      <c r="D276">
        <v>488.06700000000001</v>
      </c>
      <c r="F276">
        <v>398.45</v>
      </c>
      <c r="G276">
        <v>523.9</v>
      </c>
      <c r="H276">
        <v>15.6</v>
      </c>
      <c r="I276">
        <v>590.6</v>
      </c>
      <c r="J276">
        <v>0.28199999999999997</v>
      </c>
      <c r="K276">
        <v>0.63500000000000001</v>
      </c>
      <c r="L276" t="str">
        <f t="shared" si="9"/>
        <v>200.0</v>
      </c>
      <c r="M276" s="4" t="str">
        <f t="shared" si="10"/>
        <v>1000.0</v>
      </c>
      <c r="N276" t="s">
        <v>62</v>
      </c>
      <c r="O276">
        <v>3.6970000000000001</v>
      </c>
      <c r="P276">
        <v>0.21716299999999999</v>
      </c>
      <c r="Q276">
        <v>-2.7705999999999998E-4</v>
      </c>
      <c r="R276" s="2">
        <v>1.7697E-7</v>
      </c>
      <c r="S276" s="2">
        <v>-4.5890000000000003E-11</v>
      </c>
      <c r="T276">
        <v>400.11</v>
      </c>
    </row>
    <row r="277" spans="1:28" x14ac:dyDescent="0.35">
      <c r="A277" t="s">
        <v>740</v>
      </c>
      <c r="B277" t="s">
        <v>741</v>
      </c>
      <c r="C277" t="s">
        <v>742</v>
      </c>
      <c r="D277">
        <v>114.23099999999999</v>
      </c>
      <c r="E277">
        <v>216.39</v>
      </c>
      <c r="F277">
        <v>398.82</v>
      </c>
      <c r="G277">
        <v>568.70000000000005</v>
      </c>
      <c r="H277">
        <v>24.9</v>
      </c>
      <c r="I277">
        <v>492</v>
      </c>
      <c r="J277">
        <v>0.25900000000000001</v>
      </c>
      <c r="K277">
        <v>0.39900000000000002</v>
      </c>
      <c r="L277" t="str">
        <f t="shared" si="9"/>
        <v>200.0</v>
      </c>
      <c r="M277" s="4" t="str">
        <f t="shared" si="10"/>
        <v>1000.0</v>
      </c>
      <c r="N277" t="s">
        <v>62</v>
      </c>
      <c r="O277">
        <v>10.824</v>
      </c>
      <c r="P277">
        <v>4.9829999999999996E-3</v>
      </c>
      <c r="Q277">
        <v>1.7751E-4</v>
      </c>
      <c r="R277" s="2">
        <v>-2.3137000000000001E-7</v>
      </c>
      <c r="S277" s="2">
        <v>8.9800000000000003E-11</v>
      </c>
      <c r="T277">
        <v>187.78</v>
      </c>
      <c r="U277">
        <v>254.15</v>
      </c>
      <c r="V277">
        <v>4.0507499999999999</v>
      </c>
      <c r="W277">
        <v>1356.36</v>
      </c>
      <c r="X277">
        <v>209.63499999999999</v>
      </c>
      <c r="Y277">
        <v>0.02</v>
      </c>
      <c r="Z277">
        <v>299.42</v>
      </c>
      <c r="AA277">
        <v>2</v>
      </c>
      <c r="AB277">
        <v>425.23</v>
      </c>
    </row>
    <row r="278" spans="1:28" x14ac:dyDescent="0.35">
      <c r="A278" t="s">
        <v>31</v>
      </c>
      <c r="B278" t="s">
        <v>32</v>
      </c>
      <c r="C278" t="s">
        <v>33</v>
      </c>
      <c r="D278">
        <v>136.899</v>
      </c>
      <c r="E278">
        <v>281.92</v>
      </c>
      <c r="F278">
        <v>398.89</v>
      </c>
      <c r="G278">
        <v>600</v>
      </c>
      <c r="H278">
        <v>49.9</v>
      </c>
      <c r="I278">
        <v>114.7</v>
      </c>
      <c r="J278">
        <v>0.115</v>
      </c>
      <c r="K278">
        <v>0.41299999999999998</v>
      </c>
      <c r="L278" t="str">
        <f t="shared" si="9"/>
        <v/>
      </c>
      <c r="M278" s="4" t="str">
        <f t="shared" si="10"/>
        <v/>
      </c>
      <c r="V278">
        <v>4.8546399999999998</v>
      </c>
      <c r="W278">
        <v>1673.95</v>
      </c>
      <c r="X278">
        <v>219.48</v>
      </c>
      <c r="Y278">
        <v>0.02</v>
      </c>
      <c r="Z278">
        <v>309.08999999999997</v>
      </c>
      <c r="AA278">
        <v>2</v>
      </c>
      <c r="AB278">
        <v>421.28</v>
      </c>
    </row>
    <row r="279" spans="1:28" x14ac:dyDescent="0.35">
      <c r="A279" t="s">
        <v>541</v>
      </c>
      <c r="B279" t="s">
        <v>552</v>
      </c>
      <c r="C279" t="s">
        <v>553</v>
      </c>
      <c r="D279">
        <v>116.16</v>
      </c>
      <c r="E279">
        <v>199.65</v>
      </c>
      <c r="F279">
        <v>399.12</v>
      </c>
      <c r="G279">
        <v>579</v>
      </c>
      <c r="H279">
        <v>30.9</v>
      </c>
      <c r="I279">
        <v>412.8</v>
      </c>
      <c r="J279">
        <v>0.253</v>
      </c>
      <c r="K279">
        <v>0.40699999999999997</v>
      </c>
      <c r="L279" t="str">
        <f t="shared" si="9"/>
        <v/>
      </c>
      <c r="M279" s="4" t="str">
        <f t="shared" si="10"/>
        <v/>
      </c>
      <c r="T279">
        <v>151.5</v>
      </c>
      <c r="U279">
        <v>228.4</v>
      </c>
      <c r="V279">
        <v>4.5</v>
      </c>
      <c r="W279">
        <v>1596.7</v>
      </c>
      <c r="X279">
        <v>229.3</v>
      </c>
      <c r="Y279">
        <v>0.02</v>
      </c>
      <c r="Z279">
        <v>301</v>
      </c>
      <c r="AA279">
        <v>2</v>
      </c>
      <c r="AB279">
        <v>424.11</v>
      </c>
    </row>
    <row r="280" spans="1:28" x14ac:dyDescent="0.35">
      <c r="A280" t="s">
        <v>541</v>
      </c>
      <c r="B280" t="s">
        <v>544</v>
      </c>
      <c r="C280" t="s">
        <v>545</v>
      </c>
      <c r="D280">
        <v>116.16</v>
      </c>
      <c r="F280">
        <v>400.55</v>
      </c>
      <c r="G280">
        <v>567</v>
      </c>
      <c r="H280">
        <v>31.9</v>
      </c>
      <c r="I280">
        <v>416.3</v>
      </c>
      <c r="J280">
        <v>0.26700000000000002</v>
      </c>
      <c r="L280" t="str">
        <f t="shared" si="9"/>
        <v/>
      </c>
      <c r="M280" s="4" t="str">
        <f t="shared" si="10"/>
        <v/>
      </c>
      <c r="T280">
        <v>155.80000000000001</v>
      </c>
      <c r="U280">
        <v>229.3</v>
      </c>
    </row>
    <row r="281" spans="1:28" x14ac:dyDescent="0.35">
      <c r="A281" t="s">
        <v>530</v>
      </c>
      <c r="B281" t="s">
        <v>533</v>
      </c>
      <c r="C281" t="s">
        <v>534</v>
      </c>
      <c r="D281">
        <v>100.161</v>
      </c>
      <c r="E281">
        <v>217.4</v>
      </c>
      <c r="F281">
        <v>400.7</v>
      </c>
      <c r="G281">
        <v>587</v>
      </c>
      <c r="H281">
        <v>33.200000000000003</v>
      </c>
      <c r="I281">
        <v>378</v>
      </c>
      <c r="J281">
        <v>0.254</v>
      </c>
      <c r="K281">
        <v>0.39300000000000002</v>
      </c>
      <c r="L281" t="str">
        <f t="shared" si="9"/>
        <v>200.0</v>
      </c>
      <c r="M281" s="4" t="str">
        <f t="shared" si="10"/>
        <v>1000.0</v>
      </c>
      <c r="N281" t="s">
        <v>62</v>
      </c>
      <c r="O281">
        <v>9.1460000000000008</v>
      </c>
      <c r="P281">
        <v>8.7010000000000004E-3</v>
      </c>
      <c r="Q281">
        <v>1.0736E-4</v>
      </c>
      <c r="R281" s="2">
        <v>-1.4496E-7</v>
      </c>
      <c r="S281" s="2">
        <v>5.7680000000000001E-11</v>
      </c>
      <c r="T281">
        <v>148.53</v>
      </c>
      <c r="U281">
        <v>213.4</v>
      </c>
      <c r="V281">
        <v>4.1532999999999998</v>
      </c>
      <c r="W281">
        <v>1395.8</v>
      </c>
      <c r="X281">
        <v>208.98</v>
      </c>
      <c r="Y281">
        <v>0.02</v>
      </c>
      <c r="Z281">
        <v>302.68</v>
      </c>
      <c r="AA281">
        <v>2</v>
      </c>
      <c r="AB281">
        <v>426.5</v>
      </c>
    </row>
    <row r="282" spans="1:28" x14ac:dyDescent="0.35">
      <c r="A282" t="s">
        <v>574</v>
      </c>
      <c r="B282" t="s">
        <v>585</v>
      </c>
      <c r="C282" t="s">
        <v>586</v>
      </c>
      <c r="D282">
        <v>102.17700000000001</v>
      </c>
      <c r="F282">
        <v>401.2</v>
      </c>
      <c r="G282">
        <v>576</v>
      </c>
      <c r="H282">
        <v>34.6</v>
      </c>
      <c r="L282" t="str">
        <f t="shared" si="9"/>
        <v/>
      </c>
      <c r="M282" s="4" t="str">
        <f t="shared" si="10"/>
        <v/>
      </c>
    </row>
    <row r="283" spans="1:28" x14ac:dyDescent="0.35">
      <c r="A283" t="s">
        <v>501</v>
      </c>
      <c r="B283" t="s">
        <v>504</v>
      </c>
      <c r="C283" t="s">
        <v>505</v>
      </c>
      <c r="D283">
        <v>93.128</v>
      </c>
      <c r="E283">
        <v>206.45</v>
      </c>
      <c r="F283">
        <v>402.5</v>
      </c>
      <c r="G283">
        <v>621</v>
      </c>
      <c r="H283">
        <v>46</v>
      </c>
      <c r="I283">
        <v>335</v>
      </c>
      <c r="J283">
        <v>0.26</v>
      </c>
      <c r="K283">
        <v>0.29899999999999999</v>
      </c>
      <c r="L283" t="str">
        <f t="shared" si="9"/>
        <v>50.0</v>
      </c>
      <c r="M283" s="4" t="str">
        <f t="shared" si="10"/>
        <v>1000.0</v>
      </c>
      <c r="N283" t="s">
        <v>27</v>
      </c>
      <c r="O283">
        <v>4.1559999999999997</v>
      </c>
      <c r="P283">
        <v>2.699E-3</v>
      </c>
      <c r="Q283">
        <v>1.2517E-4</v>
      </c>
      <c r="R283" s="2">
        <v>-1.7424E-7</v>
      </c>
      <c r="S283" s="2">
        <v>7.1630000000000002E-11</v>
      </c>
      <c r="T283">
        <v>100.17</v>
      </c>
      <c r="U283">
        <v>158.4</v>
      </c>
      <c r="V283">
        <v>4.1555</v>
      </c>
      <c r="W283">
        <v>1415.41</v>
      </c>
      <c r="X283">
        <v>211.73</v>
      </c>
      <c r="Y283">
        <v>0.02</v>
      </c>
      <c r="Z283">
        <v>303.19</v>
      </c>
      <c r="AA283">
        <v>2</v>
      </c>
      <c r="AB283">
        <v>428.63</v>
      </c>
    </row>
    <row r="284" spans="1:28" x14ac:dyDescent="0.35">
      <c r="A284" t="s">
        <v>516</v>
      </c>
      <c r="B284" t="s">
        <v>519</v>
      </c>
      <c r="C284" t="s">
        <v>520</v>
      </c>
      <c r="D284">
        <v>98.147000000000006</v>
      </c>
      <c r="F284">
        <v>402.86</v>
      </c>
      <c r="G284">
        <v>605</v>
      </c>
      <c r="I284">
        <v>353.43</v>
      </c>
      <c r="L284" t="str">
        <f t="shared" si="9"/>
        <v/>
      </c>
      <c r="M284" s="4" t="str">
        <f t="shared" si="10"/>
        <v/>
      </c>
    </row>
    <row r="285" spans="1:28" x14ac:dyDescent="0.35">
      <c r="A285" t="s">
        <v>308</v>
      </c>
      <c r="B285" t="s">
        <v>309</v>
      </c>
      <c r="C285" t="s">
        <v>310</v>
      </c>
      <c r="D285">
        <v>67.09</v>
      </c>
      <c r="E285">
        <v>249.74</v>
      </c>
      <c r="F285">
        <v>403</v>
      </c>
      <c r="G285">
        <v>639.70000000000005</v>
      </c>
      <c r="H285">
        <v>63.3</v>
      </c>
      <c r="I285">
        <v>200</v>
      </c>
      <c r="J285">
        <v>0.23799999999999999</v>
      </c>
      <c r="L285" t="str">
        <f t="shared" si="9"/>
        <v>50.0</v>
      </c>
      <c r="M285" s="4" t="str">
        <f t="shared" si="10"/>
        <v>1000.0</v>
      </c>
      <c r="N285" t="s">
        <v>27</v>
      </c>
      <c r="O285">
        <v>3.5539999999999998</v>
      </c>
      <c r="P285">
        <v>-6.4260000000000003E-3</v>
      </c>
      <c r="Q285">
        <v>1.2231000000000001E-4</v>
      </c>
      <c r="R285" s="2">
        <v>-1.6957E-7</v>
      </c>
      <c r="S285" s="2">
        <v>7.0949999999999998E-11</v>
      </c>
      <c r="T285">
        <v>71.599999999999994</v>
      </c>
      <c r="U285">
        <v>127.74</v>
      </c>
    </row>
    <row r="286" spans="1:28" x14ac:dyDescent="0.35">
      <c r="A286" t="s">
        <v>541</v>
      </c>
      <c r="B286" t="s">
        <v>556</v>
      </c>
      <c r="C286" t="s">
        <v>557</v>
      </c>
      <c r="D286">
        <v>116.16</v>
      </c>
      <c r="E286">
        <v>199.65</v>
      </c>
      <c r="F286">
        <v>403.55</v>
      </c>
      <c r="G286">
        <v>576</v>
      </c>
      <c r="H286">
        <v>30.9</v>
      </c>
      <c r="I286">
        <v>412</v>
      </c>
      <c r="J286">
        <v>0.254</v>
      </c>
      <c r="L286" t="str">
        <f t="shared" si="9"/>
        <v/>
      </c>
      <c r="M286" s="4" t="str">
        <f t="shared" si="10"/>
        <v/>
      </c>
      <c r="T286">
        <v>156.19999999999999</v>
      </c>
      <c r="U286">
        <v>243</v>
      </c>
    </row>
    <row r="287" spans="1:28" x14ac:dyDescent="0.35">
      <c r="A287" t="s">
        <v>450</v>
      </c>
      <c r="B287" t="s">
        <v>459</v>
      </c>
      <c r="C287" t="s">
        <v>460</v>
      </c>
      <c r="D287">
        <v>88.15</v>
      </c>
      <c r="E287">
        <v>155.94999999999999</v>
      </c>
      <c r="F287">
        <v>403.69</v>
      </c>
      <c r="G287">
        <v>579.4</v>
      </c>
      <c r="H287">
        <v>39.1</v>
      </c>
      <c r="I287">
        <v>325</v>
      </c>
      <c r="J287">
        <v>0.26400000000000001</v>
      </c>
      <c r="K287">
        <v>0.55900000000000005</v>
      </c>
      <c r="L287" t="str">
        <f t="shared" si="9"/>
        <v/>
      </c>
      <c r="M287" s="4" t="str">
        <f t="shared" si="10"/>
        <v/>
      </c>
      <c r="U287">
        <v>211</v>
      </c>
      <c r="V287">
        <v>4.0785099999999996</v>
      </c>
      <c r="W287">
        <v>1128.19</v>
      </c>
      <c r="X287">
        <v>146.47</v>
      </c>
      <c r="Y287">
        <v>0.02</v>
      </c>
      <c r="Z287">
        <v>321.89999999999998</v>
      </c>
      <c r="AA287">
        <v>2</v>
      </c>
      <c r="AB287">
        <v>425.34</v>
      </c>
    </row>
    <row r="288" spans="1:28" x14ac:dyDescent="0.35">
      <c r="A288" t="s">
        <v>400</v>
      </c>
      <c r="B288" t="s">
        <v>401</v>
      </c>
      <c r="C288" t="s">
        <v>402</v>
      </c>
      <c r="D288">
        <v>84.117999999999995</v>
      </c>
      <c r="E288">
        <v>222.5</v>
      </c>
      <c r="F288">
        <v>403.72</v>
      </c>
      <c r="G288">
        <v>624.5</v>
      </c>
      <c r="H288">
        <v>46</v>
      </c>
      <c r="I288">
        <v>268</v>
      </c>
      <c r="J288">
        <v>0.23699999999999999</v>
      </c>
      <c r="K288">
        <v>0.28799999999999998</v>
      </c>
      <c r="L288" t="str">
        <f t="shared" si="9"/>
        <v>50.0</v>
      </c>
      <c r="M288" s="4" t="str">
        <f t="shared" si="10"/>
        <v>1000.0</v>
      </c>
      <c r="N288" t="s">
        <v>27</v>
      </c>
      <c r="O288">
        <v>4.2939999999999996</v>
      </c>
      <c r="P288">
        <v>-1.2359999999999999E-3</v>
      </c>
      <c r="Q288">
        <v>1.3080000000000001E-4</v>
      </c>
      <c r="R288" s="2">
        <v>-1.7531E-7</v>
      </c>
      <c r="S288" s="2">
        <v>7.0709999999999994E-11</v>
      </c>
      <c r="T288">
        <v>95.32</v>
      </c>
      <c r="U288">
        <v>154.5</v>
      </c>
    </row>
    <row r="289" spans="1:28" x14ac:dyDescent="0.35">
      <c r="A289" t="s">
        <v>450</v>
      </c>
      <c r="B289" t="s">
        <v>455</v>
      </c>
      <c r="C289" t="s">
        <v>456</v>
      </c>
      <c r="D289">
        <v>88.15</v>
      </c>
      <c r="F289">
        <v>403.79</v>
      </c>
      <c r="G289">
        <v>575.4</v>
      </c>
      <c r="H289">
        <v>39.4</v>
      </c>
      <c r="K289">
        <v>0.60499999999999998</v>
      </c>
      <c r="L289" t="str">
        <f t="shared" si="9"/>
        <v/>
      </c>
      <c r="M289" s="4" t="str">
        <f t="shared" si="10"/>
        <v/>
      </c>
      <c r="V289">
        <v>4.4826600000000001</v>
      </c>
      <c r="W289">
        <v>1360.367</v>
      </c>
      <c r="X289">
        <v>173.22</v>
      </c>
      <c r="Y289">
        <v>4.0000000000000001E-3</v>
      </c>
      <c r="Z289">
        <v>298.12</v>
      </c>
      <c r="AA289">
        <v>0.71099999999999997</v>
      </c>
      <c r="AB289">
        <v>393.7</v>
      </c>
    </row>
    <row r="290" spans="1:28" x14ac:dyDescent="0.35">
      <c r="A290" t="s">
        <v>177</v>
      </c>
      <c r="B290" t="s">
        <v>178</v>
      </c>
      <c r="C290" t="s">
        <v>179</v>
      </c>
      <c r="D290">
        <v>187.86199999999999</v>
      </c>
      <c r="E290">
        <v>283.05</v>
      </c>
      <c r="F290">
        <v>404.5</v>
      </c>
      <c r="G290">
        <v>582.9</v>
      </c>
      <c r="H290">
        <v>71.5</v>
      </c>
      <c r="I290">
        <v>261.7</v>
      </c>
      <c r="L290" t="str">
        <f t="shared" si="9"/>
        <v>298.0</v>
      </c>
      <c r="M290" s="4" t="str">
        <f t="shared" si="10"/>
        <v>1000.0</v>
      </c>
      <c r="N290" t="s">
        <v>180</v>
      </c>
      <c r="O290">
        <v>3.7839999999999998</v>
      </c>
      <c r="P290">
        <v>2.4587000000000001E-2</v>
      </c>
      <c r="Q290" s="2">
        <v>-7.5000000000000002E-6</v>
      </c>
      <c r="R290" s="2">
        <v>-8.8599999999999996E-9</v>
      </c>
      <c r="S290" s="2">
        <v>6.0099999999999996E-12</v>
      </c>
      <c r="T290">
        <v>85.31</v>
      </c>
      <c r="U290">
        <v>135.6</v>
      </c>
    </row>
    <row r="291" spans="1:28" x14ac:dyDescent="0.35">
      <c r="A291" t="s">
        <v>574</v>
      </c>
      <c r="B291" t="s">
        <v>589</v>
      </c>
      <c r="C291" t="s">
        <v>590</v>
      </c>
      <c r="D291">
        <v>102.17700000000001</v>
      </c>
      <c r="F291">
        <v>404.86</v>
      </c>
      <c r="G291">
        <v>574.5</v>
      </c>
      <c r="H291">
        <v>33.1</v>
      </c>
      <c r="I291">
        <v>380</v>
      </c>
      <c r="J291">
        <v>0.26300000000000001</v>
      </c>
      <c r="K291">
        <v>0.55200000000000005</v>
      </c>
      <c r="L291" t="str">
        <f t="shared" si="9"/>
        <v/>
      </c>
      <c r="M291" s="4" t="str">
        <f t="shared" si="10"/>
        <v/>
      </c>
      <c r="V291">
        <v>4.6618000000000004</v>
      </c>
      <c r="W291">
        <v>1566.76</v>
      </c>
      <c r="X291">
        <v>204.79</v>
      </c>
      <c r="Y291">
        <v>0.02</v>
      </c>
      <c r="Z291">
        <v>315</v>
      </c>
      <c r="AA291">
        <v>2</v>
      </c>
      <c r="AB291">
        <v>427.65</v>
      </c>
    </row>
    <row r="292" spans="1:28" x14ac:dyDescent="0.35">
      <c r="A292" t="s">
        <v>492</v>
      </c>
      <c r="B292" t="s">
        <v>493</v>
      </c>
      <c r="C292" t="s">
        <v>494</v>
      </c>
      <c r="D292">
        <v>112.55800000000001</v>
      </c>
      <c r="E292">
        <v>227.9</v>
      </c>
      <c r="F292">
        <v>404.91</v>
      </c>
      <c r="G292">
        <v>632.4</v>
      </c>
      <c r="H292">
        <v>45.2</v>
      </c>
      <c r="I292">
        <v>308</v>
      </c>
      <c r="J292">
        <v>0.26500000000000001</v>
      </c>
      <c r="K292">
        <v>0.251</v>
      </c>
      <c r="L292" t="str">
        <f t="shared" si="9"/>
        <v>200.0</v>
      </c>
      <c r="M292" s="4" t="str">
        <f t="shared" si="10"/>
        <v>1000.0</v>
      </c>
      <c r="N292" t="s">
        <v>62</v>
      </c>
      <c r="O292">
        <v>0.104</v>
      </c>
      <c r="P292">
        <v>3.8288000000000003E-2</v>
      </c>
      <c r="Q292" s="2">
        <v>1.808E-5</v>
      </c>
      <c r="R292" s="2">
        <v>-5.732E-8</v>
      </c>
      <c r="S292" s="2">
        <v>2.718E-11</v>
      </c>
      <c r="T292">
        <v>97.99</v>
      </c>
      <c r="U292">
        <v>150.80000000000001</v>
      </c>
      <c r="V292">
        <v>4.0201200000000004</v>
      </c>
      <c r="W292">
        <v>1378.79</v>
      </c>
      <c r="X292">
        <v>211.7</v>
      </c>
      <c r="Y292">
        <v>0.02</v>
      </c>
      <c r="Z292">
        <v>302.5</v>
      </c>
      <c r="AA292">
        <v>2</v>
      </c>
      <c r="AB292">
        <v>432.18</v>
      </c>
    </row>
    <row r="293" spans="1:28" x14ac:dyDescent="0.35">
      <c r="A293" t="s">
        <v>825</v>
      </c>
      <c r="B293" t="s">
        <v>830</v>
      </c>
      <c r="C293" t="s">
        <v>831</v>
      </c>
      <c r="D293">
        <v>128.25800000000001</v>
      </c>
      <c r="E293">
        <v>160.16</v>
      </c>
      <c r="F293">
        <v>405.97</v>
      </c>
      <c r="G293">
        <v>577.79999999999995</v>
      </c>
      <c r="H293">
        <v>23.5</v>
      </c>
      <c r="I293">
        <v>525</v>
      </c>
      <c r="J293">
        <v>0.25700000000000001</v>
      </c>
      <c r="K293">
        <v>0.38300000000000001</v>
      </c>
      <c r="L293" t="str">
        <f t="shared" si="9"/>
        <v/>
      </c>
      <c r="M293" s="4" t="str">
        <f t="shared" si="10"/>
        <v/>
      </c>
      <c r="T293">
        <v>211.3</v>
      </c>
      <c r="U293">
        <v>283.39999999999998</v>
      </c>
      <c r="V293">
        <v>3.9552999999999998</v>
      </c>
      <c r="W293">
        <v>1346.1</v>
      </c>
      <c r="X293">
        <v>208</v>
      </c>
      <c r="Y293">
        <v>0.02</v>
      </c>
      <c r="Z293">
        <v>303</v>
      </c>
      <c r="AA293">
        <v>2</v>
      </c>
      <c r="AB293">
        <v>433</v>
      </c>
    </row>
    <row r="294" spans="1:28" x14ac:dyDescent="0.35">
      <c r="A294" t="s">
        <v>825</v>
      </c>
      <c r="B294" t="s">
        <v>836</v>
      </c>
      <c r="C294" t="s">
        <v>837</v>
      </c>
      <c r="D294">
        <v>128.25800000000001</v>
      </c>
      <c r="E294">
        <v>152.06</v>
      </c>
      <c r="F294">
        <v>406.18</v>
      </c>
      <c r="G294">
        <v>592.70000000000005</v>
      </c>
      <c r="H294">
        <v>25.3</v>
      </c>
      <c r="I294">
        <v>490</v>
      </c>
      <c r="J294">
        <v>0.25800000000000001</v>
      </c>
      <c r="K294">
        <v>0.30099999999999999</v>
      </c>
      <c r="L294" t="str">
        <f t="shared" si="9"/>
        <v>200.0</v>
      </c>
      <c r="M294" s="4" t="str">
        <f t="shared" si="10"/>
        <v>1000.0</v>
      </c>
      <c r="N294" t="s">
        <v>62</v>
      </c>
      <c r="O294">
        <v>-5.4219999999999997</v>
      </c>
      <c r="P294">
        <v>0.12350700000000001</v>
      </c>
      <c r="Q294" s="2">
        <v>-8.0309999999999995E-5</v>
      </c>
      <c r="R294" s="2">
        <v>2.59E-8</v>
      </c>
      <c r="S294" s="2">
        <v>-2.61E-12</v>
      </c>
      <c r="T294">
        <v>207.3</v>
      </c>
      <c r="U294">
        <v>252.7</v>
      </c>
      <c r="V294">
        <v>3.9555199999999999</v>
      </c>
      <c r="W294">
        <v>1373.79</v>
      </c>
      <c r="X294">
        <v>214.78</v>
      </c>
      <c r="Y294">
        <v>0.02</v>
      </c>
      <c r="Z294">
        <v>301.39999999999998</v>
      </c>
      <c r="AA294">
        <v>2</v>
      </c>
      <c r="AB294">
        <v>434.2</v>
      </c>
    </row>
    <row r="295" spans="1:28" x14ac:dyDescent="0.35">
      <c r="A295" t="s">
        <v>644</v>
      </c>
      <c r="B295" t="s">
        <v>649</v>
      </c>
      <c r="C295" t="s">
        <v>650</v>
      </c>
      <c r="D295">
        <v>130.18700000000001</v>
      </c>
      <c r="E295">
        <v>173.85</v>
      </c>
      <c r="F295">
        <v>407.45</v>
      </c>
      <c r="G295">
        <v>588</v>
      </c>
      <c r="H295">
        <v>27.3</v>
      </c>
      <c r="I295">
        <v>447</v>
      </c>
      <c r="J295">
        <v>0.25</v>
      </c>
      <c r="L295" t="str">
        <f t="shared" si="9"/>
        <v/>
      </c>
      <c r="M295" s="4" t="str">
        <f t="shared" si="10"/>
        <v/>
      </c>
      <c r="T295">
        <v>176</v>
      </c>
      <c r="U295">
        <v>253</v>
      </c>
    </row>
    <row r="296" spans="1:28" x14ac:dyDescent="0.35">
      <c r="A296" t="s">
        <v>644</v>
      </c>
      <c r="B296" t="s">
        <v>655</v>
      </c>
      <c r="C296" t="s">
        <v>656</v>
      </c>
      <c r="D296">
        <v>130.18700000000001</v>
      </c>
      <c r="F296">
        <v>408.55</v>
      </c>
      <c r="G296">
        <v>589</v>
      </c>
      <c r="H296">
        <v>27.3</v>
      </c>
      <c r="I296">
        <v>447</v>
      </c>
      <c r="J296">
        <v>0.249</v>
      </c>
      <c r="L296" t="str">
        <f t="shared" si="9"/>
        <v/>
      </c>
      <c r="M296" s="4" t="str">
        <f t="shared" si="10"/>
        <v/>
      </c>
      <c r="T296">
        <v>175</v>
      </c>
      <c r="U296">
        <v>254</v>
      </c>
    </row>
    <row r="297" spans="1:28" x14ac:dyDescent="0.35">
      <c r="A297" t="s">
        <v>574</v>
      </c>
      <c r="B297" t="s">
        <v>579</v>
      </c>
      <c r="C297" t="s">
        <v>580</v>
      </c>
      <c r="D297">
        <v>102.17700000000001</v>
      </c>
      <c r="F297">
        <v>408.94</v>
      </c>
      <c r="G297">
        <v>582.4</v>
      </c>
      <c r="H297">
        <v>33.6</v>
      </c>
      <c r="I297">
        <v>383</v>
      </c>
      <c r="J297">
        <v>0.26600000000000001</v>
      </c>
      <c r="K297">
        <v>0.53900000000000003</v>
      </c>
      <c r="L297" t="str">
        <f t="shared" si="9"/>
        <v/>
      </c>
      <c r="M297" s="4" t="str">
        <f t="shared" si="10"/>
        <v/>
      </c>
      <c r="U297">
        <v>269.3</v>
      </c>
      <c r="V297">
        <v>6.1624999999999996</v>
      </c>
      <c r="W297">
        <v>2662.2649999999999</v>
      </c>
      <c r="X297">
        <v>296.62</v>
      </c>
      <c r="Y297">
        <v>8.0000000000000002E-3</v>
      </c>
      <c r="Z297">
        <v>298</v>
      </c>
      <c r="AA297">
        <v>1</v>
      </c>
      <c r="AB297">
        <v>411</v>
      </c>
    </row>
    <row r="298" spans="1:28" x14ac:dyDescent="0.35">
      <c r="A298" t="s">
        <v>691</v>
      </c>
      <c r="B298" t="s">
        <v>692</v>
      </c>
      <c r="C298" t="s">
        <v>693</v>
      </c>
      <c r="D298">
        <v>106.167</v>
      </c>
      <c r="E298">
        <v>178.18</v>
      </c>
      <c r="F298">
        <v>409.36</v>
      </c>
      <c r="G298">
        <v>617.15</v>
      </c>
      <c r="H298">
        <v>36.090000000000003</v>
      </c>
      <c r="I298">
        <v>374</v>
      </c>
      <c r="J298">
        <v>0.26300000000000001</v>
      </c>
      <c r="K298">
        <v>0.30399999999999999</v>
      </c>
      <c r="L298" t="str">
        <f t="shared" si="9"/>
        <v>50.0</v>
      </c>
      <c r="M298" s="4" t="str">
        <f t="shared" si="10"/>
        <v>1000.0</v>
      </c>
      <c r="N298" t="s">
        <v>27</v>
      </c>
      <c r="O298">
        <v>4.5439999999999996</v>
      </c>
      <c r="P298">
        <v>1.0578000000000001E-2</v>
      </c>
      <c r="Q298">
        <v>1.3643999999999999E-4</v>
      </c>
      <c r="R298" s="2">
        <v>-1.9275999999999999E-7</v>
      </c>
      <c r="S298" s="2">
        <v>7.8850000000000004E-11</v>
      </c>
      <c r="T298">
        <v>127.4</v>
      </c>
      <c r="U298">
        <v>185.96</v>
      </c>
      <c r="V298">
        <v>4.0686099999999996</v>
      </c>
      <c r="W298">
        <v>1415.77</v>
      </c>
      <c r="X298">
        <v>212.3</v>
      </c>
      <c r="Y298">
        <v>0.02</v>
      </c>
      <c r="Z298">
        <v>306.32</v>
      </c>
      <c r="AA298">
        <v>2</v>
      </c>
      <c r="AB298">
        <v>436.63</v>
      </c>
    </row>
    <row r="299" spans="1:28" x14ac:dyDescent="0.35">
      <c r="A299" t="s">
        <v>644</v>
      </c>
      <c r="B299" t="s">
        <v>653</v>
      </c>
      <c r="C299" t="s">
        <v>654</v>
      </c>
      <c r="D299">
        <v>130.18700000000001</v>
      </c>
      <c r="E299">
        <v>201.75</v>
      </c>
      <c r="F299">
        <v>409.75</v>
      </c>
      <c r="G299">
        <v>592</v>
      </c>
      <c r="H299">
        <v>27.3</v>
      </c>
      <c r="I299">
        <v>447</v>
      </c>
      <c r="J299">
        <v>0.248</v>
      </c>
      <c r="K299">
        <v>0.375</v>
      </c>
      <c r="L299" t="str">
        <f t="shared" si="9"/>
        <v/>
      </c>
      <c r="M299" s="4" t="str">
        <f t="shared" si="10"/>
        <v/>
      </c>
      <c r="T299">
        <v>179.5</v>
      </c>
      <c r="U299">
        <v>268</v>
      </c>
      <c r="V299">
        <v>3.5617999999999999</v>
      </c>
      <c r="W299">
        <v>1042.3</v>
      </c>
      <c r="X299">
        <v>156.5</v>
      </c>
      <c r="Y299">
        <v>0.03</v>
      </c>
      <c r="Z299">
        <v>321.60000000000002</v>
      </c>
      <c r="AA299">
        <v>2</v>
      </c>
      <c r="AB299">
        <v>436.3</v>
      </c>
    </row>
    <row r="300" spans="1:28" x14ac:dyDescent="0.35">
      <c r="A300" t="s">
        <v>886</v>
      </c>
      <c r="B300" t="s">
        <v>895</v>
      </c>
      <c r="C300" t="s">
        <v>896</v>
      </c>
      <c r="D300">
        <v>142.285</v>
      </c>
      <c r="E300">
        <v>260.60000000000002</v>
      </c>
      <c r="F300">
        <v>410.61</v>
      </c>
      <c r="G300">
        <v>581.4</v>
      </c>
      <c r="H300">
        <v>21.9</v>
      </c>
      <c r="K300">
        <v>0.377</v>
      </c>
      <c r="L300" t="str">
        <f t="shared" si="9"/>
        <v>200.0</v>
      </c>
      <c r="M300" s="4" t="str">
        <f t="shared" si="10"/>
        <v>1000.0</v>
      </c>
      <c r="N300" t="s">
        <v>62</v>
      </c>
      <c r="O300">
        <v>0.8</v>
      </c>
      <c r="P300">
        <v>8.7375999999999995E-2</v>
      </c>
      <c r="Q300" s="2">
        <v>3.1680000000000002E-5</v>
      </c>
      <c r="R300" s="2">
        <v>-9.3499999999999997E-8</v>
      </c>
      <c r="S300" s="2">
        <v>4.1410000000000002E-11</v>
      </c>
      <c r="T300">
        <v>228.78</v>
      </c>
      <c r="V300">
        <v>4.0061400000000003</v>
      </c>
      <c r="W300">
        <v>1377.98</v>
      </c>
      <c r="X300">
        <v>207</v>
      </c>
      <c r="Y300">
        <v>0.02</v>
      </c>
      <c r="Z300">
        <v>307.68</v>
      </c>
      <c r="AA300">
        <v>2</v>
      </c>
      <c r="AB300">
        <v>438.06</v>
      </c>
    </row>
    <row r="301" spans="1:28" x14ac:dyDescent="0.35">
      <c r="A301" t="s">
        <v>450</v>
      </c>
      <c r="B301" t="s">
        <v>451</v>
      </c>
      <c r="C301" t="s">
        <v>452</v>
      </c>
      <c r="D301">
        <v>88.15</v>
      </c>
      <c r="E301">
        <v>194.25</v>
      </c>
      <c r="F301">
        <v>411.16</v>
      </c>
      <c r="G301">
        <v>588.15</v>
      </c>
      <c r="H301">
        <v>39.090000000000003</v>
      </c>
      <c r="I301">
        <v>326</v>
      </c>
      <c r="J301">
        <v>0.26200000000000001</v>
      </c>
      <c r="K301">
        <v>0.57899999999999996</v>
      </c>
      <c r="L301" t="str">
        <f t="shared" si="9"/>
        <v>200.0</v>
      </c>
      <c r="M301" s="4" t="str">
        <f t="shared" si="10"/>
        <v>1000.0</v>
      </c>
      <c r="N301" t="s">
        <v>62</v>
      </c>
      <c r="O301">
        <v>5.53</v>
      </c>
      <c r="P301">
        <v>1.6886999999999999E-2</v>
      </c>
      <c r="Q301" s="2">
        <v>9.4300000000000002E-5</v>
      </c>
      <c r="R301" s="2">
        <v>-1.3724999999999999E-7</v>
      </c>
      <c r="S301" s="2">
        <v>5.607E-11</v>
      </c>
      <c r="T301">
        <v>130.69999999999999</v>
      </c>
      <c r="U301">
        <v>208.1</v>
      </c>
      <c r="V301">
        <v>4.3964600000000003</v>
      </c>
      <c r="W301">
        <v>1336.01</v>
      </c>
      <c r="X301">
        <v>166.32</v>
      </c>
      <c r="Y301">
        <v>0.02</v>
      </c>
      <c r="Z301">
        <v>326.01</v>
      </c>
      <c r="AA301">
        <v>2</v>
      </c>
      <c r="AB301">
        <v>433.05</v>
      </c>
    </row>
    <row r="302" spans="1:28" x14ac:dyDescent="0.35">
      <c r="A302" t="s">
        <v>691</v>
      </c>
      <c r="B302" t="s">
        <v>698</v>
      </c>
      <c r="C302" t="s">
        <v>699</v>
      </c>
      <c r="D302">
        <v>106.167</v>
      </c>
      <c r="E302">
        <v>286.41000000000003</v>
      </c>
      <c r="F302">
        <v>411.53</v>
      </c>
      <c r="G302">
        <v>616.20000000000005</v>
      </c>
      <c r="H302">
        <v>35.11</v>
      </c>
      <c r="I302">
        <v>378</v>
      </c>
      <c r="J302">
        <v>0.25900000000000001</v>
      </c>
      <c r="K302">
        <v>0.32200000000000001</v>
      </c>
      <c r="L302" t="str">
        <f t="shared" si="9"/>
        <v>50.0</v>
      </c>
      <c r="M302" s="4" t="str">
        <f t="shared" si="10"/>
        <v>1000.0</v>
      </c>
      <c r="N302" t="s">
        <v>27</v>
      </c>
      <c r="O302">
        <v>4.1130000000000004</v>
      </c>
      <c r="P302">
        <v>1.4909E-2</v>
      </c>
      <c r="Q302">
        <v>1.181E-4</v>
      </c>
      <c r="R302" s="2">
        <v>-1.6724000000000001E-7</v>
      </c>
      <c r="S302" s="2">
        <v>6.7360000000000001E-11</v>
      </c>
      <c r="T302">
        <v>126.02</v>
      </c>
      <c r="U302">
        <v>181.66</v>
      </c>
      <c r="V302">
        <v>4.10494</v>
      </c>
      <c r="W302">
        <v>1446.8320000000001</v>
      </c>
      <c r="X302">
        <v>214.62700000000001</v>
      </c>
      <c r="Y302">
        <v>0.02</v>
      </c>
      <c r="Z302">
        <v>307.81</v>
      </c>
      <c r="AA302">
        <v>2</v>
      </c>
      <c r="AB302">
        <v>438.88</v>
      </c>
    </row>
    <row r="303" spans="1:28" x14ac:dyDescent="0.35">
      <c r="A303" t="s">
        <v>691</v>
      </c>
      <c r="B303" t="s">
        <v>696</v>
      </c>
      <c r="C303" t="s">
        <v>697</v>
      </c>
      <c r="D303">
        <v>106.167</v>
      </c>
      <c r="E303">
        <v>225.28</v>
      </c>
      <c r="F303">
        <v>412.34</v>
      </c>
      <c r="G303">
        <v>617</v>
      </c>
      <c r="H303">
        <v>35.409999999999997</v>
      </c>
      <c r="I303">
        <v>375</v>
      </c>
      <c r="J303">
        <v>0.25900000000000001</v>
      </c>
      <c r="K303">
        <v>0.32700000000000001</v>
      </c>
      <c r="L303" t="str">
        <f t="shared" si="9"/>
        <v>50.0</v>
      </c>
      <c r="M303" s="4" t="str">
        <f t="shared" si="10"/>
        <v>1000.0</v>
      </c>
      <c r="N303" t="s">
        <v>27</v>
      </c>
      <c r="O303">
        <v>4.0019999999999998</v>
      </c>
      <c r="P303">
        <v>1.7537000000000001E-2</v>
      </c>
      <c r="Q303">
        <v>1.059E-4</v>
      </c>
      <c r="R303" s="2">
        <v>-1.5036999999999999E-7</v>
      </c>
      <c r="S303" s="2">
        <v>6.0080000000000001E-11</v>
      </c>
      <c r="T303">
        <v>125.71</v>
      </c>
      <c r="U303">
        <v>188.44</v>
      </c>
      <c r="V303">
        <v>4.1405099999999999</v>
      </c>
      <c r="W303">
        <v>1468.703</v>
      </c>
      <c r="X303">
        <v>216.12</v>
      </c>
      <c r="Y303">
        <v>0.02</v>
      </c>
      <c r="Z303">
        <v>308.54000000000002</v>
      </c>
      <c r="AA303">
        <v>2</v>
      </c>
      <c r="AB303">
        <v>439.56</v>
      </c>
    </row>
    <row r="304" spans="1:28" x14ac:dyDescent="0.35">
      <c r="A304" t="s">
        <v>316</v>
      </c>
      <c r="B304" t="s">
        <v>317</v>
      </c>
      <c r="C304" t="s">
        <v>318</v>
      </c>
      <c r="D304">
        <v>102.09</v>
      </c>
      <c r="E304">
        <v>199</v>
      </c>
      <c r="F304">
        <v>412.69</v>
      </c>
      <c r="G304">
        <v>606</v>
      </c>
      <c r="H304">
        <v>40</v>
      </c>
      <c r="K304">
        <v>0.45600000000000002</v>
      </c>
      <c r="L304" t="str">
        <f t="shared" si="9"/>
        <v>298.0</v>
      </c>
      <c r="M304" s="4" t="str">
        <f t="shared" si="10"/>
        <v>1000.0</v>
      </c>
      <c r="N304" t="s">
        <v>180</v>
      </c>
      <c r="O304">
        <v>-1.274</v>
      </c>
      <c r="P304">
        <v>5.0172000000000001E-2</v>
      </c>
      <c r="Q304" s="2">
        <v>-1.4589999999999999E-5</v>
      </c>
      <c r="R304" s="2">
        <v>-1.9510000000000001E-8</v>
      </c>
      <c r="S304" s="2">
        <v>1.2439999999999999E-11</v>
      </c>
      <c r="T304">
        <v>99.51</v>
      </c>
      <c r="U304">
        <v>124.1</v>
      </c>
    </row>
    <row r="305" spans="1:28" x14ac:dyDescent="0.35">
      <c r="A305" t="s">
        <v>574</v>
      </c>
      <c r="B305" t="s">
        <v>577</v>
      </c>
      <c r="C305" t="s">
        <v>578</v>
      </c>
      <c r="D305">
        <v>102.17700000000001</v>
      </c>
      <c r="E305">
        <v>223</v>
      </c>
      <c r="F305">
        <v>413.02</v>
      </c>
      <c r="G305">
        <v>586.20000000000005</v>
      </c>
      <c r="H305">
        <v>33.799999999999997</v>
      </c>
      <c r="I305">
        <v>383</v>
      </c>
      <c r="J305">
        <v>0.26600000000000001</v>
      </c>
      <c r="K305">
        <v>0.56200000000000006</v>
      </c>
      <c r="L305" t="str">
        <f t="shared" si="9"/>
        <v/>
      </c>
      <c r="M305" s="4" t="str">
        <f t="shared" si="10"/>
        <v/>
      </c>
      <c r="V305">
        <v>4.9322299999999997</v>
      </c>
      <c r="W305">
        <v>1696.19</v>
      </c>
      <c r="X305">
        <v>204.43</v>
      </c>
      <c r="Y305">
        <v>0.02</v>
      </c>
      <c r="Z305">
        <v>324.5</v>
      </c>
      <c r="AA305">
        <v>2</v>
      </c>
      <c r="AB305">
        <v>434.97</v>
      </c>
    </row>
    <row r="306" spans="1:28" x14ac:dyDescent="0.35">
      <c r="A306" t="s">
        <v>825</v>
      </c>
      <c r="B306" t="s">
        <v>834</v>
      </c>
      <c r="C306" t="s">
        <v>835</v>
      </c>
      <c r="D306">
        <v>128.25800000000001</v>
      </c>
      <c r="E306">
        <v>263.26</v>
      </c>
      <c r="F306">
        <v>413.44</v>
      </c>
      <c r="G306">
        <v>607.6</v>
      </c>
      <c r="H306">
        <v>27.4</v>
      </c>
      <c r="I306">
        <v>478</v>
      </c>
      <c r="J306">
        <v>0.26900000000000002</v>
      </c>
      <c r="K306">
        <v>0.30399999999999999</v>
      </c>
      <c r="L306" t="str">
        <f t="shared" si="9"/>
        <v>200.0</v>
      </c>
      <c r="M306" s="4" t="str">
        <f t="shared" si="10"/>
        <v>1000.0</v>
      </c>
      <c r="N306" t="s">
        <v>62</v>
      </c>
      <c r="O306">
        <v>-6.0190000000000001</v>
      </c>
      <c r="P306">
        <v>0.13151099999999999</v>
      </c>
      <c r="Q306" s="2">
        <v>-9.9160000000000006E-5</v>
      </c>
      <c r="R306" s="2">
        <v>4.5200000000000001E-8</v>
      </c>
      <c r="S306" s="2">
        <v>-9.3400000000000002E-12</v>
      </c>
      <c r="T306">
        <v>209.8</v>
      </c>
      <c r="U306">
        <v>284.2</v>
      </c>
      <c r="V306">
        <v>3.9531900000000002</v>
      </c>
      <c r="W306">
        <v>1397.69</v>
      </c>
      <c r="X306">
        <v>213.78</v>
      </c>
      <c r="Y306">
        <v>0.02</v>
      </c>
      <c r="Z306">
        <v>306.60000000000002</v>
      </c>
      <c r="AA306">
        <v>2</v>
      </c>
      <c r="AB306">
        <v>442</v>
      </c>
    </row>
    <row r="307" spans="1:28" x14ac:dyDescent="0.35">
      <c r="A307" t="s">
        <v>414</v>
      </c>
      <c r="B307" t="s">
        <v>415</v>
      </c>
      <c r="C307" t="s">
        <v>416</v>
      </c>
      <c r="D307">
        <v>86.134</v>
      </c>
      <c r="F307">
        <v>413.49</v>
      </c>
      <c r="G307">
        <v>619.5</v>
      </c>
      <c r="H307">
        <v>49</v>
      </c>
      <c r="K307">
        <v>0.42</v>
      </c>
      <c r="L307" t="str">
        <f t="shared" si="9"/>
        <v>50.0</v>
      </c>
      <c r="M307" s="4" t="str">
        <f t="shared" si="10"/>
        <v>1000.0</v>
      </c>
      <c r="N307" t="s">
        <v>27</v>
      </c>
      <c r="O307">
        <v>4.37</v>
      </c>
      <c r="P307">
        <v>5.7229999999999998E-3</v>
      </c>
      <c r="Q307">
        <v>1.3357000000000001E-4</v>
      </c>
      <c r="R307" s="2">
        <v>-1.8752E-7</v>
      </c>
      <c r="S307" s="2">
        <v>7.7330000000000006E-11</v>
      </c>
      <c r="T307">
        <v>113</v>
      </c>
      <c r="U307">
        <v>184.5</v>
      </c>
    </row>
    <row r="308" spans="1:28" x14ac:dyDescent="0.35">
      <c r="A308" t="s">
        <v>261</v>
      </c>
      <c r="B308" t="s">
        <v>262</v>
      </c>
      <c r="C308" t="s">
        <v>263</v>
      </c>
      <c r="D308">
        <v>74.078999999999994</v>
      </c>
      <c r="E308">
        <v>252.31</v>
      </c>
      <c r="F308">
        <v>414.31</v>
      </c>
      <c r="G308">
        <v>604</v>
      </c>
      <c r="H308">
        <v>45.3</v>
      </c>
      <c r="I308">
        <v>233</v>
      </c>
      <c r="J308">
        <v>0.20699999999999999</v>
      </c>
      <c r="K308">
        <v>0.53900000000000003</v>
      </c>
      <c r="L308" t="str">
        <f t="shared" si="9"/>
        <v/>
      </c>
      <c r="M308" s="4" t="str">
        <f t="shared" si="10"/>
        <v/>
      </c>
      <c r="U308">
        <v>152.80000000000001</v>
      </c>
      <c r="V308">
        <v>4.7546600000000003</v>
      </c>
      <c r="W308">
        <v>1662.5820000000001</v>
      </c>
      <c r="X308">
        <v>209.04599999999999</v>
      </c>
      <c r="Y308">
        <v>0.02</v>
      </c>
      <c r="Z308">
        <v>321.72000000000003</v>
      </c>
      <c r="AA308">
        <v>2</v>
      </c>
      <c r="AB308">
        <v>437.41</v>
      </c>
    </row>
    <row r="309" spans="1:28" x14ac:dyDescent="0.35">
      <c r="A309" t="s">
        <v>825</v>
      </c>
      <c r="B309" t="s">
        <v>840</v>
      </c>
      <c r="C309" t="s">
        <v>841</v>
      </c>
      <c r="D309">
        <v>128.25800000000001</v>
      </c>
      <c r="E309">
        <v>171.05</v>
      </c>
      <c r="F309">
        <v>414.71</v>
      </c>
      <c r="G309">
        <v>607.1</v>
      </c>
      <c r="H309">
        <v>26.7</v>
      </c>
      <c r="I309">
        <v>493</v>
      </c>
      <c r="J309">
        <v>0.26100000000000001</v>
      </c>
      <c r="K309">
        <v>0.309</v>
      </c>
      <c r="L309" t="str">
        <f t="shared" si="9"/>
        <v>200.0</v>
      </c>
      <c r="M309" s="4" t="str">
        <f t="shared" si="10"/>
        <v>1000.0</v>
      </c>
      <c r="N309" t="s">
        <v>62</v>
      </c>
      <c r="O309">
        <v>-9.1890000000000001</v>
      </c>
      <c r="P309">
        <v>0.16192100000000001</v>
      </c>
      <c r="Q309">
        <v>-1.7927000000000001E-4</v>
      </c>
      <c r="R309" s="2">
        <v>1.2688999999999999E-7</v>
      </c>
      <c r="S309" s="2">
        <v>-3.8689999999999998E-11</v>
      </c>
      <c r="T309">
        <v>218.3</v>
      </c>
      <c r="U309">
        <v>275.7</v>
      </c>
      <c r="V309">
        <v>3.99105</v>
      </c>
      <c r="W309">
        <v>1422.03</v>
      </c>
      <c r="X309">
        <v>215.256</v>
      </c>
      <c r="Y309">
        <v>0.02</v>
      </c>
      <c r="Z309">
        <v>307.81</v>
      </c>
      <c r="AA309">
        <v>2</v>
      </c>
      <c r="AB309">
        <v>443.27</v>
      </c>
    </row>
    <row r="310" spans="1:28" x14ac:dyDescent="0.35">
      <c r="A310" t="s">
        <v>644</v>
      </c>
      <c r="B310" t="s">
        <v>657</v>
      </c>
      <c r="C310" t="s">
        <v>658</v>
      </c>
      <c r="D310">
        <v>130.18700000000001</v>
      </c>
      <c r="E310">
        <v>194.65</v>
      </c>
      <c r="F310">
        <v>415.2</v>
      </c>
      <c r="G310">
        <v>599</v>
      </c>
      <c r="H310">
        <v>28.1</v>
      </c>
      <c r="I310">
        <v>442</v>
      </c>
      <c r="J310">
        <v>0.249</v>
      </c>
      <c r="L310" t="str">
        <f t="shared" si="9"/>
        <v/>
      </c>
      <c r="M310" s="4" t="str">
        <f t="shared" si="10"/>
        <v/>
      </c>
      <c r="T310">
        <v>173.5</v>
      </c>
      <c r="U310">
        <v>265.39999999999998</v>
      </c>
    </row>
    <row r="311" spans="1:28" x14ac:dyDescent="0.35">
      <c r="A311" t="s">
        <v>825</v>
      </c>
      <c r="B311" t="s">
        <v>828</v>
      </c>
      <c r="C311" t="s">
        <v>829</v>
      </c>
      <c r="D311">
        <v>128.25800000000001</v>
      </c>
      <c r="E311">
        <v>192.79</v>
      </c>
      <c r="F311">
        <v>416.44</v>
      </c>
      <c r="G311">
        <v>587</v>
      </c>
      <c r="H311">
        <v>23.1</v>
      </c>
      <c r="I311">
        <v>529</v>
      </c>
      <c r="J311">
        <v>0.25</v>
      </c>
      <c r="K311">
        <v>0.42299999999999999</v>
      </c>
      <c r="L311" t="str">
        <f t="shared" si="9"/>
        <v>200.0</v>
      </c>
      <c r="M311" s="4" t="str">
        <f t="shared" si="10"/>
        <v>1000.0</v>
      </c>
      <c r="N311" t="s">
        <v>62</v>
      </c>
      <c r="O311">
        <v>5.9139999999999997</v>
      </c>
      <c r="P311">
        <v>4.7038999999999997E-2</v>
      </c>
      <c r="Q311">
        <v>1.0387000000000001E-4</v>
      </c>
      <c r="R311" s="2">
        <v>-1.6686E-7</v>
      </c>
      <c r="S311" s="2">
        <v>6.852E-11</v>
      </c>
      <c r="T311">
        <v>212.05</v>
      </c>
      <c r="U311">
        <v>271.5</v>
      </c>
      <c r="V311">
        <v>4.0366</v>
      </c>
      <c r="W311">
        <v>1399.9</v>
      </c>
      <c r="X311">
        <v>204</v>
      </c>
      <c r="Y311">
        <v>0.02</v>
      </c>
      <c r="Z311">
        <v>313</v>
      </c>
      <c r="AA311">
        <v>2</v>
      </c>
      <c r="AB311">
        <v>444</v>
      </c>
    </row>
    <row r="312" spans="1:28" x14ac:dyDescent="0.35">
      <c r="A312" t="s">
        <v>644</v>
      </c>
      <c r="B312" t="s">
        <v>651</v>
      </c>
      <c r="C312" t="s">
        <v>652</v>
      </c>
      <c r="D312">
        <v>130.18700000000001</v>
      </c>
      <c r="E312">
        <v>177.95</v>
      </c>
      <c r="F312">
        <v>416.5</v>
      </c>
      <c r="G312">
        <v>600</v>
      </c>
      <c r="H312">
        <v>27.8</v>
      </c>
      <c r="I312">
        <v>449</v>
      </c>
      <c r="J312">
        <v>0.25</v>
      </c>
      <c r="K312">
        <v>0.39900000000000002</v>
      </c>
      <c r="L312" t="str">
        <f t="shared" si="9"/>
        <v/>
      </c>
      <c r="M312" s="4" t="str">
        <f t="shared" si="10"/>
        <v/>
      </c>
      <c r="T312">
        <v>175.8</v>
      </c>
      <c r="U312">
        <v>257.2</v>
      </c>
      <c r="V312">
        <v>3.40455</v>
      </c>
      <c r="W312">
        <v>1019.49</v>
      </c>
      <c r="X312">
        <v>156.6</v>
      </c>
      <c r="Y312">
        <v>0.02</v>
      </c>
      <c r="Z312">
        <v>316</v>
      </c>
      <c r="AA312">
        <v>2</v>
      </c>
      <c r="AB312">
        <v>445.04</v>
      </c>
    </row>
    <row r="313" spans="1:28" x14ac:dyDescent="0.35">
      <c r="A313" t="s">
        <v>615</v>
      </c>
      <c r="B313" t="s">
        <v>622</v>
      </c>
      <c r="C313" t="s">
        <v>623</v>
      </c>
      <c r="D313">
        <v>107.155</v>
      </c>
      <c r="E313">
        <v>267.02999999999997</v>
      </c>
      <c r="F313">
        <v>416.91</v>
      </c>
      <c r="G313">
        <v>623.79999999999995</v>
      </c>
      <c r="H313">
        <v>39.799999999999997</v>
      </c>
      <c r="I313">
        <v>367</v>
      </c>
      <c r="J313">
        <v>0.28199999999999997</v>
      </c>
      <c r="K313">
        <v>0.373</v>
      </c>
      <c r="L313" t="str">
        <f t="shared" si="9"/>
        <v>50.0</v>
      </c>
      <c r="M313" s="4" t="str">
        <f t="shared" si="10"/>
        <v>1000.0</v>
      </c>
      <c r="N313" t="s">
        <v>27</v>
      </c>
      <c r="O313">
        <v>3.4129999999999998</v>
      </c>
      <c r="P313">
        <v>3.1807000000000002E-2</v>
      </c>
      <c r="Q313" s="2">
        <v>5.2840000000000002E-5</v>
      </c>
      <c r="R313" s="2">
        <v>-8.8510000000000003E-8</v>
      </c>
      <c r="S313" s="2">
        <v>3.6099999999999997E-11</v>
      </c>
      <c r="T313">
        <v>128.75</v>
      </c>
      <c r="U313">
        <v>189.6</v>
      </c>
      <c r="V313">
        <v>4.0874800000000002</v>
      </c>
      <c r="W313">
        <v>1407.25</v>
      </c>
      <c r="X313">
        <v>201.001</v>
      </c>
      <c r="Y313">
        <v>0.02</v>
      </c>
      <c r="Z313">
        <v>315.33999999999997</v>
      </c>
      <c r="AA313">
        <v>2</v>
      </c>
      <c r="AB313">
        <v>443.79</v>
      </c>
    </row>
    <row r="314" spans="1:28" x14ac:dyDescent="0.35">
      <c r="A314" t="s">
        <v>501</v>
      </c>
      <c r="B314" t="s">
        <v>506</v>
      </c>
      <c r="C314" t="s">
        <v>507</v>
      </c>
      <c r="D314">
        <v>93.128</v>
      </c>
      <c r="E314">
        <v>254.96</v>
      </c>
      <c r="F314">
        <v>417.28</v>
      </c>
      <c r="G314">
        <v>645</v>
      </c>
      <c r="H314">
        <v>44.8</v>
      </c>
      <c r="I314">
        <v>288</v>
      </c>
      <c r="J314">
        <v>0.24099999999999999</v>
      </c>
      <c r="K314">
        <v>0.27900000000000003</v>
      </c>
      <c r="L314" t="str">
        <f t="shared" si="9"/>
        <v>50.0</v>
      </c>
      <c r="M314" s="4" t="str">
        <f t="shared" si="10"/>
        <v>1000.0</v>
      </c>
      <c r="N314" t="s">
        <v>27</v>
      </c>
      <c r="O314">
        <v>4.1399999999999997</v>
      </c>
      <c r="P314">
        <v>2.7799999999999999E-3</v>
      </c>
      <c r="Q314">
        <v>1.2458E-4</v>
      </c>
      <c r="R314" s="2">
        <v>-1.7328E-7</v>
      </c>
      <c r="S314" s="2">
        <v>7.1179999999999994E-11</v>
      </c>
      <c r="T314">
        <v>99.99</v>
      </c>
      <c r="U314">
        <v>158.69999999999999</v>
      </c>
      <c r="V314">
        <v>4.1893000000000002</v>
      </c>
      <c r="W314">
        <v>1492.13</v>
      </c>
      <c r="X314">
        <v>212.53</v>
      </c>
      <c r="Y314">
        <v>0.02</v>
      </c>
      <c r="Z314">
        <v>314.02999999999997</v>
      </c>
      <c r="AA314">
        <v>2</v>
      </c>
      <c r="AB314">
        <v>444.37</v>
      </c>
    </row>
    <row r="315" spans="1:28" x14ac:dyDescent="0.35">
      <c r="A315" t="s">
        <v>847</v>
      </c>
      <c r="B315" t="s">
        <v>848</v>
      </c>
      <c r="C315" t="s">
        <v>849</v>
      </c>
      <c r="D315">
        <v>538.07500000000005</v>
      </c>
      <c r="F315">
        <v>417.35</v>
      </c>
      <c r="G315">
        <v>542.29999999999995</v>
      </c>
      <c r="H315">
        <v>14.5</v>
      </c>
      <c r="I315">
        <v>624.20000000000005</v>
      </c>
      <c r="J315">
        <v>0.27900000000000003</v>
      </c>
      <c r="L315" t="str">
        <f t="shared" si="9"/>
        <v>200.0</v>
      </c>
      <c r="M315" s="4" t="str">
        <f t="shared" si="10"/>
        <v>1000.0</v>
      </c>
      <c r="N315" t="s">
        <v>62</v>
      </c>
      <c r="O315">
        <v>4.0419999999999998</v>
      </c>
      <c r="P315">
        <v>0.24065700000000001</v>
      </c>
      <c r="Q315">
        <v>-3.0887999999999998E-4</v>
      </c>
      <c r="R315" s="2">
        <v>1.9907E-7</v>
      </c>
      <c r="S315" s="2">
        <v>-5.2190000000000003E-11</v>
      </c>
      <c r="T315">
        <v>442.15</v>
      </c>
    </row>
    <row r="316" spans="1:28" x14ac:dyDescent="0.35">
      <c r="A316" t="s">
        <v>691</v>
      </c>
      <c r="B316" t="s">
        <v>694</v>
      </c>
      <c r="C316" t="s">
        <v>695</v>
      </c>
      <c r="D316">
        <v>106.167</v>
      </c>
      <c r="E316">
        <v>247.97</v>
      </c>
      <c r="F316">
        <v>417.59</v>
      </c>
      <c r="G316">
        <v>630.29999999999995</v>
      </c>
      <c r="H316">
        <v>37.32</v>
      </c>
      <c r="I316">
        <v>370</v>
      </c>
      <c r="J316">
        <v>0.26300000000000001</v>
      </c>
      <c r="K316">
        <v>0.312</v>
      </c>
      <c r="L316" t="str">
        <f t="shared" si="9"/>
        <v>50.0</v>
      </c>
      <c r="M316" s="4" t="str">
        <f t="shared" si="10"/>
        <v>1000.0</v>
      </c>
      <c r="N316" t="s">
        <v>27</v>
      </c>
      <c r="O316">
        <v>3.2890000000000001</v>
      </c>
      <c r="P316">
        <v>3.4144000000000001E-2</v>
      </c>
      <c r="Q316" s="2">
        <v>4.9889999999999998E-5</v>
      </c>
      <c r="R316" s="2">
        <v>-8.3350000000000002E-8</v>
      </c>
      <c r="S316" s="2">
        <v>3.3379999999999999E-11</v>
      </c>
      <c r="T316">
        <v>132.31</v>
      </c>
      <c r="U316">
        <v>188.07</v>
      </c>
      <c r="V316">
        <v>4.0978899999999996</v>
      </c>
      <c r="W316">
        <v>1458.7059999999999</v>
      </c>
      <c r="X316">
        <v>212.041</v>
      </c>
      <c r="Y316">
        <v>0.02</v>
      </c>
      <c r="Z316">
        <v>312.75</v>
      </c>
      <c r="AA316">
        <v>2</v>
      </c>
      <c r="AB316">
        <v>445.3</v>
      </c>
    </row>
    <row r="317" spans="1:28" x14ac:dyDescent="0.35">
      <c r="A317" t="s">
        <v>501</v>
      </c>
      <c r="B317" t="s">
        <v>508</v>
      </c>
      <c r="C317" t="s">
        <v>509</v>
      </c>
      <c r="D317">
        <v>93.128</v>
      </c>
      <c r="E317">
        <v>276.8</v>
      </c>
      <c r="F317">
        <v>418.49</v>
      </c>
      <c r="G317">
        <v>645.70000000000005</v>
      </c>
      <c r="H317">
        <v>46.6</v>
      </c>
      <c r="I317">
        <v>325.62</v>
      </c>
      <c r="J317">
        <v>0.253</v>
      </c>
      <c r="K317">
        <v>0.30499999999999999</v>
      </c>
      <c r="L317" t="str">
        <f t="shared" si="9"/>
        <v>50.0</v>
      </c>
      <c r="M317" s="4" t="str">
        <f t="shared" si="10"/>
        <v>1000.0</v>
      </c>
      <c r="N317" t="s">
        <v>27</v>
      </c>
      <c r="O317">
        <v>3.9039999999999999</v>
      </c>
      <c r="P317">
        <v>4.2960000000000003E-3</v>
      </c>
      <c r="Q317">
        <v>1.2061999999999999E-4</v>
      </c>
      <c r="R317" s="2">
        <v>-1.6884E-7</v>
      </c>
      <c r="S317" s="2">
        <v>6.9420000000000004E-11</v>
      </c>
      <c r="T317">
        <v>99.7</v>
      </c>
      <c r="U317">
        <v>159</v>
      </c>
      <c r="V317">
        <v>4.1675000000000004</v>
      </c>
      <c r="W317">
        <v>1481.5709999999999</v>
      </c>
      <c r="Y317">
        <v>0.02</v>
      </c>
      <c r="Z317">
        <v>315.05</v>
      </c>
      <c r="AA317">
        <v>2</v>
      </c>
      <c r="AB317">
        <v>445.68</v>
      </c>
    </row>
    <row r="318" spans="1:28" x14ac:dyDescent="0.35">
      <c r="A318" t="s">
        <v>644</v>
      </c>
      <c r="B318" t="s">
        <v>647</v>
      </c>
      <c r="C318" t="s">
        <v>648</v>
      </c>
      <c r="D318">
        <v>130.18700000000001</v>
      </c>
      <c r="E318">
        <v>181.95</v>
      </c>
      <c r="F318">
        <v>419.25</v>
      </c>
      <c r="G318">
        <v>570</v>
      </c>
      <c r="H318">
        <v>27.8</v>
      </c>
      <c r="I318">
        <v>449</v>
      </c>
      <c r="J318">
        <v>0.26300000000000001</v>
      </c>
      <c r="L318" t="str">
        <f t="shared" si="9"/>
        <v/>
      </c>
      <c r="M318" s="4" t="str">
        <f t="shared" si="10"/>
        <v/>
      </c>
      <c r="T318">
        <v>177.3</v>
      </c>
      <c r="U318">
        <v>257.5</v>
      </c>
    </row>
    <row r="319" spans="1:28" x14ac:dyDescent="0.35">
      <c r="A319" t="s">
        <v>628</v>
      </c>
      <c r="B319" t="s">
        <v>629</v>
      </c>
      <c r="C319" t="s">
        <v>630</v>
      </c>
      <c r="D319">
        <v>128.17500000000001</v>
      </c>
      <c r="F319">
        <v>419.77</v>
      </c>
      <c r="G319">
        <v>644</v>
      </c>
      <c r="I319">
        <v>427.54</v>
      </c>
      <c r="K319">
        <v>0.312</v>
      </c>
      <c r="L319" t="str">
        <f t="shared" si="9"/>
        <v/>
      </c>
      <c r="M319" s="4" t="str">
        <f t="shared" si="10"/>
        <v/>
      </c>
    </row>
    <row r="320" spans="1:28" x14ac:dyDescent="0.35">
      <c r="A320" t="s">
        <v>817</v>
      </c>
      <c r="B320" t="s">
        <v>818</v>
      </c>
      <c r="C320" t="s">
        <v>819</v>
      </c>
      <c r="D320">
        <v>126.242</v>
      </c>
      <c r="E320">
        <v>191.8</v>
      </c>
      <c r="F320">
        <v>420.03</v>
      </c>
      <c r="G320">
        <v>594</v>
      </c>
      <c r="H320">
        <v>23.3</v>
      </c>
      <c r="I320">
        <v>526</v>
      </c>
      <c r="J320">
        <v>0.248</v>
      </c>
      <c r="K320">
        <v>0.41099999999999998</v>
      </c>
      <c r="L320" t="str">
        <f t="shared" si="9"/>
        <v>200.0</v>
      </c>
      <c r="M320" s="4" t="str">
        <f t="shared" si="10"/>
        <v>1000.0</v>
      </c>
      <c r="N320" t="s">
        <v>62</v>
      </c>
      <c r="O320">
        <v>9.9629999999999992</v>
      </c>
      <c r="P320">
        <v>1.3703999999999999E-2</v>
      </c>
      <c r="Q320">
        <v>1.7511E-4</v>
      </c>
      <c r="R320" s="2">
        <v>-2.4203E-7</v>
      </c>
      <c r="S320" s="2">
        <v>9.6940000000000003E-11</v>
      </c>
      <c r="T320">
        <v>198.74</v>
      </c>
      <c r="U320">
        <v>271.2</v>
      </c>
      <c r="V320">
        <v>4.0792000000000002</v>
      </c>
      <c r="W320">
        <v>1436.2</v>
      </c>
      <c r="X320">
        <v>205.69</v>
      </c>
      <c r="Y320">
        <v>0.02</v>
      </c>
      <c r="Z320">
        <v>316.02</v>
      </c>
      <c r="AA320">
        <v>2</v>
      </c>
      <c r="AB320">
        <v>447.59</v>
      </c>
    </row>
    <row r="321" spans="1:28" x14ac:dyDescent="0.35">
      <c r="A321" t="s">
        <v>574</v>
      </c>
      <c r="B321" t="s">
        <v>581</v>
      </c>
      <c r="C321" t="s">
        <v>582</v>
      </c>
      <c r="D321">
        <v>102.17700000000001</v>
      </c>
      <c r="F321">
        <v>420.76</v>
      </c>
      <c r="G321">
        <v>604.4</v>
      </c>
      <c r="H321">
        <v>34.5</v>
      </c>
      <c r="K321">
        <v>0.498</v>
      </c>
      <c r="L321" t="str">
        <f t="shared" si="9"/>
        <v/>
      </c>
      <c r="M321" s="4" t="str">
        <f t="shared" si="10"/>
        <v/>
      </c>
      <c r="U321">
        <v>249.2</v>
      </c>
      <c r="V321">
        <v>6.1978999999999997</v>
      </c>
      <c r="W321">
        <v>2625.143</v>
      </c>
      <c r="X321">
        <v>276.33</v>
      </c>
      <c r="Y321">
        <v>3.0000000000000001E-3</v>
      </c>
      <c r="Z321">
        <v>298</v>
      </c>
      <c r="AA321">
        <v>1</v>
      </c>
      <c r="AB321">
        <v>423</v>
      </c>
    </row>
    <row r="322" spans="1:28" x14ac:dyDescent="0.35">
      <c r="A322" t="s">
        <v>725</v>
      </c>
      <c r="B322" t="s">
        <v>738</v>
      </c>
      <c r="C322" t="s">
        <v>739</v>
      </c>
      <c r="D322">
        <v>144.214</v>
      </c>
      <c r="E322">
        <v>192.45</v>
      </c>
      <c r="F322">
        <v>421.75</v>
      </c>
      <c r="G322">
        <v>602</v>
      </c>
      <c r="H322">
        <v>24.5</v>
      </c>
      <c r="I322">
        <v>501</v>
      </c>
      <c r="J322">
        <v>0.245</v>
      </c>
      <c r="L322" t="str">
        <f t="shared" ref="L322:L385" si="11">IFERROR(LEFT(N322, SEARCH("-",N322,1)-1),"")</f>
        <v/>
      </c>
      <c r="M322" s="4" t="str">
        <f t="shared" si="10"/>
        <v/>
      </c>
    </row>
    <row r="323" spans="1:28" x14ac:dyDescent="0.35">
      <c r="A323" t="s">
        <v>356</v>
      </c>
      <c r="B323" t="s">
        <v>357</v>
      </c>
      <c r="C323" t="s">
        <v>358</v>
      </c>
      <c r="D323">
        <v>86.135999999999996</v>
      </c>
      <c r="E323">
        <v>384.6</v>
      </c>
      <c r="F323">
        <v>421.77199999999999</v>
      </c>
      <c r="G323">
        <v>661</v>
      </c>
      <c r="I323">
        <v>267.5</v>
      </c>
      <c r="L323" t="str">
        <f t="shared" si="11"/>
        <v/>
      </c>
      <c r="M323" s="4" t="str">
        <f t="shared" si="10"/>
        <v/>
      </c>
    </row>
    <row r="324" spans="1:28" x14ac:dyDescent="0.35">
      <c r="A324" t="s">
        <v>886</v>
      </c>
      <c r="B324" t="s">
        <v>889</v>
      </c>
      <c r="C324" t="s">
        <v>890</v>
      </c>
      <c r="D324">
        <v>142.285</v>
      </c>
      <c r="F324">
        <v>423.9</v>
      </c>
      <c r="G324">
        <v>598.9</v>
      </c>
      <c r="H324">
        <v>22.4</v>
      </c>
      <c r="I324">
        <v>569</v>
      </c>
      <c r="J324">
        <v>0.25600000000000001</v>
      </c>
      <c r="K324">
        <v>0.39800000000000002</v>
      </c>
      <c r="L324" t="str">
        <f t="shared" si="11"/>
        <v>200.0</v>
      </c>
      <c r="M324" s="4" t="str">
        <f t="shared" si="10"/>
        <v>1000.0</v>
      </c>
      <c r="N324" t="s">
        <v>62</v>
      </c>
      <c r="O324">
        <v>-0.96099999999999997</v>
      </c>
      <c r="P324">
        <v>0.10029399999999999</v>
      </c>
      <c r="Q324" s="2">
        <v>2.3700000000000002E-6</v>
      </c>
      <c r="R324" s="2">
        <v>-6.8830000000000002E-8</v>
      </c>
      <c r="S324" s="2">
        <v>3.357E-11</v>
      </c>
      <c r="T324">
        <v>229.2</v>
      </c>
      <c r="U324">
        <v>306.39999999999998</v>
      </c>
      <c r="V324">
        <v>4.00345</v>
      </c>
      <c r="W324">
        <v>1417.4</v>
      </c>
      <c r="X324">
        <v>203.8</v>
      </c>
      <c r="Y324">
        <v>0.02</v>
      </c>
      <c r="Z324">
        <v>318</v>
      </c>
      <c r="AA324">
        <v>2</v>
      </c>
      <c r="AB324">
        <v>452</v>
      </c>
    </row>
    <row r="325" spans="1:28" x14ac:dyDescent="0.35">
      <c r="A325" t="s">
        <v>825</v>
      </c>
      <c r="B325" t="s">
        <v>826</v>
      </c>
      <c r="C325" t="s">
        <v>827</v>
      </c>
      <c r="D325">
        <v>128.25800000000001</v>
      </c>
      <c r="E325">
        <v>219.66</v>
      </c>
      <c r="F325">
        <v>423.97</v>
      </c>
      <c r="G325">
        <v>594.6</v>
      </c>
      <c r="H325">
        <v>22.9</v>
      </c>
      <c r="I325">
        <v>555</v>
      </c>
      <c r="J325">
        <v>0.25700000000000001</v>
      </c>
      <c r="K325">
        <v>0.44500000000000001</v>
      </c>
      <c r="L325" t="str">
        <f t="shared" si="11"/>
        <v>200.0</v>
      </c>
      <c r="M325" s="4" t="str">
        <f t="shared" si="10"/>
        <v>1000.0</v>
      </c>
      <c r="N325" t="s">
        <v>62</v>
      </c>
      <c r="O325">
        <v>12.151999999999999</v>
      </c>
      <c r="P325">
        <v>4.5750000000000001E-3</v>
      </c>
      <c r="Q325">
        <v>2.0416E-4</v>
      </c>
      <c r="R325" s="2">
        <v>-2.6777000000000002E-7</v>
      </c>
      <c r="S325" s="2">
        <v>1.0465E-10</v>
      </c>
      <c r="T325">
        <v>210.41</v>
      </c>
      <c r="U325">
        <v>284.45</v>
      </c>
      <c r="V325">
        <v>4.0735599999999996</v>
      </c>
      <c r="W325">
        <v>1438.03</v>
      </c>
      <c r="X325">
        <v>202.69399999999999</v>
      </c>
      <c r="Y325">
        <v>0.02</v>
      </c>
      <c r="Z325">
        <v>319.57</v>
      </c>
      <c r="AA325">
        <v>2</v>
      </c>
      <c r="AB325">
        <v>451.64</v>
      </c>
    </row>
    <row r="326" spans="1:28" x14ac:dyDescent="0.35">
      <c r="A326" t="s">
        <v>719</v>
      </c>
      <c r="B326" t="s">
        <v>720</v>
      </c>
      <c r="C326" t="s">
        <v>721</v>
      </c>
      <c r="D326">
        <v>112.215</v>
      </c>
      <c r="E326">
        <v>287.95</v>
      </c>
      <c r="F326">
        <v>424.31</v>
      </c>
      <c r="G326">
        <v>647.20000000000005</v>
      </c>
      <c r="H326">
        <v>35.700000000000003</v>
      </c>
      <c r="I326">
        <v>410</v>
      </c>
      <c r="J326">
        <v>0.27100000000000002</v>
      </c>
      <c r="K326">
        <v>0.254</v>
      </c>
      <c r="L326" t="str">
        <f t="shared" si="11"/>
        <v>50.0</v>
      </c>
      <c r="M326" s="4" t="str">
        <f t="shared" si="10"/>
        <v>1000.0</v>
      </c>
      <c r="N326" t="s">
        <v>27</v>
      </c>
      <c r="O326">
        <v>4.2359999999999998</v>
      </c>
      <c r="P326">
        <v>1.3119E-2</v>
      </c>
      <c r="Q326">
        <v>1.6312999999999999E-4</v>
      </c>
      <c r="R326" s="2">
        <v>-2.1072E-7</v>
      </c>
      <c r="S326" s="2">
        <v>7.9870000000000004E-11</v>
      </c>
      <c r="T326">
        <v>146.19</v>
      </c>
      <c r="U326">
        <v>215.5</v>
      </c>
      <c r="V326">
        <v>3.9812500000000002</v>
      </c>
      <c r="W326">
        <v>1434.67</v>
      </c>
      <c r="X326">
        <v>209.71199999999999</v>
      </c>
      <c r="Y326">
        <v>0.02</v>
      </c>
      <c r="Z326">
        <v>316</v>
      </c>
      <c r="AA326">
        <v>2</v>
      </c>
      <c r="AB326">
        <v>453.27</v>
      </c>
    </row>
    <row r="327" spans="1:28" x14ac:dyDescent="0.35">
      <c r="A327" t="s">
        <v>574</v>
      </c>
      <c r="B327" t="s">
        <v>587</v>
      </c>
      <c r="C327" t="s">
        <v>588</v>
      </c>
      <c r="D327">
        <v>102.17700000000001</v>
      </c>
      <c r="F327">
        <v>424.93</v>
      </c>
      <c r="G327">
        <v>603.5</v>
      </c>
      <c r="H327">
        <v>36.299999999999997</v>
      </c>
      <c r="I327">
        <v>380</v>
      </c>
      <c r="J327">
        <v>0.27500000000000002</v>
      </c>
      <c r="K327">
        <v>0.58799999999999997</v>
      </c>
      <c r="L327" t="str">
        <f t="shared" si="11"/>
        <v/>
      </c>
      <c r="M327" s="4" t="str">
        <f t="shared" si="10"/>
        <v/>
      </c>
      <c r="V327">
        <v>4.17605</v>
      </c>
      <c r="W327">
        <v>1273.3499999999999</v>
      </c>
      <c r="X327">
        <v>153.56</v>
      </c>
      <c r="Y327">
        <v>0.02</v>
      </c>
      <c r="Z327">
        <v>336.4</v>
      </c>
      <c r="AA327">
        <v>2</v>
      </c>
      <c r="AB327">
        <v>448.19</v>
      </c>
    </row>
    <row r="328" spans="1:28" x14ac:dyDescent="0.35">
      <c r="A328" t="s">
        <v>804</v>
      </c>
      <c r="B328" t="s">
        <v>807</v>
      </c>
      <c r="C328" t="s">
        <v>808</v>
      </c>
      <c r="D328">
        <v>120.194</v>
      </c>
      <c r="E328">
        <v>177.12</v>
      </c>
      <c r="F328">
        <v>425.52</v>
      </c>
      <c r="G328">
        <v>631</v>
      </c>
      <c r="H328">
        <v>32.090000000000003</v>
      </c>
      <c r="I328">
        <v>434.7</v>
      </c>
      <c r="J328">
        <v>0.26100000000000001</v>
      </c>
      <c r="K328">
        <v>0.32600000000000001</v>
      </c>
      <c r="L328" t="str">
        <f t="shared" si="11"/>
        <v>50.0</v>
      </c>
      <c r="M328" s="4" t="str">
        <f t="shared" si="10"/>
        <v>1000.0</v>
      </c>
      <c r="N328" t="s">
        <v>27</v>
      </c>
      <c r="O328">
        <v>2.9849999999999999</v>
      </c>
      <c r="P328">
        <v>3.4195999999999997E-2</v>
      </c>
      <c r="Q328">
        <v>1.1938E-4</v>
      </c>
      <c r="R328" s="2">
        <v>-2.0151999999999999E-7</v>
      </c>
      <c r="S328" s="2">
        <v>8.9229999999999998E-11</v>
      </c>
      <c r="T328">
        <v>159.69</v>
      </c>
      <c r="U328">
        <v>213.3</v>
      </c>
      <c r="V328">
        <v>4.0611199999999998</v>
      </c>
      <c r="W328">
        <v>1460.7660000000001</v>
      </c>
      <c r="X328">
        <v>207.83</v>
      </c>
      <c r="Y328">
        <v>0.02</v>
      </c>
      <c r="Z328">
        <v>318.92</v>
      </c>
      <c r="AA328">
        <v>2</v>
      </c>
      <c r="AB328">
        <v>453.81</v>
      </c>
    </row>
    <row r="329" spans="1:28" x14ac:dyDescent="0.35">
      <c r="A329" t="s">
        <v>335</v>
      </c>
      <c r="B329" t="s">
        <v>338</v>
      </c>
      <c r="C329" t="s">
        <v>339</v>
      </c>
      <c r="D329">
        <v>88.105999999999995</v>
      </c>
      <c r="E329">
        <v>227.05</v>
      </c>
      <c r="F329">
        <v>427.57</v>
      </c>
      <c r="G329">
        <v>605</v>
      </c>
      <c r="H329">
        <v>37</v>
      </c>
      <c r="I329">
        <v>290</v>
      </c>
      <c r="J329">
        <v>0.21299999999999999</v>
      </c>
      <c r="K329">
        <v>0.61799999999999999</v>
      </c>
      <c r="L329" t="str">
        <f t="shared" si="11"/>
        <v/>
      </c>
      <c r="M329" s="4" t="str">
        <f t="shared" si="10"/>
        <v/>
      </c>
      <c r="U329">
        <v>173</v>
      </c>
      <c r="V329">
        <v>3.7115300000000002</v>
      </c>
      <c r="W329">
        <v>1097.83</v>
      </c>
      <c r="X329">
        <v>141.74</v>
      </c>
      <c r="Y329">
        <v>0.02</v>
      </c>
      <c r="Z329">
        <v>334</v>
      </c>
      <c r="AA329">
        <v>2</v>
      </c>
      <c r="AB329">
        <v>453.31</v>
      </c>
    </row>
    <row r="330" spans="1:28" x14ac:dyDescent="0.35">
      <c r="A330" t="s">
        <v>516</v>
      </c>
      <c r="B330" t="s">
        <v>517</v>
      </c>
      <c r="C330" t="s">
        <v>518</v>
      </c>
      <c r="D330">
        <v>98.144000000000005</v>
      </c>
      <c r="F330">
        <v>428.59</v>
      </c>
      <c r="G330">
        <v>653</v>
      </c>
      <c r="H330">
        <v>40</v>
      </c>
      <c r="K330">
        <v>0.29899999999999999</v>
      </c>
      <c r="L330" t="str">
        <f t="shared" si="11"/>
        <v>50.0</v>
      </c>
      <c r="M330" s="4" t="str">
        <f t="shared" si="10"/>
        <v>1000.0</v>
      </c>
      <c r="N330" t="s">
        <v>27</v>
      </c>
      <c r="O330">
        <v>4.4160000000000004</v>
      </c>
      <c r="P330">
        <v>-1.248E-3</v>
      </c>
      <c r="Q330">
        <v>1.7367000000000001E-4</v>
      </c>
      <c r="R330" s="2">
        <v>-2.364E-7</v>
      </c>
      <c r="S330" s="2">
        <v>9.5950000000000002E-11</v>
      </c>
      <c r="T330">
        <v>116.19</v>
      </c>
    </row>
    <row r="331" spans="1:28" x14ac:dyDescent="0.35">
      <c r="A331" t="s">
        <v>886</v>
      </c>
      <c r="B331" t="s">
        <v>891</v>
      </c>
      <c r="C331" t="s">
        <v>892</v>
      </c>
      <c r="D331">
        <v>142.285</v>
      </c>
      <c r="F331">
        <v>428.83</v>
      </c>
      <c r="G331">
        <v>609.6</v>
      </c>
      <c r="H331">
        <v>23.2</v>
      </c>
      <c r="I331">
        <v>564</v>
      </c>
      <c r="J331">
        <v>0.25800000000000001</v>
      </c>
      <c r="K331">
        <v>0.38300000000000001</v>
      </c>
      <c r="L331" t="str">
        <f t="shared" si="11"/>
        <v>200.0</v>
      </c>
      <c r="M331" s="4" t="str">
        <f t="shared" si="10"/>
        <v>1000.0</v>
      </c>
      <c r="N331" t="s">
        <v>62</v>
      </c>
      <c r="O331">
        <v>-2.9990000000000001</v>
      </c>
      <c r="P331">
        <v>0.118108</v>
      </c>
      <c r="Q331" s="2">
        <v>-4.1820000000000003E-5</v>
      </c>
      <c r="R331" s="2">
        <v>-2.3619999999999999E-8</v>
      </c>
      <c r="S331" s="2">
        <v>1.7170000000000001E-11</v>
      </c>
      <c r="T331">
        <v>232.8</v>
      </c>
      <c r="U331">
        <v>295.3</v>
      </c>
      <c r="V331">
        <v>3.98014</v>
      </c>
      <c r="W331">
        <v>1435.43</v>
      </c>
      <c r="X331">
        <v>205.49</v>
      </c>
      <c r="Y331">
        <v>0.02</v>
      </c>
      <c r="Z331">
        <v>320</v>
      </c>
      <c r="AA331">
        <v>2</v>
      </c>
      <c r="AB331">
        <v>458</v>
      </c>
    </row>
    <row r="332" spans="1:28" x14ac:dyDescent="0.35">
      <c r="A332" t="s">
        <v>725</v>
      </c>
      <c r="B332" t="s">
        <v>734</v>
      </c>
      <c r="C332" t="s">
        <v>735</v>
      </c>
      <c r="D332">
        <v>144.214</v>
      </c>
      <c r="F332">
        <v>429.05</v>
      </c>
      <c r="G332">
        <v>609</v>
      </c>
      <c r="H332">
        <v>24.9</v>
      </c>
      <c r="I332">
        <v>502</v>
      </c>
      <c r="J332">
        <v>0.247</v>
      </c>
      <c r="L332" t="str">
        <f t="shared" si="11"/>
        <v/>
      </c>
      <c r="M332" s="4" t="str">
        <f t="shared" si="10"/>
        <v/>
      </c>
    </row>
    <row r="333" spans="1:28" x14ac:dyDescent="0.35">
      <c r="A333" t="s">
        <v>560</v>
      </c>
      <c r="B333" t="s">
        <v>561</v>
      </c>
      <c r="C333" t="s">
        <v>562</v>
      </c>
      <c r="D333">
        <v>132.16499999999999</v>
      </c>
      <c r="F333">
        <v>429.74</v>
      </c>
      <c r="G333">
        <v>610.6</v>
      </c>
      <c r="H333">
        <v>31.66</v>
      </c>
      <c r="I333">
        <v>443.5</v>
      </c>
      <c r="J333">
        <v>0.27700000000000002</v>
      </c>
      <c r="K333">
        <v>0.52300000000000002</v>
      </c>
      <c r="L333" t="str">
        <f t="shared" si="11"/>
        <v/>
      </c>
      <c r="M333" s="4" t="str">
        <f t="shared" si="10"/>
        <v/>
      </c>
    </row>
    <row r="334" spans="1:28" x14ac:dyDescent="0.35">
      <c r="A334" t="s">
        <v>719</v>
      </c>
      <c r="B334" t="s">
        <v>722</v>
      </c>
      <c r="C334" s="3">
        <v>112227</v>
      </c>
      <c r="D334">
        <v>112.215</v>
      </c>
      <c r="E334">
        <v>239.85</v>
      </c>
      <c r="F334">
        <v>429.75</v>
      </c>
      <c r="G334">
        <v>587.70000000000005</v>
      </c>
      <c r="L334" t="str">
        <f t="shared" si="11"/>
        <v>50.0</v>
      </c>
      <c r="M334" s="4" t="str">
        <f t="shared" ref="M334:M397" si="12">IFERROR(RIGHT(N334,LEN(N334)-FIND("-",N334,1)),"")</f>
        <v>1000.0</v>
      </c>
      <c r="N334" t="s">
        <v>27</v>
      </c>
      <c r="O334">
        <v>3.9020000000000001</v>
      </c>
      <c r="P334">
        <v>2.0057999999999999E-2</v>
      </c>
      <c r="Q334">
        <v>1.5344999999999999E-4</v>
      </c>
      <c r="R334" s="2">
        <v>-2.0706999999999999E-7</v>
      </c>
      <c r="S334" s="2">
        <v>7.9740000000000001E-11</v>
      </c>
      <c r="T334">
        <v>155.19</v>
      </c>
      <c r="U334">
        <v>210.3</v>
      </c>
      <c r="V334">
        <v>4.0242500000000003</v>
      </c>
      <c r="W334">
        <v>1457.08</v>
      </c>
      <c r="X334">
        <v>205.99</v>
      </c>
      <c r="Y334">
        <v>0.02</v>
      </c>
      <c r="Z334">
        <v>321.75</v>
      </c>
      <c r="AA334">
        <v>2</v>
      </c>
      <c r="AB334">
        <v>458.51</v>
      </c>
    </row>
    <row r="335" spans="1:28" x14ac:dyDescent="0.35">
      <c r="A335" t="s">
        <v>725</v>
      </c>
      <c r="B335" t="s">
        <v>732</v>
      </c>
      <c r="C335" t="s">
        <v>733</v>
      </c>
      <c r="D335">
        <v>144.214</v>
      </c>
      <c r="F335">
        <v>430.05</v>
      </c>
      <c r="G335">
        <v>611</v>
      </c>
      <c r="H335">
        <v>24.9</v>
      </c>
      <c r="I335">
        <v>502</v>
      </c>
      <c r="J335">
        <v>0.246</v>
      </c>
      <c r="L335" t="str">
        <f t="shared" si="11"/>
        <v/>
      </c>
      <c r="M335" s="4" t="str">
        <f t="shared" si="12"/>
        <v/>
      </c>
    </row>
    <row r="336" spans="1:28" x14ac:dyDescent="0.35">
      <c r="A336" t="s">
        <v>615</v>
      </c>
      <c r="B336" t="s">
        <v>620</v>
      </c>
      <c r="C336" t="s">
        <v>621</v>
      </c>
      <c r="D336">
        <v>107.155</v>
      </c>
      <c r="E336">
        <v>257.64999999999998</v>
      </c>
      <c r="F336">
        <v>430.14</v>
      </c>
      <c r="G336">
        <v>644.20000000000005</v>
      </c>
      <c r="H336">
        <v>39.799999999999997</v>
      </c>
      <c r="I336">
        <v>367</v>
      </c>
      <c r="J336">
        <v>0.27300000000000002</v>
      </c>
      <c r="K336">
        <v>0.36899999999999999</v>
      </c>
      <c r="L336" t="str">
        <f t="shared" si="11"/>
        <v>50.0</v>
      </c>
      <c r="M336" s="4" t="str">
        <f t="shared" si="12"/>
        <v>1000.0</v>
      </c>
      <c r="N336" t="s">
        <v>27</v>
      </c>
      <c r="O336">
        <v>4.1829999999999998</v>
      </c>
      <c r="P336">
        <v>1.4253E-2</v>
      </c>
      <c r="Q336">
        <v>1.1226E-4</v>
      </c>
      <c r="R336" s="2">
        <v>-1.6133E-7</v>
      </c>
      <c r="S336" s="2">
        <v>6.6099999999999997E-11</v>
      </c>
      <c r="T336">
        <v>121.86</v>
      </c>
      <c r="U336">
        <v>184.3</v>
      </c>
      <c r="V336">
        <v>4.2085699999999999</v>
      </c>
      <c r="W336">
        <v>1541.78</v>
      </c>
      <c r="X336">
        <v>209.85</v>
      </c>
      <c r="Y336">
        <v>0.02</v>
      </c>
      <c r="Z336">
        <v>324.2</v>
      </c>
      <c r="AA336">
        <v>2</v>
      </c>
      <c r="AB336">
        <v>457.87</v>
      </c>
    </row>
    <row r="337" spans="1:28" x14ac:dyDescent="0.35">
      <c r="A337" t="s">
        <v>574</v>
      </c>
      <c r="B337" t="s">
        <v>575</v>
      </c>
      <c r="C337" t="s">
        <v>576</v>
      </c>
      <c r="D337">
        <v>102.17700000000001</v>
      </c>
      <c r="E337">
        <v>229.2</v>
      </c>
      <c r="F337">
        <v>430.44</v>
      </c>
      <c r="G337">
        <v>611.4</v>
      </c>
      <c r="H337">
        <v>35.1</v>
      </c>
      <c r="I337">
        <v>381</v>
      </c>
      <c r="J337">
        <v>0.26300000000000001</v>
      </c>
      <c r="K337">
        <v>0.57299999999999995</v>
      </c>
      <c r="L337" t="str">
        <f t="shared" si="11"/>
        <v>200.0</v>
      </c>
      <c r="M337" s="4" t="str">
        <f t="shared" si="12"/>
        <v>1000.0</v>
      </c>
      <c r="N337" t="s">
        <v>62</v>
      </c>
      <c r="O337">
        <v>6.7839999999999998</v>
      </c>
      <c r="P337">
        <v>1.7059999999999999E-2</v>
      </c>
      <c r="Q337">
        <v>1.1935E-4</v>
      </c>
      <c r="R337" s="2">
        <v>-1.7147000000000001E-7</v>
      </c>
      <c r="S337" s="2">
        <v>6.9849999999999997E-11</v>
      </c>
      <c r="T337">
        <v>153.30000000000001</v>
      </c>
      <c r="U337">
        <v>232.5</v>
      </c>
      <c r="V337">
        <v>4.1894799999999996</v>
      </c>
      <c r="W337">
        <v>1295.5899999999999</v>
      </c>
      <c r="X337">
        <v>152.51</v>
      </c>
      <c r="Y337">
        <v>0.02</v>
      </c>
      <c r="Z337">
        <v>340.8</v>
      </c>
      <c r="AA337">
        <v>2</v>
      </c>
      <c r="AB337">
        <v>453.83</v>
      </c>
    </row>
    <row r="338" spans="1:28" x14ac:dyDescent="0.35">
      <c r="A338" t="s">
        <v>615</v>
      </c>
      <c r="B338" t="s">
        <v>618</v>
      </c>
      <c r="C338" t="s">
        <v>619</v>
      </c>
      <c r="D338">
        <v>107.155</v>
      </c>
      <c r="E338">
        <v>209.23</v>
      </c>
      <c r="F338">
        <v>431.55</v>
      </c>
      <c r="G338">
        <v>647</v>
      </c>
      <c r="H338">
        <v>38.700000000000003</v>
      </c>
      <c r="I338">
        <v>367</v>
      </c>
      <c r="J338">
        <v>0.26400000000000001</v>
      </c>
      <c r="K338">
        <v>0.35099999999999998</v>
      </c>
      <c r="L338" t="str">
        <f t="shared" si="11"/>
        <v>50.0</v>
      </c>
      <c r="M338" s="4" t="str">
        <f t="shared" si="12"/>
        <v>1000.0</v>
      </c>
      <c r="N338" t="s">
        <v>27</v>
      </c>
      <c r="O338">
        <v>4.2469999999999999</v>
      </c>
      <c r="P338">
        <v>1.3487000000000001E-2</v>
      </c>
      <c r="Q338">
        <v>1.1535E-4</v>
      </c>
      <c r="R338" s="2">
        <v>-1.6563999999999999E-7</v>
      </c>
      <c r="S338" s="2">
        <v>6.8029999999999997E-11</v>
      </c>
      <c r="T338">
        <v>122.01</v>
      </c>
      <c r="U338">
        <v>183.4</v>
      </c>
      <c r="V338">
        <v>4.2096200000000001</v>
      </c>
      <c r="W338">
        <v>1542.94</v>
      </c>
      <c r="X338">
        <v>208.63</v>
      </c>
      <c r="Y338">
        <v>0.02</v>
      </c>
      <c r="Z338">
        <v>325.64999999999998</v>
      </c>
      <c r="AA338">
        <v>2</v>
      </c>
      <c r="AB338">
        <v>459.28</v>
      </c>
    </row>
    <row r="339" spans="1:28" x14ac:dyDescent="0.35">
      <c r="A339" t="s">
        <v>804</v>
      </c>
      <c r="B339" t="s">
        <v>805</v>
      </c>
      <c r="C339" t="s">
        <v>806</v>
      </c>
      <c r="D339">
        <v>120.194</v>
      </c>
      <c r="E339">
        <v>173.65</v>
      </c>
      <c r="F339">
        <v>432.35</v>
      </c>
      <c r="G339">
        <v>638.35</v>
      </c>
      <c r="H339">
        <v>32</v>
      </c>
      <c r="I339">
        <v>440</v>
      </c>
      <c r="J339">
        <v>0.26500000000000001</v>
      </c>
      <c r="K339">
        <v>0.34499999999999997</v>
      </c>
      <c r="L339" t="str">
        <f t="shared" si="11"/>
        <v>50.0</v>
      </c>
      <c r="M339" s="4" t="str">
        <f t="shared" si="12"/>
        <v>1000.0</v>
      </c>
      <c r="N339" t="s">
        <v>27</v>
      </c>
      <c r="O339">
        <v>4.7590000000000003</v>
      </c>
      <c r="P339">
        <v>2.3956000000000002E-2</v>
      </c>
      <c r="Q339">
        <v>1.1859E-4</v>
      </c>
      <c r="R339" s="2">
        <v>-1.7393E-7</v>
      </c>
      <c r="S339" s="2">
        <v>7.0640000000000001E-11</v>
      </c>
      <c r="T339">
        <v>152.30000000000001</v>
      </c>
      <c r="U339">
        <v>214.71</v>
      </c>
      <c r="V339">
        <v>4.0766400000000003</v>
      </c>
      <c r="W339">
        <v>1491.8</v>
      </c>
      <c r="X339">
        <v>207.25</v>
      </c>
      <c r="Y339">
        <v>0.02</v>
      </c>
      <c r="Z339">
        <v>324.19</v>
      </c>
      <c r="AA339">
        <v>2</v>
      </c>
      <c r="AB339">
        <v>461.01</v>
      </c>
    </row>
    <row r="340" spans="1:28" x14ac:dyDescent="0.35">
      <c r="A340" t="s">
        <v>293</v>
      </c>
      <c r="B340" t="s">
        <v>294</v>
      </c>
      <c r="C340" t="s">
        <v>295</v>
      </c>
      <c r="D340">
        <v>75.111999999999995</v>
      </c>
      <c r="F340">
        <v>432.39</v>
      </c>
      <c r="G340">
        <v>630</v>
      </c>
      <c r="H340">
        <v>53</v>
      </c>
      <c r="I340">
        <v>259.01</v>
      </c>
      <c r="J340">
        <v>0.26200000000000001</v>
      </c>
      <c r="K340">
        <v>0.60399999999999998</v>
      </c>
      <c r="L340" t="str">
        <f t="shared" si="11"/>
        <v/>
      </c>
      <c r="M340" s="4" t="str">
        <f t="shared" si="12"/>
        <v/>
      </c>
    </row>
    <row r="341" spans="1:28" x14ac:dyDescent="0.35">
      <c r="A341" t="s">
        <v>788</v>
      </c>
      <c r="B341" t="s">
        <v>791</v>
      </c>
      <c r="C341" t="s">
        <v>792</v>
      </c>
      <c r="D341">
        <v>129.24600000000001</v>
      </c>
      <c r="E341">
        <v>211.15</v>
      </c>
      <c r="F341">
        <v>432.8</v>
      </c>
      <c r="G341">
        <v>602.29999999999995</v>
      </c>
      <c r="H341">
        <v>25.7</v>
      </c>
      <c r="I341">
        <v>512</v>
      </c>
      <c r="J341">
        <v>0.26300000000000001</v>
      </c>
      <c r="L341" t="str">
        <f t="shared" si="11"/>
        <v/>
      </c>
      <c r="M341" s="4" t="str">
        <f t="shared" si="12"/>
        <v/>
      </c>
    </row>
    <row r="342" spans="1:28" x14ac:dyDescent="0.35">
      <c r="A342" t="s">
        <v>725</v>
      </c>
      <c r="B342" t="s">
        <v>736</v>
      </c>
      <c r="C342" t="s">
        <v>737</v>
      </c>
      <c r="D342">
        <v>144.214</v>
      </c>
      <c r="F342">
        <v>433.35</v>
      </c>
      <c r="G342">
        <v>611</v>
      </c>
      <c r="H342">
        <v>25.5</v>
      </c>
      <c r="I342">
        <v>497</v>
      </c>
      <c r="J342">
        <v>0.249</v>
      </c>
      <c r="L342" t="str">
        <f t="shared" si="11"/>
        <v/>
      </c>
      <c r="M342" s="4" t="str">
        <f t="shared" si="12"/>
        <v/>
      </c>
    </row>
    <row r="343" spans="1:28" x14ac:dyDescent="0.35">
      <c r="A343" t="s">
        <v>886</v>
      </c>
      <c r="B343" t="s">
        <v>893</v>
      </c>
      <c r="C343" t="s">
        <v>894</v>
      </c>
      <c r="D343">
        <v>142.285</v>
      </c>
      <c r="E343">
        <v>219.19</v>
      </c>
      <c r="F343">
        <v>433.46</v>
      </c>
      <c r="G343">
        <v>623</v>
      </c>
      <c r="H343">
        <v>25.1</v>
      </c>
      <c r="K343">
        <v>0.36599999999999999</v>
      </c>
      <c r="L343" t="str">
        <f t="shared" si="11"/>
        <v>200.0</v>
      </c>
      <c r="M343" s="4" t="str">
        <f t="shared" si="12"/>
        <v>1000.0</v>
      </c>
      <c r="N343" t="s">
        <v>62</v>
      </c>
      <c r="O343">
        <v>-7.6779999999999999</v>
      </c>
      <c r="P343">
        <v>0.15376600000000001</v>
      </c>
      <c r="Q343">
        <v>-1.2616E-4</v>
      </c>
      <c r="R343" s="2">
        <v>6.1710000000000001E-8</v>
      </c>
      <c r="S343" s="2">
        <v>-1.3230000000000001E-11</v>
      </c>
      <c r="T343">
        <v>236.82</v>
      </c>
      <c r="V343">
        <v>3.9692799999999999</v>
      </c>
      <c r="W343">
        <v>1464.03</v>
      </c>
      <c r="X343">
        <v>209.06</v>
      </c>
      <c r="Y343">
        <v>0.02</v>
      </c>
      <c r="Z343">
        <v>322.38</v>
      </c>
      <c r="AA343">
        <v>2</v>
      </c>
      <c r="AB343">
        <v>463.2</v>
      </c>
    </row>
    <row r="344" spans="1:28" x14ac:dyDescent="0.35">
      <c r="A344" t="s">
        <v>530</v>
      </c>
      <c r="B344" t="s">
        <v>531</v>
      </c>
      <c r="C344" t="s">
        <v>532</v>
      </c>
      <c r="D344">
        <v>100.161</v>
      </c>
      <c r="E344">
        <v>297.64999999999998</v>
      </c>
      <c r="F344">
        <v>433.94</v>
      </c>
      <c r="G344">
        <v>648</v>
      </c>
      <c r="H344">
        <v>40.75</v>
      </c>
      <c r="I344">
        <v>333.88</v>
      </c>
      <c r="J344">
        <v>0.253</v>
      </c>
      <c r="K344">
        <v>0.36599999999999999</v>
      </c>
      <c r="L344" t="str">
        <f t="shared" si="11"/>
        <v>50.0</v>
      </c>
      <c r="M344" s="4" t="str">
        <f t="shared" si="12"/>
        <v>1000.0</v>
      </c>
      <c r="N344" t="s">
        <v>27</v>
      </c>
      <c r="O344">
        <v>3.2389999999999999</v>
      </c>
      <c r="P344">
        <v>2.1585E-2</v>
      </c>
      <c r="Q344">
        <v>1.0322E-4</v>
      </c>
      <c r="R344" s="2">
        <v>-1.4761999999999999E-7</v>
      </c>
      <c r="S344" s="2">
        <v>5.8849999999999996E-11</v>
      </c>
      <c r="T344">
        <v>128.06</v>
      </c>
    </row>
    <row r="345" spans="1:28" x14ac:dyDescent="0.35">
      <c r="A345" t="s">
        <v>678</v>
      </c>
      <c r="B345" t="s">
        <v>681</v>
      </c>
      <c r="C345" t="s">
        <v>682</v>
      </c>
      <c r="D345">
        <v>116.203</v>
      </c>
      <c r="F345">
        <v>434.2</v>
      </c>
      <c r="G345">
        <v>608.29999999999995</v>
      </c>
      <c r="H345">
        <v>30.21</v>
      </c>
      <c r="I345">
        <v>442</v>
      </c>
      <c r="L345" t="str">
        <f t="shared" si="11"/>
        <v/>
      </c>
      <c r="M345" s="4" t="str">
        <f t="shared" si="12"/>
        <v/>
      </c>
    </row>
    <row r="346" spans="1:28" x14ac:dyDescent="0.35">
      <c r="A346" t="s">
        <v>615</v>
      </c>
      <c r="B346" t="s">
        <v>616</v>
      </c>
      <c r="C346" t="s">
        <v>617</v>
      </c>
      <c r="D346">
        <v>107.155</v>
      </c>
      <c r="E346">
        <v>249.55</v>
      </c>
      <c r="F346">
        <v>434.3</v>
      </c>
      <c r="G346">
        <v>655.4</v>
      </c>
      <c r="H346">
        <v>40.9</v>
      </c>
      <c r="I346">
        <v>367</v>
      </c>
      <c r="J346">
        <v>0.27500000000000002</v>
      </c>
      <c r="K346">
        <v>0.34499999999999997</v>
      </c>
      <c r="L346" t="str">
        <f t="shared" si="11"/>
        <v>50.0</v>
      </c>
      <c r="M346" s="4" t="str">
        <f t="shared" si="12"/>
        <v>1000.0</v>
      </c>
      <c r="N346" t="s">
        <v>27</v>
      </c>
      <c r="O346">
        <v>4.2249999999999996</v>
      </c>
      <c r="P346">
        <v>1.3393E-2</v>
      </c>
      <c r="Q346">
        <v>1.1364E-4</v>
      </c>
      <c r="R346" s="2">
        <v>-1.6168999999999999E-7</v>
      </c>
      <c r="S346" s="2">
        <v>6.5849999999999997E-11</v>
      </c>
      <c r="T346">
        <v>120.97</v>
      </c>
      <c r="U346">
        <v>186</v>
      </c>
      <c r="V346">
        <v>4.1856999999999998</v>
      </c>
      <c r="W346">
        <v>1536.35</v>
      </c>
      <c r="X346">
        <v>206400</v>
      </c>
      <c r="Y346">
        <v>0.02</v>
      </c>
      <c r="Z346">
        <v>327.9</v>
      </c>
      <c r="AA346">
        <v>2</v>
      </c>
      <c r="AB346">
        <v>462.24</v>
      </c>
    </row>
    <row r="347" spans="1:28" x14ac:dyDescent="0.35">
      <c r="A347" t="s">
        <v>804</v>
      </c>
      <c r="B347" t="s">
        <v>809</v>
      </c>
      <c r="C347" t="s">
        <v>810</v>
      </c>
      <c r="D347">
        <v>120.194</v>
      </c>
      <c r="E347">
        <v>210.81</v>
      </c>
      <c r="F347">
        <v>435.13</v>
      </c>
      <c r="G347">
        <v>640.20000000000005</v>
      </c>
      <c r="H347">
        <v>32.299999999999997</v>
      </c>
      <c r="I347">
        <v>440</v>
      </c>
      <c r="J347">
        <v>0.25900000000000001</v>
      </c>
      <c r="K347">
        <v>0.36399999999999999</v>
      </c>
      <c r="L347" t="str">
        <f t="shared" si="11"/>
        <v>50.0</v>
      </c>
      <c r="M347" s="4" t="str">
        <f t="shared" si="12"/>
        <v>1000.0</v>
      </c>
      <c r="N347" t="s">
        <v>27</v>
      </c>
      <c r="O347">
        <v>5.0970000000000004</v>
      </c>
      <c r="P347">
        <v>1.7385000000000001E-2</v>
      </c>
      <c r="Q347">
        <v>1.36E-4</v>
      </c>
      <c r="R347" s="2">
        <v>-1.9299000000000001E-7</v>
      </c>
      <c r="S347" s="2">
        <v>7.817E-11</v>
      </c>
      <c r="T347">
        <v>148.25</v>
      </c>
      <c r="U347">
        <v>210.3</v>
      </c>
      <c r="V347">
        <v>4.1086200000000002</v>
      </c>
      <c r="W347">
        <v>1517.577</v>
      </c>
      <c r="X347">
        <v>207.9</v>
      </c>
      <c r="Y347">
        <v>0.02</v>
      </c>
      <c r="Z347">
        <v>326.56</v>
      </c>
      <c r="AA347">
        <v>2</v>
      </c>
      <c r="AB347">
        <v>463.82</v>
      </c>
    </row>
    <row r="348" spans="1:28" x14ac:dyDescent="0.35">
      <c r="A348" t="s">
        <v>335</v>
      </c>
      <c r="B348" t="s">
        <v>336</v>
      </c>
      <c r="C348" t="s">
        <v>337</v>
      </c>
      <c r="D348">
        <v>88.105999999999995</v>
      </c>
      <c r="E348">
        <v>267.97000000000003</v>
      </c>
      <c r="F348">
        <v>436.87</v>
      </c>
      <c r="G348">
        <v>624</v>
      </c>
      <c r="H348">
        <v>40.299999999999997</v>
      </c>
      <c r="I348">
        <v>292</v>
      </c>
      <c r="J348">
        <v>0.22700000000000001</v>
      </c>
      <c r="K348">
        <v>0.6</v>
      </c>
      <c r="L348" t="str">
        <f t="shared" si="11"/>
        <v/>
      </c>
      <c r="M348" s="4" t="str">
        <f t="shared" si="12"/>
        <v/>
      </c>
      <c r="U348">
        <v>177.7</v>
      </c>
      <c r="V348">
        <v>4.8234000000000004</v>
      </c>
      <c r="W348">
        <v>1731.7080000000001</v>
      </c>
      <c r="X348">
        <v>195.95500000000001</v>
      </c>
      <c r="Y348">
        <v>0.02</v>
      </c>
      <c r="Z348">
        <v>342.7</v>
      </c>
      <c r="AA348">
        <v>2</v>
      </c>
      <c r="AB348">
        <v>460.12</v>
      </c>
    </row>
    <row r="349" spans="1:28" x14ac:dyDescent="0.35">
      <c r="A349" t="s">
        <v>804</v>
      </c>
      <c r="B349" t="s">
        <v>815</v>
      </c>
      <c r="C349" t="s">
        <v>816</v>
      </c>
      <c r="D349">
        <v>120.194</v>
      </c>
      <c r="E349">
        <v>228.43</v>
      </c>
      <c r="F349">
        <v>437.9</v>
      </c>
      <c r="G349">
        <v>637.29999999999995</v>
      </c>
      <c r="H349">
        <v>31.27</v>
      </c>
      <c r="I349">
        <v>430</v>
      </c>
      <c r="J349">
        <v>0.252</v>
      </c>
      <c r="K349">
        <v>0.39900000000000002</v>
      </c>
      <c r="L349" t="str">
        <f t="shared" si="11"/>
        <v>50.0</v>
      </c>
      <c r="M349" s="4" t="str">
        <f t="shared" si="12"/>
        <v>1000.0</v>
      </c>
      <c r="N349" t="s">
        <v>27</v>
      </c>
      <c r="O349">
        <v>5.3049999999999997</v>
      </c>
      <c r="P349">
        <v>2.0039000000000001E-2</v>
      </c>
      <c r="Q349">
        <v>1.1606E-4</v>
      </c>
      <c r="R349" s="2">
        <v>-1.6317E-7</v>
      </c>
      <c r="S349" s="2">
        <v>6.5029999999999994E-11</v>
      </c>
      <c r="T349">
        <v>147.63</v>
      </c>
      <c r="U349">
        <v>209.1</v>
      </c>
      <c r="V349">
        <v>4.2254100000000001</v>
      </c>
      <c r="W349">
        <v>1581.36</v>
      </c>
      <c r="X349">
        <v>210.01</v>
      </c>
      <c r="Y349">
        <v>0.02</v>
      </c>
      <c r="Z349">
        <v>330.06</v>
      </c>
      <c r="AA349">
        <v>2</v>
      </c>
      <c r="AB349">
        <v>466.1</v>
      </c>
    </row>
    <row r="350" spans="1:28" x14ac:dyDescent="0.35">
      <c r="A350" t="s">
        <v>725</v>
      </c>
      <c r="B350" t="s">
        <v>730</v>
      </c>
      <c r="C350" t="s">
        <v>731</v>
      </c>
      <c r="D350">
        <v>144.214</v>
      </c>
      <c r="E350">
        <v>202.45</v>
      </c>
      <c r="F350">
        <v>440.65</v>
      </c>
      <c r="G350">
        <v>613</v>
      </c>
      <c r="H350">
        <v>25.2</v>
      </c>
      <c r="I350">
        <v>504</v>
      </c>
      <c r="J350">
        <v>0.249</v>
      </c>
      <c r="L350" t="str">
        <f t="shared" si="11"/>
        <v/>
      </c>
      <c r="M350" s="4" t="str">
        <f t="shared" si="12"/>
        <v/>
      </c>
    </row>
    <row r="351" spans="1:28" x14ac:dyDescent="0.35">
      <c r="A351" t="s">
        <v>777</v>
      </c>
      <c r="B351" t="s">
        <v>784</v>
      </c>
      <c r="C351" t="s">
        <v>785</v>
      </c>
      <c r="D351">
        <v>130.22999999999999</v>
      </c>
      <c r="F351">
        <v>440.72</v>
      </c>
      <c r="G351">
        <v>625.1</v>
      </c>
      <c r="I351">
        <v>515</v>
      </c>
      <c r="L351" t="str">
        <f t="shared" si="11"/>
        <v/>
      </c>
      <c r="M351" s="4" t="str">
        <f t="shared" si="12"/>
        <v/>
      </c>
      <c r="U351">
        <v>337.6</v>
      </c>
      <c r="V351">
        <v>5.0852199999999996</v>
      </c>
      <c r="W351">
        <v>1816.393</v>
      </c>
      <c r="X351">
        <v>190.02</v>
      </c>
      <c r="Y351">
        <v>1E-4</v>
      </c>
      <c r="Z351">
        <v>283</v>
      </c>
      <c r="AA351">
        <v>0.02</v>
      </c>
      <c r="AB351">
        <v>353</v>
      </c>
    </row>
    <row r="352" spans="1:28" x14ac:dyDescent="0.35">
      <c r="A352" t="s">
        <v>804</v>
      </c>
      <c r="B352" t="s">
        <v>813</v>
      </c>
      <c r="C352" t="s">
        <v>814</v>
      </c>
      <c r="D352">
        <v>120.194</v>
      </c>
      <c r="E352">
        <v>229.35</v>
      </c>
      <c r="F352">
        <v>442.49</v>
      </c>
      <c r="G352">
        <v>649.1</v>
      </c>
      <c r="H352">
        <v>32.32</v>
      </c>
      <c r="I352">
        <v>435</v>
      </c>
      <c r="J352">
        <v>0.25600000000000001</v>
      </c>
      <c r="K352">
        <v>0.377</v>
      </c>
      <c r="L352" t="str">
        <f t="shared" si="11"/>
        <v>50.0</v>
      </c>
      <c r="M352" s="4" t="str">
        <f t="shared" si="12"/>
        <v>1000.0</v>
      </c>
      <c r="N352" t="s">
        <v>27</v>
      </c>
      <c r="O352">
        <v>5.319</v>
      </c>
      <c r="P352">
        <v>2.0074000000000002E-2</v>
      </c>
      <c r="Q352">
        <v>1.2034E-4</v>
      </c>
      <c r="R352" s="2">
        <v>-1.6873E-7</v>
      </c>
      <c r="S352" s="2">
        <v>6.6869999999999998E-11</v>
      </c>
      <c r="T352">
        <v>149.71</v>
      </c>
      <c r="U352">
        <v>215</v>
      </c>
      <c r="V352">
        <v>4.17692</v>
      </c>
      <c r="W352">
        <v>1579.3530000000001</v>
      </c>
      <c r="X352">
        <v>209.29</v>
      </c>
      <c r="Y352">
        <v>0.02</v>
      </c>
      <c r="Z352">
        <v>332.64</v>
      </c>
      <c r="AA352">
        <v>2</v>
      </c>
      <c r="AB352">
        <v>471.34</v>
      </c>
    </row>
    <row r="353" spans="1:28" x14ac:dyDescent="0.35">
      <c r="A353" t="s">
        <v>1119</v>
      </c>
      <c r="B353" t="s">
        <v>1120</v>
      </c>
      <c r="C353" t="s">
        <v>1121</v>
      </c>
      <c r="D353">
        <v>98.213999999999999</v>
      </c>
      <c r="F353">
        <v>443.13</v>
      </c>
      <c r="G353">
        <v>738</v>
      </c>
      <c r="H353">
        <v>51.3</v>
      </c>
      <c r="I353">
        <v>205</v>
      </c>
      <c r="J353">
        <v>0.17100000000000001</v>
      </c>
      <c r="L353" t="str">
        <f t="shared" si="11"/>
        <v/>
      </c>
      <c r="M353" s="4" t="str">
        <f t="shared" si="12"/>
        <v/>
      </c>
      <c r="U353">
        <v>123.42</v>
      </c>
      <c r="V353">
        <v>3.9319999999999999</v>
      </c>
      <c r="W353">
        <v>1488</v>
      </c>
      <c r="X353">
        <v>209</v>
      </c>
      <c r="Y353">
        <v>0.02</v>
      </c>
      <c r="Z353">
        <v>328</v>
      </c>
      <c r="AA353">
        <v>2</v>
      </c>
      <c r="AB353">
        <v>473.96</v>
      </c>
    </row>
    <row r="354" spans="1:28" x14ac:dyDescent="0.35">
      <c r="A354" t="s">
        <v>880</v>
      </c>
      <c r="B354" t="s">
        <v>881</v>
      </c>
      <c r="C354" t="s">
        <v>882</v>
      </c>
      <c r="D354">
        <v>140.26900000000001</v>
      </c>
      <c r="E354">
        <v>206.89</v>
      </c>
      <c r="F354">
        <v>443.75</v>
      </c>
      <c r="G354">
        <v>617</v>
      </c>
      <c r="H354">
        <v>22.2</v>
      </c>
      <c r="I354">
        <v>584</v>
      </c>
      <c r="J354">
        <v>0.253</v>
      </c>
      <c r="L354" t="str">
        <f t="shared" si="11"/>
        <v>200.0</v>
      </c>
      <c r="M354" s="4" t="str">
        <f t="shared" si="12"/>
        <v>1000.0</v>
      </c>
      <c r="N354" t="s">
        <v>62</v>
      </c>
      <c r="O354">
        <v>11.175000000000001</v>
      </c>
      <c r="P354">
        <v>1.4222E-2</v>
      </c>
      <c r="Q354">
        <v>1.9908E-4</v>
      </c>
      <c r="R354" s="2">
        <v>-2.7487999999999998E-7</v>
      </c>
      <c r="S354" s="2">
        <v>1.1012E-10</v>
      </c>
      <c r="T354">
        <v>221.97</v>
      </c>
      <c r="U354">
        <v>300.3</v>
      </c>
    </row>
    <row r="355" spans="1:28" x14ac:dyDescent="0.35">
      <c r="A355" t="s">
        <v>615</v>
      </c>
      <c r="B355" t="s">
        <v>626</v>
      </c>
      <c r="C355" t="s">
        <v>627</v>
      </c>
      <c r="D355">
        <v>107.155</v>
      </c>
      <c r="E355">
        <v>266.64999999999998</v>
      </c>
      <c r="F355">
        <v>445.06</v>
      </c>
      <c r="G355">
        <v>667.2</v>
      </c>
      <c r="H355">
        <v>38.700000000000003</v>
      </c>
      <c r="I355">
        <v>367</v>
      </c>
      <c r="J355">
        <v>0.25600000000000001</v>
      </c>
      <c r="K355">
        <v>0.35099999999999998</v>
      </c>
      <c r="L355" t="str">
        <f t="shared" si="11"/>
        <v>50.0</v>
      </c>
      <c r="M355" s="4" t="str">
        <f t="shared" si="12"/>
        <v>1000.0</v>
      </c>
      <c r="N355" t="s">
        <v>27</v>
      </c>
      <c r="O355">
        <v>3.9950000000000001</v>
      </c>
      <c r="P355">
        <v>5.2989999999999999E-3</v>
      </c>
      <c r="Q355">
        <v>1.7971E-4</v>
      </c>
      <c r="R355" s="2">
        <v>-2.4179E-7</v>
      </c>
      <c r="S355" s="2">
        <v>9.6649999999999997E-11</v>
      </c>
      <c r="T355">
        <v>132.01</v>
      </c>
      <c r="U355">
        <v>200</v>
      </c>
      <c r="V355">
        <v>4.2129000000000003</v>
      </c>
      <c r="W355">
        <v>1595.15</v>
      </c>
      <c r="X355">
        <v>207.24</v>
      </c>
      <c r="Y355">
        <v>0.02</v>
      </c>
      <c r="Z355">
        <v>335.73</v>
      </c>
      <c r="AA355">
        <v>2</v>
      </c>
      <c r="AB355">
        <v>473.68</v>
      </c>
    </row>
    <row r="356" spans="1:28" x14ac:dyDescent="0.35">
      <c r="A356" t="s">
        <v>510</v>
      </c>
      <c r="B356" t="s">
        <v>511</v>
      </c>
      <c r="C356" t="s">
        <v>512</v>
      </c>
      <c r="D356">
        <v>96.131</v>
      </c>
      <c r="F356">
        <v>445.49</v>
      </c>
      <c r="G356">
        <v>685</v>
      </c>
      <c r="H356">
        <v>45.3</v>
      </c>
      <c r="I356">
        <v>305.18</v>
      </c>
      <c r="J356">
        <v>0.24299999999999999</v>
      </c>
      <c r="K356">
        <v>0.308</v>
      </c>
      <c r="L356" t="str">
        <f t="shared" si="11"/>
        <v/>
      </c>
      <c r="M356" s="4" t="str">
        <f t="shared" si="12"/>
        <v/>
      </c>
    </row>
    <row r="357" spans="1:28" x14ac:dyDescent="0.35">
      <c r="A357" t="s">
        <v>864</v>
      </c>
      <c r="B357" t="s">
        <v>867</v>
      </c>
      <c r="C357" t="s">
        <v>868</v>
      </c>
      <c r="D357">
        <v>134.221</v>
      </c>
      <c r="E357">
        <v>221.67</v>
      </c>
      <c r="F357">
        <v>445.9</v>
      </c>
      <c r="G357">
        <v>650</v>
      </c>
      <c r="H357">
        <v>30.5</v>
      </c>
      <c r="I357">
        <v>480</v>
      </c>
      <c r="J357">
        <v>0.27100000000000002</v>
      </c>
      <c r="K357">
        <v>0.38300000000000001</v>
      </c>
      <c r="L357" t="str">
        <f t="shared" si="11"/>
        <v/>
      </c>
      <c r="M357" s="4" t="str">
        <f t="shared" si="12"/>
        <v/>
      </c>
      <c r="T357">
        <v>173.9</v>
      </c>
      <c r="U357">
        <v>241</v>
      </c>
      <c r="V357">
        <v>4.0597799999999999</v>
      </c>
      <c r="W357">
        <v>1529.96</v>
      </c>
      <c r="X357">
        <v>204.64</v>
      </c>
      <c r="Y357">
        <v>0.02</v>
      </c>
      <c r="Z357">
        <v>334.19</v>
      </c>
      <c r="AA357">
        <v>2</v>
      </c>
      <c r="AB357">
        <v>475.5</v>
      </c>
    </row>
    <row r="358" spans="1:28" x14ac:dyDescent="0.35">
      <c r="A358" t="s">
        <v>886</v>
      </c>
      <c r="B358" t="s">
        <v>887</v>
      </c>
      <c r="C358" t="s">
        <v>888</v>
      </c>
      <c r="D358">
        <v>142.285</v>
      </c>
      <c r="E358">
        <v>243.49</v>
      </c>
      <c r="F358">
        <v>447.3</v>
      </c>
      <c r="G358">
        <v>617.70000000000005</v>
      </c>
      <c r="H358">
        <v>21.1</v>
      </c>
      <c r="I358">
        <v>624</v>
      </c>
      <c r="J358">
        <v>0.25600000000000001</v>
      </c>
      <c r="K358">
        <v>0.49</v>
      </c>
      <c r="L358" t="str">
        <f t="shared" si="11"/>
        <v>200.0</v>
      </c>
      <c r="M358" s="4" t="str">
        <f t="shared" si="12"/>
        <v>1000.0</v>
      </c>
      <c r="N358" t="s">
        <v>62</v>
      </c>
      <c r="O358">
        <v>13.467000000000001</v>
      </c>
      <c r="P358">
        <v>4.1390000000000003E-3</v>
      </c>
      <c r="Q358">
        <v>2.3127E-4</v>
      </c>
      <c r="R358" s="2">
        <v>-3.0477E-7</v>
      </c>
      <c r="S358" s="2">
        <v>1.1970000000000001E-10</v>
      </c>
      <c r="T358">
        <v>233.05</v>
      </c>
      <c r="U358">
        <v>314.54000000000002</v>
      </c>
      <c r="V358">
        <v>4.06853</v>
      </c>
      <c r="W358">
        <v>1495.17</v>
      </c>
      <c r="X358">
        <v>193.858</v>
      </c>
      <c r="Y358">
        <v>0.02</v>
      </c>
      <c r="Z358">
        <v>338.53</v>
      </c>
      <c r="AA358">
        <v>2</v>
      </c>
      <c r="AB358">
        <v>476.15</v>
      </c>
    </row>
    <row r="359" spans="1:28" x14ac:dyDescent="0.35">
      <c r="A359" t="s">
        <v>804</v>
      </c>
      <c r="B359" t="s">
        <v>811</v>
      </c>
      <c r="C359" t="s">
        <v>812</v>
      </c>
      <c r="D359">
        <v>120.194</v>
      </c>
      <c r="E359">
        <v>247.77</v>
      </c>
      <c r="F359">
        <v>449.23</v>
      </c>
      <c r="G359">
        <v>664.5</v>
      </c>
      <c r="H359">
        <v>34.54</v>
      </c>
      <c r="I359">
        <v>435</v>
      </c>
      <c r="J359">
        <v>0.26700000000000002</v>
      </c>
      <c r="K359">
        <v>0.36699999999999999</v>
      </c>
      <c r="L359" t="str">
        <f t="shared" si="11"/>
        <v>50.0</v>
      </c>
      <c r="M359" s="4" t="str">
        <f t="shared" si="12"/>
        <v>1000.0</v>
      </c>
      <c r="N359" t="s">
        <v>27</v>
      </c>
      <c r="O359">
        <v>4.0419999999999998</v>
      </c>
      <c r="P359">
        <v>3.1151999999999999E-2</v>
      </c>
      <c r="Q359">
        <v>1.0185E-4</v>
      </c>
      <c r="R359" s="2">
        <v>-1.6262000000000001E-7</v>
      </c>
      <c r="S359" s="2">
        <v>6.9219999999999995E-11</v>
      </c>
      <c r="T359">
        <v>155.07</v>
      </c>
      <c r="U359">
        <v>216.1</v>
      </c>
      <c r="V359">
        <v>4.1711</v>
      </c>
      <c r="W359">
        <v>1598.241</v>
      </c>
      <c r="X359">
        <v>207.62</v>
      </c>
      <c r="Y359">
        <v>0.02</v>
      </c>
      <c r="Z359">
        <v>337.8</v>
      </c>
      <c r="AA359">
        <v>2</v>
      </c>
      <c r="AB359">
        <v>478.5</v>
      </c>
    </row>
    <row r="360" spans="1:28" x14ac:dyDescent="0.35">
      <c r="A360" t="s">
        <v>425</v>
      </c>
      <c r="B360" t="s">
        <v>428</v>
      </c>
      <c r="C360" t="s">
        <v>429</v>
      </c>
      <c r="D360">
        <v>102.133</v>
      </c>
      <c r="E360">
        <v>243.85</v>
      </c>
      <c r="F360">
        <v>449.68</v>
      </c>
      <c r="G360">
        <v>629</v>
      </c>
      <c r="H360">
        <v>34</v>
      </c>
      <c r="K360">
        <v>0.65100000000000002</v>
      </c>
      <c r="L360" t="str">
        <f t="shared" si="11"/>
        <v/>
      </c>
      <c r="M360" s="4" t="str">
        <f t="shared" si="12"/>
        <v/>
      </c>
      <c r="U360">
        <v>197.1</v>
      </c>
      <c r="V360">
        <v>4.5846999999999998</v>
      </c>
      <c r="W360">
        <v>1676.3</v>
      </c>
      <c r="X360">
        <v>189.5</v>
      </c>
      <c r="Y360">
        <v>0.02</v>
      </c>
      <c r="Z360">
        <v>350</v>
      </c>
      <c r="AA360">
        <v>2</v>
      </c>
      <c r="AB360">
        <v>474.97</v>
      </c>
    </row>
    <row r="361" spans="1:28" x14ac:dyDescent="0.35">
      <c r="A361" t="s">
        <v>678</v>
      </c>
      <c r="B361" t="s">
        <v>679</v>
      </c>
      <c r="C361" t="s">
        <v>680</v>
      </c>
      <c r="D361">
        <v>116.203</v>
      </c>
      <c r="E361">
        <v>239.2</v>
      </c>
      <c r="F361">
        <v>449.81</v>
      </c>
      <c r="G361">
        <v>631.9</v>
      </c>
      <c r="H361">
        <v>31.5</v>
      </c>
      <c r="I361">
        <v>435</v>
      </c>
      <c r="J361">
        <v>0.26100000000000001</v>
      </c>
      <c r="K361">
        <v>0.58799999999999997</v>
      </c>
      <c r="L361" t="str">
        <f t="shared" si="11"/>
        <v>200.0</v>
      </c>
      <c r="M361" s="4" t="str">
        <f t="shared" si="12"/>
        <v>1000.0</v>
      </c>
      <c r="N361" t="s">
        <v>62</v>
      </c>
      <c r="O361">
        <v>7.9349999999999996</v>
      </c>
      <c r="P361">
        <v>1.8023000000000001E-2</v>
      </c>
      <c r="Q361">
        <v>1.4223E-4</v>
      </c>
      <c r="R361" s="2">
        <v>-2.0319999999999999E-7</v>
      </c>
      <c r="S361" s="2">
        <v>8.2619999999999995E-11</v>
      </c>
      <c r="T361">
        <v>175.9</v>
      </c>
      <c r="U361">
        <v>270.60000000000002</v>
      </c>
      <c r="V361">
        <v>4.0199100000000003</v>
      </c>
      <c r="W361">
        <v>1274.8900000000001</v>
      </c>
      <c r="X361">
        <v>140.94</v>
      </c>
      <c r="Y361">
        <v>0.02</v>
      </c>
      <c r="Z361">
        <v>355.1</v>
      </c>
      <c r="AA361">
        <v>2</v>
      </c>
      <c r="AB361">
        <v>475.03</v>
      </c>
    </row>
    <row r="362" spans="1:28" x14ac:dyDescent="0.35">
      <c r="A362" t="s">
        <v>864</v>
      </c>
      <c r="B362" t="s">
        <v>871</v>
      </c>
      <c r="C362" t="s">
        <v>872</v>
      </c>
      <c r="D362">
        <v>134.221</v>
      </c>
      <c r="E362">
        <v>205.22</v>
      </c>
      <c r="F362">
        <v>450.26</v>
      </c>
      <c r="G362">
        <v>652</v>
      </c>
      <c r="H362">
        <v>28</v>
      </c>
      <c r="I362">
        <v>497</v>
      </c>
      <c r="J362">
        <v>0.248</v>
      </c>
      <c r="K362">
        <v>0.376</v>
      </c>
      <c r="L362" t="str">
        <f t="shared" si="11"/>
        <v/>
      </c>
      <c r="M362" s="4" t="str">
        <f t="shared" si="12"/>
        <v/>
      </c>
      <c r="T362">
        <v>173.7</v>
      </c>
      <c r="U362">
        <v>237.7</v>
      </c>
      <c r="V362">
        <v>4.1721500000000002</v>
      </c>
      <c r="W362">
        <v>1606.89</v>
      </c>
      <c r="X362">
        <v>208.57</v>
      </c>
      <c r="Y362">
        <v>0.02</v>
      </c>
      <c r="Z362">
        <v>338.28</v>
      </c>
      <c r="AA362">
        <v>2</v>
      </c>
      <c r="AB362">
        <v>479.6</v>
      </c>
    </row>
    <row r="363" spans="1:28" x14ac:dyDescent="0.35">
      <c r="A363" t="s">
        <v>801</v>
      </c>
      <c r="B363" t="s">
        <v>802</v>
      </c>
      <c r="C363" t="s">
        <v>803</v>
      </c>
      <c r="D363">
        <v>118.178</v>
      </c>
      <c r="E363">
        <v>221.74</v>
      </c>
      <c r="F363">
        <v>451</v>
      </c>
      <c r="G363">
        <v>684.9</v>
      </c>
      <c r="H363">
        <v>39.5</v>
      </c>
      <c r="I363">
        <v>393</v>
      </c>
      <c r="J363">
        <v>0.27300000000000002</v>
      </c>
      <c r="L363" t="str">
        <f t="shared" si="11"/>
        <v/>
      </c>
      <c r="M363" s="4" t="str">
        <f t="shared" si="12"/>
        <v/>
      </c>
      <c r="U363">
        <v>190.3</v>
      </c>
    </row>
    <row r="364" spans="1:28" x14ac:dyDescent="0.35">
      <c r="A364" t="s">
        <v>788</v>
      </c>
      <c r="B364" t="s">
        <v>789</v>
      </c>
      <c r="C364" t="s">
        <v>790</v>
      </c>
      <c r="D364">
        <v>129.24600000000001</v>
      </c>
      <c r="F364">
        <v>451.7</v>
      </c>
      <c r="G364">
        <v>641</v>
      </c>
      <c r="H364">
        <v>26.17</v>
      </c>
      <c r="I364">
        <v>517</v>
      </c>
      <c r="J364">
        <v>0.254</v>
      </c>
      <c r="K364">
        <v>0.44600000000000001</v>
      </c>
      <c r="L364" t="str">
        <f t="shared" si="11"/>
        <v/>
      </c>
      <c r="M364" s="4" t="str">
        <f t="shared" si="12"/>
        <v/>
      </c>
    </row>
    <row r="365" spans="1:28" x14ac:dyDescent="0.35">
      <c r="A365" t="s">
        <v>820</v>
      </c>
      <c r="B365" t="s">
        <v>823</v>
      </c>
      <c r="C365" t="s">
        <v>824</v>
      </c>
      <c r="D365">
        <v>158.24100000000001</v>
      </c>
      <c r="F365">
        <v>452.09</v>
      </c>
      <c r="G365">
        <v>619</v>
      </c>
      <c r="H365">
        <v>23.3</v>
      </c>
      <c r="I365">
        <v>500</v>
      </c>
      <c r="J365">
        <v>0.22600000000000001</v>
      </c>
      <c r="K365">
        <v>0.58299999999999996</v>
      </c>
      <c r="L365" t="str">
        <f t="shared" si="11"/>
        <v/>
      </c>
      <c r="M365" s="4" t="str">
        <f t="shared" si="12"/>
        <v/>
      </c>
      <c r="T365">
        <v>221.4</v>
      </c>
      <c r="U365">
        <v>320.39999999999998</v>
      </c>
      <c r="V365">
        <v>4.5044700000000004</v>
      </c>
      <c r="W365">
        <v>1805.08</v>
      </c>
      <c r="X365">
        <v>222.3</v>
      </c>
      <c r="Y365">
        <v>0.02</v>
      </c>
      <c r="Z365">
        <v>342</v>
      </c>
      <c r="AA365">
        <v>2</v>
      </c>
      <c r="AB365">
        <v>480.28</v>
      </c>
    </row>
    <row r="366" spans="1:28" x14ac:dyDescent="0.35">
      <c r="A366" t="s">
        <v>615</v>
      </c>
      <c r="B366" t="s">
        <v>624</v>
      </c>
      <c r="C366" t="s">
        <v>625</v>
      </c>
      <c r="D366">
        <v>107.155</v>
      </c>
      <c r="E366">
        <v>262.14999999999998</v>
      </c>
      <c r="F366">
        <v>452.29</v>
      </c>
      <c r="G366">
        <v>683.8</v>
      </c>
      <c r="H366">
        <v>40.9</v>
      </c>
      <c r="I366">
        <v>367</v>
      </c>
      <c r="J366">
        <v>0.26400000000000001</v>
      </c>
      <c r="K366">
        <v>0.33700000000000002</v>
      </c>
      <c r="L366" t="str">
        <f t="shared" si="11"/>
        <v>50.0</v>
      </c>
      <c r="M366" s="4" t="str">
        <f t="shared" si="12"/>
        <v>1000.0</v>
      </c>
      <c r="N366" t="s">
        <v>27</v>
      </c>
      <c r="O366">
        <v>4.1349999999999998</v>
      </c>
      <c r="P366">
        <v>1.5216E-2</v>
      </c>
      <c r="Q366">
        <v>1.0792E-4</v>
      </c>
      <c r="R366" s="2">
        <v>-1.5508999999999999E-7</v>
      </c>
      <c r="S366" s="2">
        <v>6.3240000000000006E-11</v>
      </c>
      <c r="T366">
        <v>121.78</v>
      </c>
      <c r="U366">
        <v>186.3</v>
      </c>
      <c r="V366">
        <v>4.1891999999999996</v>
      </c>
      <c r="W366">
        <v>1605.14</v>
      </c>
      <c r="X366">
        <v>204.55</v>
      </c>
      <c r="Y366">
        <v>0.02</v>
      </c>
      <c r="Z366">
        <v>341.1</v>
      </c>
      <c r="AA366">
        <v>2</v>
      </c>
      <c r="AB366">
        <v>481.43</v>
      </c>
    </row>
    <row r="367" spans="1:28" x14ac:dyDescent="0.35">
      <c r="A367" t="s">
        <v>777</v>
      </c>
      <c r="B367" t="s">
        <v>780</v>
      </c>
      <c r="C367" t="s">
        <v>781</v>
      </c>
      <c r="D367">
        <v>130.22999999999999</v>
      </c>
      <c r="E367">
        <v>241.15</v>
      </c>
      <c r="F367">
        <v>453.03</v>
      </c>
      <c r="G367">
        <v>637</v>
      </c>
      <c r="H367">
        <v>28.1</v>
      </c>
      <c r="I367">
        <v>493</v>
      </c>
      <c r="J367">
        <v>0.26200000000000001</v>
      </c>
      <c r="K367">
        <v>0.53100000000000003</v>
      </c>
      <c r="L367" t="str">
        <f t="shared" si="11"/>
        <v/>
      </c>
      <c r="M367" s="4" t="str">
        <f t="shared" si="12"/>
        <v/>
      </c>
      <c r="V367">
        <v>3.5137</v>
      </c>
      <c r="W367">
        <v>1060.4000000000001</v>
      </c>
      <c r="X367">
        <v>122.5</v>
      </c>
      <c r="Y367">
        <v>0.02</v>
      </c>
      <c r="Z367">
        <v>354</v>
      </c>
      <c r="AA367">
        <v>2</v>
      </c>
      <c r="AB367">
        <v>480.72</v>
      </c>
    </row>
    <row r="368" spans="1:28" x14ac:dyDescent="0.35">
      <c r="A368" t="s">
        <v>498</v>
      </c>
      <c r="B368" t="s">
        <v>499</v>
      </c>
      <c r="C368" t="s">
        <v>500</v>
      </c>
      <c r="D368">
        <v>94.113</v>
      </c>
      <c r="E368">
        <v>314.05</v>
      </c>
      <c r="F368">
        <v>455.04</v>
      </c>
      <c r="G368">
        <v>694.25</v>
      </c>
      <c r="H368">
        <v>61.3</v>
      </c>
      <c r="I368">
        <v>229</v>
      </c>
      <c r="J368">
        <v>0.24299999999999999</v>
      </c>
      <c r="K368">
        <v>0.442</v>
      </c>
      <c r="L368" t="str">
        <f t="shared" si="11"/>
        <v>50.0</v>
      </c>
      <c r="M368" s="4" t="str">
        <f t="shared" si="12"/>
        <v>1000.0</v>
      </c>
      <c r="N368" t="s">
        <v>27</v>
      </c>
      <c r="O368">
        <v>2.5819999999999999</v>
      </c>
      <c r="P368">
        <v>1.7500999999999999E-2</v>
      </c>
      <c r="Q368" s="2">
        <v>8.8939999999999999E-5</v>
      </c>
      <c r="R368" s="2">
        <v>-1.4434999999999999E-7</v>
      </c>
      <c r="S368" s="2">
        <v>6.317E-11</v>
      </c>
      <c r="T368">
        <v>103.22</v>
      </c>
      <c r="V368">
        <v>4.2695999999999996</v>
      </c>
      <c r="W368">
        <v>1523.42</v>
      </c>
      <c r="X368">
        <v>175.4</v>
      </c>
      <c r="Y368">
        <v>0.02</v>
      </c>
      <c r="Z368">
        <v>353</v>
      </c>
      <c r="AA368">
        <v>2</v>
      </c>
      <c r="AB368">
        <v>481.62</v>
      </c>
    </row>
    <row r="369" spans="1:28" x14ac:dyDescent="0.35">
      <c r="A369" t="s">
        <v>864</v>
      </c>
      <c r="B369" t="s">
        <v>865</v>
      </c>
      <c r="C369" t="s">
        <v>866</v>
      </c>
      <c r="D369">
        <v>134.221</v>
      </c>
      <c r="E369">
        <v>185.19</v>
      </c>
      <c r="F369">
        <v>456.42</v>
      </c>
      <c r="G369">
        <v>660.5</v>
      </c>
      <c r="H369">
        <v>28.9</v>
      </c>
      <c r="I369">
        <v>497</v>
      </c>
      <c r="J369">
        <v>0.26200000000000001</v>
      </c>
      <c r="K369">
        <v>0.39300000000000002</v>
      </c>
      <c r="L369" t="str">
        <f t="shared" si="11"/>
        <v>200.0</v>
      </c>
      <c r="M369" s="4" t="str">
        <f t="shared" si="12"/>
        <v>1000.0</v>
      </c>
      <c r="N369" t="s">
        <v>62</v>
      </c>
      <c r="O369">
        <v>6.49</v>
      </c>
      <c r="P369">
        <v>1.908E-2</v>
      </c>
      <c r="Q369">
        <v>1.5665000000000001E-4</v>
      </c>
      <c r="R369" s="2">
        <v>-2.2058999999999999E-7</v>
      </c>
      <c r="S369" s="2">
        <v>8.8869999999999999E-11</v>
      </c>
      <c r="T369">
        <v>173.86</v>
      </c>
      <c r="U369">
        <v>243.39</v>
      </c>
      <c r="V369">
        <v>4.1034499999999996</v>
      </c>
      <c r="W369">
        <v>1575.47</v>
      </c>
      <c r="X369">
        <v>201.2</v>
      </c>
      <c r="Y369">
        <v>0.02</v>
      </c>
      <c r="Z369">
        <v>343.5</v>
      </c>
      <c r="AA369">
        <v>2</v>
      </c>
      <c r="AB369">
        <v>486.2</v>
      </c>
    </row>
    <row r="370" spans="1:28" x14ac:dyDescent="0.35">
      <c r="A370" t="s">
        <v>864</v>
      </c>
      <c r="B370" t="s">
        <v>869</v>
      </c>
      <c r="C370" t="s">
        <v>870</v>
      </c>
      <c r="D370">
        <v>134.221</v>
      </c>
      <c r="E370">
        <v>230.3</v>
      </c>
      <c r="F370">
        <v>456.9</v>
      </c>
      <c r="G370">
        <v>657.9</v>
      </c>
      <c r="H370">
        <v>28.03</v>
      </c>
      <c r="I370">
        <v>480.5</v>
      </c>
      <c r="J370">
        <v>0.247</v>
      </c>
      <c r="K370">
        <v>0.40300000000000002</v>
      </c>
      <c r="L370" t="str">
        <f t="shared" si="11"/>
        <v>298.0</v>
      </c>
      <c r="M370" s="4" t="str">
        <f t="shared" si="12"/>
        <v>1000.0</v>
      </c>
      <c r="N370" t="s">
        <v>180</v>
      </c>
      <c r="O370">
        <v>-0.35899999999999999</v>
      </c>
      <c r="P370">
        <v>7.5370999999999994E-2</v>
      </c>
      <c r="Q370" s="2">
        <v>4.42E-6</v>
      </c>
      <c r="R370" s="2">
        <v>-5.7359999999999999E-8</v>
      </c>
      <c r="S370" s="2">
        <v>2.7829999999999999E-11</v>
      </c>
      <c r="T370">
        <v>176.15</v>
      </c>
      <c r="U370">
        <v>239.1</v>
      </c>
      <c r="V370">
        <v>4.1295799999999998</v>
      </c>
      <c r="W370">
        <v>1592.59</v>
      </c>
      <c r="X370">
        <v>202.44</v>
      </c>
      <c r="Y370">
        <v>0.02</v>
      </c>
      <c r="Z370">
        <v>343.95</v>
      </c>
      <c r="AA370">
        <v>2</v>
      </c>
      <c r="AB370">
        <v>486.6</v>
      </c>
    </row>
    <row r="371" spans="1:28" x14ac:dyDescent="0.35">
      <c r="A371" t="s">
        <v>501</v>
      </c>
      <c r="B371" t="s">
        <v>502</v>
      </c>
      <c r="C371" t="s">
        <v>503</v>
      </c>
      <c r="D371">
        <v>93.128</v>
      </c>
      <c r="E371">
        <v>266.85000000000002</v>
      </c>
      <c r="F371">
        <v>457.17</v>
      </c>
      <c r="G371">
        <v>699</v>
      </c>
      <c r="H371">
        <v>53.1</v>
      </c>
      <c r="I371">
        <v>273.89999999999998</v>
      </c>
      <c r="J371">
        <v>0.25600000000000001</v>
      </c>
      <c r="K371">
        <v>0.38</v>
      </c>
      <c r="L371" t="str">
        <f t="shared" si="11"/>
        <v>50.0</v>
      </c>
      <c r="M371" s="4" t="str">
        <f t="shared" si="12"/>
        <v>1000.0</v>
      </c>
      <c r="N371" t="s">
        <v>27</v>
      </c>
      <c r="O371">
        <v>2.5979999999999999</v>
      </c>
      <c r="P371">
        <v>1.9935999999999999E-2</v>
      </c>
      <c r="Q371" s="2">
        <v>8.4380000000000002E-5</v>
      </c>
      <c r="R371" s="2">
        <v>-1.3367999999999999E-7</v>
      </c>
      <c r="S371" s="2">
        <v>5.6300000000000002E-11</v>
      </c>
      <c r="T371">
        <v>107.9</v>
      </c>
      <c r="U371">
        <v>191.9</v>
      </c>
      <c r="V371">
        <v>4.4086999999999996</v>
      </c>
      <c r="W371">
        <v>1692.77</v>
      </c>
      <c r="X371">
        <v>200.44</v>
      </c>
      <c r="Y371">
        <v>0.02</v>
      </c>
      <c r="Z371">
        <v>349.86</v>
      </c>
      <c r="AA371">
        <v>2</v>
      </c>
      <c r="AB371">
        <v>484.81</v>
      </c>
    </row>
    <row r="372" spans="1:28" x14ac:dyDescent="0.35">
      <c r="A372" t="s">
        <v>1144</v>
      </c>
      <c r="B372" t="s">
        <v>1145</v>
      </c>
      <c r="C372" t="s">
        <v>1146</v>
      </c>
      <c r="D372">
        <v>253.809</v>
      </c>
      <c r="E372">
        <v>386.76</v>
      </c>
      <c r="F372">
        <v>457.56</v>
      </c>
      <c r="G372">
        <v>819</v>
      </c>
      <c r="I372">
        <v>155</v>
      </c>
      <c r="L372" t="str">
        <f t="shared" si="11"/>
        <v>50.0</v>
      </c>
      <c r="M372" s="4" t="str">
        <f t="shared" si="12"/>
        <v>1000.0</v>
      </c>
      <c r="N372" t="s">
        <v>27</v>
      </c>
      <c r="O372">
        <v>3.508</v>
      </c>
      <c r="P372">
        <v>6.3029999999999996E-3</v>
      </c>
      <c r="Q372" s="2">
        <v>-1.4610000000000001E-5</v>
      </c>
      <c r="R372" s="2">
        <v>1.4699999999999999E-8</v>
      </c>
      <c r="S372" s="2">
        <v>-5.3099999999999998E-12</v>
      </c>
      <c r="T372">
        <v>36.880000000000003</v>
      </c>
      <c r="V372">
        <v>4.1430999999999996</v>
      </c>
      <c r="W372">
        <v>1611.9</v>
      </c>
      <c r="X372">
        <v>205.18</v>
      </c>
      <c r="Y372">
        <v>0.15</v>
      </c>
      <c r="Z372">
        <v>392.49</v>
      </c>
      <c r="AA372">
        <v>2</v>
      </c>
      <c r="AB372">
        <v>487.51</v>
      </c>
    </row>
    <row r="373" spans="1:28" x14ac:dyDescent="0.35">
      <c r="A373" t="s">
        <v>777</v>
      </c>
      <c r="B373" t="s">
        <v>786</v>
      </c>
      <c r="C373" t="s">
        <v>787</v>
      </c>
      <c r="D373">
        <v>130.22999999999999</v>
      </c>
      <c r="E373">
        <v>203.2</v>
      </c>
      <c r="F373">
        <v>457.77</v>
      </c>
      <c r="G373">
        <v>640.5</v>
      </c>
      <c r="H373">
        <v>27.99</v>
      </c>
      <c r="K373">
        <v>0.55800000000000005</v>
      </c>
      <c r="L373" t="str">
        <f t="shared" si="11"/>
        <v/>
      </c>
      <c r="M373" s="4" t="str">
        <f t="shared" si="12"/>
        <v/>
      </c>
    </row>
    <row r="374" spans="1:28" x14ac:dyDescent="0.35">
      <c r="A374" t="s">
        <v>425</v>
      </c>
      <c r="B374" t="s">
        <v>426</v>
      </c>
      <c r="C374" t="s">
        <v>427</v>
      </c>
      <c r="D374">
        <v>102.133</v>
      </c>
      <c r="E374">
        <v>239.45</v>
      </c>
      <c r="F374">
        <v>459.31</v>
      </c>
      <c r="G374">
        <v>643</v>
      </c>
      <c r="H374">
        <v>35.799999999999997</v>
      </c>
      <c r="I374">
        <v>336.2</v>
      </c>
      <c r="K374">
        <v>0.67</v>
      </c>
      <c r="L374" t="str">
        <f t="shared" si="11"/>
        <v/>
      </c>
      <c r="M374" s="4" t="str">
        <f t="shared" si="12"/>
        <v/>
      </c>
      <c r="U374">
        <v>210.3</v>
      </c>
      <c r="V374">
        <v>4.1692</v>
      </c>
      <c r="W374">
        <v>1405.8</v>
      </c>
      <c r="X374">
        <v>151.80000000000001</v>
      </c>
      <c r="Y374">
        <v>0.02</v>
      </c>
      <c r="Z374">
        <v>361</v>
      </c>
      <c r="AA374">
        <v>2</v>
      </c>
      <c r="AB374">
        <v>484.78</v>
      </c>
    </row>
    <row r="375" spans="1:28" x14ac:dyDescent="0.35">
      <c r="A375" t="s">
        <v>875</v>
      </c>
      <c r="B375" t="s">
        <v>878</v>
      </c>
      <c r="C375" t="s">
        <v>879</v>
      </c>
      <c r="D375">
        <v>138.25299999999999</v>
      </c>
      <c r="E375">
        <v>242.75</v>
      </c>
      <c r="F375">
        <v>460.42</v>
      </c>
      <c r="G375">
        <v>687</v>
      </c>
      <c r="H375">
        <v>32</v>
      </c>
      <c r="I375">
        <v>480</v>
      </c>
      <c r="J375">
        <v>0.27200000000000002</v>
      </c>
      <c r="K375">
        <v>0.30299999999999999</v>
      </c>
      <c r="L375" t="str">
        <f t="shared" si="11"/>
        <v>298.0</v>
      </c>
      <c r="M375" s="4" t="str">
        <f t="shared" si="12"/>
        <v>1000.0</v>
      </c>
      <c r="N375" t="s">
        <v>180</v>
      </c>
      <c r="O375">
        <v>-2.1549999999999998</v>
      </c>
      <c r="P375">
        <v>5.3851999999999997E-2</v>
      </c>
      <c r="Q375">
        <v>1.261E-4</v>
      </c>
      <c r="R375" s="2">
        <v>-2.0981E-7</v>
      </c>
      <c r="S375" s="2">
        <v>9.066E-11</v>
      </c>
      <c r="T375">
        <v>168.6</v>
      </c>
      <c r="U375">
        <v>228.5</v>
      </c>
      <c r="V375">
        <v>3.9817100000000001</v>
      </c>
      <c r="W375">
        <v>1564.683</v>
      </c>
      <c r="X375">
        <v>206.25899999999999</v>
      </c>
      <c r="Y375">
        <v>0.02</v>
      </c>
      <c r="Z375">
        <v>342.33</v>
      </c>
      <c r="AA375">
        <v>2</v>
      </c>
      <c r="AB375">
        <v>492</v>
      </c>
    </row>
    <row r="376" spans="1:28" x14ac:dyDescent="0.35">
      <c r="A376" t="s">
        <v>853</v>
      </c>
      <c r="B376" t="s">
        <v>856</v>
      </c>
      <c r="C376" t="s">
        <v>857</v>
      </c>
      <c r="D376">
        <v>132.20500000000001</v>
      </c>
      <c r="F376">
        <v>463.8</v>
      </c>
      <c r="G376">
        <v>694.1</v>
      </c>
      <c r="H376">
        <v>35.299999999999997</v>
      </c>
      <c r="I376">
        <v>448</v>
      </c>
      <c r="J376">
        <v>0.27400000000000002</v>
      </c>
      <c r="L376" t="str">
        <f t="shared" si="11"/>
        <v/>
      </c>
      <c r="M376" s="4" t="str">
        <f t="shared" si="12"/>
        <v/>
      </c>
    </row>
    <row r="377" spans="1:28" x14ac:dyDescent="0.35">
      <c r="A377" t="s">
        <v>606</v>
      </c>
      <c r="B377" t="s">
        <v>609</v>
      </c>
      <c r="C377" t="s">
        <v>610</v>
      </c>
      <c r="D377">
        <v>108.14</v>
      </c>
      <c r="E377">
        <v>302.95</v>
      </c>
      <c r="F377">
        <v>464.17</v>
      </c>
      <c r="G377">
        <v>697.6</v>
      </c>
      <c r="H377">
        <v>50</v>
      </c>
      <c r="I377">
        <v>282</v>
      </c>
      <c r="J377">
        <v>0.24299999999999999</v>
      </c>
      <c r="K377">
        <v>0.436</v>
      </c>
      <c r="L377" t="str">
        <f t="shared" si="11"/>
        <v>50.0</v>
      </c>
      <c r="M377" s="4" t="str">
        <f t="shared" si="12"/>
        <v>1000.0</v>
      </c>
      <c r="N377" t="s">
        <v>27</v>
      </c>
      <c r="O377">
        <v>2.8759999999999999</v>
      </c>
      <c r="P377">
        <v>2.6141999999999999E-2</v>
      </c>
      <c r="Q377" s="2">
        <v>8.5439999999999995E-5</v>
      </c>
      <c r="R377" s="2">
        <v>-1.4238000000000001E-7</v>
      </c>
      <c r="S377" s="2">
        <v>6.1890000000000005E-11</v>
      </c>
      <c r="T377">
        <v>124.68</v>
      </c>
      <c r="U377">
        <v>225.02</v>
      </c>
      <c r="V377">
        <v>4.1833999999999998</v>
      </c>
      <c r="W377">
        <v>1534.54</v>
      </c>
      <c r="X377">
        <v>176.3</v>
      </c>
      <c r="Y377">
        <v>0.02</v>
      </c>
      <c r="Z377">
        <v>357.8</v>
      </c>
      <c r="AA377">
        <v>2</v>
      </c>
      <c r="AB377">
        <v>492.11</v>
      </c>
    </row>
    <row r="378" spans="1:28" x14ac:dyDescent="0.35">
      <c r="A378" t="s">
        <v>853</v>
      </c>
      <c r="B378" t="s">
        <v>858</v>
      </c>
      <c r="C378" t="s">
        <v>859</v>
      </c>
      <c r="D378">
        <v>132.20500000000001</v>
      </c>
      <c r="F378">
        <v>464.5</v>
      </c>
      <c r="G378">
        <v>695.3</v>
      </c>
      <c r="H378">
        <v>35.299999999999997</v>
      </c>
      <c r="I378">
        <v>448</v>
      </c>
      <c r="J378">
        <v>0.27400000000000002</v>
      </c>
      <c r="L378" t="str">
        <f t="shared" si="11"/>
        <v/>
      </c>
      <c r="M378" s="4" t="str">
        <f t="shared" si="12"/>
        <v/>
      </c>
    </row>
    <row r="379" spans="1:28" x14ac:dyDescent="0.35">
      <c r="A379" t="s">
        <v>842</v>
      </c>
      <c r="B379" t="s">
        <v>845</v>
      </c>
      <c r="C379" t="s">
        <v>846</v>
      </c>
      <c r="D379">
        <v>144.25700000000001</v>
      </c>
      <c r="F379">
        <v>466.7</v>
      </c>
      <c r="G379">
        <v>649.6</v>
      </c>
      <c r="H379">
        <v>25.3</v>
      </c>
      <c r="I379">
        <v>575</v>
      </c>
      <c r="J379">
        <v>0.26900000000000002</v>
      </c>
      <c r="L379" t="str">
        <f t="shared" si="11"/>
        <v/>
      </c>
      <c r="M379" s="4" t="str">
        <f t="shared" si="12"/>
        <v/>
      </c>
    </row>
    <row r="380" spans="1:28" x14ac:dyDescent="0.35">
      <c r="A380" t="s">
        <v>777</v>
      </c>
      <c r="B380" t="s">
        <v>778</v>
      </c>
      <c r="C380" t="s">
        <v>779</v>
      </c>
      <c r="D380">
        <v>130.22999999999999</v>
      </c>
      <c r="E380">
        <v>257.64999999999998</v>
      </c>
      <c r="F380">
        <v>468.33</v>
      </c>
      <c r="G380">
        <v>652.5</v>
      </c>
      <c r="H380">
        <v>28.6</v>
      </c>
      <c r="I380">
        <v>490</v>
      </c>
      <c r="J380">
        <v>0.25800000000000001</v>
      </c>
      <c r="K380">
        <v>0.59399999999999997</v>
      </c>
      <c r="L380" t="str">
        <f t="shared" si="11"/>
        <v>200.0</v>
      </c>
      <c r="M380" s="4" t="str">
        <f t="shared" si="12"/>
        <v>1000.0</v>
      </c>
      <c r="N380" t="s">
        <v>62</v>
      </c>
      <c r="O380">
        <v>9.1929999999999996</v>
      </c>
      <c r="P380">
        <v>1.8228000000000001E-2</v>
      </c>
      <c r="Q380">
        <v>1.6682000000000001E-4</v>
      </c>
      <c r="R380" s="2">
        <v>-2.3641000000000001E-7</v>
      </c>
      <c r="S380" s="2">
        <v>9.5799999999999995E-11</v>
      </c>
      <c r="T380">
        <v>198.6</v>
      </c>
      <c r="U380">
        <v>302.39999999999998</v>
      </c>
      <c r="V380">
        <v>3.90225</v>
      </c>
      <c r="W380">
        <v>1274.8</v>
      </c>
      <c r="X380">
        <v>131.99</v>
      </c>
      <c r="Y380">
        <v>0.02</v>
      </c>
      <c r="Z380">
        <v>368.8</v>
      </c>
      <c r="AA380">
        <v>2</v>
      </c>
      <c r="AB380">
        <v>495.15</v>
      </c>
    </row>
    <row r="381" spans="1:28" x14ac:dyDescent="0.35">
      <c r="A381" t="s">
        <v>875</v>
      </c>
      <c r="B381" t="s">
        <v>876</v>
      </c>
      <c r="C381" t="s">
        <v>877</v>
      </c>
      <c r="D381">
        <v>138.25299999999999</v>
      </c>
      <c r="E381">
        <v>230.14</v>
      </c>
      <c r="F381">
        <v>468.92</v>
      </c>
      <c r="G381">
        <v>703.6</v>
      </c>
      <c r="H381">
        <v>32</v>
      </c>
      <c r="I381">
        <v>480</v>
      </c>
      <c r="J381">
        <v>0.26500000000000001</v>
      </c>
      <c r="K381">
        <v>0.27600000000000002</v>
      </c>
      <c r="L381" t="str">
        <f t="shared" si="11"/>
        <v>298.0</v>
      </c>
      <c r="M381" s="4" t="str">
        <f t="shared" si="12"/>
        <v>1000.0</v>
      </c>
      <c r="N381" t="s">
        <v>180</v>
      </c>
      <c r="O381">
        <v>-5.4450000000000003</v>
      </c>
      <c r="P381">
        <v>8.0068E-2</v>
      </c>
      <c r="Q381" s="2">
        <v>5.0649999999999998E-5</v>
      </c>
      <c r="R381" s="2">
        <v>-1.1756E-7</v>
      </c>
      <c r="S381" s="2">
        <v>5.0880000000000003E-11</v>
      </c>
      <c r="T381">
        <v>168.1</v>
      </c>
      <c r="U381">
        <v>232</v>
      </c>
      <c r="V381">
        <v>4.0001899999999999</v>
      </c>
      <c r="W381">
        <v>1594.46</v>
      </c>
      <c r="X381">
        <v>203.392</v>
      </c>
      <c r="Y381">
        <v>0.02</v>
      </c>
      <c r="Z381">
        <v>349.53</v>
      </c>
      <c r="AA381">
        <v>2</v>
      </c>
      <c r="AB381">
        <v>500.79</v>
      </c>
    </row>
    <row r="382" spans="1:28" x14ac:dyDescent="0.35">
      <c r="A382" t="s">
        <v>908</v>
      </c>
      <c r="B382" t="s">
        <v>909</v>
      </c>
      <c r="C382" t="s">
        <v>910</v>
      </c>
      <c r="D382">
        <v>156.31200000000001</v>
      </c>
      <c r="E382">
        <v>247.57</v>
      </c>
      <c r="F382">
        <v>469.08</v>
      </c>
      <c r="G382">
        <v>639</v>
      </c>
      <c r="H382">
        <v>19.8</v>
      </c>
      <c r="I382">
        <v>689</v>
      </c>
      <c r="J382">
        <v>0.25700000000000001</v>
      </c>
      <c r="K382">
        <v>0.53700000000000003</v>
      </c>
      <c r="L382" t="str">
        <f t="shared" si="11"/>
        <v/>
      </c>
      <c r="M382" s="4" t="str">
        <f t="shared" si="12"/>
        <v/>
      </c>
      <c r="T382">
        <v>255.69</v>
      </c>
      <c r="U382">
        <v>345.05</v>
      </c>
      <c r="V382">
        <v>4.0971000000000002</v>
      </c>
      <c r="W382">
        <v>1569.57</v>
      </c>
      <c r="X382">
        <v>187.7</v>
      </c>
      <c r="Y382">
        <v>0.02</v>
      </c>
      <c r="Z382">
        <v>356.25</v>
      </c>
      <c r="AA382">
        <v>2</v>
      </c>
      <c r="AB382">
        <v>499</v>
      </c>
    </row>
    <row r="383" spans="1:28" x14ac:dyDescent="0.35">
      <c r="A383" t="s">
        <v>370</v>
      </c>
      <c r="B383" t="s">
        <v>373</v>
      </c>
      <c r="C383" t="s">
        <v>374</v>
      </c>
      <c r="D383">
        <v>90.126000000000005</v>
      </c>
      <c r="F383">
        <v>469.58</v>
      </c>
      <c r="G383">
        <v>680</v>
      </c>
      <c r="I383">
        <v>303.05</v>
      </c>
      <c r="L383" t="str">
        <f t="shared" si="11"/>
        <v/>
      </c>
      <c r="M383" s="4" t="str">
        <f t="shared" si="12"/>
        <v/>
      </c>
    </row>
    <row r="384" spans="1:28" x14ac:dyDescent="0.35">
      <c r="A384" t="s">
        <v>864</v>
      </c>
      <c r="B384" t="s">
        <v>873</v>
      </c>
      <c r="C384" t="s">
        <v>874</v>
      </c>
      <c r="D384">
        <v>134.221</v>
      </c>
      <c r="E384">
        <v>352.45</v>
      </c>
      <c r="F384">
        <v>470</v>
      </c>
      <c r="G384">
        <v>676</v>
      </c>
      <c r="H384">
        <v>29</v>
      </c>
      <c r="I384">
        <v>482</v>
      </c>
      <c r="J384">
        <v>0.249</v>
      </c>
      <c r="K384">
        <v>0.42299999999999999</v>
      </c>
      <c r="L384" t="str">
        <f t="shared" si="11"/>
        <v>298.0</v>
      </c>
      <c r="M384" s="4" t="str">
        <f t="shared" si="12"/>
        <v>1000.0</v>
      </c>
      <c r="N384" t="s">
        <v>180</v>
      </c>
      <c r="O384">
        <v>3.3519999999999999</v>
      </c>
      <c r="P384">
        <v>6.7376000000000005E-2</v>
      </c>
      <c r="Q384" s="2">
        <v>5.2700000000000004E-6</v>
      </c>
      <c r="R384" s="2">
        <v>-4.8830000000000001E-8</v>
      </c>
      <c r="S384" s="2">
        <v>2.29E-11</v>
      </c>
      <c r="T384">
        <v>186.5</v>
      </c>
      <c r="V384">
        <v>4.1832900000000004</v>
      </c>
      <c r="W384">
        <v>1660.56</v>
      </c>
      <c r="X384">
        <v>200.64</v>
      </c>
      <c r="Y384">
        <v>0.02</v>
      </c>
      <c r="Z384">
        <v>354.8</v>
      </c>
      <c r="AA384">
        <v>2</v>
      </c>
      <c r="AB384">
        <v>500.2</v>
      </c>
    </row>
    <row r="385" spans="1:28" x14ac:dyDescent="0.35">
      <c r="A385" t="s">
        <v>700</v>
      </c>
      <c r="B385" t="s">
        <v>713</v>
      </c>
      <c r="C385" t="s">
        <v>714</v>
      </c>
      <c r="D385">
        <v>122.167</v>
      </c>
      <c r="E385">
        <v>318.75</v>
      </c>
      <c r="F385">
        <v>474.18</v>
      </c>
      <c r="G385">
        <v>701</v>
      </c>
      <c r="H385">
        <v>46.3</v>
      </c>
      <c r="I385">
        <v>520</v>
      </c>
      <c r="J385">
        <v>0.27200000000000002</v>
      </c>
      <c r="K385">
        <v>0.48899999999999999</v>
      </c>
      <c r="L385" t="str">
        <f t="shared" si="11"/>
        <v>50.0</v>
      </c>
      <c r="M385" s="4" t="str">
        <f t="shared" si="12"/>
        <v>1000.0</v>
      </c>
      <c r="N385" t="s">
        <v>27</v>
      </c>
      <c r="O385">
        <v>2.6040000000000001</v>
      </c>
      <c r="P385">
        <v>5.1990000000000001E-2</v>
      </c>
      <c r="Q385" s="2">
        <v>2.6829999999999999E-5</v>
      </c>
      <c r="R385" s="2">
        <v>-7.3799999999999999E-8</v>
      </c>
      <c r="S385" s="2">
        <v>3.3400000000000002E-11</v>
      </c>
      <c r="T385">
        <v>155.97</v>
      </c>
      <c r="V385">
        <v>4.1933600000000002</v>
      </c>
      <c r="W385">
        <v>1627.23</v>
      </c>
      <c r="X385">
        <v>187.547</v>
      </c>
      <c r="Y385">
        <v>0.02</v>
      </c>
      <c r="Z385">
        <v>361.76</v>
      </c>
      <c r="AA385">
        <v>2</v>
      </c>
      <c r="AB385">
        <v>503.66</v>
      </c>
    </row>
    <row r="386" spans="1:28" x14ac:dyDescent="0.35">
      <c r="A386" t="s">
        <v>853</v>
      </c>
      <c r="B386" t="s">
        <v>862</v>
      </c>
      <c r="C386" t="s">
        <v>863</v>
      </c>
      <c r="D386">
        <v>132.20500000000001</v>
      </c>
      <c r="F386">
        <v>475.1</v>
      </c>
      <c r="G386">
        <v>711.2</v>
      </c>
      <c r="H386">
        <v>35.299999999999997</v>
      </c>
      <c r="I386">
        <v>448</v>
      </c>
      <c r="J386">
        <v>0.26700000000000002</v>
      </c>
      <c r="L386" t="str">
        <f t="shared" ref="L386:L449" si="13">IFERROR(LEFT(N386, SEARCH("-",N386,1)-1),"")</f>
        <v/>
      </c>
      <c r="M386" s="4" t="str">
        <f t="shared" si="12"/>
        <v/>
      </c>
    </row>
    <row r="387" spans="1:28" x14ac:dyDescent="0.35">
      <c r="A387" t="s">
        <v>606</v>
      </c>
      <c r="B387" t="s">
        <v>613</v>
      </c>
      <c r="C387" t="s">
        <v>614</v>
      </c>
      <c r="D387">
        <v>108.14</v>
      </c>
      <c r="E387">
        <v>307.89</v>
      </c>
      <c r="F387">
        <v>475.12</v>
      </c>
      <c r="G387">
        <v>704.5</v>
      </c>
      <c r="H387">
        <v>51.5</v>
      </c>
      <c r="I387">
        <v>277</v>
      </c>
      <c r="J387">
        <v>0.24399999999999999</v>
      </c>
      <c r="K387">
        <v>0.51</v>
      </c>
      <c r="L387" t="str">
        <f t="shared" si="13"/>
        <v/>
      </c>
      <c r="M387" s="4" t="str">
        <f t="shared" si="12"/>
        <v/>
      </c>
      <c r="T387">
        <v>129.74</v>
      </c>
      <c r="U387">
        <v>189.3</v>
      </c>
      <c r="V387">
        <v>4.1805000000000003</v>
      </c>
      <c r="W387">
        <v>1525.32</v>
      </c>
      <c r="X387">
        <v>163400</v>
      </c>
      <c r="Y387">
        <v>0.02</v>
      </c>
      <c r="Z387">
        <v>369.1</v>
      </c>
      <c r="AA387">
        <v>2</v>
      </c>
      <c r="AB387">
        <v>502.93</v>
      </c>
    </row>
    <row r="388" spans="1:28" x14ac:dyDescent="0.35">
      <c r="A388" t="s">
        <v>688</v>
      </c>
      <c r="B388" t="s">
        <v>689</v>
      </c>
      <c r="C388" t="s">
        <v>690</v>
      </c>
      <c r="D388">
        <v>120.15300000000001</v>
      </c>
      <c r="F388">
        <v>475.26</v>
      </c>
      <c r="G388">
        <v>713</v>
      </c>
      <c r="H388">
        <v>40.299999999999997</v>
      </c>
      <c r="I388">
        <v>380.23</v>
      </c>
      <c r="J388">
        <v>0.25800000000000001</v>
      </c>
      <c r="K388">
        <v>0.36099999999999999</v>
      </c>
      <c r="L388" t="str">
        <f t="shared" si="13"/>
        <v/>
      </c>
      <c r="M388" s="4" t="str">
        <f t="shared" si="12"/>
        <v/>
      </c>
    </row>
    <row r="389" spans="1:28" x14ac:dyDescent="0.35">
      <c r="A389" t="s">
        <v>606</v>
      </c>
      <c r="B389" t="s">
        <v>611</v>
      </c>
      <c r="C389" t="s">
        <v>612</v>
      </c>
      <c r="D389">
        <v>108.14</v>
      </c>
      <c r="E389">
        <v>284.95</v>
      </c>
      <c r="F389">
        <v>475.38</v>
      </c>
      <c r="G389">
        <v>705.7</v>
      </c>
      <c r="H389">
        <v>45.6</v>
      </c>
      <c r="I389">
        <v>312</v>
      </c>
      <c r="J389">
        <v>0.24099999999999999</v>
      </c>
      <c r="K389">
        <v>0.45200000000000001</v>
      </c>
      <c r="L389" t="str">
        <f t="shared" si="13"/>
        <v>50.0</v>
      </c>
      <c r="M389" s="4" t="str">
        <f t="shared" si="12"/>
        <v>1000.0</v>
      </c>
      <c r="N389" t="s">
        <v>27</v>
      </c>
      <c r="O389">
        <v>2.8809999999999998</v>
      </c>
      <c r="P389">
        <v>2.7407000000000001E-2</v>
      </c>
      <c r="Q389" s="2">
        <v>7.9430000000000004E-5</v>
      </c>
      <c r="R389" s="2">
        <v>-1.3423E-7</v>
      </c>
      <c r="S389" s="2">
        <v>5.8429999999999999E-11</v>
      </c>
      <c r="T389">
        <v>124.97</v>
      </c>
      <c r="V389">
        <v>4.2153</v>
      </c>
      <c r="W389">
        <v>1556.83</v>
      </c>
      <c r="X389">
        <v>167.6</v>
      </c>
      <c r="Y389">
        <v>0.02</v>
      </c>
      <c r="Z389">
        <v>368.8</v>
      </c>
      <c r="AA389">
        <v>2</v>
      </c>
      <c r="AB389">
        <v>503.28</v>
      </c>
    </row>
    <row r="390" spans="1:28" x14ac:dyDescent="0.35">
      <c r="A390" t="s">
        <v>925</v>
      </c>
      <c r="B390" t="s">
        <v>926</v>
      </c>
      <c r="C390" t="s">
        <v>927</v>
      </c>
      <c r="D390">
        <v>164.292</v>
      </c>
      <c r="F390">
        <v>476.44</v>
      </c>
      <c r="G390">
        <v>708</v>
      </c>
      <c r="I390">
        <v>571.45000000000005</v>
      </c>
      <c r="L390" t="str">
        <f t="shared" si="13"/>
        <v/>
      </c>
      <c r="M390" s="4" t="str">
        <f t="shared" si="12"/>
        <v/>
      </c>
    </row>
    <row r="391" spans="1:28" x14ac:dyDescent="0.35">
      <c r="A391" t="s">
        <v>900</v>
      </c>
      <c r="B391" t="s">
        <v>901</v>
      </c>
      <c r="C391" t="s">
        <v>902</v>
      </c>
      <c r="D391">
        <v>200.32599999999999</v>
      </c>
      <c r="F391">
        <v>477.44</v>
      </c>
      <c r="G391">
        <v>680</v>
      </c>
      <c r="I391">
        <v>646.21</v>
      </c>
      <c r="L391" t="str">
        <f t="shared" si="13"/>
        <v/>
      </c>
      <c r="M391" s="4" t="str">
        <f t="shared" si="12"/>
        <v/>
      </c>
    </row>
    <row r="392" spans="1:28" x14ac:dyDescent="0.35">
      <c r="A392" t="s">
        <v>700</v>
      </c>
      <c r="B392" t="s">
        <v>701</v>
      </c>
      <c r="C392" t="s">
        <v>702</v>
      </c>
      <c r="D392">
        <v>122.167</v>
      </c>
      <c r="E392">
        <v>269.83999999999997</v>
      </c>
      <c r="F392">
        <v>477.67</v>
      </c>
      <c r="G392">
        <v>703</v>
      </c>
      <c r="H392">
        <v>43</v>
      </c>
      <c r="I392">
        <v>342</v>
      </c>
      <c r="J392">
        <v>0.252</v>
      </c>
      <c r="K392">
        <v>0.47499999999999998</v>
      </c>
      <c r="L392" t="str">
        <f t="shared" si="13"/>
        <v>298.0</v>
      </c>
      <c r="M392" s="4" t="str">
        <f t="shared" si="12"/>
        <v>1000.0</v>
      </c>
      <c r="N392" t="s">
        <v>180</v>
      </c>
      <c r="O392">
        <v>-2.3919999999999999</v>
      </c>
      <c r="P392">
        <v>8.2472000000000004E-2</v>
      </c>
      <c r="Q392" s="2">
        <v>-4.4759999999999998E-5</v>
      </c>
      <c r="R392" s="2">
        <v>-4.3400000000000003E-9</v>
      </c>
      <c r="S392" s="2">
        <v>8.8999999999999996E-12</v>
      </c>
      <c r="T392">
        <v>151.16</v>
      </c>
      <c r="V392">
        <v>4.1336500000000003</v>
      </c>
      <c r="W392">
        <v>1550.44</v>
      </c>
      <c r="X392">
        <v>171.07400000000001</v>
      </c>
      <c r="Y392">
        <v>0.02</v>
      </c>
      <c r="Z392">
        <v>367.9</v>
      </c>
      <c r="AA392">
        <v>2</v>
      </c>
      <c r="AB392">
        <v>506.61</v>
      </c>
    </row>
    <row r="393" spans="1:28" x14ac:dyDescent="0.35">
      <c r="A393" t="s">
        <v>541</v>
      </c>
      <c r="B393" t="s">
        <v>542</v>
      </c>
      <c r="C393" t="s">
        <v>543</v>
      </c>
      <c r="D393">
        <v>116.16</v>
      </c>
      <c r="F393">
        <v>478.38</v>
      </c>
      <c r="G393">
        <v>662</v>
      </c>
      <c r="H393">
        <v>32</v>
      </c>
      <c r="I393">
        <v>377.2</v>
      </c>
      <c r="K393">
        <v>0.69399999999999995</v>
      </c>
      <c r="L393" t="str">
        <f t="shared" si="13"/>
        <v/>
      </c>
      <c r="M393" s="4" t="str">
        <f t="shared" si="12"/>
        <v/>
      </c>
      <c r="T393">
        <v>147.4</v>
      </c>
      <c r="U393">
        <v>209.6</v>
      </c>
    </row>
    <row r="394" spans="1:28" x14ac:dyDescent="0.35">
      <c r="A394" t="s">
        <v>606</v>
      </c>
      <c r="B394" t="s">
        <v>607</v>
      </c>
      <c r="C394" t="s">
        <v>608</v>
      </c>
      <c r="D394">
        <v>108.14</v>
      </c>
      <c r="E394">
        <v>257.8</v>
      </c>
      <c r="F394">
        <v>478.46</v>
      </c>
      <c r="G394">
        <v>715</v>
      </c>
      <c r="H394">
        <v>43</v>
      </c>
      <c r="K394">
        <v>0.39</v>
      </c>
      <c r="L394" t="str">
        <f t="shared" si="13"/>
        <v>50.0</v>
      </c>
      <c r="M394" s="4" t="str">
        <f t="shared" si="12"/>
        <v>1000.0</v>
      </c>
      <c r="N394" t="s">
        <v>27</v>
      </c>
      <c r="O394">
        <v>3.1230000000000002</v>
      </c>
      <c r="P394">
        <v>3.1032000000000001E-2</v>
      </c>
      <c r="Q394" s="2">
        <v>6.1519999999999994E-5</v>
      </c>
      <c r="R394" s="2">
        <v>-1.0805E-7</v>
      </c>
      <c r="S394" s="2">
        <v>4.642E-11</v>
      </c>
      <c r="T394">
        <v>127.3</v>
      </c>
    </row>
    <row r="395" spans="1:28" x14ac:dyDescent="0.35">
      <c r="A395" t="s">
        <v>853</v>
      </c>
      <c r="B395" t="s">
        <v>860</v>
      </c>
      <c r="C395" t="s">
        <v>861</v>
      </c>
      <c r="D395">
        <v>132.20500000000001</v>
      </c>
      <c r="F395">
        <v>478.6</v>
      </c>
      <c r="G395">
        <v>716.4</v>
      </c>
      <c r="H395">
        <v>35.299999999999997</v>
      </c>
      <c r="I395">
        <v>448</v>
      </c>
      <c r="J395">
        <v>0.26600000000000001</v>
      </c>
      <c r="L395" t="str">
        <f t="shared" si="13"/>
        <v/>
      </c>
      <c r="M395" s="4" t="str">
        <f t="shared" si="12"/>
        <v/>
      </c>
    </row>
    <row r="396" spans="1:28" x14ac:dyDescent="0.35">
      <c r="A396" t="s">
        <v>853</v>
      </c>
      <c r="B396" t="s">
        <v>854</v>
      </c>
      <c r="C396" t="s">
        <v>855</v>
      </c>
      <c r="D396">
        <v>132.20500000000001</v>
      </c>
      <c r="E396">
        <v>237.35</v>
      </c>
      <c r="F396">
        <v>480.75</v>
      </c>
      <c r="G396">
        <v>720</v>
      </c>
      <c r="H396">
        <v>36.5</v>
      </c>
      <c r="I396">
        <v>408</v>
      </c>
      <c r="J396">
        <v>0.249</v>
      </c>
      <c r="L396" t="str">
        <f t="shared" si="13"/>
        <v/>
      </c>
      <c r="M396" s="4" t="str">
        <f t="shared" si="12"/>
        <v/>
      </c>
    </row>
    <row r="397" spans="1:28" x14ac:dyDescent="0.35">
      <c r="A397" t="s">
        <v>370</v>
      </c>
      <c r="B397" t="s">
        <v>375</v>
      </c>
      <c r="C397" t="s">
        <v>376</v>
      </c>
      <c r="D397">
        <v>136.154</v>
      </c>
      <c r="F397">
        <v>481.38</v>
      </c>
      <c r="G397">
        <v>676</v>
      </c>
      <c r="I397">
        <v>305</v>
      </c>
      <c r="L397" t="str">
        <f t="shared" si="13"/>
        <v/>
      </c>
      <c r="M397" s="4" t="str">
        <f t="shared" si="12"/>
        <v/>
      </c>
    </row>
    <row r="398" spans="1:28" x14ac:dyDescent="0.35">
      <c r="A398" t="s">
        <v>700</v>
      </c>
      <c r="B398" t="s">
        <v>709</v>
      </c>
      <c r="C398" t="s">
        <v>710</v>
      </c>
      <c r="D398">
        <v>122.167</v>
      </c>
      <c r="E398">
        <v>297.68</v>
      </c>
      <c r="F398">
        <v>484.09</v>
      </c>
      <c r="G398">
        <v>707.6</v>
      </c>
      <c r="H398">
        <v>42.8</v>
      </c>
      <c r="I398">
        <v>510</v>
      </c>
      <c r="J398">
        <v>0.249</v>
      </c>
      <c r="K398">
        <v>0.50600000000000001</v>
      </c>
      <c r="L398" t="str">
        <f t="shared" si="13"/>
        <v>50.0</v>
      </c>
      <c r="M398" s="4" t="str">
        <f t="shared" ref="M398:M461" si="14">IFERROR(RIGHT(N398,LEN(N398)-FIND("-",N398,1)),"")</f>
        <v>1000.0</v>
      </c>
      <c r="N398" t="s">
        <v>27</v>
      </c>
      <c r="O398">
        <v>3.7519999999999998</v>
      </c>
      <c r="P398">
        <v>4.1737999999999997E-2</v>
      </c>
      <c r="Q398" s="2">
        <v>5.8140000000000002E-5</v>
      </c>
      <c r="R398" s="2">
        <v>-1.1112000000000001E-7</v>
      </c>
      <c r="S398" s="2">
        <v>4.8550000000000003E-11</v>
      </c>
      <c r="T398">
        <v>156.1</v>
      </c>
      <c r="V398">
        <v>4.1868800000000004</v>
      </c>
      <c r="W398">
        <v>1592.78</v>
      </c>
      <c r="X398">
        <v>170.00399999999999</v>
      </c>
      <c r="Y398">
        <v>0.02</v>
      </c>
      <c r="Z398">
        <v>373.76</v>
      </c>
      <c r="AA398">
        <v>2</v>
      </c>
      <c r="AB398">
        <v>513.04</v>
      </c>
    </row>
    <row r="399" spans="1:28" x14ac:dyDescent="0.35">
      <c r="A399" t="s">
        <v>700</v>
      </c>
      <c r="B399" t="s">
        <v>711</v>
      </c>
      <c r="C399" t="s">
        <v>712</v>
      </c>
      <c r="D399">
        <v>122.167</v>
      </c>
      <c r="E399">
        <v>347.97</v>
      </c>
      <c r="F399">
        <v>484.29</v>
      </c>
      <c r="G399">
        <v>706.9</v>
      </c>
      <c r="H399">
        <v>42.8</v>
      </c>
      <c r="I399">
        <v>470</v>
      </c>
      <c r="J399">
        <v>0.249</v>
      </c>
      <c r="K399">
        <v>0.51400000000000001</v>
      </c>
      <c r="L399" t="str">
        <f t="shared" si="13"/>
        <v>50.0</v>
      </c>
      <c r="M399" s="4" t="str">
        <f t="shared" si="14"/>
        <v>1000.0</v>
      </c>
      <c r="N399" t="s">
        <v>27</v>
      </c>
      <c r="O399">
        <v>3.008</v>
      </c>
      <c r="P399">
        <v>5.0507000000000003E-2</v>
      </c>
      <c r="Q399" s="2">
        <v>2.9600000000000001E-5</v>
      </c>
      <c r="R399" s="2">
        <v>-7.5479999999999998E-8</v>
      </c>
      <c r="S399" s="2">
        <v>3.3510000000000002E-11</v>
      </c>
      <c r="T399">
        <v>157.09</v>
      </c>
      <c r="V399">
        <v>4.1344900000000004</v>
      </c>
      <c r="W399">
        <v>1563.14</v>
      </c>
      <c r="X399">
        <v>167.453</v>
      </c>
      <c r="Y399">
        <v>0.02</v>
      </c>
      <c r="Z399">
        <v>373.66</v>
      </c>
      <c r="AA399">
        <v>2</v>
      </c>
      <c r="AB399">
        <v>513.46</v>
      </c>
    </row>
    <row r="400" spans="1:28" x14ac:dyDescent="0.35">
      <c r="A400" t="s">
        <v>842</v>
      </c>
      <c r="B400" t="s">
        <v>843</v>
      </c>
      <c r="C400" t="s">
        <v>844</v>
      </c>
      <c r="D400">
        <v>144.25700000000001</v>
      </c>
      <c r="E400">
        <v>268.14999999999998</v>
      </c>
      <c r="F400">
        <v>486.52</v>
      </c>
      <c r="G400">
        <v>668.9</v>
      </c>
      <c r="H400">
        <v>26.3</v>
      </c>
      <c r="I400">
        <v>544</v>
      </c>
      <c r="J400">
        <v>0.26100000000000001</v>
      </c>
      <c r="K400">
        <v>0.63300000000000001</v>
      </c>
      <c r="L400" t="str">
        <f t="shared" si="13"/>
        <v>200.0</v>
      </c>
      <c r="M400" s="4" t="str">
        <f t="shared" si="14"/>
        <v>1000.0</v>
      </c>
      <c r="N400" t="s">
        <v>62</v>
      </c>
      <c r="O400">
        <v>10.35</v>
      </c>
      <c r="P400">
        <v>1.9105E-2</v>
      </c>
      <c r="Q400">
        <v>1.9007E-4</v>
      </c>
      <c r="R400" s="2">
        <v>-2.6878E-7</v>
      </c>
      <c r="S400" s="2">
        <v>1.0891E-10</v>
      </c>
      <c r="T400">
        <v>221.2</v>
      </c>
      <c r="U400">
        <v>334.2</v>
      </c>
      <c r="V400">
        <v>3.8330299999999999</v>
      </c>
      <c r="W400">
        <v>1297.75</v>
      </c>
      <c r="X400">
        <v>125</v>
      </c>
      <c r="Y400">
        <v>0.02</v>
      </c>
      <c r="Z400">
        <v>382.1</v>
      </c>
      <c r="AA400">
        <v>2</v>
      </c>
      <c r="AB400">
        <v>515.58000000000004</v>
      </c>
    </row>
    <row r="401" spans="1:28" x14ac:dyDescent="0.35">
      <c r="A401" t="s">
        <v>928</v>
      </c>
      <c r="B401" t="s">
        <v>929</v>
      </c>
      <c r="C401" t="s">
        <v>930</v>
      </c>
      <c r="D401">
        <v>168.32300000000001</v>
      </c>
      <c r="E401">
        <v>237.95</v>
      </c>
      <c r="F401">
        <v>486.95</v>
      </c>
      <c r="G401">
        <v>658</v>
      </c>
      <c r="H401">
        <v>19.3</v>
      </c>
      <c r="L401" t="str">
        <f t="shared" si="13"/>
        <v>200.0</v>
      </c>
      <c r="M401" s="4" t="str">
        <f t="shared" si="14"/>
        <v>1000.0</v>
      </c>
      <c r="N401" t="s">
        <v>62</v>
      </c>
      <c r="O401">
        <v>13.617000000000001</v>
      </c>
      <c r="P401">
        <v>1.5108E-2</v>
      </c>
      <c r="Q401">
        <v>2.4747000000000001E-4</v>
      </c>
      <c r="R401" s="2">
        <v>-3.4111000000000002E-7</v>
      </c>
      <c r="S401" s="2">
        <v>1.3669E-10</v>
      </c>
      <c r="T401">
        <v>267.38</v>
      </c>
      <c r="U401">
        <v>360.7</v>
      </c>
    </row>
    <row r="402" spans="1:28" x14ac:dyDescent="0.35">
      <c r="A402" t="s">
        <v>922</v>
      </c>
      <c r="B402" t="s">
        <v>923</v>
      </c>
      <c r="C402" t="s">
        <v>924</v>
      </c>
      <c r="D402">
        <v>162.27600000000001</v>
      </c>
      <c r="F402">
        <v>488.93</v>
      </c>
      <c r="G402">
        <v>679</v>
      </c>
      <c r="H402">
        <v>24.35</v>
      </c>
      <c r="I402">
        <v>624.14</v>
      </c>
      <c r="J402">
        <v>0.26900000000000002</v>
      </c>
      <c r="K402">
        <v>0.52700000000000002</v>
      </c>
      <c r="L402" t="str">
        <f t="shared" si="13"/>
        <v>298.0</v>
      </c>
      <c r="M402" s="4" t="str">
        <f t="shared" si="14"/>
        <v>1000.0</v>
      </c>
      <c r="N402" t="s">
        <v>180</v>
      </c>
      <c r="O402">
        <v>1.319</v>
      </c>
      <c r="P402">
        <v>8.7790999999999994E-2</v>
      </c>
      <c r="Q402" s="2">
        <v>1.4059999999999999E-5</v>
      </c>
      <c r="R402" s="2">
        <v>-7.6819999999999996E-8</v>
      </c>
      <c r="S402" s="2">
        <v>3.5950000000000003E-11</v>
      </c>
      <c r="T402">
        <v>224.42</v>
      </c>
    </row>
    <row r="403" spans="1:28" x14ac:dyDescent="0.35">
      <c r="A403" t="s">
        <v>931</v>
      </c>
      <c r="B403" t="s">
        <v>932</v>
      </c>
      <c r="C403" t="s">
        <v>933</v>
      </c>
      <c r="D403">
        <v>170.33799999999999</v>
      </c>
      <c r="E403">
        <v>263.57</v>
      </c>
      <c r="F403">
        <v>489.48</v>
      </c>
      <c r="G403">
        <v>658</v>
      </c>
      <c r="H403">
        <v>18.2</v>
      </c>
      <c r="I403">
        <v>754</v>
      </c>
      <c r="J403">
        <v>0.251</v>
      </c>
      <c r="K403">
        <v>0.57599999999999996</v>
      </c>
      <c r="L403" t="str">
        <f t="shared" si="13"/>
        <v>200.0</v>
      </c>
      <c r="M403" s="4" t="str">
        <f t="shared" si="14"/>
        <v>1000.0</v>
      </c>
      <c r="N403" t="s">
        <v>62</v>
      </c>
      <c r="O403">
        <v>17.228999999999999</v>
      </c>
      <c r="P403">
        <v>-7.2420000000000002E-3</v>
      </c>
      <c r="Q403">
        <v>3.1922E-4</v>
      </c>
      <c r="R403" s="2">
        <v>-4.2322E-7</v>
      </c>
      <c r="S403" s="2">
        <v>1.7022000000000001E-10</v>
      </c>
      <c r="T403">
        <v>278.33</v>
      </c>
      <c r="U403">
        <v>375.47</v>
      </c>
      <c r="V403">
        <v>4.1228499999999997</v>
      </c>
      <c r="W403">
        <v>1639.27</v>
      </c>
      <c r="X403">
        <v>181.84</v>
      </c>
      <c r="Y403">
        <v>0.02</v>
      </c>
      <c r="Z403">
        <v>372.89</v>
      </c>
      <c r="AA403">
        <v>2</v>
      </c>
      <c r="AB403">
        <v>520.24</v>
      </c>
    </row>
    <row r="404" spans="1:28" x14ac:dyDescent="0.35">
      <c r="A404" t="s">
        <v>700</v>
      </c>
      <c r="B404" t="s">
        <v>707</v>
      </c>
      <c r="C404" t="s">
        <v>708</v>
      </c>
      <c r="D404">
        <v>122.167</v>
      </c>
      <c r="E404">
        <v>345.95</v>
      </c>
      <c r="F404">
        <v>490.03</v>
      </c>
      <c r="G404">
        <v>722.8</v>
      </c>
      <c r="H404">
        <v>46.3</v>
      </c>
      <c r="I404">
        <v>470</v>
      </c>
      <c r="J404">
        <v>0.26300000000000001</v>
      </c>
      <c r="K404">
        <v>0.496</v>
      </c>
      <c r="L404" t="str">
        <f t="shared" si="13"/>
        <v/>
      </c>
      <c r="M404" s="4" t="str">
        <f t="shared" si="14"/>
        <v/>
      </c>
      <c r="T404">
        <v>164.1</v>
      </c>
      <c r="V404">
        <v>4.12202</v>
      </c>
      <c r="W404">
        <v>1576.78</v>
      </c>
      <c r="X404">
        <v>166.173</v>
      </c>
      <c r="Y404">
        <v>0.02</v>
      </c>
      <c r="Z404">
        <v>377.86</v>
      </c>
      <c r="AA404">
        <v>2</v>
      </c>
      <c r="AB404">
        <v>519.64</v>
      </c>
    </row>
    <row r="405" spans="1:28" x14ac:dyDescent="0.35">
      <c r="A405" t="s">
        <v>700</v>
      </c>
      <c r="B405" t="s">
        <v>705</v>
      </c>
      <c r="C405" t="s">
        <v>706</v>
      </c>
      <c r="D405">
        <v>122.167</v>
      </c>
      <c r="E405">
        <v>318.18</v>
      </c>
      <c r="F405">
        <v>491.15</v>
      </c>
      <c r="G405">
        <v>716.4</v>
      </c>
      <c r="H405">
        <v>40.5</v>
      </c>
      <c r="I405">
        <v>342</v>
      </c>
      <c r="J405">
        <v>0.23300000000000001</v>
      </c>
      <c r="K405">
        <v>0.49099999999999999</v>
      </c>
      <c r="L405" t="str">
        <f t="shared" si="13"/>
        <v>298.0</v>
      </c>
      <c r="M405" s="4" t="str">
        <f t="shared" si="14"/>
        <v>1000.0</v>
      </c>
      <c r="N405" t="s">
        <v>180</v>
      </c>
      <c r="O405">
        <v>-3.6280000000000001</v>
      </c>
      <c r="P405">
        <v>8.8368000000000002E-2</v>
      </c>
      <c r="Q405" s="2">
        <v>-5.66E-5</v>
      </c>
      <c r="R405" s="2">
        <v>6.1600000000000002E-9</v>
      </c>
      <c r="S405" s="2">
        <v>5.4800000000000001E-12</v>
      </c>
      <c r="T405">
        <v>148.83000000000001</v>
      </c>
      <c r="V405">
        <v>4.1322700000000001</v>
      </c>
      <c r="W405">
        <v>1545.23999</v>
      </c>
      <c r="X405">
        <v>156.46799999999999</v>
      </c>
      <c r="Y405">
        <v>0.02</v>
      </c>
      <c r="Z405">
        <v>381.67</v>
      </c>
      <c r="AA405">
        <v>2</v>
      </c>
      <c r="AB405">
        <v>520.01</v>
      </c>
    </row>
    <row r="406" spans="1:28" x14ac:dyDescent="0.35">
      <c r="A406" t="s">
        <v>850</v>
      </c>
      <c r="B406" t="s">
        <v>851</v>
      </c>
      <c r="C406" t="s">
        <v>852</v>
      </c>
      <c r="D406">
        <v>128.17400000000001</v>
      </c>
      <c r="E406">
        <v>351.35</v>
      </c>
      <c r="F406">
        <v>491.16</v>
      </c>
      <c r="G406">
        <v>748.4</v>
      </c>
      <c r="H406">
        <v>40.5</v>
      </c>
      <c r="I406">
        <v>407</v>
      </c>
      <c r="J406">
        <v>0.26500000000000001</v>
      </c>
      <c r="K406">
        <v>0.30399999999999999</v>
      </c>
      <c r="L406" t="str">
        <f t="shared" si="13"/>
        <v>50.0</v>
      </c>
      <c r="M406" s="4" t="str">
        <f t="shared" si="14"/>
        <v>1000.0</v>
      </c>
      <c r="N406" t="s">
        <v>27</v>
      </c>
      <c r="O406">
        <v>2.8889999999999998</v>
      </c>
      <c r="P406">
        <v>1.4305999999999999E-2</v>
      </c>
      <c r="Q406">
        <v>1.5977999999999999E-4</v>
      </c>
      <c r="R406" s="2">
        <v>-2.3929999999999998E-7</v>
      </c>
      <c r="S406" s="2">
        <v>1.0172999999999999E-10</v>
      </c>
      <c r="T406">
        <v>132.55000000000001</v>
      </c>
      <c r="V406">
        <v>4.1355500000000003</v>
      </c>
      <c r="W406">
        <v>1733.71</v>
      </c>
      <c r="X406">
        <v>201.85900000000001</v>
      </c>
      <c r="Y406">
        <v>0.02</v>
      </c>
      <c r="Z406">
        <v>368.44</v>
      </c>
      <c r="AA406">
        <v>2</v>
      </c>
      <c r="AB406">
        <v>523.4</v>
      </c>
    </row>
    <row r="407" spans="1:28" x14ac:dyDescent="0.35">
      <c r="A407" t="s">
        <v>700</v>
      </c>
      <c r="B407" t="s">
        <v>703</v>
      </c>
      <c r="C407" t="s">
        <v>704</v>
      </c>
      <c r="D407">
        <v>122.167</v>
      </c>
      <c r="E407">
        <v>269.14999999999998</v>
      </c>
      <c r="F407">
        <v>491.58</v>
      </c>
      <c r="G407">
        <v>718.8</v>
      </c>
      <c r="H407">
        <v>41.5</v>
      </c>
      <c r="I407">
        <v>342</v>
      </c>
      <c r="J407">
        <v>0.23699999999999999</v>
      </c>
      <c r="K407">
        <v>0.48899999999999999</v>
      </c>
      <c r="L407" t="str">
        <f t="shared" si="13"/>
        <v>298.0</v>
      </c>
      <c r="M407" s="4" t="str">
        <f t="shared" si="14"/>
        <v>1000.0</v>
      </c>
      <c r="N407" t="s">
        <v>180</v>
      </c>
      <c r="O407">
        <v>-4.0289999999999999</v>
      </c>
      <c r="P407">
        <v>9.0166999999999997E-2</v>
      </c>
      <c r="Q407" s="2">
        <v>-5.8770000000000001E-5</v>
      </c>
      <c r="R407" s="2">
        <v>7.0200000000000002E-9</v>
      </c>
      <c r="S407" s="2">
        <v>5.4599999999999998E-12</v>
      </c>
      <c r="T407">
        <v>148.54</v>
      </c>
      <c r="V407">
        <v>4.16568</v>
      </c>
      <c r="W407">
        <v>1572.26</v>
      </c>
      <c r="X407">
        <v>159.52399</v>
      </c>
      <c r="Y407">
        <v>0.02</v>
      </c>
      <c r="Z407">
        <v>381.72</v>
      </c>
      <c r="AA407">
        <v>2</v>
      </c>
      <c r="AB407">
        <v>520.46</v>
      </c>
    </row>
    <row r="408" spans="1:28" x14ac:dyDescent="0.35">
      <c r="A408" t="s">
        <v>700</v>
      </c>
      <c r="B408" t="s">
        <v>717</v>
      </c>
      <c r="C408" t="s">
        <v>718</v>
      </c>
      <c r="D408">
        <v>122.167</v>
      </c>
      <c r="E408">
        <v>336.75</v>
      </c>
      <c r="F408">
        <v>494.85</v>
      </c>
      <c r="G408">
        <v>715.6</v>
      </c>
      <c r="H408">
        <v>41.3</v>
      </c>
      <c r="I408">
        <v>610</v>
      </c>
      <c r="J408">
        <v>0.23699999999999999</v>
      </c>
      <c r="K408">
        <v>0.54400000000000004</v>
      </c>
      <c r="L408" t="str">
        <f t="shared" si="13"/>
        <v>50.0</v>
      </c>
      <c r="M408" s="4" t="str">
        <f t="shared" si="14"/>
        <v>1000.0</v>
      </c>
      <c r="N408" t="s">
        <v>27</v>
      </c>
      <c r="O408">
        <v>2.8690000000000002</v>
      </c>
      <c r="P408">
        <v>4.3265999999999999E-2</v>
      </c>
      <c r="Q408" s="2">
        <v>5.9009999999999999E-5</v>
      </c>
      <c r="R408" s="2">
        <v>-1.1468000000000001E-7</v>
      </c>
      <c r="S408" s="2">
        <v>5.0529999999999999E-11</v>
      </c>
      <c r="T408">
        <v>152.69999999999999</v>
      </c>
      <c r="V408">
        <v>4.2622900000000001</v>
      </c>
      <c r="W408">
        <v>1645.27</v>
      </c>
      <c r="X408">
        <v>164.821</v>
      </c>
      <c r="Y408">
        <v>0.02</v>
      </c>
      <c r="Z408">
        <v>384.32</v>
      </c>
      <c r="AA408">
        <v>2</v>
      </c>
      <c r="AB408">
        <v>523.66999999999996</v>
      </c>
    </row>
    <row r="409" spans="1:28" x14ac:dyDescent="0.35">
      <c r="A409" t="s">
        <v>644</v>
      </c>
      <c r="B409" t="s">
        <v>645</v>
      </c>
      <c r="C409" t="s">
        <v>646</v>
      </c>
      <c r="D409">
        <v>130.18700000000001</v>
      </c>
      <c r="F409">
        <v>495.35</v>
      </c>
      <c r="G409">
        <v>679</v>
      </c>
      <c r="H409">
        <v>29</v>
      </c>
      <c r="I409">
        <v>429.7</v>
      </c>
      <c r="K409">
        <v>0.71199999999999997</v>
      </c>
      <c r="L409" t="str">
        <f t="shared" si="13"/>
        <v/>
      </c>
      <c r="M409" s="4" t="str">
        <f t="shared" si="14"/>
        <v/>
      </c>
    </row>
    <row r="410" spans="1:28" x14ac:dyDescent="0.35">
      <c r="A410" t="s">
        <v>700</v>
      </c>
      <c r="B410" t="s">
        <v>715</v>
      </c>
      <c r="C410" t="s">
        <v>716</v>
      </c>
      <c r="D410">
        <v>122.167</v>
      </c>
      <c r="E410">
        <v>333.95</v>
      </c>
      <c r="F410">
        <v>500.11</v>
      </c>
      <c r="G410">
        <v>729.8</v>
      </c>
      <c r="H410">
        <v>42.8</v>
      </c>
      <c r="I410">
        <v>460</v>
      </c>
      <c r="J410">
        <v>0.24099999999999999</v>
      </c>
      <c r="K410">
        <v>0.51200000000000001</v>
      </c>
      <c r="L410" t="str">
        <f t="shared" si="13"/>
        <v>50.0</v>
      </c>
      <c r="M410" s="4" t="str">
        <f t="shared" si="14"/>
        <v>1000.0</v>
      </c>
      <c r="N410" t="s">
        <v>27</v>
      </c>
      <c r="O410">
        <v>1.407</v>
      </c>
      <c r="P410">
        <v>6.7846000000000004E-2</v>
      </c>
      <c r="Q410" s="2">
        <v>-1.345E-5</v>
      </c>
      <c r="R410" s="2">
        <v>-3.4009999999999998E-8</v>
      </c>
      <c r="S410" s="2">
        <v>1.9520000000000001E-11</v>
      </c>
      <c r="T410">
        <v>163.52000000000001</v>
      </c>
      <c r="V410">
        <v>4.21183</v>
      </c>
      <c r="W410">
        <v>1627.78</v>
      </c>
      <c r="X410">
        <v>160.041</v>
      </c>
      <c r="Y410">
        <v>0.02</v>
      </c>
      <c r="Z410">
        <v>388.5</v>
      </c>
      <c r="AA410">
        <v>2</v>
      </c>
      <c r="AB410">
        <v>529.34</v>
      </c>
    </row>
    <row r="411" spans="1:28" x14ac:dyDescent="0.35">
      <c r="A411" t="s">
        <v>725</v>
      </c>
      <c r="B411" t="s">
        <v>728</v>
      </c>
      <c r="C411" t="s">
        <v>729</v>
      </c>
      <c r="D411">
        <v>144.21799999999999</v>
      </c>
      <c r="F411">
        <v>500.66</v>
      </c>
      <c r="G411">
        <v>675</v>
      </c>
      <c r="I411">
        <v>554.67999999999995</v>
      </c>
      <c r="L411" t="str">
        <f t="shared" si="13"/>
        <v/>
      </c>
      <c r="M411" s="4" t="str">
        <f t="shared" si="14"/>
        <v/>
      </c>
    </row>
    <row r="412" spans="1:28" x14ac:dyDescent="0.35">
      <c r="A412" t="s">
        <v>897</v>
      </c>
      <c r="B412" t="s">
        <v>898</v>
      </c>
      <c r="C412" t="s">
        <v>899</v>
      </c>
      <c r="D412">
        <v>158.28399999999999</v>
      </c>
      <c r="E412">
        <v>280.05</v>
      </c>
      <c r="F412">
        <v>504.25</v>
      </c>
      <c r="G412">
        <v>684.4</v>
      </c>
      <c r="H412">
        <v>23.7</v>
      </c>
      <c r="I412">
        <v>600</v>
      </c>
      <c r="J412">
        <v>0.252</v>
      </c>
      <c r="K412">
        <v>0.66100000000000003</v>
      </c>
      <c r="L412" t="str">
        <f t="shared" si="13"/>
        <v>200.0</v>
      </c>
      <c r="M412" s="4" t="str">
        <f t="shared" si="14"/>
        <v>1000.0</v>
      </c>
      <c r="N412" t="s">
        <v>62</v>
      </c>
      <c r="O412">
        <v>11.637</v>
      </c>
      <c r="P412">
        <v>1.9130000000000001E-2</v>
      </c>
      <c r="Q412">
        <v>2.1516999999999999E-4</v>
      </c>
      <c r="R412" s="2">
        <v>-3.0270999999999999E-7</v>
      </c>
      <c r="S412" s="2">
        <v>1.2246999999999999E-10</v>
      </c>
      <c r="T412">
        <v>243.8</v>
      </c>
      <c r="U412">
        <v>366</v>
      </c>
      <c r="V412">
        <v>3.8490500000000001</v>
      </c>
      <c r="W412">
        <v>1369</v>
      </c>
      <c r="X412">
        <v>125.078</v>
      </c>
      <c r="Y412">
        <v>0.02</v>
      </c>
      <c r="Z412">
        <v>394.8</v>
      </c>
      <c r="AA412">
        <v>2</v>
      </c>
      <c r="AB412">
        <v>533.91999999999996</v>
      </c>
    </row>
    <row r="413" spans="1:28" x14ac:dyDescent="0.35">
      <c r="A413" t="s">
        <v>940</v>
      </c>
      <c r="B413" t="s">
        <v>941</v>
      </c>
      <c r="C413" t="s">
        <v>942</v>
      </c>
      <c r="D413">
        <v>184.36500000000001</v>
      </c>
      <c r="E413">
        <v>267.76</v>
      </c>
      <c r="F413">
        <v>508.63</v>
      </c>
      <c r="G413">
        <v>675</v>
      </c>
      <c r="H413">
        <v>16.8</v>
      </c>
      <c r="I413">
        <v>823</v>
      </c>
      <c r="J413">
        <v>0.246</v>
      </c>
      <c r="K413">
        <v>0.61799999999999999</v>
      </c>
      <c r="L413" t="str">
        <f t="shared" si="13"/>
        <v>200.0</v>
      </c>
      <c r="M413" s="4" t="str">
        <f t="shared" si="14"/>
        <v>1000.0</v>
      </c>
      <c r="N413" t="s">
        <v>62</v>
      </c>
      <c r="O413">
        <v>18.545999999999999</v>
      </c>
      <c r="P413">
        <v>-7.6360000000000004E-3</v>
      </c>
      <c r="Q413">
        <v>3.4603999999999999E-4</v>
      </c>
      <c r="R413" s="2">
        <v>-4.5978000000000001E-7</v>
      </c>
      <c r="S413" s="2">
        <v>1.8509E-10</v>
      </c>
      <c r="T413">
        <v>300.97000000000003</v>
      </c>
      <c r="U413">
        <v>406.89</v>
      </c>
      <c r="V413">
        <v>4.13246</v>
      </c>
      <c r="W413">
        <v>1690.67</v>
      </c>
      <c r="X413">
        <v>174.22</v>
      </c>
      <c r="Y413">
        <v>0.02</v>
      </c>
      <c r="Z413">
        <v>388.85</v>
      </c>
      <c r="AA413">
        <v>2</v>
      </c>
      <c r="AB413">
        <v>540.19000000000005</v>
      </c>
    </row>
    <row r="414" spans="1:28" x14ac:dyDescent="0.35">
      <c r="A414" t="s">
        <v>796</v>
      </c>
      <c r="B414" t="s">
        <v>797</v>
      </c>
      <c r="C414" t="s">
        <v>798</v>
      </c>
      <c r="D414">
        <v>129.161</v>
      </c>
      <c r="E414">
        <v>257.55</v>
      </c>
      <c r="F414">
        <v>510.3</v>
      </c>
      <c r="G414">
        <v>782</v>
      </c>
      <c r="H414">
        <v>45</v>
      </c>
      <c r="I414">
        <v>402</v>
      </c>
      <c r="J414">
        <v>0.27800000000000002</v>
      </c>
      <c r="K414">
        <v>0.315</v>
      </c>
      <c r="L414" t="str">
        <f t="shared" si="13"/>
        <v/>
      </c>
      <c r="M414" s="4" t="str">
        <f t="shared" si="14"/>
        <v/>
      </c>
      <c r="U414">
        <v>194.9</v>
      </c>
      <c r="V414">
        <v>4.1948999999999996</v>
      </c>
      <c r="W414">
        <v>1812.25</v>
      </c>
      <c r="X414">
        <v>195.45</v>
      </c>
      <c r="Y414">
        <v>0.02</v>
      </c>
      <c r="Z414">
        <v>385.18</v>
      </c>
      <c r="AA414">
        <v>2</v>
      </c>
      <c r="AB414">
        <v>543.11</v>
      </c>
    </row>
    <row r="415" spans="1:28" x14ac:dyDescent="0.35">
      <c r="A415" t="s">
        <v>951</v>
      </c>
      <c r="B415" t="s">
        <v>952</v>
      </c>
      <c r="C415" t="s">
        <v>953</v>
      </c>
      <c r="D415">
        <v>190.33</v>
      </c>
      <c r="E415">
        <v>350.8</v>
      </c>
      <c r="F415">
        <v>510.43</v>
      </c>
      <c r="G415">
        <v>708</v>
      </c>
      <c r="H415">
        <v>23</v>
      </c>
      <c r="I415">
        <v>732</v>
      </c>
      <c r="J415">
        <v>0.28599999999999998</v>
      </c>
      <c r="K415">
        <v>0.50600000000000001</v>
      </c>
      <c r="L415" t="str">
        <f t="shared" si="13"/>
        <v/>
      </c>
      <c r="M415" s="4" t="str">
        <f t="shared" si="14"/>
        <v/>
      </c>
    </row>
    <row r="416" spans="1:28" x14ac:dyDescent="0.35">
      <c r="A416" t="s">
        <v>725</v>
      </c>
      <c r="B416" t="s">
        <v>726</v>
      </c>
      <c r="C416" t="s">
        <v>727</v>
      </c>
      <c r="D416">
        <v>112.215</v>
      </c>
      <c r="E416">
        <v>289.45</v>
      </c>
      <c r="F416">
        <v>512.01</v>
      </c>
      <c r="G416">
        <v>695</v>
      </c>
      <c r="H416">
        <v>26.4</v>
      </c>
      <c r="K416">
        <v>0.73399999999999999</v>
      </c>
      <c r="L416" t="str">
        <f t="shared" si="13"/>
        <v/>
      </c>
      <c r="M416" s="4" t="str">
        <f t="shared" si="14"/>
        <v/>
      </c>
      <c r="U416">
        <v>298</v>
      </c>
    </row>
    <row r="417" spans="1:28" x14ac:dyDescent="0.35">
      <c r="A417" t="s">
        <v>1122</v>
      </c>
      <c r="B417" t="s">
        <v>1123</v>
      </c>
      <c r="C417" t="s">
        <v>1124</v>
      </c>
      <c r="D417">
        <v>130.28</v>
      </c>
      <c r="F417">
        <v>513.14</v>
      </c>
      <c r="G417">
        <v>855</v>
      </c>
      <c r="H417">
        <v>43.7</v>
      </c>
      <c r="I417">
        <v>260</v>
      </c>
      <c r="J417">
        <v>0.16</v>
      </c>
      <c r="L417" t="str">
        <f t="shared" si="13"/>
        <v/>
      </c>
      <c r="M417" s="4" t="str">
        <f t="shared" si="14"/>
        <v/>
      </c>
      <c r="U417">
        <v>154.1</v>
      </c>
      <c r="V417">
        <v>4.07</v>
      </c>
      <c r="W417">
        <v>1772</v>
      </c>
      <c r="X417">
        <v>196</v>
      </c>
      <c r="Y417">
        <v>0.02</v>
      </c>
      <c r="Z417">
        <v>384</v>
      </c>
      <c r="AA417">
        <v>2</v>
      </c>
      <c r="AB417">
        <v>547.29999999999995</v>
      </c>
    </row>
    <row r="418" spans="1:28" x14ac:dyDescent="0.35">
      <c r="A418" t="s">
        <v>903</v>
      </c>
      <c r="B418" t="s">
        <v>906</v>
      </c>
      <c r="C418" t="s">
        <v>907</v>
      </c>
      <c r="D418">
        <v>142.19999999999999</v>
      </c>
      <c r="E418">
        <v>307.70999999999998</v>
      </c>
      <c r="F418">
        <v>514.20000000000005</v>
      </c>
      <c r="G418">
        <v>761</v>
      </c>
      <c r="H418">
        <v>35.4</v>
      </c>
      <c r="I418">
        <v>462</v>
      </c>
      <c r="J418">
        <v>0.25800000000000001</v>
      </c>
      <c r="K418">
        <v>0.374</v>
      </c>
      <c r="L418" t="str">
        <f t="shared" si="13"/>
        <v>298.0</v>
      </c>
      <c r="M418" s="4" t="str">
        <f t="shared" si="14"/>
        <v>1000.0</v>
      </c>
      <c r="N418" t="s">
        <v>180</v>
      </c>
      <c r="O418">
        <v>-4.6710000000000003</v>
      </c>
      <c r="P418">
        <v>9.3881999999999993E-2</v>
      </c>
      <c r="Q418" s="2">
        <v>-4.3340000000000002E-5</v>
      </c>
      <c r="R418" s="2">
        <v>-1.331E-8</v>
      </c>
      <c r="S418" s="2">
        <v>1.317E-11</v>
      </c>
      <c r="T418">
        <v>154.6</v>
      </c>
      <c r="V418">
        <v>4.1933999999999996</v>
      </c>
      <c r="W418">
        <v>1840.268</v>
      </c>
      <c r="X418">
        <v>198.39500000000001</v>
      </c>
      <c r="Y418">
        <v>0.02</v>
      </c>
      <c r="Z418">
        <v>387.07</v>
      </c>
      <c r="AA418">
        <v>2</v>
      </c>
      <c r="AB418">
        <v>547.5</v>
      </c>
    </row>
    <row r="419" spans="1:28" x14ac:dyDescent="0.35">
      <c r="A419" t="s">
        <v>796</v>
      </c>
      <c r="B419" t="s">
        <v>799</v>
      </c>
      <c r="C419" t="s">
        <v>800</v>
      </c>
      <c r="D419">
        <v>129.161</v>
      </c>
      <c r="E419">
        <v>299.62</v>
      </c>
      <c r="F419">
        <v>516.35</v>
      </c>
      <c r="G419">
        <v>803</v>
      </c>
      <c r="H419">
        <v>47</v>
      </c>
      <c r="I419">
        <v>402</v>
      </c>
      <c r="J419">
        <v>0.28299999999999997</v>
      </c>
      <c r="L419" t="str">
        <f t="shared" si="13"/>
        <v/>
      </c>
      <c r="M419" s="4" t="str">
        <f t="shared" si="14"/>
        <v/>
      </c>
    </row>
    <row r="420" spans="1:28" x14ac:dyDescent="0.35">
      <c r="A420" t="s">
        <v>903</v>
      </c>
      <c r="B420" t="s">
        <v>904</v>
      </c>
      <c r="C420" t="s">
        <v>905</v>
      </c>
      <c r="D420">
        <v>142.19999999999999</v>
      </c>
      <c r="E420">
        <v>242.69</v>
      </c>
      <c r="F420">
        <v>517.84</v>
      </c>
      <c r="G420">
        <v>772</v>
      </c>
      <c r="H420">
        <v>36</v>
      </c>
      <c r="I420">
        <v>462</v>
      </c>
      <c r="J420">
        <v>0.25900000000000001</v>
      </c>
      <c r="K420">
        <v>0.34799999999999998</v>
      </c>
      <c r="L420" t="str">
        <f t="shared" si="13"/>
        <v>298.0</v>
      </c>
      <c r="M420" s="4" t="str">
        <f t="shared" si="14"/>
        <v>1000.0</v>
      </c>
      <c r="N420" t="s">
        <v>180</v>
      </c>
      <c r="O420">
        <v>-5.6369999999999996</v>
      </c>
      <c r="P420">
        <v>9.8625000000000004E-2</v>
      </c>
      <c r="Q420" s="2">
        <v>-4.956E-5</v>
      </c>
      <c r="R420" s="2">
        <v>-1.0330000000000001E-8</v>
      </c>
      <c r="S420" s="2">
        <v>1.2810000000000001E-11</v>
      </c>
      <c r="T420">
        <v>159.30000000000001</v>
      </c>
      <c r="U420">
        <v>224.4</v>
      </c>
      <c r="V420">
        <v>4.1608200000000002</v>
      </c>
      <c r="W420">
        <v>1826.9480000000001</v>
      </c>
      <c r="X420">
        <v>195.00200000000001</v>
      </c>
      <c r="Y420">
        <v>0.02</v>
      </c>
      <c r="Z420">
        <v>389.93</v>
      </c>
      <c r="AA420">
        <v>2</v>
      </c>
      <c r="AB420">
        <v>551.4</v>
      </c>
    </row>
    <row r="421" spans="1:28" x14ac:dyDescent="0.35">
      <c r="A421" t="s">
        <v>966</v>
      </c>
      <c r="B421" t="s">
        <v>969</v>
      </c>
      <c r="C421" s="3">
        <v>909554</v>
      </c>
      <c r="D421">
        <v>226.446</v>
      </c>
      <c r="F421">
        <v>520.25</v>
      </c>
      <c r="G421">
        <v>693</v>
      </c>
      <c r="H421">
        <v>15.7</v>
      </c>
      <c r="K421">
        <v>0.54800000000000004</v>
      </c>
      <c r="L421" t="str">
        <f t="shared" si="13"/>
        <v/>
      </c>
      <c r="M421" s="4" t="str">
        <f t="shared" si="14"/>
        <v/>
      </c>
    </row>
    <row r="422" spans="1:28" x14ac:dyDescent="0.35">
      <c r="A422" t="s">
        <v>911</v>
      </c>
      <c r="B422" t="s">
        <v>912</v>
      </c>
      <c r="C422" t="s">
        <v>913</v>
      </c>
      <c r="D422">
        <v>172.31100000000001</v>
      </c>
      <c r="F422">
        <v>521.24</v>
      </c>
      <c r="G422">
        <v>705</v>
      </c>
      <c r="H422">
        <v>22.4</v>
      </c>
      <c r="K422">
        <v>0.65600000000000003</v>
      </c>
      <c r="L422" t="str">
        <f t="shared" si="13"/>
        <v>200.0</v>
      </c>
      <c r="M422" s="4" t="str">
        <f t="shared" si="14"/>
        <v>1000.0</v>
      </c>
      <c r="N422" t="s">
        <v>62</v>
      </c>
      <c r="O422">
        <v>12.923</v>
      </c>
      <c r="P422">
        <v>1.8973E-2</v>
      </c>
      <c r="Q422">
        <v>2.4123999999999999E-4</v>
      </c>
      <c r="R422" s="2">
        <v>-3.3816000000000001E-7</v>
      </c>
      <c r="S422" s="2">
        <v>1.3674999999999999E-10</v>
      </c>
      <c r="T422">
        <v>267.24</v>
      </c>
    </row>
    <row r="423" spans="1:28" x14ac:dyDescent="0.35">
      <c r="A423" t="s">
        <v>954</v>
      </c>
      <c r="B423" t="s">
        <v>955</v>
      </c>
      <c r="C423" t="s">
        <v>956</v>
      </c>
      <c r="D423">
        <v>198.392</v>
      </c>
      <c r="E423">
        <v>279.01</v>
      </c>
      <c r="F423">
        <v>526.76</v>
      </c>
      <c r="G423">
        <v>693</v>
      </c>
      <c r="H423">
        <v>15.7</v>
      </c>
      <c r="I423">
        <v>894</v>
      </c>
      <c r="J423">
        <v>0.24399999999999999</v>
      </c>
      <c r="K423">
        <v>0.64400000000000002</v>
      </c>
      <c r="L423" t="str">
        <f t="shared" si="13"/>
        <v>200.0</v>
      </c>
      <c r="M423" s="4" t="str">
        <f t="shared" si="14"/>
        <v>1000.0</v>
      </c>
      <c r="N423" t="s">
        <v>62</v>
      </c>
      <c r="O423">
        <v>18.375</v>
      </c>
      <c r="P423">
        <v>6.5849999999999997E-3</v>
      </c>
      <c r="Q423">
        <v>3.2307000000000001E-4</v>
      </c>
      <c r="R423" s="2">
        <v>-4.2663E-7</v>
      </c>
      <c r="S423" s="2">
        <v>1.6589999999999999E-10</v>
      </c>
      <c r="T423">
        <v>323.61</v>
      </c>
      <c r="U423">
        <v>438.48</v>
      </c>
      <c r="V423">
        <v>4.1379000000000001</v>
      </c>
      <c r="W423">
        <v>1740.88</v>
      </c>
      <c r="X423">
        <v>167.72</v>
      </c>
      <c r="Y423">
        <v>0.02</v>
      </c>
      <c r="Z423">
        <v>403.69</v>
      </c>
      <c r="AA423">
        <v>2</v>
      </c>
      <c r="AB423">
        <v>559.15</v>
      </c>
    </row>
    <row r="424" spans="1:28" x14ac:dyDescent="0.35">
      <c r="A424" t="s">
        <v>820</v>
      </c>
      <c r="B424" t="s">
        <v>821</v>
      </c>
      <c r="C424" t="s">
        <v>822</v>
      </c>
      <c r="D424">
        <v>158.24100000000001</v>
      </c>
      <c r="F424">
        <v>527.74</v>
      </c>
      <c r="G424">
        <v>711</v>
      </c>
      <c r="H424">
        <v>24.3</v>
      </c>
      <c r="K424">
        <v>0.748</v>
      </c>
      <c r="L424" t="str">
        <f t="shared" si="13"/>
        <v/>
      </c>
      <c r="M424" s="4" t="str">
        <f t="shared" si="14"/>
        <v/>
      </c>
    </row>
    <row r="425" spans="1:28" x14ac:dyDescent="0.35">
      <c r="A425" t="s">
        <v>914</v>
      </c>
      <c r="B425" t="s">
        <v>915</v>
      </c>
      <c r="C425" t="s">
        <v>916</v>
      </c>
      <c r="D425">
        <v>154.21100000000001</v>
      </c>
      <c r="E425">
        <v>342.35</v>
      </c>
      <c r="F425">
        <v>528.23</v>
      </c>
      <c r="G425">
        <v>773</v>
      </c>
      <c r="H425">
        <v>33.799999999999997</v>
      </c>
      <c r="I425">
        <v>497</v>
      </c>
      <c r="J425">
        <v>0.26100000000000001</v>
      </c>
      <c r="K425">
        <v>0.40400000000000003</v>
      </c>
      <c r="L425" t="str">
        <f t="shared" si="13"/>
        <v>200.0</v>
      </c>
      <c r="M425" s="4" t="str">
        <f t="shared" si="14"/>
        <v>1000.0</v>
      </c>
      <c r="N425" t="s">
        <v>62</v>
      </c>
      <c r="O425">
        <v>-0.84299999999999997</v>
      </c>
      <c r="P425">
        <v>6.1392000000000002E-2</v>
      </c>
      <c r="Q425" s="2">
        <v>6.3520000000000002E-5</v>
      </c>
      <c r="R425" s="2">
        <v>-1.3754E-7</v>
      </c>
      <c r="S425" s="2">
        <v>6.1689999999999996E-11</v>
      </c>
      <c r="T425">
        <v>165.28</v>
      </c>
      <c r="U425">
        <v>250.95</v>
      </c>
      <c r="V425">
        <v>4.1886999999999999</v>
      </c>
      <c r="W425">
        <v>1841.48</v>
      </c>
      <c r="X425">
        <v>185.15</v>
      </c>
      <c r="Y425">
        <v>0.02</v>
      </c>
      <c r="Z425">
        <v>400.77</v>
      </c>
      <c r="AA425">
        <v>2</v>
      </c>
      <c r="AB425">
        <v>561.6</v>
      </c>
    </row>
    <row r="426" spans="1:28" x14ac:dyDescent="0.35">
      <c r="A426" t="s">
        <v>917</v>
      </c>
      <c r="B426" t="s">
        <v>920</v>
      </c>
      <c r="C426" t="s">
        <v>921</v>
      </c>
      <c r="D426">
        <v>156.227</v>
      </c>
      <c r="E426">
        <v>368.85</v>
      </c>
      <c r="F426">
        <v>535</v>
      </c>
      <c r="G426">
        <v>775</v>
      </c>
      <c r="H426">
        <v>32.299999999999997</v>
      </c>
      <c r="L426" t="str">
        <f t="shared" si="13"/>
        <v>298.0</v>
      </c>
      <c r="M426" s="4" t="str">
        <f t="shared" si="14"/>
        <v>1000.0</v>
      </c>
      <c r="N426" t="s">
        <v>180</v>
      </c>
      <c r="O426">
        <v>-3.2879999999999998</v>
      </c>
      <c r="P426">
        <v>0.101288</v>
      </c>
      <c r="Q426" s="2">
        <v>-4.7479999999999999E-5</v>
      </c>
      <c r="R426" s="2">
        <v>-1.0789999999999999E-8</v>
      </c>
      <c r="S426" s="2">
        <v>1.219E-11</v>
      </c>
      <c r="T426">
        <v>187.08</v>
      </c>
    </row>
    <row r="427" spans="1:28" x14ac:dyDescent="0.35">
      <c r="A427" t="s">
        <v>937</v>
      </c>
      <c r="B427" t="s">
        <v>938</v>
      </c>
      <c r="C427" t="s">
        <v>939</v>
      </c>
      <c r="D427">
        <v>168.238</v>
      </c>
      <c r="E427">
        <v>298.39</v>
      </c>
      <c r="F427">
        <v>537.65</v>
      </c>
      <c r="G427">
        <v>760</v>
      </c>
      <c r="H427">
        <v>27.1</v>
      </c>
      <c r="I427">
        <v>563</v>
      </c>
      <c r="J427">
        <v>0.24099999999999999</v>
      </c>
      <c r="K427">
        <v>0.48099999999999998</v>
      </c>
      <c r="L427" t="str">
        <f t="shared" si="13"/>
        <v/>
      </c>
      <c r="M427" s="4" t="str">
        <f t="shared" si="14"/>
        <v/>
      </c>
      <c r="U427">
        <v>266.10000000000002</v>
      </c>
      <c r="V427">
        <v>4.1806000000000001</v>
      </c>
      <c r="W427">
        <v>1862.64</v>
      </c>
      <c r="X427">
        <v>181.65</v>
      </c>
      <c r="Y427">
        <v>0.02</v>
      </c>
      <c r="Z427">
        <v>408.2</v>
      </c>
      <c r="AA427">
        <v>2</v>
      </c>
      <c r="AB427">
        <v>571.70000000000005</v>
      </c>
    </row>
    <row r="428" spans="1:28" x14ac:dyDescent="0.35">
      <c r="A428" t="s">
        <v>934</v>
      </c>
      <c r="B428" t="s">
        <v>935</v>
      </c>
      <c r="C428" t="s">
        <v>936</v>
      </c>
      <c r="D428">
        <v>186.33799999999999</v>
      </c>
      <c r="E428">
        <v>297.10000000000002</v>
      </c>
      <c r="F428">
        <v>537.79</v>
      </c>
      <c r="G428">
        <v>720</v>
      </c>
      <c r="H428">
        <v>20.8</v>
      </c>
      <c r="I428">
        <v>718</v>
      </c>
      <c r="J428">
        <v>0.249</v>
      </c>
      <c r="K428">
        <v>0.68400000000000005</v>
      </c>
      <c r="L428" t="str">
        <f t="shared" si="13"/>
        <v>200.0</v>
      </c>
      <c r="M428" s="4" t="str">
        <f t="shared" si="14"/>
        <v>1000.0</v>
      </c>
      <c r="N428" t="s">
        <v>62</v>
      </c>
      <c r="O428">
        <v>14.073</v>
      </c>
      <c r="P428">
        <v>1.9938000000000001E-2</v>
      </c>
      <c r="Q428">
        <v>2.6412000000000001E-4</v>
      </c>
      <c r="R428" s="2">
        <v>-3.6988999999999999E-7</v>
      </c>
      <c r="S428" s="2">
        <v>1.4951000000000001E-10</v>
      </c>
      <c r="T428">
        <v>289.95</v>
      </c>
    </row>
    <row r="429" spans="1:28" x14ac:dyDescent="0.35">
      <c r="A429" t="s">
        <v>917</v>
      </c>
      <c r="B429" t="s">
        <v>918</v>
      </c>
      <c r="C429" t="s">
        <v>919</v>
      </c>
      <c r="D429">
        <v>156.227</v>
      </c>
      <c r="E429">
        <v>257</v>
      </c>
      <c r="F429">
        <v>539.5</v>
      </c>
      <c r="G429">
        <v>784</v>
      </c>
      <c r="H429">
        <v>31</v>
      </c>
      <c r="I429">
        <v>517</v>
      </c>
      <c r="J429">
        <v>0.246</v>
      </c>
      <c r="L429" t="str">
        <f t="shared" si="13"/>
        <v>298.0</v>
      </c>
      <c r="M429" s="4" t="str">
        <f t="shared" si="14"/>
        <v>1000.0</v>
      </c>
      <c r="N429" t="s">
        <v>180</v>
      </c>
      <c r="O429">
        <v>-4.3319999999999999</v>
      </c>
      <c r="P429">
        <v>0.103947</v>
      </c>
      <c r="Q429" s="2">
        <v>-4.5559999999999997E-5</v>
      </c>
      <c r="R429" s="2">
        <v>-1.7690000000000002E-8</v>
      </c>
      <c r="S429" s="2">
        <v>1.571E-11</v>
      </c>
      <c r="T429">
        <v>185.1</v>
      </c>
    </row>
    <row r="430" spans="1:28" x14ac:dyDescent="0.35">
      <c r="A430" t="s">
        <v>883</v>
      </c>
      <c r="B430" t="s">
        <v>884</v>
      </c>
      <c r="C430" t="s">
        <v>885</v>
      </c>
      <c r="D430">
        <v>172.268</v>
      </c>
      <c r="E430">
        <v>305.14999999999998</v>
      </c>
      <c r="F430">
        <v>541.91999999999996</v>
      </c>
      <c r="G430">
        <v>726</v>
      </c>
      <c r="H430">
        <v>22.3</v>
      </c>
      <c r="K430">
        <v>0.749</v>
      </c>
      <c r="L430" t="str">
        <f t="shared" si="13"/>
        <v/>
      </c>
      <c r="M430" s="4" t="str">
        <f t="shared" si="14"/>
        <v/>
      </c>
    </row>
    <row r="431" spans="1:28" x14ac:dyDescent="0.35">
      <c r="A431" t="s">
        <v>960</v>
      </c>
      <c r="B431" t="s">
        <v>961</v>
      </c>
      <c r="C431" t="s">
        <v>962</v>
      </c>
      <c r="D431">
        <v>212.41900000000001</v>
      </c>
      <c r="E431">
        <v>283.08</v>
      </c>
      <c r="F431">
        <v>543.83000000000004</v>
      </c>
      <c r="G431">
        <v>708</v>
      </c>
      <c r="H431">
        <v>14.8</v>
      </c>
      <c r="I431">
        <v>966</v>
      </c>
      <c r="J431">
        <v>0.24299999999999999</v>
      </c>
      <c r="K431">
        <v>0.68500000000000005</v>
      </c>
      <c r="L431" t="str">
        <f t="shared" si="13"/>
        <v>200.0</v>
      </c>
      <c r="M431" s="4" t="str">
        <f t="shared" si="14"/>
        <v>1000.0</v>
      </c>
      <c r="N431" t="s">
        <v>62</v>
      </c>
      <c r="O431">
        <v>21.18</v>
      </c>
      <c r="P431">
        <v>-8.4239999999999992E-3</v>
      </c>
      <c r="Q431">
        <v>3.9969000000000002E-4</v>
      </c>
      <c r="R431" s="2">
        <v>-5.3290000000000001E-7</v>
      </c>
      <c r="S431" s="2">
        <v>2.1481999999999999E-10</v>
      </c>
      <c r="T431">
        <v>346.25</v>
      </c>
      <c r="U431">
        <v>469.95</v>
      </c>
      <c r="V431">
        <v>4.1484899999999998</v>
      </c>
      <c r="W431">
        <v>1789.95</v>
      </c>
      <c r="X431">
        <v>161.38</v>
      </c>
      <c r="Y431">
        <v>0.02</v>
      </c>
      <c r="Z431">
        <v>417.8</v>
      </c>
      <c r="AA431">
        <v>2</v>
      </c>
      <c r="AB431">
        <v>576.9</v>
      </c>
    </row>
    <row r="432" spans="1:28" x14ac:dyDescent="0.35">
      <c r="A432" t="s">
        <v>943</v>
      </c>
      <c r="B432" t="s">
        <v>944</v>
      </c>
      <c r="C432" t="s">
        <v>945</v>
      </c>
      <c r="D432">
        <v>200.36500000000001</v>
      </c>
      <c r="F432">
        <v>553.72</v>
      </c>
      <c r="G432">
        <v>734</v>
      </c>
      <c r="H432">
        <v>19.350000000000001</v>
      </c>
      <c r="K432">
        <v>0.71199999999999997</v>
      </c>
      <c r="L432" t="str">
        <f t="shared" si="13"/>
        <v/>
      </c>
      <c r="M432" s="4" t="str">
        <f t="shared" si="14"/>
        <v/>
      </c>
    </row>
    <row r="433" spans="1:28" x14ac:dyDescent="0.35">
      <c r="A433" t="s">
        <v>1125</v>
      </c>
      <c r="B433" t="s">
        <v>1126</v>
      </c>
      <c r="C433" t="s">
        <v>1127</v>
      </c>
      <c r="D433">
        <v>162.346</v>
      </c>
      <c r="F433">
        <v>558.1</v>
      </c>
      <c r="G433">
        <v>930</v>
      </c>
      <c r="H433">
        <v>38.9</v>
      </c>
      <c r="I433">
        <v>315</v>
      </c>
      <c r="J433">
        <v>0.158</v>
      </c>
      <c r="L433" t="str">
        <f t="shared" si="13"/>
        <v/>
      </c>
      <c r="M433" s="4" t="str">
        <f t="shared" si="14"/>
        <v/>
      </c>
      <c r="U433">
        <v>184.78</v>
      </c>
      <c r="V433">
        <v>4.4450000000000003</v>
      </c>
      <c r="W433">
        <v>2104</v>
      </c>
      <c r="X433">
        <v>189</v>
      </c>
      <c r="Y433">
        <v>0.02</v>
      </c>
      <c r="Z433">
        <v>426</v>
      </c>
      <c r="AA433">
        <v>2</v>
      </c>
      <c r="AB433">
        <v>591.88</v>
      </c>
    </row>
    <row r="434" spans="1:28" x14ac:dyDescent="0.35">
      <c r="A434" t="s">
        <v>966</v>
      </c>
      <c r="B434" t="s">
        <v>967</v>
      </c>
      <c r="C434" t="s">
        <v>968</v>
      </c>
      <c r="D434">
        <v>226.446</v>
      </c>
      <c r="E434">
        <v>291.32</v>
      </c>
      <c r="F434">
        <v>559.98</v>
      </c>
      <c r="G434">
        <v>723</v>
      </c>
      <c r="H434">
        <v>14</v>
      </c>
      <c r="I434">
        <v>1034</v>
      </c>
      <c r="J434">
        <v>0.24099999999999999</v>
      </c>
      <c r="K434">
        <v>0.71799999999999997</v>
      </c>
      <c r="L434" t="str">
        <f t="shared" si="13"/>
        <v>200.0</v>
      </c>
      <c r="M434" s="4" t="str">
        <f t="shared" si="14"/>
        <v>1000.0</v>
      </c>
      <c r="N434" t="s">
        <v>62</v>
      </c>
      <c r="Q434">
        <v>1.14814E-3</v>
      </c>
      <c r="R434" s="2">
        <v>-1.5554800000000001E-6</v>
      </c>
      <c r="S434" s="2">
        <v>6.7533999999999997E-10</v>
      </c>
      <c r="T434">
        <v>368.89</v>
      </c>
      <c r="U434">
        <v>501.45</v>
      </c>
      <c r="V434">
        <v>4.1535700000000002</v>
      </c>
      <c r="W434">
        <v>1830.51</v>
      </c>
      <c r="X434">
        <v>154.44999999999999</v>
      </c>
      <c r="Y434">
        <v>0.02</v>
      </c>
      <c r="Z434">
        <v>431.47</v>
      </c>
      <c r="AA434">
        <v>2</v>
      </c>
      <c r="AB434">
        <v>593.79999999999995</v>
      </c>
    </row>
    <row r="435" spans="1:28" x14ac:dyDescent="0.35">
      <c r="A435" t="s">
        <v>957</v>
      </c>
      <c r="B435" t="s">
        <v>958</v>
      </c>
      <c r="C435" t="s">
        <v>959</v>
      </c>
      <c r="D435">
        <v>214.392</v>
      </c>
      <c r="F435">
        <v>569.04</v>
      </c>
      <c r="G435">
        <v>747</v>
      </c>
      <c r="H435">
        <v>18.100000000000001</v>
      </c>
      <c r="K435">
        <v>0.74399999999999999</v>
      </c>
      <c r="L435" t="str">
        <f t="shared" si="13"/>
        <v/>
      </c>
      <c r="M435" s="4" t="str">
        <f t="shared" si="14"/>
        <v/>
      </c>
    </row>
    <row r="436" spans="1:28" x14ac:dyDescent="0.35">
      <c r="A436" t="s">
        <v>973</v>
      </c>
      <c r="B436" t="s">
        <v>974</v>
      </c>
      <c r="C436" t="s">
        <v>975</v>
      </c>
      <c r="D436">
        <v>240.47300000000001</v>
      </c>
      <c r="E436">
        <v>295.13</v>
      </c>
      <c r="F436">
        <v>574.55999999999995</v>
      </c>
      <c r="G436">
        <v>736</v>
      </c>
      <c r="H436">
        <v>13.4</v>
      </c>
      <c r="I436">
        <v>1103</v>
      </c>
      <c r="J436">
        <v>0.24199999999999999</v>
      </c>
      <c r="K436">
        <v>0.753</v>
      </c>
      <c r="L436" t="str">
        <f t="shared" si="13"/>
        <v>200.0</v>
      </c>
      <c r="M436" s="4" t="str">
        <f t="shared" si="14"/>
        <v>1000.0</v>
      </c>
      <c r="N436" t="s">
        <v>62</v>
      </c>
      <c r="O436">
        <v>23.812999999999999</v>
      </c>
      <c r="P436">
        <v>-9.2099999999999994E-3</v>
      </c>
      <c r="Q436">
        <v>4.5333E-4</v>
      </c>
      <c r="R436" s="2">
        <v>-6.0600999999999996E-7</v>
      </c>
      <c r="S436" s="2">
        <v>2.4455E-10</v>
      </c>
      <c r="T436">
        <v>391.53</v>
      </c>
      <c r="U436">
        <v>534.34</v>
      </c>
      <c r="V436">
        <v>4.1391999999999998</v>
      </c>
      <c r="W436">
        <v>1865.1</v>
      </c>
      <c r="X436">
        <v>149.19999999999999</v>
      </c>
      <c r="Y436">
        <v>0.02</v>
      </c>
      <c r="Z436">
        <v>443.5</v>
      </c>
      <c r="AA436">
        <v>2</v>
      </c>
      <c r="AB436">
        <v>610</v>
      </c>
    </row>
    <row r="437" spans="1:28" x14ac:dyDescent="0.35">
      <c r="A437" t="s">
        <v>963</v>
      </c>
      <c r="B437" t="s">
        <v>964</v>
      </c>
      <c r="C437" t="s">
        <v>965</v>
      </c>
      <c r="D437">
        <v>228.41900000000001</v>
      </c>
      <c r="F437">
        <v>583.67999999999995</v>
      </c>
      <c r="G437">
        <v>759</v>
      </c>
      <c r="H437">
        <v>17</v>
      </c>
      <c r="K437">
        <v>0.77800000000000002</v>
      </c>
      <c r="L437" t="str">
        <f t="shared" si="13"/>
        <v/>
      </c>
      <c r="M437" s="4" t="str">
        <f t="shared" si="14"/>
        <v/>
      </c>
    </row>
    <row r="438" spans="1:28" x14ac:dyDescent="0.35">
      <c r="A438" t="s">
        <v>986</v>
      </c>
      <c r="B438" t="s">
        <v>987</v>
      </c>
      <c r="C438" t="s">
        <v>988</v>
      </c>
      <c r="D438">
        <v>254.5</v>
      </c>
      <c r="E438">
        <v>301.32</v>
      </c>
      <c r="F438">
        <v>588.29999999999995</v>
      </c>
      <c r="G438">
        <v>747</v>
      </c>
      <c r="H438">
        <v>12.9</v>
      </c>
      <c r="I438">
        <v>1189</v>
      </c>
      <c r="J438">
        <v>0.247</v>
      </c>
      <c r="K438">
        <v>0.8</v>
      </c>
      <c r="L438" t="str">
        <f t="shared" si="13"/>
        <v>200.0</v>
      </c>
      <c r="M438" s="4" t="str">
        <f t="shared" si="14"/>
        <v>1000.0</v>
      </c>
      <c r="N438" t="s">
        <v>62</v>
      </c>
      <c r="O438">
        <v>25.13</v>
      </c>
      <c r="P438">
        <v>-9.6030000000000004E-3</v>
      </c>
      <c r="Q438">
        <v>4.8014999999999999E-4</v>
      </c>
      <c r="R438" s="2">
        <v>-6.4255999999999995E-7</v>
      </c>
      <c r="S438" s="2">
        <v>2.5942000000000002E-10</v>
      </c>
      <c r="T438">
        <v>414.17</v>
      </c>
      <c r="U438">
        <v>564.45000000000005</v>
      </c>
      <c r="V438">
        <v>4.1271000000000004</v>
      </c>
      <c r="W438">
        <v>1894.3</v>
      </c>
      <c r="X438">
        <v>143.30000000000001</v>
      </c>
      <c r="Y438">
        <v>0.02</v>
      </c>
      <c r="Z438">
        <v>455</v>
      </c>
      <c r="AA438">
        <v>2</v>
      </c>
      <c r="AB438">
        <v>625</v>
      </c>
    </row>
    <row r="439" spans="1:28" x14ac:dyDescent="0.35">
      <c r="A439" t="s">
        <v>970</v>
      </c>
      <c r="B439" t="s">
        <v>971</v>
      </c>
      <c r="C439" t="s">
        <v>972</v>
      </c>
      <c r="D439">
        <v>242.446</v>
      </c>
      <c r="E439">
        <v>322.45</v>
      </c>
      <c r="F439">
        <v>597.53</v>
      </c>
      <c r="G439">
        <v>770</v>
      </c>
      <c r="H439">
        <v>16.100000000000001</v>
      </c>
      <c r="K439">
        <v>0.81799999999999995</v>
      </c>
      <c r="L439" t="str">
        <f t="shared" si="13"/>
        <v/>
      </c>
      <c r="M439" s="4" t="str">
        <f t="shared" si="14"/>
        <v/>
      </c>
    </row>
    <row r="440" spans="1:28" x14ac:dyDescent="0.35">
      <c r="A440" t="s">
        <v>992</v>
      </c>
      <c r="B440" t="s">
        <v>993</v>
      </c>
      <c r="C440" t="s">
        <v>994</v>
      </c>
      <c r="D440">
        <v>268.52699999999999</v>
      </c>
      <c r="E440">
        <v>305.25</v>
      </c>
      <c r="F440">
        <v>602.34</v>
      </c>
      <c r="G440">
        <v>755</v>
      </c>
      <c r="H440">
        <v>11.6</v>
      </c>
      <c r="K440">
        <v>0.84499999999999997</v>
      </c>
      <c r="L440" t="str">
        <f t="shared" si="13"/>
        <v>200.0</v>
      </c>
      <c r="M440" s="4" t="str">
        <f t="shared" si="14"/>
        <v>1000.0</v>
      </c>
      <c r="N440" t="s">
        <v>62</v>
      </c>
      <c r="O440">
        <v>26.446999999999999</v>
      </c>
      <c r="P440">
        <v>-9.9979999999999999E-3</v>
      </c>
      <c r="Q440">
        <v>5.0697000000000003E-4</v>
      </c>
      <c r="R440" s="2">
        <v>-6.7912000000000001E-7</v>
      </c>
      <c r="S440" s="2">
        <v>2.7428000000000001E-10</v>
      </c>
      <c r="T440">
        <v>436.81</v>
      </c>
      <c r="U440">
        <v>595.94000000000005</v>
      </c>
      <c r="V440">
        <v>4.1402000000000001</v>
      </c>
      <c r="W440">
        <v>1932.8</v>
      </c>
      <c r="X440">
        <v>137.6</v>
      </c>
      <c r="Y440">
        <v>0.02</v>
      </c>
      <c r="Z440">
        <v>466.5</v>
      </c>
      <c r="AA440">
        <v>2</v>
      </c>
      <c r="AB440">
        <v>639</v>
      </c>
    </row>
    <row r="441" spans="1:28" x14ac:dyDescent="0.35">
      <c r="A441" t="s">
        <v>979</v>
      </c>
      <c r="B441" t="s">
        <v>980</v>
      </c>
      <c r="C441" t="s">
        <v>981</v>
      </c>
      <c r="D441">
        <v>230.309</v>
      </c>
      <c r="E441">
        <v>329.35</v>
      </c>
      <c r="F441">
        <v>605.15</v>
      </c>
      <c r="G441">
        <v>857</v>
      </c>
      <c r="H441">
        <v>29.9</v>
      </c>
      <c r="L441" t="str">
        <f t="shared" si="13"/>
        <v/>
      </c>
      <c r="M441" s="4" t="str">
        <f t="shared" si="14"/>
        <v/>
      </c>
    </row>
    <row r="442" spans="1:28" x14ac:dyDescent="0.35">
      <c r="A442" t="s">
        <v>976</v>
      </c>
      <c r="B442" t="s">
        <v>977</v>
      </c>
      <c r="C442" t="s">
        <v>978</v>
      </c>
      <c r="D442">
        <v>256.47199999999998</v>
      </c>
      <c r="E442">
        <v>327</v>
      </c>
      <c r="F442">
        <v>611.12</v>
      </c>
      <c r="G442">
        <v>780</v>
      </c>
      <c r="H442">
        <v>15</v>
      </c>
      <c r="K442">
        <v>0.85299999999999998</v>
      </c>
      <c r="L442" t="str">
        <f t="shared" si="13"/>
        <v/>
      </c>
      <c r="M442" s="4" t="str">
        <f t="shared" si="14"/>
        <v/>
      </c>
    </row>
    <row r="443" spans="1:28" x14ac:dyDescent="0.35">
      <c r="A443" t="s">
        <v>946</v>
      </c>
      <c r="B443" t="s">
        <v>947</v>
      </c>
      <c r="C443" t="s">
        <v>948</v>
      </c>
      <c r="D443">
        <v>178.233</v>
      </c>
      <c r="E443">
        <v>372.35</v>
      </c>
      <c r="F443">
        <v>611.54999999999995</v>
      </c>
      <c r="G443">
        <v>869</v>
      </c>
      <c r="H443">
        <v>28.7</v>
      </c>
      <c r="I443">
        <v>554</v>
      </c>
      <c r="J443">
        <v>0.22</v>
      </c>
      <c r="K443">
        <v>0.47899999999999998</v>
      </c>
      <c r="L443" t="str">
        <f t="shared" si="13"/>
        <v>50.0</v>
      </c>
      <c r="M443" s="4" t="str">
        <f t="shared" si="14"/>
        <v>1000.0</v>
      </c>
      <c r="N443" t="s">
        <v>27</v>
      </c>
      <c r="O443">
        <v>2.3740000000000001</v>
      </c>
      <c r="P443">
        <v>3.8372000000000003E-2</v>
      </c>
      <c r="Q443">
        <v>1.6470999999999999E-4</v>
      </c>
      <c r="R443" s="2">
        <v>-2.6813000000000001E-7</v>
      </c>
      <c r="S443" s="2">
        <v>1.1640000000000001E-10</v>
      </c>
      <c r="T443">
        <v>185.16</v>
      </c>
      <c r="V443">
        <v>4.3708099999999996</v>
      </c>
      <c r="W443">
        <v>2329.54</v>
      </c>
      <c r="X443">
        <v>195.28</v>
      </c>
      <c r="Y443">
        <v>0.02</v>
      </c>
      <c r="Z443">
        <v>461.6</v>
      </c>
      <c r="AA443">
        <v>2</v>
      </c>
      <c r="AB443">
        <v>650</v>
      </c>
    </row>
    <row r="444" spans="1:28" x14ac:dyDescent="0.35">
      <c r="A444" t="s">
        <v>1027</v>
      </c>
      <c r="B444" t="s">
        <v>1028</v>
      </c>
      <c r="C444" t="s">
        <v>1029</v>
      </c>
      <c r="D444">
        <v>53.491</v>
      </c>
      <c r="E444">
        <v>793.2</v>
      </c>
      <c r="F444">
        <v>613.16</v>
      </c>
      <c r="G444">
        <v>882</v>
      </c>
      <c r="I444">
        <v>165</v>
      </c>
      <c r="L444" t="str">
        <f t="shared" si="13"/>
        <v/>
      </c>
      <c r="M444" s="4" t="str">
        <f t="shared" si="14"/>
        <v/>
      </c>
      <c r="V444">
        <v>6.4805999999999999</v>
      </c>
      <c r="W444">
        <v>3703.7</v>
      </c>
      <c r="X444">
        <v>232</v>
      </c>
      <c r="Y444">
        <v>0.02</v>
      </c>
      <c r="Z444">
        <v>494</v>
      </c>
      <c r="AA444">
        <v>2</v>
      </c>
    </row>
    <row r="445" spans="1:28" x14ac:dyDescent="0.35">
      <c r="A445" t="s">
        <v>946</v>
      </c>
      <c r="B445" t="s">
        <v>949</v>
      </c>
      <c r="C445" t="s">
        <v>950</v>
      </c>
      <c r="D445">
        <v>178.233</v>
      </c>
      <c r="E445">
        <v>492.65</v>
      </c>
      <c r="F445">
        <v>614.39</v>
      </c>
      <c r="G445">
        <v>869.3</v>
      </c>
      <c r="H445">
        <v>28.7</v>
      </c>
      <c r="I445">
        <v>554</v>
      </c>
      <c r="J445">
        <v>0.22</v>
      </c>
      <c r="K445">
        <v>0.501</v>
      </c>
      <c r="L445" t="str">
        <f t="shared" si="13"/>
        <v>50.0</v>
      </c>
      <c r="M445" s="4" t="str">
        <f t="shared" si="14"/>
        <v>1000.0</v>
      </c>
      <c r="N445" t="s">
        <v>27</v>
      </c>
      <c r="O445">
        <v>2.577</v>
      </c>
      <c r="P445">
        <v>3.1826E-2</v>
      </c>
      <c r="Q445">
        <v>1.8811000000000001E-4</v>
      </c>
      <c r="R445" s="2">
        <v>-2.9722000000000001E-7</v>
      </c>
      <c r="S445" s="2">
        <v>1.2839999999999999E-10</v>
      </c>
      <c r="T445">
        <v>182.29</v>
      </c>
      <c r="V445">
        <v>4.7989100000000002</v>
      </c>
      <c r="W445">
        <v>2819.63</v>
      </c>
      <c r="X445">
        <v>247.02</v>
      </c>
      <c r="Y445">
        <v>0.02</v>
      </c>
      <c r="Z445">
        <v>460</v>
      </c>
      <c r="AA445">
        <v>2</v>
      </c>
      <c r="AB445">
        <v>653</v>
      </c>
    </row>
    <row r="446" spans="1:28" x14ac:dyDescent="0.35">
      <c r="A446" t="s">
        <v>998</v>
      </c>
      <c r="B446" t="s">
        <v>999</v>
      </c>
      <c r="C446" t="s">
        <v>1000</v>
      </c>
      <c r="D446">
        <v>282.55399999999997</v>
      </c>
      <c r="E446">
        <v>309.95</v>
      </c>
      <c r="F446">
        <v>616.84</v>
      </c>
      <c r="G446">
        <v>768</v>
      </c>
      <c r="H446">
        <v>10.7</v>
      </c>
      <c r="K446">
        <v>0.86499999999999999</v>
      </c>
      <c r="L446" t="str">
        <f t="shared" si="13"/>
        <v>200.0</v>
      </c>
      <c r="M446" s="4" t="str">
        <f t="shared" si="14"/>
        <v>1000.0</v>
      </c>
      <c r="N446" t="s">
        <v>62</v>
      </c>
      <c r="O446">
        <v>27.763999999999999</v>
      </c>
      <c r="P446">
        <v>-1.0389000000000001E-2</v>
      </c>
      <c r="Q446">
        <v>5.3379000000000002E-4</v>
      </c>
      <c r="R446" s="2">
        <v>-7.1567E-7</v>
      </c>
      <c r="S446" s="2">
        <v>2.8914E-10</v>
      </c>
      <c r="T446">
        <v>459.45</v>
      </c>
      <c r="U446">
        <v>627.45000000000005</v>
      </c>
      <c r="V446">
        <v>4.2770999999999999</v>
      </c>
      <c r="W446">
        <v>2032.7</v>
      </c>
      <c r="X446">
        <v>132.1</v>
      </c>
      <c r="Y446">
        <v>0.02</v>
      </c>
      <c r="Z446">
        <v>481.1</v>
      </c>
      <c r="AA446">
        <v>2</v>
      </c>
      <c r="AB446">
        <v>652</v>
      </c>
    </row>
    <row r="447" spans="1:28" x14ac:dyDescent="0.35">
      <c r="A447" t="s">
        <v>989</v>
      </c>
      <c r="B447" t="s">
        <v>990</v>
      </c>
      <c r="C447" t="s">
        <v>991</v>
      </c>
      <c r="D447">
        <v>270.49900000000002</v>
      </c>
      <c r="E447">
        <v>331</v>
      </c>
      <c r="F447">
        <v>623.57000000000005</v>
      </c>
      <c r="G447">
        <v>790</v>
      </c>
      <c r="H447">
        <v>14.4</v>
      </c>
      <c r="K447">
        <v>0.89200000000000002</v>
      </c>
      <c r="L447" t="str">
        <f t="shared" si="13"/>
        <v/>
      </c>
      <c r="M447" s="4" t="str">
        <f t="shared" si="14"/>
        <v/>
      </c>
    </row>
    <row r="448" spans="1:28" x14ac:dyDescent="0.35">
      <c r="A448" t="s">
        <v>1004</v>
      </c>
      <c r="B448" t="s">
        <v>1005</v>
      </c>
      <c r="C448" t="s">
        <v>1006</v>
      </c>
      <c r="D448">
        <v>296.58</v>
      </c>
      <c r="E448">
        <v>313.64999999999998</v>
      </c>
      <c r="F448">
        <v>629.65</v>
      </c>
      <c r="G448">
        <v>778</v>
      </c>
      <c r="H448">
        <v>10.3</v>
      </c>
      <c r="L448" t="str">
        <f t="shared" si="13"/>
        <v/>
      </c>
      <c r="M448" s="4" t="str">
        <f t="shared" si="14"/>
        <v/>
      </c>
    </row>
    <row r="449" spans="1:28" x14ac:dyDescent="0.35">
      <c r="A449" t="s">
        <v>995</v>
      </c>
      <c r="B449" t="s">
        <v>996</v>
      </c>
      <c r="C449" t="s">
        <v>997</v>
      </c>
      <c r="D449">
        <v>284.52600000000001</v>
      </c>
      <c r="F449">
        <v>635.41</v>
      </c>
      <c r="G449">
        <v>799</v>
      </c>
      <c r="H449">
        <v>13.8</v>
      </c>
      <c r="K449">
        <v>0.93400000000000005</v>
      </c>
      <c r="L449" t="str">
        <f t="shared" si="13"/>
        <v/>
      </c>
      <c r="M449" s="4" t="str">
        <f t="shared" si="14"/>
        <v/>
      </c>
    </row>
    <row r="450" spans="1:28" x14ac:dyDescent="0.35">
      <c r="A450" t="s">
        <v>979</v>
      </c>
      <c r="B450" t="s">
        <v>982</v>
      </c>
      <c r="C450" t="s">
        <v>983</v>
      </c>
      <c r="D450">
        <v>230.309</v>
      </c>
      <c r="E450">
        <v>360.15</v>
      </c>
      <c r="F450">
        <v>636.15</v>
      </c>
      <c r="G450">
        <v>883</v>
      </c>
      <c r="H450">
        <v>24.8</v>
      </c>
      <c r="I450">
        <v>724</v>
      </c>
      <c r="J450">
        <v>0.245</v>
      </c>
      <c r="L450" t="str">
        <f t="shared" ref="L450:L469" si="15">IFERROR(LEFT(N450, SEARCH("-",N450,1)-1),"")</f>
        <v/>
      </c>
      <c r="M450" s="4" t="str">
        <f t="shared" si="14"/>
        <v/>
      </c>
    </row>
    <row r="451" spans="1:28" x14ac:dyDescent="0.35">
      <c r="A451" t="s">
        <v>1007</v>
      </c>
      <c r="B451" t="s">
        <v>1008</v>
      </c>
      <c r="C451" t="s">
        <v>1009</v>
      </c>
      <c r="D451">
        <v>310.60700000000003</v>
      </c>
      <c r="E451">
        <v>317.55</v>
      </c>
      <c r="F451">
        <v>641.75</v>
      </c>
      <c r="G451">
        <v>786</v>
      </c>
      <c r="H451">
        <v>9.8000000000000007</v>
      </c>
      <c r="L451" t="str">
        <f t="shared" si="15"/>
        <v/>
      </c>
      <c r="M451" s="4" t="str">
        <f t="shared" si="14"/>
        <v/>
      </c>
    </row>
    <row r="452" spans="1:28" x14ac:dyDescent="0.35">
      <c r="A452" t="s">
        <v>1001</v>
      </c>
      <c r="B452" t="s">
        <v>1002</v>
      </c>
      <c r="C452" t="s">
        <v>1003</v>
      </c>
      <c r="D452">
        <v>298.553</v>
      </c>
      <c r="E452">
        <v>339</v>
      </c>
      <c r="F452">
        <v>647.69000000000005</v>
      </c>
      <c r="G452">
        <v>809</v>
      </c>
      <c r="H452">
        <v>13</v>
      </c>
      <c r="K452">
        <v>0.95399999999999996</v>
      </c>
      <c r="L452" t="str">
        <f t="shared" si="15"/>
        <v/>
      </c>
      <c r="M452" s="4" t="str">
        <f t="shared" si="14"/>
        <v/>
      </c>
    </row>
    <row r="453" spans="1:28" x14ac:dyDescent="0.35">
      <c r="A453" t="s">
        <v>979</v>
      </c>
      <c r="B453" t="s">
        <v>984</v>
      </c>
      <c r="C453" t="s">
        <v>985</v>
      </c>
      <c r="D453">
        <v>230.309</v>
      </c>
      <c r="E453">
        <v>483.25</v>
      </c>
      <c r="F453">
        <v>649.15</v>
      </c>
      <c r="G453">
        <v>908</v>
      </c>
      <c r="H453">
        <v>29.9</v>
      </c>
      <c r="I453">
        <v>729</v>
      </c>
      <c r="J453">
        <v>0.28899999999999998</v>
      </c>
      <c r="L453" t="str">
        <f t="shared" si="15"/>
        <v/>
      </c>
      <c r="M453" s="4" t="str">
        <f t="shared" si="14"/>
        <v/>
      </c>
    </row>
    <row r="454" spans="1:28" x14ac:dyDescent="0.35">
      <c r="A454" t="s">
        <v>1010</v>
      </c>
      <c r="B454" t="s">
        <v>1011</v>
      </c>
      <c r="C454" t="s">
        <v>1012</v>
      </c>
      <c r="D454">
        <v>324.63400000000001</v>
      </c>
      <c r="E454">
        <v>320.64999999999998</v>
      </c>
      <c r="F454">
        <v>653.35</v>
      </c>
      <c r="G454">
        <v>790</v>
      </c>
      <c r="H454">
        <v>9.1999999999999993</v>
      </c>
      <c r="L454" t="str">
        <f t="shared" si="15"/>
        <v/>
      </c>
      <c r="M454" s="4" t="str">
        <f t="shared" si="14"/>
        <v/>
      </c>
    </row>
    <row r="455" spans="1:28" x14ac:dyDescent="0.35">
      <c r="A455" t="s">
        <v>1013</v>
      </c>
      <c r="B455" t="s">
        <v>1014</v>
      </c>
      <c r="C455" t="s">
        <v>1015</v>
      </c>
      <c r="D455">
        <v>338.661</v>
      </c>
      <c r="E455">
        <v>324.05</v>
      </c>
      <c r="F455">
        <v>664.45</v>
      </c>
      <c r="G455">
        <v>800</v>
      </c>
      <c r="H455">
        <v>8.6999999999999993</v>
      </c>
      <c r="L455" t="str">
        <f t="shared" si="15"/>
        <v/>
      </c>
      <c r="M455" s="4" t="str">
        <f t="shared" si="14"/>
        <v/>
      </c>
    </row>
    <row r="456" spans="1:28" x14ac:dyDescent="0.35">
      <c r="A456" t="s">
        <v>1180</v>
      </c>
      <c r="B456" t="s">
        <v>1181</v>
      </c>
      <c r="C456" t="s">
        <v>1182</v>
      </c>
      <c r="D456">
        <v>32.066000000000003</v>
      </c>
      <c r="E456">
        <v>392.75</v>
      </c>
      <c r="F456">
        <v>717.75</v>
      </c>
      <c r="G456">
        <v>1313.01</v>
      </c>
      <c r="H456">
        <v>182</v>
      </c>
      <c r="I456">
        <v>158</v>
      </c>
      <c r="J456">
        <v>0.26300000000000001</v>
      </c>
      <c r="L456" t="str">
        <f t="shared" si="15"/>
        <v>50.0</v>
      </c>
      <c r="M456" s="4" t="str">
        <f t="shared" si="14"/>
        <v>1000.0</v>
      </c>
      <c r="N456" t="s">
        <v>27</v>
      </c>
      <c r="O456">
        <v>2.8029999999999999</v>
      </c>
      <c r="P456" s="2">
        <v>-3.6000000000000001E-5</v>
      </c>
      <c r="Q456" s="2">
        <v>1.4300000000000001E-6</v>
      </c>
      <c r="R456" s="2">
        <v>-4.3500000000000001E-9</v>
      </c>
      <c r="S456" s="2">
        <v>2.6799999999999999E-12</v>
      </c>
      <c r="T456">
        <v>23.67</v>
      </c>
      <c r="V456">
        <v>3.9685299999999999</v>
      </c>
      <c r="W456">
        <v>2500.12</v>
      </c>
      <c r="X456">
        <v>186.3</v>
      </c>
      <c r="Y456">
        <v>0.02</v>
      </c>
      <c r="Z456">
        <v>527.98</v>
      </c>
      <c r="AA456">
        <v>2</v>
      </c>
      <c r="AB456">
        <v>768.55</v>
      </c>
    </row>
    <row r="457" spans="1:28" x14ac:dyDescent="0.35">
      <c r="A457" t="s">
        <v>1183</v>
      </c>
      <c r="B457" t="s">
        <v>1184</v>
      </c>
      <c r="C457" t="s">
        <v>1185</v>
      </c>
      <c r="D457">
        <v>78.959999999999994</v>
      </c>
      <c r="E457">
        <v>494</v>
      </c>
      <c r="F457">
        <v>957.95</v>
      </c>
      <c r="G457">
        <v>1766</v>
      </c>
      <c r="H457">
        <v>271.60000000000002</v>
      </c>
      <c r="I457">
        <v>62.3</v>
      </c>
      <c r="J457">
        <v>0.11799999999999999</v>
      </c>
      <c r="L457" t="str">
        <f t="shared" si="15"/>
        <v/>
      </c>
      <c r="M457" s="4" t="str">
        <f t="shared" si="14"/>
        <v/>
      </c>
      <c r="V457">
        <v>4.7565</v>
      </c>
      <c r="W457">
        <v>4213</v>
      </c>
      <c r="X457">
        <v>202</v>
      </c>
      <c r="Y457">
        <v>0.02</v>
      </c>
      <c r="Z457">
        <v>724</v>
      </c>
      <c r="AA457">
        <v>2</v>
      </c>
      <c r="AB457">
        <v>1017</v>
      </c>
    </row>
    <row r="458" spans="1:28" x14ac:dyDescent="0.35">
      <c r="A458" t="s">
        <v>110</v>
      </c>
      <c r="B458" t="s">
        <v>111</v>
      </c>
      <c r="C458" t="s">
        <v>112</v>
      </c>
      <c r="D458">
        <v>44.01</v>
      </c>
      <c r="E458">
        <v>216.58</v>
      </c>
      <c r="G458">
        <v>304.12</v>
      </c>
      <c r="H458">
        <v>73.739999999999995</v>
      </c>
      <c r="I458">
        <v>94.07</v>
      </c>
      <c r="J458">
        <v>0.27400000000000002</v>
      </c>
      <c r="K458">
        <v>0.22500000000000001</v>
      </c>
      <c r="L458" t="str">
        <f t="shared" si="15"/>
        <v>50.0</v>
      </c>
      <c r="M458" s="4" t="str">
        <f t="shared" si="14"/>
        <v>1000.0</v>
      </c>
      <c r="N458" t="s">
        <v>27</v>
      </c>
      <c r="O458">
        <v>3.2589999999999999</v>
      </c>
      <c r="P458">
        <v>1.356E-3</v>
      </c>
      <c r="Q458" s="2">
        <v>1.502E-5</v>
      </c>
      <c r="R458" s="2">
        <v>-2.3739999999999999E-8</v>
      </c>
      <c r="S458" s="2">
        <v>1.056E-11</v>
      </c>
      <c r="T458">
        <v>37.130000000000003</v>
      </c>
    </row>
    <row r="459" spans="1:28" x14ac:dyDescent="0.35">
      <c r="A459" t="s">
        <v>226</v>
      </c>
      <c r="B459" t="s">
        <v>229</v>
      </c>
      <c r="C459" t="s">
        <v>230</v>
      </c>
      <c r="D459">
        <v>152.05000000000001</v>
      </c>
      <c r="E459">
        <v>232.65</v>
      </c>
      <c r="G459">
        <v>398.1</v>
      </c>
      <c r="I459">
        <v>277.20999999999998</v>
      </c>
      <c r="K459">
        <v>0.377</v>
      </c>
      <c r="L459" t="str">
        <f t="shared" si="15"/>
        <v/>
      </c>
      <c r="M459" s="4" t="str">
        <f t="shared" si="14"/>
        <v/>
      </c>
    </row>
    <row r="460" spans="1:28" x14ac:dyDescent="0.35">
      <c r="A460" t="s">
        <v>231</v>
      </c>
      <c r="B460" t="s">
        <v>234</v>
      </c>
      <c r="C460" t="s">
        <v>235</v>
      </c>
      <c r="D460">
        <v>134.05000000000001</v>
      </c>
      <c r="G460">
        <v>427</v>
      </c>
      <c r="I460">
        <v>259.27999999999997</v>
      </c>
      <c r="K460">
        <v>0.38500000000000001</v>
      </c>
      <c r="L460" t="str">
        <f t="shared" si="15"/>
        <v/>
      </c>
      <c r="M460" s="4" t="str">
        <f t="shared" si="14"/>
        <v/>
      </c>
    </row>
    <row r="461" spans="1:28" x14ac:dyDescent="0.35">
      <c r="A461" t="s">
        <v>474</v>
      </c>
      <c r="B461" t="s">
        <v>475</v>
      </c>
      <c r="C461" t="s">
        <v>476</v>
      </c>
      <c r="D461">
        <v>300.04700000000003</v>
      </c>
      <c r="E461">
        <v>335.65</v>
      </c>
      <c r="G461">
        <v>457.29</v>
      </c>
      <c r="H461">
        <v>22.37</v>
      </c>
      <c r="I461">
        <v>459</v>
      </c>
      <c r="J461">
        <v>0.27</v>
      </c>
      <c r="L461" t="str">
        <f t="shared" si="15"/>
        <v/>
      </c>
      <c r="M461" s="4" t="str">
        <f t="shared" si="14"/>
        <v/>
      </c>
    </row>
    <row r="462" spans="1:28" x14ac:dyDescent="0.35">
      <c r="A462" t="s">
        <v>678</v>
      </c>
      <c r="B462" t="s">
        <v>683</v>
      </c>
      <c r="C462" t="s">
        <v>684</v>
      </c>
      <c r="D462">
        <v>116.203</v>
      </c>
      <c r="G462">
        <v>602.6</v>
      </c>
      <c r="I462">
        <v>432</v>
      </c>
      <c r="L462" t="str">
        <f t="shared" si="15"/>
        <v/>
      </c>
      <c r="M462" s="4" t="str">
        <f t="shared" ref="M462:M525" si="16">IFERROR(RIGHT(N462,LEN(N462)-FIND("-",N462,1)),"")</f>
        <v/>
      </c>
      <c r="U462">
        <v>317.60000000000002</v>
      </c>
    </row>
    <row r="463" spans="1:28" x14ac:dyDescent="0.35">
      <c r="A463" t="s">
        <v>777</v>
      </c>
      <c r="B463" t="s">
        <v>782</v>
      </c>
      <c r="C463" t="s">
        <v>783</v>
      </c>
      <c r="D463">
        <v>130.22999999999999</v>
      </c>
      <c r="G463">
        <v>628.5</v>
      </c>
      <c r="I463">
        <v>515</v>
      </c>
      <c r="L463" t="str">
        <f t="shared" si="15"/>
        <v/>
      </c>
      <c r="M463" s="4" t="str">
        <f t="shared" si="16"/>
        <v/>
      </c>
      <c r="U463">
        <v>338.5</v>
      </c>
    </row>
    <row r="464" spans="1:28" x14ac:dyDescent="0.35">
      <c r="A464" t="s">
        <v>1050</v>
      </c>
      <c r="B464" t="s">
        <v>1051</v>
      </c>
      <c r="C464" t="s">
        <v>1052</v>
      </c>
      <c r="D464">
        <v>36.094000000000001</v>
      </c>
      <c r="E464">
        <v>187.15</v>
      </c>
      <c r="G464">
        <v>372.3</v>
      </c>
      <c r="H464">
        <v>89</v>
      </c>
      <c r="I464">
        <v>96</v>
      </c>
      <c r="J464">
        <v>0.27600000000000002</v>
      </c>
      <c r="L464" t="str">
        <f t="shared" si="15"/>
        <v>50.0</v>
      </c>
      <c r="M464" s="4" t="str">
        <f t="shared" si="16"/>
        <v>1000.0</v>
      </c>
      <c r="N464" t="s">
        <v>27</v>
      </c>
      <c r="O464">
        <v>4.29</v>
      </c>
      <c r="P464">
        <v>-3.9439999999999996E-3</v>
      </c>
      <c r="Q464" s="2">
        <v>1.9740000000000001E-5</v>
      </c>
      <c r="R464" s="2">
        <v>-2.2679999999999999E-8</v>
      </c>
      <c r="S464" s="2">
        <v>8.72E-12</v>
      </c>
      <c r="T464">
        <v>36.130000000000003</v>
      </c>
    </row>
    <row r="465" spans="1:20" x14ac:dyDescent="0.35">
      <c r="A465" t="s">
        <v>1056</v>
      </c>
      <c r="B465" t="s">
        <v>1057</v>
      </c>
      <c r="C465" t="s">
        <v>1058</v>
      </c>
      <c r="D465">
        <v>37.015999999999998</v>
      </c>
      <c r="G465">
        <v>323.60000000000002</v>
      </c>
      <c r="H465">
        <v>65</v>
      </c>
      <c r="L465" t="str">
        <f t="shared" si="15"/>
        <v/>
      </c>
      <c r="M465" s="4" t="str">
        <f t="shared" si="16"/>
        <v/>
      </c>
    </row>
    <row r="466" spans="1:20" x14ac:dyDescent="0.35">
      <c r="A466" t="s">
        <v>1079</v>
      </c>
      <c r="B466" t="s">
        <v>1080</v>
      </c>
      <c r="C466" t="s">
        <v>1081</v>
      </c>
      <c r="D466">
        <v>169.28700000000001</v>
      </c>
      <c r="E466">
        <v>402.18</v>
      </c>
      <c r="G466">
        <v>631</v>
      </c>
      <c r="H466">
        <v>93</v>
      </c>
      <c r="I466">
        <v>149</v>
      </c>
      <c r="J466">
        <v>0.26400000000000001</v>
      </c>
      <c r="L466" t="str">
        <f t="shared" si="15"/>
        <v/>
      </c>
      <c r="M466" s="4" t="str">
        <f t="shared" si="16"/>
        <v/>
      </c>
    </row>
    <row r="467" spans="1:20" x14ac:dyDescent="0.35">
      <c r="A467" t="s">
        <v>1094</v>
      </c>
      <c r="B467" t="s">
        <v>1095</v>
      </c>
      <c r="C467" t="s">
        <v>1096</v>
      </c>
      <c r="D467">
        <v>207.28399999999999</v>
      </c>
      <c r="E467">
        <v>390.25</v>
      </c>
      <c r="G467">
        <v>612</v>
      </c>
      <c r="H467">
        <v>70.400000000000006</v>
      </c>
      <c r="I467">
        <v>189</v>
      </c>
      <c r="J467">
        <v>0.26100000000000001</v>
      </c>
      <c r="L467" t="str">
        <f t="shared" si="15"/>
        <v/>
      </c>
      <c r="M467" s="4" t="str">
        <f t="shared" si="16"/>
        <v/>
      </c>
    </row>
    <row r="468" spans="1:20" x14ac:dyDescent="0.35">
      <c r="A468" t="s">
        <v>1164</v>
      </c>
      <c r="B468" t="s">
        <v>1165</v>
      </c>
      <c r="C468" t="s">
        <v>1166</v>
      </c>
      <c r="D468">
        <v>22.032</v>
      </c>
      <c r="E468">
        <v>277.64</v>
      </c>
      <c r="G468">
        <v>641.72</v>
      </c>
      <c r="H468">
        <v>214.1</v>
      </c>
      <c r="I468">
        <v>56</v>
      </c>
      <c r="J468">
        <v>0.22500000000000001</v>
      </c>
      <c r="L468" t="str">
        <f t="shared" si="15"/>
        <v/>
      </c>
      <c r="M468" s="4" t="str">
        <f t="shared" si="16"/>
        <v/>
      </c>
      <c r="T468">
        <v>34.96</v>
      </c>
    </row>
    <row r="469" spans="1:20" x14ac:dyDescent="0.35">
      <c r="A469" t="s">
        <v>1186</v>
      </c>
      <c r="B469" t="s">
        <v>1187</v>
      </c>
      <c r="C469" t="s">
        <v>1188</v>
      </c>
      <c r="D469">
        <v>6.032</v>
      </c>
      <c r="G469">
        <v>40</v>
      </c>
      <c r="H469">
        <v>18.5</v>
      </c>
      <c r="I469">
        <v>55.3</v>
      </c>
      <c r="J469">
        <v>0.308</v>
      </c>
      <c r="L469" t="str">
        <f t="shared" si="15"/>
        <v/>
      </c>
      <c r="M469" s="4" t="str">
        <f t="shared" si="16"/>
        <v/>
      </c>
      <c r="T469">
        <v>29.2</v>
      </c>
    </row>
  </sheetData>
  <sortState xmlns:xlrd2="http://schemas.microsoft.com/office/spreadsheetml/2017/richdata2" ref="A2:AB469">
    <sortCondition ref="F2:F46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"/>
  <sheetViews>
    <sheetView workbookViewId="0">
      <selection activeCell="B11" sqref="B11"/>
    </sheetView>
  </sheetViews>
  <sheetFormatPr defaultRowHeight="14.5" x14ac:dyDescent="0.35"/>
  <sheetData>
    <row r="2" spans="1:2" x14ac:dyDescent="0.35">
      <c r="A2" t="s">
        <v>1194</v>
      </c>
      <c r="B2" s="1" t="s"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full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LAB</dc:creator>
  <cp:lastModifiedBy>Edward Amaadi</cp:lastModifiedBy>
  <dcterms:created xsi:type="dcterms:W3CDTF">2024-10-17T12:16:01Z</dcterms:created>
  <dcterms:modified xsi:type="dcterms:W3CDTF">2025-06-09T08:46:07Z</dcterms:modified>
</cp:coreProperties>
</file>