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CEB746D9-5A95-4E6C-A7F2-1D518236B70D}" xr6:coauthVersionLast="47" xr6:coauthVersionMax="47" xr10:uidLastSave="{00000000-0000-0000-0000-000000000000}"/>
  <bookViews>
    <workbookView xWindow="-28920" yWindow="-1965" windowWidth="29040" windowHeight="17640" xr2:uid="{DB274F85-FAD6-4435-90DB-ADE5C1D46DAC}"/>
  </bookViews>
  <sheets>
    <sheet name="2월" sheetId="1" r:id="rId1"/>
  </sheets>
  <externalReferences>
    <externalReference r:id="rId2"/>
    <externalReference r:id="rId3"/>
  </externalReferences>
  <definedNames>
    <definedName name="_xlnm.Print_Area" localSheetId="0">'2월'!$A$1:$N$36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3" i="1"/>
  <c r="E34" i="1" s="1"/>
  <c r="F3" i="1" l="1"/>
  <c r="F34" i="1" s="1"/>
</calcChain>
</file>

<file path=xl/sharedStrings.xml><?xml version="1.0" encoding="utf-8"?>
<sst xmlns="http://schemas.openxmlformats.org/spreadsheetml/2006/main" count="34" uniqueCount="15">
  <si>
    <t>요일</t>
    <phoneticPr fontId="2" type="noConversion"/>
  </si>
  <si>
    <t>주간</t>
    <phoneticPr fontId="2" type="noConversion"/>
  </si>
  <si>
    <t>야간</t>
    <phoneticPr fontId="2" type="noConversion"/>
  </si>
  <si>
    <t>계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</si>
  <si>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</si>
  <si>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</si>
  <si>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</si>
  <si>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</si>
  <si>
    <t>토</t>
  </si>
  <si>
    <t>일</t>
  </si>
  <si>
    <t>월</t>
  </si>
  <si>
    <t>화</t>
  </si>
  <si>
    <t>수</t>
  </si>
  <si>
    <t>목</t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</si>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</sst>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OneDrive\&#47928;&#49436;\2023&#45380;&#51221;&#49328;&#51473;.xlsx" TargetMode="External"/><Relationship Id="rId1" Type="http://schemas.openxmlformats.org/officeDocument/2006/relationships/externalLinkPath" Target="/Users/gas00/OneDrive/&#47928;&#49436;/2023&#45380;&#51221;&#49328;&#51473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&#49324;&#47924;&#49892;\&#54032;&#47588;&#54788;&#54889;&#52280;&#51312;&#50857;\x\&#51068;&#47560;&#44048;23.02&#50900;.xlsx" TargetMode="External"/><Relationship Id="rId1" Type="http://schemas.openxmlformats.org/officeDocument/2006/relationships/externalLinkPath" Target="/coding/&#49324;&#47924;&#49892;/&#54032;&#47588;&#54788;&#54889;&#52280;&#51312;&#50857;/x/&#51068;&#47560;&#44048;23.0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월"/>
      <sheetName val="2월"/>
      <sheetName val="3월"/>
      <sheetName val="2023년총계"/>
    </sheetNames>
    <sheetDataSet>
      <sheetData sheetId="0"/>
      <sheetData sheetId="1">
        <row r="2">
          <cell r="C2" t="str">
            <v>일</v>
          </cell>
          <cell r="D2" t="str">
            <v>주간</v>
          </cell>
          <cell r="E2" t="str">
            <v>야간</v>
          </cell>
          <cell r="F2" t="str">
            <v>계</v>
          </cell>
        </row>
        <row r="3">
          <cell r="B3" t="str">
            <v>화</v>
          </cell>
          <cell r="C3">
            <v>1</v>
          </cell>
          <cell r="D3">
            <v>7361254</v>
          </cell>
          <cell r="E3">
            <v>20356699</v>
          </cell>
          <cell r="F3">
            <v>27717953</v>
          </cell>
        </row>
        <row r="4">
          <cell r="B4" t="str">
            <v>수</v>
          </cell>
          <cell r="C4">
            <v>2</v>
          </cell>
          <cell r="D4">
            <v>12293370</v>
          </cell>
          <cell r="E4">
            <v>8460620</v>
          </cell>
          <cell r="F4">
            <v>20753990</v>
          </cell>
        </row>
        <row r="5">
          <cell r="B5" t="str">
            <v>목</v>
          </cell>
          <cell r="C5">
            <v>3</v>
          </cell>
          <cell r="D5">
            <v>11955248</v>
          </cell>
          <cell r="E5">
            <v>8327923</v>
          </cell>
          <cell r="F5">
            <v>20283171</v>
          </cell>
        </row>
        <row r="6">
          <cell r="B6" t="str">
            <v>금</v>
          </cell>
          <cell r="C6">
            <v>4</v>
          </cell>
          <cell r="D6">
            <v>11706365</v>
          </cell>
          <cell r="E6">
            <v>8067550</v>
          </cell>
          <cell r="F6">
            <v>19773915</v>
          </cell>
        </row>
        <row r="7">
          <cell r="B7" t="str">
            <v>토</v>
          </cell>
          <cell r="C7">
            <v>5</v>
          </cell>
          <cell r="D7">
            <v>8742964</v>
          </cell>
          <cell r="E7">
            <v>4908992</v>
          </cell>
          <cell r="F7">
            <v>13651956</v>
          </cell>
        </row>
        <row r="8">
          <cell r="B8" t="str">
            <v>일</v>
          </cell>
          <cell r="C8">
            <v>6</v>
          </cell>
          <cell r="D8">
            <v>11996432</v>
          </cell>
          <cell r="E8">
            <v>8356854</v>
          </cell>
          <cell r="F8">
            <v>20353286</v>
          </cell>
        </row>
        <row r="9">
          <cell r="B9" t="str">
            <v>월</v>
          </cell>
          <cell r="C9">
            <v>7</v>
          </cell>
          <cell r="D9">
            <v>12193037</v>
          </cell>
          <cell r="E9">
            <v>8375398</v>
          </cell>
          <cell r="F9">
            <v>20568435</v>
          </cell>
        </row>
        <row r="10">
          <cell r="B10" t="str">
            <v>화</v>
          </cell>
          <cell r="C10">
            <v>8</v>
          </cell>
          <cell r="D10">
            <v>12400269</v>
          </cell>
          <cell r="E10">
            <v>9360757</v>
          </cell>
          <cell r="F10">
            <v>21761026</v>
          </cell>
        </row>
        <row r="11">
          <cell r="B11" t="str">
            <v>수</v>
          </cell>
          <cell r="C11">
            <v>9</v>
          </cell>
          <cell r="D11">
            <v>11405931</v>
          </cell>
          <cell r="E11">
            <v>8505082</v>
          </cell>
          <cell r="F11">
            <v>19911013</v>
          </cell>
        </row>
        <row r="12">
          <cell r="B12" t="str">
            <v>목</v>
          </cell>
          <cell r="C12">
            <v>10</v>
          </cell>
          <cell r="D12">
            <v>12723275</v>
          </cell>
          <cell r="E12">
            <v>8876416</v>
          </cell>
          <cell r="F12">
            <v>21599691</v>
          </cell>
        </row>
        <row r="13">
          <cell r="B13" t="str">
            <v>금</v>
          </cell>
          <cell r="C13">
            <v>11</v>
          </cell>
          <cell r="D13">
            <v>11782901</v>
          </cell>
          <cell r="E13">
            <v>8498483</v>
          </cell>
          <cell r="F13">
            <v>20281384</v>
          </cell>
        </row>
        <row r="14">
          <cell r="B14" t="str">
            <v>토</v>
          </cell>
          <cell r="C14">
            <v>12</v>
          </cell>
          <cell r="D14">
            <v>9225058</v>
          </cell>
          <cell r="E14">
            <v>5029953</v>
          </cell>
          <cell r="F14">
            <v>14255011</v>
          </cell>
        </row>
        <row r="15">
          <cell r="B15" t="str">
            <v>일</v>
          </cell>
          <cell r="C15">
            <v>13</v>
          </cell>
          <cell r="D15">
            <v>10851239</v>
          </cell>
          <cell r="E15">
            <v>7590028</v>
          </cell>
          <cell r="F15">
            <v>18441267</v>
          </cell>
        </row>
        <row r="16">
          <cell r="B16" t="str">
            <v>월</v>
          </cell>
          <cell r="C16">
            <v>14</v>
          </cell>
          <cell r="D16">
            <v>11877631</v>
          </cell>
          <cell r="E16">
            <v>8844717</v>
          </cell>
          <cell r="F16">
            <v>20722348</v>
          </cell>
        </row>
        <row r="17">
          <cell r="B17" t="str">
            <v>화</v>
          </cell>
          <cell r="C17">
            <v>15</v>
          </cell>
          <cell r="D17">
            <v>12046866</v>
          </cell>
          <cell r="E17">
            <v>9045788</v>
          </cell>
          <cell r="F17">
            <v>21092654</v>
          </cell>
        </row>
        <row r="18">
          <cell r="B18" t="str">
            <v>수</v>
          </cell>
          <cell r="C18">
            <v>16</v>
          </cell>
          <cell r="D18">
            <v>11053158</v>
          </cell>
          <cell r="E18">
            <v>8214001</v>
          </cell>
          <cell r="F18">
            <v>19267159</v>
          </cell>
        </row>
        <row r="19">
          <cell r="B19" t="str">
            <v>목</v>
          </cell>
          <cell r="C19">
            <v>17</v>
          </cell>
          <cell r="D19">
            <v>12962704</v>
          </cell>
          <cell r="E19">
            <v>9061806</v>
          </cell>
          <cell r="F19">
            <v>22024510</v>
          </cell>
        </row>
        <row r="20">
          <cell r="B20" t="str">
            <v>금</v>
          </cell>
          <cell r="C20">
            <v>18</v>
          </cell>
          <cell r="D20">
            <v>9777448</v>
          </cell>
          <cell r="E20">
            <v>7668892</v>
          </cell>
          <cell r="F20">
            <v>17446340</v>
          </cell>
        </row>
        <row r="21">
          <cell r="B21" t="str">
            <v>토</v>
          </cell>
          <cell r="C21">
            <v>19</v>
          </cell>
          <cell r="D21">
            <v>8253326</v>
          </cell>
          <cell r="E21">
            <v>4800722</v>
          </cell>
          <cell r="F21">
            <v>13054048</v>
          </cell>
        </row>
        <row r="22">
          <cell r="B22" t="str">
            <v>일</v>
          </cell>
          <cell r="C22">
            <v>20</v>
          </cell>
          <cell r="D22">
            <v>11784400</v>
          </cell>
          <cell r="E22">
            <v>8243332</v>
          </cell>
          <cell r="F22">
            <v>20027732</v>
          </cell>
        </row>
        <row r="23">
          <cell r="B23" t="str">
            <v>월</v>
          </cell>
          <cell r="C23">
            <v>21</v>
          </cell>
          <cell r="D23">
            <v>12130464</v>
          </cell>
          <cell r="E23">
            <v>8885865</v>
          </cell>
          <cell r="F23">
            <v>21016329</v>
          </cell>
        </row>
        <row r="24">
          <cell r="B24" t="str">
            <v>화</v>
          </cell>
          <cell r="C24">
            <v>22</v>
          </cell>
          <cell r="D24">
            <v>11871677</v>
          </cell>
          <cell r="E24">
            <v>8699566</v>
          </cell>
          <cell r="F24">
            <v>20571243</v>
          </cell>
        </row>
        <row r="25">
          <cell r="B25" t="str">
            <v>수</v>
          </cell>
          <cell r="C25">
            <v>23</v>
          </cell>
          <cell r="D25">
            <v>12697327</v>
          </cell>
          <cell r="E25">
            <v>8327447</v>
          </cell>
          <cell r="F25">
            <v>21024774</v>
          </cell>
        </row>
        <row r="26">
          <cell r="B26" t="str">
            <v>목</v>
          </cell>
          <cell r="C26">
            <v>24</v>
          </cell>
          <cell r="D26">
            <v>12653607</v>
          </cell>
          <cell r="E26">
            <v>9211978</v>
          </cell>
          <cell r="F26">
            <v>21865585</v>
          </cell>
        </row>
        <row r="27">
          <cell r="B27" t="str">
            <v>금</v>
          </cell>
          <cell r="C27">
            <v>25</v>
          </cell>
          <cell r="D27">
            <v>9793360</v>
          </cell>
          <cell r="E27">
            <v>7885957</v>
          </cell>
          <cell r="F27">
            <v>17679317</v>
          </cell>
        </row>
        <row r="28">
          <cell r="B28" t="str">
            <v>토</v>
          </cell>
          <cell r="C28">
            <v>26</v>
          </cell>
          <cell r="D28">
            <v>9903125</v>
          </cell>
          <cell r="E28">
            <v>5105450</v>
          </cell>
          <cell r="F28">
            <v>15008575</v>
          </cell>
        </row>
        <row r="29">
          <cell r="B29" t="str">
            <v>일</v>
          </cell>
          <cell r="C29">
            <v>27</v>
          </cell>
          <cell r="D29">
            <v>10950637</v>
          </cell>
          <cell r="E29">
            <v>9050717</v>
          </cell>
          <cell r="F29">
            <v>20001354</v>
          </cell>
        </row>
        <row r="30">
          <cell r="B30" t="str">
            <v>월</v>
          </cell>
          <cell r="C30">
            <v>28</v>
          </cell>
          <cell r="D30">
            <v>12980133</v>
          </cell>
          <cell r="E30">
            <v>1552746</v>
          </cell>
          <cell r="F30">
            <v>14532879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87C3-D1FF-47C1-BEDC-A7F0A172E061}">
  <dimension ref="B2:F34"/>
  <sheetViews>
    <sheetView tabSelected="1" view="pageBreakPreview" zoomScaleNormal="100" zoomScaleSheetLayoutView="100" workbookViewId="0">
      <selection activeCell="H13" sqref="H13"/>
    </sheetView>
  </sheetViews>
  <sheetFormatPr defaultRowHeight="16.5"/>
  <cols>
    <col min="1" max="1" width="6.875" style="3" customWidth="1"/>
    <col min="2" max="3" width="9" style="3"/>
    <col min="4" max="4" width="11.875" style="6" bestFit="1" customWidth="1"/>
    <col min="5" max="5" width="13.125" style="6" customWidth="1"/>
    <col min="6" max="6" width="15.125" style="3" customWidth="1"/>
    <col min="7" max="16384" width="9" style="3"/>
  </cols>
  <sheetData>
    <row r="2" spans="2:6">
      <c r="B2" s="1" t="s">
        <v>0</v>
      </c>
      <c r="C2" s="1" t="s">
        <v>14</v>
      </c>
      <c r="D2" s="2" t="s">
        <v>1</v>
      </c>
      <c r="E2" s="2" t="s">
        <v>2</v>
      </c>
      <c r="F2" s="1" t="s">
        <v>3</v>
      </c>
    </row>
    <row r="3" spans="2:6">
      <c r="B3" s="4" t="s">
        <v>4</v>
      </c>
      <c r="C3" s="1">
        <v>1</v>
      </c>
      <c r="D3" s="2">
        <v>7361254</v>
      </c>
      <c r="E3" s="2">
        <f>'[2](1)'!$K$13+'[2](1)'!$F$26</f>
        <v>20356699</v>
      </c>
      <c r="F3" s="5">
        <f>D3+E3</f>
        <v>27717953</v>
      </c>
    </row>
    <row r="4" spans="2:6">
      <c r="B4" s="4" t="s">
        <v>5</v>
      </c>
      <c r="C4" s="1">
        <v>2</v>
      </c>
      <c r="D4" s="2">
        <v>12293370</v>
      </c>
      <c r="E4" s="2">
        <v>8460620</v>
      </c>
      <c r="F4" s="5">
        <f t="shared" ref="F4:F30" si="0">D4+E4</f>
        <v>20753990</v>
      </c>
    </row>
    <row r="5" spans="2:6">
      <c r="B5" s="4" t="s">
        <v>6</v>
      </c>
      <c r="C5" s="1">
        <v>3</v>
      </c>
      <c r="D5" s="2">
        <v>11955248</v>
      </c>
      <c r="E5" s="2">
        <v>8327923</v>
      </c>
      <c r="F5" s="5">
        <f t="shared" si="0"/>
        <v>20283171</v>
      </c>
    </row>
    <row r="6" spans="2:6">
      <c r="B6" s="4" t="s">
        <v>7</v>
      </c>
      <c r="C6" s="1">
        <v>4</v>
      </c>
      <c r="D6" s="2">
        <v>11706365</v>
      </c>
      <c r="E6" s="2">
        <v>8067550</v>
      </c>
      <c r="F6" s="5">
        <f t="shared" si="0"/>
        <v>19773915</v>
      </c>
    </row>
    <row r="7" spans="2:6">
      <c r="B7" s="4" t="s">
        <v>8</v>
      </c>
      <c r="C7" s="1">
        <v>5</v>
      </c>
      <c r="D7" s="2">
        <v>8742964</v>
      </c>
      <c r="E7" s="2">
        <v>4908992</v>
      </c>
      <c r="F7" s="5">
        <f t="shared" si="0"/>
        <v>13651956</v>
      </c>
    </row>
    <row r="8" spans="2:6">
      <c r="B8" s="4" t="s">
        <v>9</v>
      </c>
      <c r="C8" s="1">
        <v>6</v>
      </c>
      <c r="D8" s="2">
        <v>11996432</v>
      </c>
      <c r="E8" s="2">
        <v>8356854</v>
      </c>
      <c r="F8" s="5">
        <f t="shared" si="0"/>
        <v>20353286</v>
      </c>
    </row>
    <row r="9" spans="2:6">
      <c r="B9" s="4" t="s">
        <v>10</v>
      </c>
      <c r="C9" s="1">
        <v>7</v>
      </c>
      <c r="D9" s="2">
        <v>12193037</v>
      </c>
      <c r="E9" s="2">
        <v>8375398</v>
      </c>
      <c r="F9" s="5">
        <f t="shared" si="0"/>
        <v>20568435</v>
      </c>
    </row>
    <row r="10" spans="2:6">
      <c r="B10" s="4" t="s">
        <v>11</v>
      </c>
      <c r="C10" s="1">
        <v>8</v>
      </c>
      <c r="D10" s="2">
        <v>12400269</v>
      </c>
      <c r="E10" s="2">
        <v>9360757</v>
      </c>
      <c r="F10" s="5">
        <f t="shared" si="0"/>
        <v>21761026</v>
      </c>
    </row>
    <row r="11" spans="2:6">
      <c r="B11" s="4" t="s">
        <v>12</v>
      </c>
      <c r="C11" s="1">
        <v>9</v>
      </c>
      <c r="D11" s="2">
        <v>11405931</v>
      </c>
      <c r="E11" s="2">
        <v>8505082</v>
      </c>
      <c r="F11" s="5">
        <f t="shared" si="0"/>
        <v>19911013</v>
      </c>
    </row>
    <row r="12" spans="2:6">
      <c r="B12" s="4" t="s">
        <v>13</v>
      </c>
      <c r="C12" s="1">
        <v>10</v>
      </c>
      <c r="D12" s="2">
        <v>12723275</v>
      </c>
      <c r="E12" s="2">
        <v>8876416</v>
      </c>
      <c r="F12" s="5">
        <f t="shared" si="0"/>
        <v>21599691</v>
      </c>
    </row>
    <row r="13" spans="2:6">
      <c r="B13" s="4" t="s">
        <v>7</v>
      </c>
      <c r="C13" s="1">
        <v>11</v>
      </c>
      <c r="D13" s="2">
        <v>11782901</v>
      </c>
      <c r="E13" s="2">
        <v>8498483</v>
      </c>
      <c r="F13" s="5">
        <f t="shared" si="0"/>
        <v>20281384</v>
      </c>
    </row>
    <row r="14" spans="2:6">
      <c r="B14" s="4" t="s">
        <v>8</v>
      </c>
      <c r="C14" s="1">
        <v>12</v>
      </c>
      <c r="D14" s="2">
        <v>9225058</v>
      </c>
      <c r="E14" s="2">
        <v>5029953</v>
      </c>
      <c r="F14" s="5">
        <f t="shared" si="0"/>
        <v>14255011</v>
      </c>
    </row>
    <row r="15" spans="2:6">
      <c r="B15" s="4" t="s">
        <v>9</v>
      </c>
      <c r="C15" s="1">
        <v>13</v>
      </c>
      <c r="D15" s="2">
        <v>10851239</v>
      </c>
      <c r="E15" s="2">
        <v>7590028</v>
      </c>
      <c r="F15" s="5">
        <f t="shared" si="0"/>
        <v>18441267</v>
      </c>
    </row>
    <row r="16" spans="2:6">
      <c r="B16" s="4" t="s">
        <v>10</v>
      </c>
      <c r="C16" s="1">
        <v>14</v>
      </c>
      <c r="D16" s="2">
        <v>11877631</v>
      </c>
      <c r="E16" s="2">
        <v>8844717</v>
      </c>
      <c r="F16" s="5">
        <f t="shared" si="0"/>
        <v>20722348</v>
      </c>
    </row>
    <row r="17" spans="2:6">
      <c r="B17" s="4" t="s">
        <v>11</v>
      </c>
      <c r="C17" s="1">
        <v>15</v>
      </c>
      <c r="D17" s="2">
        <v>12046866</v>
      </c>
      <c r="E17" s="2">
        <v>9045788</v>
      </c>
      <c r="F17" s="5">
        <f t="shared" si="0"/>
        <v>21092654</v>
      </c>
    </row>
    <row r="18" spans="2:6">
      <c r="B18" s="4" t="s">
        <v>12</v>
      </c>
      <c r="C18" s="1">
        <v>16</v>
      </c>
      <c r="D18" s="2">
        <v>11053158</v>
      </c>
      <c r="E18" s="2">
        <v>8214001</v>
      </c>
      <c r="F18" s="5">
        <f t="shared" si="0"/>
        <v>19267159</v>
      </c>
    </row>
    <row r="19" spans="2:6">
      <c r="B19" s="4" t="s">
        <v>13</v>
      </c>
      <c r="C19" s="1">
        <v>17</v>
      </c>
      <c r="D19" s="2">
        <v>12962704</v>
      </c>
      <c r="E19" s="2">
        <v>9061806</v>
      </c>
      <c r="F19" s="5">
        <f t="shared" si="0"/>
        <v>22024510</v>
      </c>
    </row>
    <row r="20" spans="2:6">
      <c r="B20" s="4" t="s">
        <v>7</v>
      </c>
      <c r="C20" s="1">
        <v>18</v>
      </c>
      <c r="D20" s="2">
        <v>9777448</v>
      </c>
      <c r="E20" s="2">
        <v>7668892</v>
      </c>
      <c r="F20" s="5">
        <f t="shared" si="0"/>
        <v>17446340</v>
      </c>
    </row>
    <row r="21" spans="2:6">
      <c r="B21" s="4" t="s">
        <v>8</v>
      </c>
      <c r="C21" s="1">
        <v>19</v>
      </c>
      <c r="D21" s="2">
        <v>8253326</v>
      </c>
      <c r="E21" s="2">
        <v>4800722</v>
      </c>
      <c r="F21" s="5">
        <f t="shared" si="0"/>
        <v>13054048</v>
      </c>
    </row>
    <row r="22" spans="2:6">
      <c r="B22" s="4" t="s">
        <v>9</v>
      </c>
      <c r="C22" s="1">
        <v>20</v>
      </c>
      <c r="D22" s="2">
        <v>11784400</v>
      </c>
      <c r="E22" s="2">
        <v>8243332</v>
      </c>
      <c r="F22" s="5">
        <f t="shared" si="0"/>
        <v>20027732</v>
      </c>
    </row>
    <row r="23" spans="2:6">
      <c r="B23" s="4" t="s">
        <v>10</v>
      </c>
      <c r="C23" s="1">
        <v>21</v>
      </c>
      <c r="D23" s="2">
        <v>12130464</v>
      </c>
      <c r="E23" s="2">
        <v>8885865</v>
      </c>
      <c r="F23" s="5">
        <f t="shared" si="0"/>
        <v>21016329</v>
      </c>
    </row>
    <row r="24" spans="2:6">
      <c r="B24" s="4" t="s">
        <v>11</v>
      </c>
      <c r="C24" s="1">
        <v>22</v>
      </c>
      <c r="D24" s="2">
        <v>11871677</v>
      </c>
      <c r="E24" s="2">
        <v>8699566</v>
      </c>
      <c r="F24" s="5">
        <f t="shared" si="0"/>
        <v>20571243</v>
      </c>
    </row>
    <row r="25" spans="2:6">
      <c r="B25" s="4" t="s">
        <v>12</v>
      </c>
      <c r="C25" s="1">
        <v>23</v>
      </c>
      <c r="D25" s="2">
        <v>12697327</v>
      </c>
      <c r="E25" s="2">
        <v>8327447</v>
      </c>
      <c r="F25" s="5">
        <f t="shared" si="0"/>
        <v>21024774</v>
      </c>
    </row>
    <row r="26" spans="2:6">
      <c r="B26" s="4" t="s">
        <v>13</v>
      </c>
      <c r="C26" s="1">
        <v>24</v>
      </c>
      <c r="D26" s="2">
        <v>12653607</v>
      </c>
      <c r="E26" s="2">
        <v>9211978</v>
      </c>
      <c r="F26" s="5">
        <f t="shared" si="0"/>
        <v>21865585</v>
      </c>
    </row>
    <row r="27" spans="2:6">
      <c r="B27" s="4" t="s">
        <v>7</v>
      </c>
      <c r="C27" s="1">
        <v>25</v>
      </c>
      <c r="D27" s="2">
        <v>9793360</v>
      </c>
      <c r="E27" s="2">
        <v>7885957</v>
      </c>
      <c r="F27" s="5">
        <f t="shared" si="0"/>
        <v>17679317</v>
      </c>
    </row>
    <row r="28" spans="2:6">
      <c r="B28" s="4" t="s">
        <v>8</v>
      </c>
      <c r="C28" s="1">
        <v>26</v>
      </c>
      <c r="D28" s="2">
        <v>9903125</v>
      </c>
      <c r="E28" s="2">
        <v>5105450</v>
      </c>
      <c r="F28" s="5">
        <f t="shared" si="0"/>
        <v>15008575</v>
      </c>
    </row>
    <row r="29" spans="2:6">
      <c r="B29" s="4" t="s">
        <v>9</v>
      </c>
      <c r="C29" s="1">
        <v>27</v>
      </c>
      <c r="D29" s="2">
        <v>10950637</v>
      </c>
      <c r="E29" s="2">
        <v>9050717</v>
      </c>
      <c r="F29" s="5">
        <f t="shared" si="0"/>
        <v>20001354</v>
      </c>
    </row>
    <row r="30" spans="2:6">
      <c r="B30" s="4" t="s">
        <v>10</v>
      </c>
      <c r="C30" s="1">
        <v>28</v>
      </c>
      <c r="D30" s="2">
        <v>12980133</v>
      </c>
      <c r="E30" s="2">
        <v>1552746</v>
      </c>
      <c r="F30" s="5">
        <f t="shared" si="0"/>
        <v>14532879</v>
      </c>
    </row>
    <row r="31" spans="2:6">
      <c r="B31" s="4"/>
      <c r="C31" s="1"/>
      <c r="D31" s="2"/>
      <c r="E31" s="2"/>
      <c r="F31" s="5"/>
    </row>
    <row r="32" spans="2:6">
      <c r="B32" s="4"/>
      <c r="C32" s="1"/>
      <c r="D32" s="2"/>
      <c r="E32" s="2"/>
      <c r="F32" s="5"/>
    </row>
    <row r="33" spans="2:6">
      <c r="B33" s="4"/>
      <c r="C33" s="1"/>
      <c r="D33" s="2"/>
      <c r="E33" s="2"/>
      <c r="F33" s="5"/>
    </row>
    <row r="34" spans="2:6">
      <c r="B34" s="4" t="s">
        <v>3</v>
      </c>
      <c r="C34" s="1"/>
      <c r="D34" s="5">
        <f t="shared" ref="D34:E34" si="1">SUM(D3:D33)</f>
        <v>315373206</v>
      </c>
      <c r="E34" s="5">
        <f t="shared" si="1"/>
        <v>229313739</v>
      </c>
      <c r="F34" s="5">
        <f>SUM(F3:F33)</f>
        <v>544686945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8" scale="83" orientation="landscape" horizontalDpi="1200" verticalDpi="1200" r:id="rId1"/>
  <colBreaks count="1" manualBreakCount="1">
    <brk id="22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2월</vt:lpstr>
      <vt:lpstr>'2월'!Print_Area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2024-03-19T04:38:36Z</dcterms:created>
  <dcterms:modified xsi:type="dcterms:W3CDTF">2024-03-19T04:41:16Z</dcterms:modified>
</cp:coreProperties>
</file>