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s00\MathTool\office\근무표작성중\7월\"/>
    </mc:Choice>
  </mc:AlternateContent>
  <xr:revisionPtr revIDLastSave="0" documentId="13_ncr:1_{5138FF03-1C37-4838-9EE7-E51D49AEB54B}" xr6:coauthVersionLast="47" xr6:coauthVersionMax="47" xr10:uidLastSave="{00000000-0000-0000-0000-000000000000}"/>
  <bookViews>
    <workbookView xWindow="-120" yWindow="-120" windowWidth="29040" windowHeight="15840" activeTab="2" xr2:uid="{0584B32C-BEBA-4F96-AAC3-2FCF421C1532}"/>
  </bookViews>
  <sheets>
    <sheet name="x" sheetId="4" r:id="rId1"/>
    <sheet name="xx" sheetId="5" r:id="rId2"/>
    <sheet name="8월초안(권휴가) " sheetId="11" r:id="rId3"/>
    <sheet name="입력" sheetId="10" r:id="rId4"/>
  </sheets>
  <definedNames>
    <definedName name="_xlnm._FilterDatabase" localSheetId="2" hidden="1">'8월초안(권휴가) '!$I$2:$I$37</definedName>
    <definedName name="_xlnm._FilterDatabase" localSheetId="0" hidden="1">x!$G$2:$G$33</definedName>
    <definedName name="_xlnm._FilterDatabase" localSheetId="1" hidden="1">xx!$G$2:$G$37</definedName>
    <definedName name="_xlnm.Print_Area" localSheetId="2">'8월초안(권휴가) '!$A$1:$I$33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1" l="1"/>
  <c r="F25" i="11"/>
  <c r="F26" i="11"/>
  <c r="C4" i="11"/>
  <c r="D4" i="11"/>
  <c r="E4" i="11"/>
  <c r="C5" i="11"/>
  <c r="D5" i="11"/>
  <c r="E5" i="11"/>
  <c r="C6" i="11"/>
  <c r="D6" i="11"/>
  <c r="E6" i="11"/>
  <c r="C7" i="11"/>
  <c r="D7" i="11"/>
  <c r="E7" i="11"/>
  <c r="C8" i="11"/>
  <c r="D8" i="11"/>
  <c r="E8" i="11"/>
  <c r="C9" i="11"/>
  <c r="D9" i="11"/>
  <c r="E9" i="11"/>
  <c r="C10" i="11"/>
  <c r="D10" i="11"/>
  <c r="E10" i="11"/>
  <c r="C11" i="11"/>
  <c r="D11" i="11"/>
  <c r="E11" i="11"/>
  <c r="C12" i="11"/>
  <c r="D12" i="11"/>
  <c r="E12" i="11"/>
  <c r="C13" i="11"/>
  <c r="D13" i="11"/>
  <c r="E13" i="11"/>
  <c r="C14" i="11"/>
  <c r="D14" i="11"/>
  <c r="E14" i="11"/>
  <c r="C15" i="11"/>
  <c r="D15" i="11"/>
  <c r="E15" i="11"/>
  <c r="C16" i="11"/>
  <c r="D16" i="11"/>
  <c r="E16" i="11"/>
  <c r="C17" i="11"/>
  <c r="D17" i="11"/>
  <c r="E17" i="11"/>
  <c r="C18" i="11"/>
  <c r="D18" i="11"/>
  <c r="E18" i="11"/>
  <c r="C19" i="11"/>
  <c r="D19" i="11"/>
  <c r="E19" i="11"/>
  <c r="C20" i="11"/>
  <c r="D20" i="11"/>
  <c r="E20" i="11"/>
  <c r="C21" i="11"/>
  <c r="D21" i="11"/>
  <c r="E21" i="11"/>
  <c r="C22" i="11"/>
  <c r="D22" i="11"/>
  <c r="E22" i="11"/>
  <c r="C23" i="11"/>
  <c r="D23" i="11"/>
  <c r="E23" i="11"/>
  <c r="C24" i="11"/>
  <c r="D24" i="11"/>
  <c r="E24" i="11"/>
  <c r="C25" i="11"/>
  <c r="D25" i="11"/>
  <c r="E25" i="11"/>
  <c r="C26" i="11"/>
  <c r="D26" i="11"/>
  <c r="E26" i="11"/>
  <c r="C27" i="11"/>
  <c r="D27" i="11"/>
  <c r="E27" i="11"/>
  <c r="C28" i="11"/>
  <c r="D28" i="11"/>
  <c r="E28" i="11"/>
  <c r="C29" i="11"/>
  <c r="D29" i="11"/>
  <c r="E29" i="11"/>
  <c r="C30" i="11"/>
  <c r="D30" i="11"/>
  <c r="E30" i="11"/>
  <c r="C31" i="11"/>
  <c r="D31" i="11"/>
  <c r="E31" i="11"/>
  <c r="C32" i="11"/>
  <c r="D32" i="11"/>
  <c r="E32" i="11"/>
  <c r="C33" i="11"/>
  <c r="D33" i="11"/>
  <c r="E33" i="11"/>
  <c r="D3" i="11"/>
  <c r="E3" i="11"/>
  <c r="C3" i="11"/>
  <c r="K12" i="11"/>
  <c r="N16" i="11"/>
  <c r="O14" i="11"/>
  <c r="L15" i="11" l="1"/>
  <c r="N19" i="11"/>
  <c r="M15" i="11"/>
  <c r="N15" i="11"/>
  <c r="O19" i="11"/>
  <c r="O15" i="11"/>
  <c r="O18" i="11"/>
  <c r="N18" i="11"/>
  <c r="O17" i="11"/>
  <c r="M14" i="11"/>
  <c r="N17" i="11"/>
  <c r="M17" i="11"/>
  <c r="O16" i="11"/>
  <c r="P16" i="11" s="1"/>
  <c r="L17" i="11"/>
  <c r="M19" i="11"/>
  <c r="L19" i="11"/>
  <c r="M16" i="11"/>
  <c r="L16" i="11"/>
  <c r="M18" i="11"/>
  <c r="L14" i="11"/>
  <c r="L18" i="11"/>
  <c r="N14" i="11"/>
  <c r="P14" i="11" s="1"/>
  <c r="Q15" i="11" l="1"/>
  <c r="P19" i="11"/>
  <c r="Q16" i="11"/>
  <c r="P18" i="11"/>
  <c r="Q17" i="11"/>
  <c r="P17" i="11"/>
  <c r="Q19" i="11"/>
  <c r="Q18" i="11"/>
  <c r="Q14" i="11"/>
  <c r="P15" i="11"/>
</calcChain>
</file>

<file path=xl/sharedStrings.xml><?xml version="1.0" encoding="utf-8"?>
<sst xmlns="http://schemas.openxmlformats.org/spreadsheetml/2006/main" count="758" uniqueCount="67">
  <si>
    <t>권헌일</t>
  </si>
  <si>
    <t>권헌일</t>
    <phoneticPr fontId="1" type="noConversion"/>
  </si>
  <si>
    <t>박병훈</t>
  </si>
  <si>
    <t>이영재</t>
  </si>
  <si>
    <t>이영재</t>
    <phoneticPr fontId="1" type="noConversion"/>
  </si>
  <si>
    <t>박병훈</t>
    <phoneticPr fontId="1" type="noConversion"/>
  </si>
  <si>
    <t>이성용</t>
  </si>
  <si>
    <t>이재평</t>
  </si>
  <si>
    <t>주간</t>
    <phoneticPr fontId="1" type="noConversion"/>
  </si>
  <si>
    <t>야간</t>
    <phoneticPr fontId="1" type="noConversion"/>
  </si>
  <si>
    <t>휴일</t>
    <phoneticPr fontId="1" type="noConversion"/>
  </si>
  <si>
    <t>휴무</t>
    <phoneticPr fontId="1" type="noConversion"/>
  </si>
  <si>
    <t xml:space="preserve">     </t>
  </si>
  <si>
    <t>이영재,박병훈</t>
  </si>
  <si>
    <t>권헌일,이영재</t>
  </si>
  <si>
    <t>이성용</t>
    <phoneticPr fontId="1" type="noConversion"/>
  </si>
  <si>
    <t>안경국</t>
  </si>
  <si>
    <t>이재평</t>
    <phoneticPr fontId="1" type="noConversion"/>
  </si>
  <si>
    <t>안경국</t>
    <phoneticPr fontId="1" type="noConversion"/>
  </si>
  <si>
    <t>안전관리자</t>
    <phoneticPr fontId="1" type="noConversion"/>
  </si>
  <si>
    <t>충전원</t>
    <phoneticPr fontId="1" type="noConversion"/>
  </si>
  <si>
    <t>5월</t>
    <phoneticPr fontId="1" type="noConversion"/>
  </si>
  <si>
    <t>6월</t>
    <phoneticPr fontId="1" type="noConversion"/>
  </si>
  <si>
    <t>계</t>
    <phoneticPr fontId="1" type="noConversion"/>
  </si>
  <si>
    <t>7월</t>
    <phoneticPr fontId="1" type="noConversion"/>
  </si>
  <si>
    <t>성명</t>
    <phoneticPr fontId="1" type="noConversion"/>
  </si>
  <si>
    <t>8월</t>
    <phoneticPr fontId="1" type="noConversion"/>
  </si>
  <si>
    <t>휴무예정자</t>
    <phoneticPr fontId="1" type="noConversion"/>
  </si>
  <si>
    <t>10월</t>
  </si>
  <si>
    <t>12월</t>
  </si>
  <si>
    <t>월</t>
  </si>
  <si>
    <t>월</t>
    <phoneticPr fontId="1" type="noConversion"/>
  </si>
  <si>
    <t>화</t>
  </si>
  <si>
    <t>화</t>
    <phoneticPr fontId="1" type="noConversion"/>
  </si>
  <si>
    <t>수</t>
  </si>
  <si>
    <t>목</t>
  </si>
  <si>
    <t>금</t>
  </si>
  <si>
    <t>토</t>
  </si>
  <si>
    <t>일</t>
  </si>
  <si>
    <t>소장님</t>
  </si>
  <si>
    <t>{'주간': '소장님', '야간': '이영재', '휴무1': '박병훈', '휴무2': '권헌일'}</t>
  </si>
  <si>
    <t>{'주간': '박병훈', '야간': '이영재', '휴무1': '권헌일', '휴무2': '엑스맨'}</t>
  </si>
  <si>
    <t>{'주간': '권헌일', '야간': '박병훈', '휴무1': '이영재', '휴무2': '엑스맨'}</t>
  </si>
  <si>
    <t>{'주간': '이영재', '야간': '권헌일', '휴무1': '박병훈', '휴무2': '엑스맨'}</t>
  </si>
  <si>
    <t>엑스맨</t>
  </si>
  <si>
    <t>엑스맨</t>
    <phoneticPr fontId="1" type="noConversion"/>
  </si>
  <si>
    <t>휴무1</t>
    <phoneticPr fontId="1" type="noConversion"/>
  </si>
  <si>
    <t>휴무2</t>
    <phoneticPr fontId="1" type="noConversion"/>
  </si>
  <si>
    <t>휴 무1</t>
    <phoneticPr fontId="1" type="noConversion"/>
  </si>
  <si>
    <t>휴 무2</t>
  </si>
  <si>
    <t>휴무계</t>
    <phoneticPr fontId="1" type="noConversion"/>
  </si>
  <si>
    <t>a = {'주간': '박병훈', '야간': '권헌일', '휴무1': '이영재', '휴무2': '엑스맨'}</t>
  </si>
  <si>
    <t>b = {'주간': '이영재', '야간': '박병훈', '휴무1': '권헌일', '휴무2': '엑스맨'}</t>
  </si>
  <si>
    <t>c = {'주간': '권헌일', '야간': '이영재', '휴무1': '박병훈', '휴무2': '엑스맨'}</t>
  </si>
  <si>
    <t>d = {'주간': '소장님', '야간': '이영재', '휴무1': '박병훈', '휴무2': '권헌일'}</t>
  </si>
  <si>
    <t>e = {'주간': '소장님', '야간': '박병훈', '휴무1': '권헌일', '휴무2': '이영재'}</t>
  </si>
  <si>
    <t>f = {'주간': '소장님', '야간': '권헌일', '휴무1': '이영재', '휴무2': '박병훈'}</t>
  </si>
  <si>
    <t>g = {'주간': '박병훈', '야간': '이영재', '휴무1': '권헌일', '휴무2': '엑스맨'}</t>
  </si>
  <si>
    <t>h = {'주간': '권헌일', '야간': '박병훈', '휴무1': '이영재', '휴무2': '엑스맨'}</t>
  </si>
  <si>
    <t>i = {'주간': '이영재', '야간': '권헌일', '휴무1': '박병훈', '휴무2': '엑스맨'}</t>
  </si>
  <si>
    <t>일자</t>
    <phoneticPr fontId="1" type="noConversion"/>
  </si>
  <si>
    <t>요일</t>
    <phoneticPr fontId="1" type="noConversion"/>
  </si>
  <si>
    <t>{'주간': '소장님', '야간': '박병훈', '휴무1': '권헌일', '휴무2': '이영재'}</t>
  </si>
  <si>
    <t>목</t>
    <phoneticPr fontId="1" type="noConversion"/>
  </si>
  <si>
    <t>금</t>
    <phoneticPr fontId="1" type="noConversion"/>
  </si>
  <si>
    <t>토</t>
    <phoneticPr fontId="1" type="noConversion"/>
  </si>
  <si>
    <t>휴가3일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</si>
</sst>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rgb="FF9CDCFE"/>
      <name val="Consolas"/>
      <family val="3"/>
    </font>
    <font>
      <sz val="14"/>
      <name val="Consolas"/>
      <family val="3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0" xfId="0" applyFont="1" applyFill="1">
      <alignment vertical="center"/>
    </xf>
    <xf numFmtId="0" fontId="0" fillId="2" borderId="0" xfId="0" quotePrefix="1" applyFill="1" applyAlignment="1">
      <alignment horizontal="center" vertical="center"/>
    </xf>
    <xf numFmtId="0" fontId="5" fillId="2" borderId="0" xfId="0" applyFont="1" applyFill="1">
      <alignment vertical="center"/>
    </xf>
    <xf numFmtId="0" fontId="6" fillId="2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" xfId="0" quotePrefix="1" applyFill="1" applyBorder="1" applyAlignment="1" applyProtection="1">
      <alignment horizontal="center" vertical="center"/>
      <protection locked="0"/>
    </xf>
    <xf numFmtId="0" fontId="2" fillId="6" borderId="1" xfId="0" quotePrefix="1" applyFont="1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>
      <alignment horizontal="center" vertical="center"/>
    </xf>
    <xf numFmtId="0" fontId="4" fillId="6" borderId="0" xfId="0" applyFont="1" applyFill="1">
      <alignment vertical="center"/>
    </xf>
    <xf numFmtId="0" fontId="5" fillId="6" borderId="0" xfId="0" applyFont="1" applyFill="1">
      <alignment vertical="center"/>
    </xf>
    <xf numFmtId="0" fontId="6" fillId="6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BD997-9B33-417E-BBF7-24890ECD445D}">
  <dimension ref="A1:N34"/>
  <sheetViews>
    <sheetView workbookViewId="0">
      <selection activeCell="B6" sqref="B6"/>
    </sheetView>
  </sheetViews>
  <sheetFormatPr defaultRowHeight="16.5"/>
  <cols>
    <col min="1" max="1" width="6.75" style="1" customWidth="1"/>
    <col min="2" max="3" width="9" style="1"/>
    <col min="4" max="4" width="10.625" style="1" customWidth="1"/>
    <col min="5" max="16384" width="9" style="1"/>
  </cols>
  <sheetData>
    <row r="1" spans="1:14">
      <c r="A1" s="5" t="s">
        <v>21</v>
      </c>
      <c r="B1" s="22" t="s">
        <v>19</v>
      </c>
      <c r="C1" s="22"/>
      <c r="D1" s="22"/>
      <c r="E1" s="22" t="s">
        <v>20</v>
      </c>
      <c r="F1" s="22"/>
      <c r="G1" s="22"/>
      <c r="I1" s="22" t="s">
        <v>10</v>
      </c>
      <c r="J1" s="22"/>
      <c r="K1" s="22"/>
      <c r="L1" s="22"/>
      <c r="M1" s="22"/>
      <c r="N1" s="22"/>
    </row>
    <row r="2" spans="1:14">
      <c r="A2" s="3"/>
      <c r="B2" s="3" t="s">
        <v>8</v>
      </c>
      <c r="C2" s="3" t="s">
        <v>9</v>
      </c>
      <c r="D2" s="3" t="s">
        <v>11</v>
      </c>
      <c r="E2" s="3" t="s">
        <v>8</v>
      </c>
      <c r="F2" s="3" t="s">
        <v>9</v>
      </c>
      <c r="G2" s="3" t="s">
        <v>11</v>
      </c>
      <c r="I2" s="3" t="s">
        <v>5</v>
      </c>
      <c r="J2" s="3" t="s">
        <v>1</v>
      </c>
      <c r="K2" s="3" t="s">
        <v>4</v>
      </c>
      <c r="L2" s="3" t="s">
        <v>15</v>
      </c>
      <c r="M2" s="3" t="s">
        <v>17</v>
      </c>
      <c r="N2" s="3" t="s">
        <v>18</v>
      </c>
    </row>
    <row r="3" spans="1:14">
      <c r="A3" s="3">
        <v>1</v>
      </c>
      <c r="B3" s="6" t="s">
        <v>1</v>
      </c>
      <c r="C3" s="6" t="s">
        <v>4</v>
      </c>
      <c r="D3" s="6" t="s">
        <v>5</v>
      </c>
      <c r="E3" s="3" t="s">
        <v>15</v>
      </c>
      <c r="F3" s="3" t="s">
        <v>17</v>
      </c>
      <c r="G3" s="3" t="s">
        <v>18</v>
      </c>
      <c r="I3" s="3"/>
      <c r="J3" s="3"/>
      <c r="K3" s="3"/>
      <c r="L3" s="3"/>
      <c r="M3" s="3"/>
      <c r="N3" s="3"/>
    </row>
    <row r="4" spans="1:14">
      <c r="A4" s="3">
        <v>2</v>
      </c>
      <c r="B4" s="3" t="s">
        <v>0</v>
      </c>
      <c r="C4" s="3" t="s">
        <v>3</v>
      </c>
      <c r="D4" s="3" t="s">
        <v>2</v>
      </c>
      <c r="E4" s="3" t="s">
        <v>6</v>
      </c>
      <c r="F4" s="3" t="s">
        <v>7</v>
      </c>
      <c r="G4" s="3" t="s">
        <v>16</v>
      </c>
      <c r="I4" s="3"/>
      <c r="J4" s="3"/>
      <c r="K4" s="3"/>
      <c r="L4" s="3"/>
      <c r="M4" s="3"/>
      <c r="N4" s="3"/>
    </row>
    <row r="5" spans="1:14">
      <c r="A5" s="3">
        <v>3</v>
      </c>
      <c r="B5" s="3" t="s">
        <v>0</v>
      </c>
      <c r="C5" s="3" t="s">
        <v>3</v>
      </c>
      <c r="D5" s="3" t="s">
        <v>2</v>
      </c>
      <c r="E5" s="3" t="s">
        <v>16</v>
      </c>
      <c r="F5" s="3" t="s">
        <v>6</v>
      </c>
      <c r="G5" s="3" t="s">
        <v>7</v>
      </c>
      <c r="I5" s="3"/>
      <c r="J5" s="3"/>
      <c r="K5" s="3"/>
      <c r="L5" s="3"/>
      <c r="M5" s="3"/>
      <c r="N5" s="3"/>
    </row>
    <row r="6" spans="1:14">
      <c r="A6" s="3">
        <v>4</v>
      </c>
      <c r="B6" s="3" t="s">
        <v>2</v>
      </c>
      <c r="C6" s="3" t="s">
        <v>0</v>
      </c>
      <c r="D6" s="3" t="s">
        <v>3</v>
      </c>
      <c r="E6" s="3" t="s">
        <v>16</v>
      </c>
      <c r="F6" s="3" t="s">
        <v>6</v>
      </c>
      <c r="G6" s="3" t="s">
        <v>7</v>
      </c>
      <c r="I6" s="3"/>
      <c r="J6" s="3"/>
      <c r="K6" s="3"/>
      <c r="L6" s="3"/>
      <c r="M6" s="3"/>
      <c r="N6" s="3"/>
    </row>
    <row r="7" spans="1:14">
      <c r="A7" s="3">
        <v>5</v>
      </c>
      <c r="B7" s="3" t="s">
        <v>2</v>
      </c>
      <c r="C7" s="3" t="s">
        <v>0</v>
      </c>
      <c r="D7" s="3" t="s">
        <v>3</v>
      </c>
      <c r="E7" s="3" t="s">
        <v>7</v>
      </c>
      <c r="F7" s="3" t="s">
        <v>16</v>
      </c>
      <c r="G7" s="3" t="s">
        <v>6</v>
      </c>
      <c r="I7" s="3"/>
      <c r="J7" s="3"/>
      <c r="K7" s="3"/>
      <c r="L7" s="3"/>
      <c r="M7" s="3"/>
      <c r="N7" s="3"/>
    </row>
    <row r="8" spans="1:14">
      <c r="A8" s="3">
        <v>6</v>
      </c>
      <c r="B8" s="3" t="s">
        <v>3</v>
      </c>
      <c r="C8" s="3" t="s">
        <v>2</v>
      </c>
      <c r="D8" s="3" t="s">
        <v>0</v>
      </c>
      <c r="E8" s="3" t="s">
        <v>7</v>
      </c>
      <c r="F8" s="3" t="s">
        <v>16</v>
      </c>
      <c r="G8" s="3" t="s">
        <v>6</v>
      </c>
      <c r="I8" s="3"/>
      <c r="J8" s="3"/>
      <c r="K8" s="3"/>
      <c r="L8" s="3"/>
      <c r="M8" s="3"/>
      <c r="N8" s="3"/>
    </row>
    <row r="9" spans="1:14">
      <c r="A9" s="3">
        <v>7</v>
      </c>
      <c r="B9" s="3" t="s">
        <v>3</v>
      </c>
      <c r="C9" s="3" t="s">
        <v>2</v>
      </c>
      <c r="D9" s="3" t="s">
        <v>0</v>
      </c>
      <c r="E9" s="3" t="s">
        <v>6</v>
      </c>
      <c r="F9" s="3" t="s">
        <v>7</v>
      </c>
      <c r="G9" s="3" t="s">
        <v>16</v>
      </c>
      <c r="I9" s="3"/>
      <c r="J9" s="3"/>
      <c r="K9" s="3"/>
      <c r="L9" s="3"/>
      <c r="M9" s="3"/>
      <c r="N9" s="3"/>
    </row>
    <row r="10" spans="1:14">
      <c r="A10" s="3">
        <v>8</v>
      </c>
      <c r="B10" s="3" t="s">
        <v>0</v>
      </c>
      <c r="C10" s="3" t="s">
        <v>3</v>
      </c>
      <c r="D10" s="3" t="s">
        <v>2</v>
      </c>
      <c r="E10" s="3" t="s">
        <v>6</v>
      </c>
      <c r="F10" s="3" t="s">
        <v>7</v>
      </c>
      <c r="G10" s="3" t="s">
        <v>16</v>
      </c>
      <c r="I10" s="3"/>
      <c r="J10" s="3"/>
      <c r="K10" s="3"/>
      <c r="L10" s="3"/>
      <c r="M10" s="3"/>
      <c r="N10" s="3"/>
    </row>
    <row r="11" spans="1:14">
      <c r="A11" s="3">
        <v>9</v>
      </c>
      <c r="B11" s="3" t="s">
        <v>0</v>
      </c>
      <c r="C11" s="3" t="s">
        <v>3</v>
      </c>
      <c r="D11" s="3" t="s">
        <v>2</v>
      </c>
      <c r="E11" s="3" t="s">
        <v>16</v>
      </c>
      <c r="F11" s="3" t="s">
        <v>6</v>
      </c>
      <c r="G11" s="3" t="s">
        <v>7</v>
      </c>
      <c r="I11" s="3"/>
      <c r="J11" s="3"/>
      <c r="K11" s="3"/>
      <c r="L11" s="3"/>
      <c r="M11" s="3"/>
      <c r="N11" s="3"/>
    </row>
    <row r="12" spans="1:14">
      <c r="A12" s="3">
        <v>10</v>
      </c>
      <c r="B12" s="3" t="s">
        <v>2</v>
      </c>
      <c r="C12" s="3" t="s">
        <v>0</v>
      </c>
      <c r="D12" s="3" t="s">
        <v>3</v>
      </c>
      <c r="E12" s="3" t="s">
        <v>16</v>
      </c>
      <c r="F12" s="3" t="s">
        <v>6</v>
      </c>
      <c r="G12" s="3" t="s">
        <v>7</v>
      </c>
      <c r="I12" s="3"/>
      <c r="J12" s="3"/>
      <c r="K12" s="3"/>
      <c r="L12" s="3"/>
      <c r="M12" s="3"/>
      <c r="N12" s="3"/>
    </row>
    <row r="13" spans="1:14">
      <c r="A13" s="3">
        <v>11</v>
      </c>
      <c r="B13" s="3" t="s">
        <v>2</v>
      </c>
      <c r="C13" s="3" t="s">
        <v>0</v>
      </c>
      <c r="D13" s="3" t="s">
        <v>3</v>
      </c>
      <c r="E13" s="3" t="s">
        <v>7</v>
      </c>
      <c r="F13" s="3" t="s">
        <v>16</v>
      </c>
      <c r="G13" s="3" t="s">
        <v>6</v>
      </c>
      <c r="I13" s="3"/>
      <c r="J13" s="3"/>
      <c r="K13" s="3"/>
      <c r="L13" s="3"/>
      <c r="M13" s="3"/>
      <c r="N13" s="3"/>
    </row>
    <row r="14" spans="1:14">
      <c r="A14" s="3">
        <v>12</v>
      </c>
      <c r="B14" s="3" t="s">
        <v>3</v>
      </c>
      <c r="C14" s="3" t="s">
        <v>2</v>
      </c>
      <c r="D14" s="3" t="s">
        <v>0</v>
      </c>
      <c r="E14" s="3" t="s">
        <v>7</v>
      </c>
      <c r="F14" s="3" t="s">
        <v>16</v>
      </c>
      <c r="G14" s="3" t="s">
        <v>6</v>
      </c>
      <c r="I14" s="3"/>
      <c r="J14" s="3"/>
      <c r="K14" s="3"/>
      <c r="L14" s="3"/>
      <c r="M14" s="3"/>
      <c r="N14" s="3"/>
    </row>
    <row r="15" spans="1:14">
      <c r="A15" s="3">
        <v>13</v>
      </c>
      <c r="B15" s="3" t="s">
        <v>3</v>
      </c>
      <c r="C15" s="3" t="s">
        <v>2</v>
      </c>
      <c r="D15" s="3" t="s">
        <v>0</v>
      </c>
      <c r="E15" s="3" t="s">
        <v>6</v>
      </c>
      <c r="F15" s="3" t="s">
        <v>7</v>
      </c>
      <c r="G15" s="3" t="s">
        <v>16</v>
      </c>
      <c r="I15" s="3"/>
      <c r="J15" s="3"/>
      <c r="K15" s="3"/>
      <c r="L15" s="3"/>
      <c r="M15" s="3"/>
      <c r="N15" s="3"/>
    </row>
    <row r="16" spans="1:14">
      <c r="A16" s="3">
        <v>14</v>
      </c>
      <c r="B16" s="3" t="s">
        <v>0</v>
      </c>
      <c r="C16" s="3" t="s">
        <v>3</v>
      </c>
      <c r="D16" s="3" t="s">
        <v>2</v>
      </c>
      <c r="E16" s="3" t="s">
        <v>6</v>
      </c>
      <c r="F16" s="3" t="s">
        <v>7</v>
      </c>
      <c r="G16" s="3" t="s">
        <v>16</v>
      </c>
      <c r="I16" s="3"/>
      <c r="J16" s="3"/>
      <c r="K16" s="3"/>
      <c r="L16" s="3"/>
      <c r="M16" s="3"/>
      <c r="N16" s="3"/>
    </row>
    <row r="17" spans="1:14">
      <c r="A17" s="3">
        <v>15</v>
      </c>
      <c r="B17" s="3" t="s">
        <v>2</v>
      </c>
      <c r="C17" s="3" t="s">
        <v>0</v>
      </c>
      <c r="D17" s="3" t="s">
        <v>3</v>
      </c>
      <c r="E17" s="3" t="s">
        <v>16</v>
      </c>
      <c r="F17" s="3" t="s">
        <v>6</v>
      </c>
      <c r="G17" s="3" t="s">
        <v>7</v>
      </c>
      <c r="I17" s="3"/>
      <c r="J17" s="3"/>
      <c r="K17" s="3"/>
      <c r="L17" s="3"/>
      <c r="M17" s="3"/>
      <c r="N17" s="3"/>
    </row>
    <row r="18" spans="1:14">
      <c r="A18" s="3">
        <v>16</v>
      </c>
      <c r="B18" s="3" t="s">
        <v>2</v>
      </c>
      <c r="C18" s="3" t="s">
        <v>0</v>
      </c>
      <c r="D18" s="3" t="s">
        <v>3</v>
      </c>
      <c r="E18" s="3" t="s">
        <v>16</v>
      </c>
      <c r="F18" s="3" t="s">
        <v>6</v>
      </c>
      <c r="G18" s="3" t="s">
        <v>7</v>
      </c>
      <c r="I18" s="3"/>
      <c r="J18" s="3"/>
      <c r="K18" s="3"/>
      <c r="L18" s="3"/>
      <c r="M18" s="3"/>
      <c r="N18" s="3"/>
    </row>
    <row r="19" spans="1:14">
      <c r="A19" s="3">
        <v>17</v>
      </c>
      <c r="B19" s="3" t="s">
        <v>2</v>
      </c>
      <c r="C19" s="3" t="s">
        <v>0</v>
      </c>
      <c r="D19" s="3" t="s">
        <v>3</v>
      </c>
      <c r="E19" s="3" t="s">
        <v>7</v>
      </c>
      <c r="F19" s="3" t="s">
        <v>16</v>
      </c>
      <c r="G19" s="3" t="s">
        <v>6</v>
      </c>
      <c r="I19" s="3"/>
      <c r="J19" s="3"/>
      <c r="K19" s="3"/>
      <c r="L19" s="3"/>
      <c r="M19" s="3"/>
      <c r="N19" s="3"/>
    </row>
    <row r="20" spans="1:14">
      <c r="A20" s="3">
        <v>18</v>
      </c>
      <c r="B20" s="3" t="s">
        <v>3</v>
      </c>
      <c r="C20" s="3" t="s">
        <v>2</v>
      </c>
      <c r="D20" s="3" t="s">
        <v>0</v>
      </c>
      <c r="E20" s="3" t="s">
        <v>7</v>
      </c>
      <c r="F20" s="3" t="s">
        <v>16</v>
      </c>
      <c r="G20" s="3" t="s">
        <v>6</v>
      </c>
      <c r="I20" s="3"/>
      <c r="J20" s="3"/>
      <c r="K20" s="3"/>
      <c r="L20" s="3"/>
      <c r="M20" s="3"/>
      <c r="N20" s="3"/>
    </row>
    <row r="21" spans="1:14">
      <c r="A21" s="3">
        <v>19</v>
      </c>
      <c r="B21" s="3" t="s">
        <v>3</v>
      </c>
      <c r="C21" s="3" t="s">
        <v>2</v>
      </c>
      <c r="D21" s="3" t="s">
        <v>0</v>
      </c>
      <c r="E21" s="3" t="s">
        <v>6</v>
      </c>
      <c r="F21" s="3" t="s">
        <v>7</v>
      </c>
      <c r="G21" s="3" t="s">
        <v>16</v>
      </c>
      <c r="I21" s="3"/>
      <c r="J21" s="3"/>
      <c r="K21" s="3"/>
      <c r="L21" s="3"/>
      <c r="M21" s="3"/>
      <c r="N21" s="3"/>
    </row>
    <row r="22" spans="1:14">
      <c r="A22" s="3">
        <v>20</v>
      </c>
      <c r="B22" s="3" t="s">
        <v>0</v>
      </c>
      <c r="C22" s="3" t="s">
        <v>3</v>
      </c>
      <c r="D22" s="3" t="s">
        <v>2</v>
      </c>
      <c r="E22" s="3" t="s">
        <v>6</v>
      </c>
      <c r="F22" s="3" t="s">
        <v>7</v>
      </c>
      <c r="G22" s="3" t="s">
        <v>16</v>
      </c>
      <c r="I22" s="3"/>
      <c r="J22" s="3"/>
      <c r="K22" s="3"/>
      <c r="L22" s="3"/>
      <c r="M22" s="3"/>
      <c r="N22" s="3"/>
    </row>
    <row r="23" spans="1:14">
      <c r="A23" s="3">
        <v>21</v>
      </c>
      <c r="B23" s="3" t="s">
        <v>0</v>
      </c>
      <c r="C23" s="3" t="s">
        <v>3</v>
      </c>
      <c r="D23" s="3" t="s">
        <v>2</v>
      </c>
      <c r="E23" s="3" t="s">
        <v>16</v>
      </c>
      <c r="F23" s="3" t="s">
        <v>6</v>
      </c>
      <c r="G23" s="3" t="s">
        <v>7</v>
      </c>
      <c r="I23" s="3"/>
      <c r="J23" s="3"/>
      <c r="K23" s="3"/>
      <c r="L23" s="3"/>
      <c r="M23" s="3"/>
      <c r="N23" s="3"/>
    </row>
    <row r="24" spans="1:14">
      <c r="A24" s="3">
        <v>22</v>
      </c>
      <c r="B24" s="3" t="s">
        <v>2</v>
      </c>
      <c r="C24" s="3" t="s">
        <v>0</v>
      </c>
      <c r="D24" s="3" t="s">
        <v>3</v>
      </c>
      <c r="E24" s="3" t="s">
        <v>16</v>
      </c>
      <c r="F24" s="3" t="s">
        <v>6</v>
      </c>
      <c r="G24" s="3" t="s">
        <v>7</v>
      </c>
      <c r="I24" s="3"/>
      <c r="J24" s="3"/>
      <c r="K24" s="3"/>
      <c r="L24" s="3"/>
      <c r="M24" s="3"/>
      <c r="N24" s="3"/>
    </row>
    <row r="25" spans="1:14">
      <c r="A25" s="3">
        <v>23</v>
      </c>
      <c r="B25" s="3" t="s">
        <v>2</v>
      </c>
      <c r="C25" s="3" t="s">
        <v>0</v>
      </c>
      <c r="D25" s="3" t="s">
        <v>3</v>
      </c>
      <c r="E25" s="3" t="s">
        <v>7</v>
      </c>
      <c r="F25" s="3" t="s">
        <v>16</v>
      </c>
      <c r="G25" s="3" t="s">
        <v>6</v>
      </c>
      <c r="I25" s="3"/>
      <c r="J25" s="3"/>
      <c r="K25" s="3"/>
      <c r="L25" s="3"/>
      <c r="M25" s="3"/>
      <c r="N25" s="3"/>
    </row>
    <row r="26" spans="1:14">
      <c r="A26" s="3">
        <v>24</v>
      </c>
      <c r="B26" s="3" t="s">
        <v>3</v>
      </c>
      <c r="C26" s="3" t="s">
        <v>2</v>
      </c>
      <c r="D26" s="3" t="s">
        <v>0</v>
      </c>
      <c r="E26" s="3" t="s">
        <v>7</v>
      </c>
      <c r="F26" s="3" t="s">
        <v>16</v>
      </c>
      <c r="G26" s="3" t="s">
        <v>6</v>
      </c>
      <c r="I26" s="3"/>
      <c r="J26" s="3"/>
      <c r="K26" s="3"/>
      <c r="L26" s="3"/>
      <c r="M26" s="3"/>
      <c r="N26" s="3"/>
    </row>
    <row r="27" spans="1:14">
      <c r="A27" s="3">
        <v>25</v>
      </c>
      <c r="B27" s="3" t="s">
        <v>3</v>
      </c>
      <c r="C27" s="3" t="s">
        <v>2</v>
      </c>
      <c r="D27" s="3" t="s">
        <v>0</v>
      </c>
      <c r="E27" s="3" t="s">
        <v>6</v>
      </c>
      <c r="F27" s="3" t="s">
        <v>7</v>
      </c>
      <c r="G27" s="3" t="s">
        <v>16</v>
      </c>
      <c r="I27" s="3"/>
      <c r="J27" s="3"/>
      <c r="K27" s="3"/>
      <c r="L27" s="3"/>
      <c r="M27" s="3"/>
      <c r="N27" s="3"/>
    </row>
    <row r="28" spans="1:14">
      <c r="A28" s="3">
        <v>26</v>
      </c>
      <c r="B28" s="3" t="s">
        <v>3</v>
      </c>
      <c r="C28" s="3" t="s">
        <v>0</v>
      </c>
      <c r="D28" s="3" t="s">
        <v>2</v>
      </c>
      <c r="E28" s="3" t="s">
        <v>6</v>
      </c>
      <c r="F28" s="3" t="s">
        <v>7</v>
      </c>
      <c r="G28" s="3" t="s">
        <v>16</v>
      </c>
      <c r="I28" s="3"/>
      <c r="J28" s="3"/>
      <c r="K28" s="3"/>
      <c r="L28" s="3"/>
      <c r="M28" s="3"/>
      <c r="N28" s="3"/>
    </row>
    <row r="29" spans="1:14">
      <c r="A29" s="3">
        <v>27</v>
      </c>
      <c r="B29" s="3" t="s">
        <v>2</v>
      </c>
      <c r="C29" s="3" t="s">
        <v>3</v>
      </c>
      <c r="D29" s="3" t="s">
        <v>0</v>
      </c>
      <c r="E29" s="3" t="s">
        <v>16</v>
      </c>
      <c r="F29" s="3" t="s">
        <v>6</v>
      </c>
      <c r="G29" s="3" t="s">
        <v>7</v>
      </c>
      <c r="I29" s="3"/>
      <c r="J29" s="3"/>
      <c r="K29" s="3"/>
      <c r="L29" s="3"/>
      <c r="M29" s="3"/>
      <c r="N29" s="3"/>
    </row>
    <row r="30" spans="1:14">
      <c r="A30" s="3">
        <v>28</v>
      </c>
      <c r="B30" s="3" t="s">
        <v>0</v>
      </c>
      <c r="C30" s="3" t="s">
        <v>2</v>
      </c>
      <c r="D30" s="3" t="s">
        <v>3</v>
      </c>
      <c r="E30" s="3" t="s">
        <v>16</v>
      </c>
      <c r="F30" s="3" t="s">
        <v>6</v>
      </c>
      <c r="G30" s="3" t="s">
        <v>7</v>
      </c>
      <c r="I30" s="3"/>
      <c r="J30" s="3"/>
      <c r="K30" s="3"/>
      <c r="L30" s="3"/>
      <c r="M30" s="3"/>
      <c r="N30" s="3"/>
    </row>
    <row r="31" spans="1:14" s="2" customFormat="1">
      <c r="A31" s="4">
        <v>29</v>
      </c>
      <c r="B31" s="4" t="s">
        <v>3</v>
      </c>
      <c r="C31" s="4" t="s">
        <v>0</v>
      </c>
      <c r="D31" s="4" t="s">
        <v>2</v>
      </c>
      <c r="E31" s="4" t="s">
        <v>7</v>
      </c>
      <c r="F31" s="4" t="s">
        <v>16</v>
      </c>
      <c r="G31" s="4" t="s">
        <v>6</v>
      </c>
      <c r="I31" s="4"/>
      <c r="J31" s="4"/>
      <c r="K31" s="4"/>
      <c r="L31" s="4"/>
      <c r="M31" s="4"/>
      <c r="N31" s="4"/>
    </row>
    <row r="32" spans="1:14" s="2" customFormat="1">
      <c r="A32" s="4">
        <v>30</v>
      </c>
      <c r="B32" s="4" t="s">
        <v>3</v>
      </c>
      <c r="C32" s="4" t="s">
        <v>2</v>
      </c>
      <c r="D32" s="4" t="s">
        <v>0</v>
      </c>
      <c r="E32" s="4" t="s">
        <v>7</v>
      </c>
      <c r="F32" s="4" t="s">
        <v>16</v>
      </c>
      <c r="G32" s="4" t="s">
        <v>6</v>
      </c>
      <c r="I32" s="4"/>
      <c r="J32" s="4"/>
      <c r="K32" s="4"/>
      <c r="L32" s="4"/>
      <c r="M32" s="4"/>
      <c r="N32" s="4"/>
    </row>
    <row r="33" spans="1:14" s="2" customFormat="1">
      <c r="A33" s="4">
        <v>31</v>
      </c>
      <c r="B33" s="4" t="s">
        <v>0</v>
      </c>
      <c r="C33" s="4" t="s">
        <v>3</v>
      </c>
      <c r="D33" s="4" t="s">
        <v>2</v>
      </c>
      <c r="E33" s="4" t="s">
        <v>6</v>
      </c>
      <c r="F33" s="4" t="s">
        <v>7</v>
      </c>
      <c r="G33" s="4" t="s">
        <v>16</v>
      </c>
      <c r="I33" s="4"/>
      <c r="J33" s="4"/>
      <c r="K33" s="4"/>
      <c r="L33" s="4"/>
      <c r="M33" s="4"/>
      <c r="N33" s="4"/>
    </row>
    <row r="34" spans="1:14">
      <c r="I34" s="6">
        <v>11</v>
      </c>
      <c r="J34" s="6">
        <v>10</v>
      </c>
      <c r="K34" s="5">
        <v>10</v>
      </c>
      <c r="L34" s="5">
        <v>10</v>
      </c>
      <c r="M34" s="5">
        <v>10</v>
      </c>
      <c r="N34" s="5">
        <v>11</v>
      </c>
    </row>
  </sheetData>
  <mergeCells count="3">
    <mergeCell ref="B1:D1"/>
    <mergeCell ref="E1:G1"/>
    <mergeCell ref="I1:N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B6451-CA91-4534-955A-5912AB3B23AA}">
  <dimension ref="A1:N63"/>
  <sheetViews>
    <sheetView topLeftCell="A13" workbookViewId="0">
      <selection activeCell="E42" sqref="E42"/>
    </sheetView>
  </sheetViews>
  <sheetFormatPr defaultRowHeight="16.5"/>
  <cols>
    <col min="1" max="1" width="7.375" style="1" customWidth="1"/>
    <col min="2" max="3" width="9" style="1"/>
    <col min="4" max="4" width="13.75" style="1" customWidth="1"/>
    <col min="5" max="5" width="10.625" style="1" customWidth="1"/>
    <col min="6" max="6" width="8.625" style="1" customWidth="1"/>
    <col min="7" max="16384" width="9" style="1"/>
  </cols>
  <sheetData>
    <row r="1" spans="1:14">
      <c r="A1" s="5" t="s">
        <v>22</v>
      </c>
      <c r="B1" s="22" t="s">
        <v>19</v>
      </c>
      <c r="C1" s="22"/>
      <c r="D1" s="22"/>
      <c r="E1" s="22" t="s">
        <v>20</v>
      </c>
      <c r="F1" s="22"/>
      <c r="G1" s="22"/>
      <c r="I1" s="22" t="s">
        <v>10</v>
      </c>
      <c r="J1" s="22"/>
      <c r="K1" s="22"/>
      <c r="L1" s="22"/>
      <c r="M1" s="22"/>
      <c r="N1" s="22"/>
    </row>
    <row r="2" spans="1:14">
      <c r="A2" s="3"/>
      <c r="B2" s="3" t="s">
        <v>8</v>
      </c>
      <c r="C2" s="3" t="s">
        <v>9</v>
      </c>
      <c r="D2" s="3" t="s">
        <v>11</v>
      </c>
      <c r="E2" s="3" t="s">
        <v>8</v>
      </c>
      <c r="F2" s="3" t="s">
        <v>9</v>
      </c>
      <c r="G2" s="3" t="s">
        <v>11</v>
      </c>
      <c r="I2" s="3" t="s">
        <v>5</v>
      </c>
      <c r="J2" s="3" t="s">
        <v>1</v>
      </c>
      <c r="K2" s="3" t="s">
        <v>4</v>
      </c>
      <c r="L2" s="3" t="s">
        <v>15</v>
      </c>
      <c r="M2" s="3" t="s">
        <v>17</v>
      </c>
      <c r="N2" s="3" t="s">
        <v>18</v>
      </c>
    </row>
    <row r="3" spans="1:14">
      <c r="A3" s="3">
        <v>1</v>
      </c>
      <c r="B3" s="3" t="s">
        <v>0</v>
      </c>
      <c r="C3" s="3" t="s">
        <v>2</v>
      </c>
      <c r="D3" s="3" t="s">
        <v>3</v>
      </c>
      <c r="E3" s="3" t="s">
        <v>15</v>
      </c>
      <c r="F3" s="3" t="s">
        <v>17</v>
      </c>
      <c r="G3" s="3" t="s">
        <v>18</v>
      </c>
      <c r="I3" s="3"/>
      <c r="J3" s="3"/>
      <c r="K3" s="3"/>
      <c r="L3" s="3"/>
      <c r="M3" s="3"/>
      <c r="N3" s="3"/>
    </row>
    <row r="4" spans="1:14">
      <c r="A4" s="3">
        <v>2</v>
      </c>
      <c r="B4" s="3" t="s">
        <v>0</v>
      </c>
      <c r="C4" s="3" t="s">
        <v>2</v>
      </c>
      <c r="D4" s="3" t="s">
        <v>3</v>
      </c>
      <c r="E4" s="3" t="s">
        <v>16</v>
      </c>
      <c r="F4" s="3" t="s">
        <v>6</v>
      </c>
      <c r="G4" s="3" t="s">
        <v>7</v>
      </c>
      <c r="I4" s="3"/>
      <c r="J4" s="3"/>
      <c r="K4" s="3"/>
      <c r="L4" s="3"/>
      <c r="M4" s="3"/>
      <c r="N4" s="3"/>
    </row>
    <row r="5" spans="1:14">
      <c r="A5" s="3">
        <v>3</v>
      </c>
      <c r="B5" s="3" t="s">
        <v>12</v>
      </c>
      <c r="C5" s="3" t="s">
        <v>0</v>
      </c>
      <c r="D5" s="3" t="s">
        <v>13</v>
      </c>
      <c r="E5" s="3" t="s">
        <v>16</v>
      </c>
      <c r="F5" s="3" t="s">
        <v>6</v>
      </c>
      <c r="G5" s="3" t="s">
        <v>7</v>
      </c>
      <c r="I5" s="3"/>
      <c r="J5" s="3"/>
      <c r="K5" s="3"/>
      <c r="L5" s="3"/>
      <c r="M5" s="3"/>
      <c r="N5" s="3"/>
    </row>
    <row r="6" spans="1:14">
      <c r="A6" s="3">
        <v>4</v>
      </c>
      <c r="B6" s="3" t="s">
        <v>12</v>
      </c>
      <c r="C6" s="3" t="s">
        <v>2</v>
      </c>
      <c r="D6" s="3" t="s">
        <v>14</v>
      </c>
      <c r="E6" s="3" t="s">
        <v>7</v>
      </c>
      <c r="F6" s="3" t="s">
        <v>16</v>
      </c>
      <c r="G6" s="3" t="s">
        <v>6</v>
      </c>
      <c r="I6" s="3"/>
      <c r="J6" s="3"/>
      <c r="K6" s="3"/>
      <c r="L6" s="3"/>
      <c r="M6" s="3"/>
      <c r="N6" s="3"/>
    </row>
    <row r="7" spans="1:14">
      <c r="A7" s="3">
        <v>5</v>
      </c>
      <c r="B7" s="3" t="s">
        <v>12</v>
      </c>
      <c r="C7" s="3" t="s">
        <v>0</v>
      </c>
      <c r="D7" s="3" t="s">
        <v>13</v>
      </c>
      <c r="E7" s="3" t="s">
        <v>7</v>
      </c>
      <c r="F7" s="3" t="s">
        <v>16</v>
      </c>
      <c r="G7" s="3" t="s">
        <v>6</v>
      </c>
      <c r="I7" s="3"/>
      <c r="J7" s="3"/>
      <c r="K7" s="3"/>
      <c r="L7" s="3"/>
      <c r="M7" s="3"/>
      <c r="N7" s="3"/>
    </row>
    <row r="8" spans="1:14">
      <c r="A8" s="3">
        <v>6</v>
      </c>
      <c r="B8" s="3" t="s">
        <v>2</v>
      </c>
      <c r="C8" s="3" t="s">
        <v>3</v>
      </c>
      <c r="D8" s="3" t="s">
        <v>0</v>
      </c>
      <c r="E8" s="3" t="s">
        <v>6</v>
      </c>
      <c r="F8" s="3" t="s">
        <v>7</v>
      </c>
      <c r="G8" s="3" t="s">
        <v>16</v>
      </c>
      <c r="I8" s="3"/>
      <c r="J8" s="3"/>
      <c r="K8" s="3"/>
      <c r="L8" s="3"/>
      <c r="M8" s="3"/>
      <c r="N8" s="3"/>
    </row>
    <row r="9" spans="1:14">
      <c r="A9" s="3">
        <v>7</v>
      </c>
      <c r="B9" s="3" t="s">
        <v>2</v>
      </c>
      <c r="C9" s="3" t="s">
        <v>3</v>
      </c>
      <c r="D9" s="3" t="s">
        <v>0</v>
      </c>
      <c r="E9" s="3" t="s">
        <v>6</v>
      </c>
      <c r="F9" s="3" t="s">
        <v>7</v>
      </c>
      <c r="G9" s="3" t="s">
        <v>16</v>
      </c>
      <c r="I9" s="3"/>
      <c r="J9" s="3"/>
      <c r="K9" s="3"/>
      <c r="L9" s="3"/>
      <c r="M9" s="3"/>
      <c r="N9" s="3"/>
    </row>
    <row r="10" spans="1:14">
      <c r="A10" s="3">
        <v>8</v>
      </c>
      <c r="B10" s="3" t="s">
        <v>0</v>
      </c>
      <c r="C10" s="3" t="s">
        <v>2</v>
      </c>
      <c r="D10" s="3" t="s">
        <v>3</v>
      </c>
      <c r="E10" s="3" t="s">
        <v>16</v>
      </c>
      <c r="F10" s="3" t="s">
        <v>6</v>
      </c>
      <c r="G10" s="3" t="s">
        <v>7</v>
      </c>
      <c r="I10" s="3"/>
      <c r="J10" s="3"/>
      <c r="K10" s="3"/>
      <c r="L10" s="3"/>
      <c r="M10" s="3"/>
      <c r="N10" s="3"/>
    </row>
    <row r="11" spans="1:14">
      <c r="A11" s="3">
        <v>9</v>
      </c>
      <c r="B11" s="3" t="s">
        <v>0</v>
      </c>
      <c r="C11" s="3" t="s">
        <v>2</v>
      </c>
      <c r="D11" s="3" t="s">
        <v>3</v>
      </c>
      <c r="E11" s="3" t="s">
        <v>16</v>
      </c>
      <c r="F11" s="3" t="s">
        <v>6</v>
      </c>
      <c r="G11" s="3" t="s">
        <v>7</v>
      </c>
      <c r="I11" s="3"/>
      <c r="J11" s="3"/>
      <c r="K11" s="3"/>
      <c r="L11" s="3"/>
      <c r="M11" s="3"/>
      <c r="N11" s="3"/>
    </row>
    <row r="12" spans="1:14">
      <c r="A12" s="3">
        <v>10</v>
      </c>
      <c r="B12" s="3" t="s">
        <v>3</v>
      </c>
      <c r="C12" s="3" t="s">
        <v>0</v>
      </c>
      <c r="D12" s="3" t="s">
        <v>2</v>
      </c>
      <c r="E12" s="3" t="s">
        <v>7</v>
      </c>
      <c r="F12" s="3" t="s">
        <v>16</v>
      </c>
      <c r="G12" s="3" t="s">
        <v>6</v>
      </c>
      <c r="I12" s="3"/>
      <c r="J12" s="3"/>
      <c r="K12" s="3"/>
      <c r="L12" s="3"/>
      <c r="M12" s="3"/>
      <c r="N12" s="3"/>
    </row>
    <row r="13" spans="1:14">
      <c r="A13" s="3">
        <v>11</v>
      </c>
      <c r="B13" s="3" t="s">
        <v>3</v>
      </c>
      <c r="C13" s="3" t="s">
        <v>0</v>
      </c>
      <c r="D13" s="3" t="s">
        <v>2</v>
      </c>
      <c r="E13" s="3" t="s">
        <v>7</v>
      </c>
      <c r="F13" s="3" t="s">
        <v>16</v>
      </c>
      <c r="G13" s="3" t="s">
        <v>6</v>
      </c>
      <c r="I13" s="3"/>
      <c r="J13" s="3"/>
      <c r="K13" s="3"/>
      <c r="L13" s="3"/>
      <c r="M13" s="3"/>
      <c r="N13" s="3"/>
    </row>
    <row r="14" spans="1:14">
      <c r="A14" s="3">
        <v>12</v>
      </c>
      <c r="B14" s="3" t="s">
        <v>2</v>
      </c>
      <c r="C14" s="3" t="s">
        <v>3</v>
      </c>
      <c r="D14" s="3" t="s">
        <v>0</v>
      </c>
      <c r="E14" s="3" t="s">
        <v>6</v>
      </c>
      <c r="F14" s="3" t="s">
        <v>7</v>
      </c>
      <c r="G14" s="3" t="s">
        <v>16</v>
      </c>
      <c r="I14" s="3"/>
      <c r="J14" s="3"/>
      <c r="K14" s="3"/>
      <c r="L14" s="3"/>
      <c r="M14" s="3"/>
      <c r="N14" s="3"/>
    </row>
    <row r="15" spans="1:14">
      <c r="A15" s="3">
        <v>13</v>
      </c>
      <c r="B15" s="3" t="s">
        <v>2</v>
      </c>
      <c r="C15" s="3" t="s">
        <v>3</v>
      </c>
      <c r="D15" s="3" t="s">
        <v>0</v>
      </c>
      <c r="E15" s="3" t="s">
        <v>6</v>
      </c>
      <c r="F15" s="3" t="s">
        <v>7</v>
      </c>
      <c r="G15" s="3" t="s">
        <v>16</v>
      </c>
      <c r="I15" s="3"/>
      <c r="J15" s="3"/>
      <c r="K15" s="3"/>
      <c r="L15" s="3"/>
      <c r="M15" s="3"/>
      <c r="N15" s="3"/>
    </row>
    <row r="16" spans="1:14">
      <c r="A16" s="3">
        <v>14</v>
      </c>
      <c r="B16" s="3" t="s">
        <v>0</v>
      </c>
      <c r="C16" s="3" t="s">
        <v>2</v>
      </c>
      <c r="D16" s="3" t="s">
        <v>3</v>
      </c>
      <c r="E16" s="3" t="s">
        <v>16</v>
      </c>
      <c r="F16" s="3" t="s">
        <v>6</v>
      </c>
      <c r="G16" s="3" t="s">
        <v>7</v>
      </c>
      <c r="I16" s="3"/>
      <c r="J16" s="3"/>
      <c r="K16" s="3"/>
      <c r="L16" s="3"/>
      <c r="M16" s="3"/>
      <c r="N16" s="3"/>
    </row>
    <row r="17" spans="1:14">
      <c r="A17" s="3">
        <v>15</v>
      </c>
      <c r="B17" s="3" t="s">
        <v>0</v>
      </c>
      <c r="C17" s="3" t="s">
        <v>2</v>
      </c>
      <c r="D17" s="3" t="s">
        <v>3</v>
      </c>
      <c r="E17" s="3" t="s">
        <v>16</v>
      </c>
      <c r="F17" s="3" t="s">
        <v>6</v>
      </c>
      <c r="G17" s="3" t="s">
        <v>7</v>
      </c>
      <c r="I17" s="3"/>
      <c r="J17" s="3"/>
      <c r="K17" s="3"/>
      <c r="L17" s="3"/>
      <c r="M17" s="3"/>
      <c r="N17" s="3"/>
    </row>
    <row r="18" spans="1:14">
      <c r="A18" s="3">
        <v>16</v>
      </c>
      <c r="B18" s="3" t="s">
        <v>3</v>
      </c>
      <c r="C18" s="3" t="s">
        <v>0</v>
      </c>
      <c r="D18" s="3" t="s">
        <v>2</v>
      </c>
      <c r="E18" s="3" t="s">
        <v>7</v>
      </c>
      <c r="F18" s="3" t="s">
        <v>16</v>
      </c>
      <c r="G18" s="3" t="s">
        <v>6</v>
      </c>
      <c r="I18" s="3"/>
      <c r="J18" s="3"/>
      <c r="K18" s="3"/>
      <c r="L18" s="3"/>
      <c r="M18" s="3"/>
      <c r="N18" s="3"/>
    </row>
    <row r="19" spans="1:14">
      <c r="A19" s="3">
        <v>17</v>
      </c>
      <c r="B19" s="3" t="s">
        <v>3</v>
      </c>
      <c r="C19" s="3" t="s">
        <v>0</v>
      </c>
      <c r="D19" s="3" t="s">
        <v>2</v>
      </c>
      <c r="E19" s="3" t="s">
        <v>7</v>
      </c>
      <c r="F19" s="3" t="s">
        <v>16</v>
      </c>
      <c r="G19" s="3" t="s">
        <v>6</v>
      </c>
      <c r="I19" s="3"/>
      <c r="J19" s="3"/>
      <c r="K19" s="3"/>
      <c r="L19" s="3"/>
      <c r="M19" s="3"/>
      <c r="N19" s="3"/>
    </row>
    <row r="20" spans="1:14">
      <c r="A20" s="3">
        <v>18</v>
      </c>
      <c r="B20" s="3" t="s">
        <v>2</v>
      </c>
      <c r="C20" s="3" t="s">
        <v>3</v>
      </c>
      <c r="D20" s="3" t="s">
        <v>0</v>
      </c>
      <c r="E20" s="3" t="s">
        <v>6</v>
      </c>
      <c r="F20" s="3" t="s">
        <v>7</v>
      </c>
      <c r="G20" s="3" t="s">
        <v>16</v>
      </c>
      <c r="I20" s="3"/>
      <c r="J20" s="3"/>
      <c r="K20" s="3"/>
      <c r="L20" s="3"/>
      <c r="M20" s="3"/>
      <c r="N20" s="3"/>
    </row>
    <row r="21" spans="1:14">
      <c r="A21" s="3">
        <v>19</v>
      </c>
      <c r="B21" s="3" t="s">
        <v>2</v>
      </c>
      <c r="C21" s="3" t="s">
        <v>3</v>
      </c>
      <c r="D21" s="3" t="s">
        <v>0</v>
      </c>
      <c r="E21" s="3" t="s">
        <v>6</v>
      </c>
      <c r="F21" s="3" t="s">
        <v>7</v>
      </c>
      <c r="G21" s="3" t="s">
        <v>16</v>
      </c>
      <c r="I21" s="3"/>
      <c r="J21" s="3"/>
      <c r="K21" s="3"/>
      <c r="L21" s="3"/>
      <c r="M21" s="3"/>
      <c r="N21" s="3"/>
    </row>
    <row r="22" spans="1:14">
      <c r="A22" s="3">
        <v>20</v>
      </c>
      <c r="B22" s="3" t="s">
        <v>0</v>
      </c>
      <c r="C22" s="3" t="s">
        <v>2</v>
      </c>
      <c r="D22" s="3" t="s">
        <v>3</v>
      </c>
      <c r="E22" s="3" t="s">
        <v>16</v>
      </c>
      <c r="F22" s="3" t="s">
        <v>6</v>
      </c>
      <c r="G22" s="3" t="s">
        <v>7</v>
      </c>
      <c r="I22" s="3"/>
      <c r="J22" s="3"/>
      <c r="K22" s="3"/>
      <c r="L22" s="3"/>
      <c r="M22" s="3"/>
      <c r="N22" s="3"/>
    </row>
    <row r="23" spans="1:14">
      <c r="A23" s="3">
        <v>21</v>
      </c>
      <c r="B23" s="3" t="s">
        <v>0</v>
      </c>
      <c r="C23" s="3" t="s">
        <v>2</v>
      </c>
      <c r="D23" s="3" t="s">
        <v>3</v>
      </c>
      <c r="E23" s="3" t="s">
        <v>16</v>
      </c>
      <c r="F23" s="3" t="s">
        <v>6</v>
      </c>
      <c r="G23" s="3" t="s">
        <v>7</v>
      </c>
      <c r="I23" s="3"/>
      <c r="J23" s="3"/>
      <c r="K23" s="3"/>
      <c r="L23" s="3"/>
      <c r="M23" s="3"/>
      <c r="N23" s="3"/>
    </row>
    <row r="24" spans="1:14">
      <c r="A24" s="3">
        <v>22</v>
      </c>
      <c r="B24" s="3" t="s">
        <v>3</v>
      </c>
      <c r="C24" s="3" t="s">
        <v>0</v>
      </c>
      <c r="D24" s="3" t="s">
        <v>2</v>
      </c>
      <c r="E24" s="3" t="s">
        <v>7</v>
      </c>
      <c r="F24" s="3" t="s">
        <v>16</v>
      </c>
      <c r="G24" s="3" t="s">
        <v>6</v>
      </c>
      <c r="I24" s="3"/>
      <c r="J24" s="3"/>
      <c r="K24" s="3"/>
      <c r="L24" s="3"/>
      <c r="M24" s="3"/>
      <c r="N24" s="3"/>
    </row>
    <row r="25" spans="1:14">
      <c r="A25" s="3">
        <v>23</v>
      </c>
      <c r="B25" s="3" t="s">
        <v>3</v>
      </c>
      <c r="C25" s="3" t="s">
        <v>0</v>
      </c>
      <c r="D25" s="3" t="s">
        <v>2</v>
      </c>
      <c r="E25" s="3" t="s">
        <v>7</v>
      </c>
      <c r="F25" s="3" t="s">
        <v>16</v>
      </c>
      <c r="G25" s="3" t="s">
        <v>6</v>
      </c>
      <c r="I25" s="3"/>
      <c r="J25" s="3"/>
      <c r="K25" s="3"/>
      <c r="L25" s="3"/>
      <c r="M25" s="3"/>
      <c r="N25" s="3"/>
    </row>
    <row r="26" spans="1:14">
      <c r="A26" s="3">
        <v>24</v>
      </c>
      <c r="B26" s="3" t="s">
        <v>2</v>
      </c>
      <c r="C26" s="3" t="s">
        <v>3</v>
      </c>
      <c r="D26" s="3" t="s">
        <v>0</v>
      </c>
      <c r="E26" s="3" t="s">
        <v>6</v>
      </c>
      <c r="F26" s="3" t="s">
        <v>7</v>
      </c>
      <c r="G26" s="3" t="s">
        <v>16</v>
      </c>
      <c r="I26" s="3"/>
      <c r="J26" s="3"/>
      <c r="K26" s="3"/>
      <c r="L26" s="3"/>
      <c r="M26" s="3"/>
      <c r="N26" s="3"/>
    </row>
    <row r="27" spans="1:14">
      <c r="A27" s="3">
        <v>25</v>
      </c>
      <c r="B27" s="3" t="s">
        <v>2</v>
      </c>
      <c r="C27" s="3" t="s">
        <v>3</v>
      </c>
      <c r="D27" s="3" t="s">
        <v>0</v>
      </c>
      <c r="E27" s="3" t="s">
        <v>6</v>
      </c>
      <c r="F27" s="3" t="s">
        <v>7</v>
      </c>
      <c r="G27" s="3" t="s">
        <v>16</v>
      </c>
      <c r="I27" s="3"/>
      <c r="J27" s="3"/>
      <c r="K27" s="3"/>
      <c r="L27" s="3"/>
      <c r="M27" s="3"/>
      <c r="N27" s="3"/>
    </row>
    <row r="28" spans="1:14">
      <c r="A28" s="3">
        <v>26</v>
      </c>
      <c r="B28" s="3" t="s">
        <v>0</v>
      </c>
      <c r="C28" s="3" t="s">
        <v>2</v>
      </c>
      <c r="D28" s="3" t="s">
        <v>3</v>
      </c>
      <c r="E28" s="3" t="s">
        <v>16</v>
      </c>
      <c r="F28" s="3" t="s">
        <v>6</v>
      </c>
      <c r="G28" s="3" t="s">
        <v>7</v>
      </c>
      <c r="I28" s="3"/>
      <c r="J28" s="3"/>
      <c r="K28" s="3"/>
      <c r="L28" s="3"/>
      <c r="M28" s="3"/>
      <c r="N28" s="3"/>
    </row>
    <row r="29" spans="1:14">
      <c r="A29" s="3">
        <v>27</v>
      </c>
      <c r="B29" s="3" t="s">
        <v>0</v>
      </c>
      <c r="C29" s="3" t="s">
        <v>2</v>
      </c>
      <c r="D29" s="3" t="s">
        <v>3</v>
      </c>
      <c r="E29" s="3" t="s">
        <v>16</v>
      </c>
      <c r="F29" s="3" t="s">
        <v>6</v>
      </c>
      <c r="G29" s="3" t="s">
        <v>7</v>
      </c>
      <c r="I29" s="3"/>
      <c r="J29" s="3"/>
      <c r="K29" s="3"/>
      <c r="L29" s="3"/>
      <c r="M29" s="3"/>
      <c r="N29" s="3"/>
    </row>
    <row r="30" spans="1:14">
      <c r="A30" s="3">
        <v>28</v>
      </c>
      <c r="B30" s="3" t="s">
        <v>3</v>
      </c>
      <c r="C30" s="3" t="s">
        <v>0</v>
      </c>
      <c r="D30" s="3" t="s">
        <v>2</v>
      </c>
      <c r="E30" s="3" t="s">
        <v>7</v>
      </c>
      <c r="F30" s="3" t="s">
        <v>16</v>
      </c>
      <c r="G30" s="3" t="s">
        <v>6</v>
      </c>
      <c r="I30" s="3"/>
      <c r="J30" s="3"/>
      <c r="K30" s="3"/>
      <c r="L30" s="3"/>
      <c r="M30" s="3"/>
      <c r="N30" s="3"/>
    </row>
    <row r="31" spans="1:14">
      <c r="A31" s="3">
        <v>29</v>
      </c>
      <c r="B31" s="3" t="s">
        <v>3</v>
      </c>
      <c r="C31" s="3" t="s">
        <v>0</v>
      </c>
      <c r="D31" s="3" t="s">
        <v>2</v>
      </c>
      <c r="E31" s="3" t="s">
        <v>7</v>
      </c>
      <c r="F31" s="3" t="s">
        <v>16</v>
      </c>
      <c r="G31" s="3" t="s">
        <v>6</v>
      </c>
      <c r="I31" s="3"/>
      <c r="J31" s="3"/>
      <c r="K31" s="3"/>
      <c r="L31" s="3"/>
      <c r="M31" s="3"/>
      <c r="N31" s="3"/>
    </row>
    <row r="32" spans="1:14">
      <c r="A32" s="3">
        <v>30</v>
      </c>
      <c r="B32" s="3" t="s">
        <v>2</v>
      </c>
      <c r="C32" s="3" t="s">
        <v>3</v>
      </c>
      <c r="D32" s="3" t="s">
        <v>0</v>
      </c>
      <c r="E32" s="3" t="s">
        <v>6</v>
      </c>
      <c r="F32" s="3" t="s">
        <v>7</v>
      </c>
      <c r="G32" s="3" t="s">
        <v>16</v>
      </c>
      <c r="I32" s="3"/>
      <c r="J32" s="3"/>
      <c r="K32" s="3"/>
      <c r="L32" s="3"/>
      <c r="M32" s="3"/>
      <c r="N32" s="3"/>
    </row>
    <row r="33" spans="2:14">
      <c r="B33" s="1" t="s">
        <v>2</v>
      </c>
      <c r="C33" s="1" t="s">
        <v>3</v>
      </c>
      <c r="D33" s="1" t="s">
        <v>0</v>
      </c>
      <c r="I33" s="3"/>
      <c r="J33" s="3"/>
      <c r="K33" s="3"/>
      <c r="L33" s="3"/>
      <c r="M33" s="3"/>
      <c r="N33" s="3"/>
    </row>
    <row r="34" spans="2:14">
      <c r="B34" s="1" t="s">
        <v>2</v>
      </c>
      <c r="C34" s="1" t="s">
        <v>3</v>
      </c>
      <c r="D34" s="1" t="s">
        <v>0</v>
      </c>
      <c r="I34" s="3"/>
      <c r="J34" s="3"/>
      <c r="K34" s="3"/>
      <c r="L34" s="3"/>
      <c r="M34" s="3"/>
      <c r="N34" s="3"/>
    </row>
    <row r="35" spans="2:14">
      <c r="B35" s="1" t="s">
        <v>0</v>
      </c>
      <c r="C35" s="1" t="s">
        <v>2</v>
      </c>
      <c r="D35" s="1" t="s">
        <v>3</v>
      </c>
      <c r="I35" s="3"/>
      <c r="J35" s="3"/>
      <c r="K35" s="3"/>
      <c r="L35" s="3"/>
      <c r="M35" s="3"/>
      <c r="N35" s="3"/>
    </row>
    <row r="36" spans="2:14">
      <c r="B36" s="1" t="s">
        <v>0</v>
      </c>
      <c r="C36" s="1" t="s">
        <v>2</v>
      </c>
      <c r="D36" s="1" t="s">
        <v>3</v>
      </c>
      <c r="I36" s="3"/>
      <c r="J36" s="3"/>
      <c r="K36" s="3"/>
      <c r="L36" s="3"/>
      <c r="M36" s="3"/>
      <c r="N36" s="3"/>
    </row>
    <row r="37" spans="2:14">
      <c r="B37" s="1" t="s">
        <v>0</v>
      </c>
      <c r="C37" s="1" t="s">
        <v>2</v>
      </c>
      <c r="D37" s="1" t="s">
        <v>3</v>
      </c>
      <c r="I37" s="3"/>
      <c r="J37" s="3"/>
      <c r="K37" s="3"/>
      <c r="L37" s="3"/>
      <c r="M37" s="3"/>
      <c r="N37" s="3"/>
    </row>
    <row r="38" spans="2:14">
      <c r="B38" s="1" t="s">
        <v>3</v>
      </c>
      <c r="C38" s="1" t="s">
        <v>0</v>
      </c>
      <c r="D38" s="1" t="s">
        <v>2</v>
      </c>
      <c r="I38" s="5">
        <v>10</v>
      </c>
      <c r="J38" s="5">
        <v>10</v>
      </c>
      <c r="K38" s="5">
        <v>13</v>
      </c>
      <c r="L38" s="5">
        <v>10</v>
      </c>
      <c r="M38" s="5">
        <v>10</v>
      </c>
      <c r="N38" s="5">
        <v>10</v>
      </c>
    </row>
    <row r="39" spans="2:14">
      <c r="B39" s="1" t="s">
        <v>3</v>
      </c>
      <c r="C39" s="1" t="s">
        <v>0</v>
      </c>
      <c r="D39" s="1" t="s">
        <v>2</v>
      </c>
    </row>
    <row r="40" spans="2:14">
      <c r="B40" s="1" t="s">
        <v>39</v>
      </c>
      <c r="C40" s="1" t="s">
        <v>3</v>
      </c>
      <c r="D40" s="1" t="s">
        <v>2</v>
      </c>
    </row>
    <row r="41" spans="2:14">
      <c r="B41" s="1" t="s">
        <v>39</v>
      </c>
      <c r="C41" s="1" t="s">
        <v>0</v>
      </c>
      <c r="D41" s="1" t="s">
        <v>3</v>
      </c>
    </row>
    <row r="42" spans="2:14">
      <c r="B42" s="1" t="s">
        <v>39</v>
      </c>
      <c r="C42" s="1" t="s">
        <v>3</v>
      </c>
      <c r="D42" s="1" t="s">
        <v>2</v>
      </c>
    </row>
    <row r="43" spans="2:14">
      <c r="B43" s="1" t="s">
        <v>0</v>
      </c>
      <c r="C43" s="1" t="s">
        <v>2</v>
      </c>
      <c r="D43" s="1" t="s">
        <v>3</v>
      </c>
    </row>
    <row r="44" spans="2:14">
      <c r="B44" s="1" t="s">
        <v>0</v>
      </c>
      <c r="C44" s="1" t="s">
        <v>2</v>
      </c>
      <c r="D44" s="1" t="s">
        <v>3</v>
      </c>
    </row>
    <row r="45" spans="2:14">
      <c r="B45" s="1" t="s">
        <v>3</v>
      </c>
      <c r="C45" s="1" t="s">
        <v>0</v>
      </c>
      <c r="D45" s="1" t="s">
        <v>2</v>
      </c>
    </row>
    <row r="46" spans="2:14">
      <c r="B46" s="1" t="s">
        <v>3</v>
      </c>
      <c r="C46" s="1" t="s">
        <v>0</v>
      </c>
      <c r="D46" s="1" t="s">
        <v>2</v>
      </c>
    </row>
    <row r="47" spans="2:14">
      <c r="B47" s="1" t="s">
        <v>2</v>
      </c>
      <c r="C47" s="1" t="s">
        <v>3</v>
      </c>
      <c r="D47" s="1" t="s">
        <v>0</v>
      </c>
    </row>
    <row r="48" spans="2:14">
      <c r="B48" s="1" t="s">
        <v>2</v>
      </c>
      <c r="C48" s="1" t="s">
        <v>3</v>
      </c>
      <c r="D48" s="1" t="s">
        <v>0</v>
      </c>
    </row>
    <row r="49" spans="2:4">
      <c r="B49" s="1" t="s">
        <v>0</v>
      </c>
      <c r="C49" s="1" t="s">
        <v>2</v>
      </c>
      <c r="D49" s="1" t="s">
        <v>3</v>
      </c>
    </row>
    <row r="50" spans="2:4">
      <c r="B50" s="1" t="s">
        <v>0</v>
      </c>
      <c r="C50" s="1" t="s">
        <v>2</v>
      </c>
      <c r="D50" s="1" t="s">
        <v>3</v>
      </c>
    </row>
    <row r="51" spans="2:4">
      <c r="B51" s="1" t="s">
        <v>3</v>
      </c>
      <c r="C51" s="1" t="s">
        <v>0</v>
      </c>
      <c r="D51" s="1" t="s">
        <v>2</v>
      </c>
    </row>
    <row r="52" spans="2:4">
      <c r="B52" s="1" t="s">
        <v>3</v>
      </c>
      <c r="C52" s="1" t="s">
        <v>0</v>
      </c>
      <c r="D52" s="1" t="s">
        <v>2</v>
      </c>
    </row>
    <row r="53" spans="2:4">
      <c r="B53" s="1" t="s">
        <v>2</v>
      </c>
      <c r="C53" s="1" t="s">
        <v>3</v>
      </c>
      <c r="D53" s="1" t="s">
        <v>0</v>
      </c>
    </row>
    <row r="54" spans="2:4">
      <c r="B54" s="1" t="s">
        <v>2</v>
      </c>
      <c r="C54" s="1" t="s">
        <v>3</v>
      </c>
      <c r="D54" s="1" t="s">
        <v>0</v>
      </c>
    </row>
    <row r="55" spans="2:4">
      <c r="B55" s="1" t="s">
        <v>2</v>
      </c>
      <c r="C55" s="1" t="s">
        <v>3</v>
      </c>
      <c r="D55" s="1" t="s">
        <v>0</v>
      </c>
    </row>
    <row r="56" spans="2:4">
      <c r="B56" s="1" t="s">
        <v>3</v>
      </c>
      <c r="C56" s="1" t="s">
        <v>0</v>
      </c>
      <c r="D56" s="1" t="s">
        <v>2</v>
      </c>
    </row>
    <row r="57" spans="2:4">
      <c r="B57" s="1" t="s">
        <v>3</v>
      </c>
      <c r="C57" s="1" t="s">
        <v>0</v>
      </c>
      <c r="D57" s="1" t="s">
        <v>2</v>
      </c>
    </row>
    <row r="58" spans="2:4">
      <c r="B58" s="1" t="s">
        <v>3</v>
      </c>
      <c r="C58" s="1" t="s">
        <v>0</v>
      </c>
      <c r="D58" s="1" t="s">
        <v>2</v>
      </c>
    </row>
    <row r="59" spans="2:4">
      <c r="B59" s="1" t="s">
        <v>2</v>
      </c>
      <c r="C59" s="1" t="s">
        <v>3</v>
      </c>
      <c r="D59" s="1" t="s">
        <v>0</v>
      </c>
    </row>
    <row r="60" spans="2:4">
      <c r="B60" s="1" t="s">
        <v>2</v>
      </c>
      <c r="C60" s="1" t="s">
        <v>3</v>
      </c>
      <c r="D60" s="1" t="s">
        <v>0</v>
      </c>
    </row>
    <row r="61" spans="2:4">
      <c r="B61" s="1" t="s">
        <v>0</v>
      </c>
      <c r="C61" s="1" t="s">
        <v>2</v>
      </c>
      <c r="D61" s="1" t="s">
        <v>3</v>
      </c>
    </row>
    <row r="62" spans="2:4">
      <c r="B62" s="1" t="s">
        <v>0</v>
      </c>
      <c r="C62" s="1" t="s">
        <v>2</v>
      </c>
      <c r="D62" s="1" t="s">
        <v>3</v>
      </c>
    </row>
    <row r="63" spans="2:4">
      <c r="B63" s="1" t="s">
        <v>3</v>
      </c>
      <c r="C63" s="1" t="s">
        <v>0</v>
      </c>
      <c r="D63" s="1" t="s">
        <v>2</v>
      </c>
    </row>
  </sheetData>
  <mergeCells count="3">
    <mergeCell ref="B1:D1"/>
    <mergeCell ref="E1:G1"/>
    <mergeCell ref="I1:N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32B6F-4833-4C00-B8DD-B166CDE1F120}">
  <sheetPr>
    <tabColor rgb="FF0070C0"/>
  </sheetPr>
  <dimension ref="A1:U33"/>
  <sheetViews>
    <sheetView tabSelected="1" view="pageBreakPreview" topLeftCell="A7" zoomScaleNormal="100" zoomScaleSheetLayoutView="100" workbookViewId="0">
      <selection activeCell="D33" sqref="D33"/>
    </sheetView>
  </sheetViews>
  <sheetFormatPr defaultRowHeight="21.75" customHeight="1"/>
  <cols>
    <col min="1" max="2" width="7.375" style="1" customWidth="1"/>
    <col min="3" max="5" width="10.125" style="1" customWidth="1"/>
    <col min="6" max="6" width="14.75" style="1" customWidth="1"/>
    <col min="7" max="9" width="10.125" style="1" customWidth="1"/>
    <col min="10" max="11" width="9" style="1"/>
    <col min="12" max="13" width="10.5" style="1" customWidth="1"/>
    <col min="14" max="16384" width="9" style="1"/>
  </cols>
  <sheetData>
    <row r="1" spans="1:21" ht="21.75" customHeight="1">
      <c r="A1" s="26" t="s">
        <v>26</v>
      </c>
      <c r="B1" s="27"/>
      <c r="C1" s="22" t="s">
        <v>19</v>
      </c>
      <c r="D1" s="22"/>
      <c r="E1" s="22"/>
      <c r="F1" s="22"/>
      <c r="G1" s="22" t="s">
        <v>20</v>
      </c>
      <c r="H1" s="22"/>
      <c r="I1" s="22"/>
      <c r="K1" s="23" t="s">
        <v>27</v>
      </c>
      <c r="L1" s="24"/>
      <c r="M1" s="25"/>
    </row>
    <row r="2" spans="1:21" ht="21.75" customHeight="1">
      <c r="A2" s="3" t="s">
        <v>60</v>
      </c>
      <c r="B2" s="3" t="s">
        <v>61</v>
      </c>
      <c r="C2" s="3" t="s">
        <v>8</v>
      </c>
      <c r="D2" s="3" t="s">
        <v>9</v>
      </c>
      <c r="E2" s="3" t="s">
        <v>46</v>
      </c>
      <c r="F2" s="3" t="s">
        <v>47</v>
      </c>
      <c r="G2" s="3" t="s">
        <v>8</v>
      </c>
      <c r="H2" s="3" t="s">
        <v>9</v>
      </c>
      <c r="I2" s="3" t="s">
        <v>11</v>
      </c>
      <c r="K2" s="3"/>
      <c r="L2" s="3" t="s">
        <v>19</v>
      </c>
      <c r="M2" s="3" t="s">
        <v>20</v>
      </c>
    </row>
    <row r="3" spans="1:21" ht="21.75" customHeight="1">
      <c r="A3" s="3">
        <v>1</v>
      </c>
      <c r="B3" s="3" t="s">
        <v>63</v>
      </c>
      <c r="C3" s="3" t="str">
        <f>입력!D1</f>
        <v>박병훈</v>
      </c>
      <c r="D3" s="3" t="str">
        <f>입력!E1</f>
        <v>이영재</v>
      </c>
      <c r="E3" s="3" t="str">
        <f>입력!F1</f>
        <v>권헌일</v>
      </c>
      <c r="F3" s="3"/>
      <c r="G3" s="3"/>
      <c r="H3" s="3"/>
      <c r="I3" s="3"/>
      <c r="K3" s="5" t="s">
        <v>24</v>
      </c>
      <c r="L3" s="8" t="s">
        <v>1</v>
      </c>
      <c r="M3" s="8" t="s">
        <v>17</v>
      </c>
    </row>
    <row r="4" spans="1:21" ht="21.75" customHeight="1">
      <c r="A4" s="3">
        <v>2</v>
      </c>
      <c r="B4" s="3" t="s">
        <v>64</v>
      </c>
      <c r="C4" s="3" t="str">
        <f>입력!D2</f>
        <v>박병훈</v>
      </c>
      <c r="D4" s="3" t="str">
        <f>입력!E2</f>
        <v>이영재</v>
      </c>
      <c r="E4" s="3" t="str">
        <f>입력!F2</f>
        <v>권헌일</v>
      </c>
      <c r="F4" s="3"/>
      <c r="G4" s="3"/>
      <c r="H4" s="3"/>
      <c r="I4" s="3"/>
      <c r="K4" s="3" t="s">
        <v>26</v>
      </c>
      <c r="L4" s="3" t="s">
        <v>4</v>
      </c>
      <c r="M4" s="3" t="s">
        <v>15</v>
      </c>
    </row>
    <row r="5" spans="1:21" ht="21.75" customHeight="1">
      <c r="A5" s="3">
        <v>3</v>
      </c>
      <c r="B5" s="3" t="s">
        <v>65</v>
      </c>
      <c r="C5" s="3" t="str">
        <f>입력!D3</f>
        <v>권헌일</v>
      </c>
      <c r="D5" s="3" t="str">
        <f>입력!E3</f>
        <v>박병훈</v>
      </c>
      <c r="E5" s="3" t="str">
        <f>입력!F3</f>
        <v>이영재</v>
      </c>
      <c r="F5" s="3"/>
      <c r="G5" s="3"/>
      <c r="H5" s="3"/>
      <c r="I5" s="3"/>
      <c r="K5" s="3" t="s">
        <v>28</v>
      </c>
      <c r="L5" s="3" t="s">
        <v>5</v>
      </c>
      <c r="M5" s="3" t="s">
        <v>18</v>
      </c>
    </row>
    <row r="6" spans="1:21" s="14" customFormat="1" ht="21.75" customHeight="1">
      <c r="A6" s="9">
        <v>4</v>
      </c>
      <c r="B6" s="9" t="s">
        <v>38</v>
      </c>
      <c r="C6" s="9" t="str">
        <f>입력!D4</f>
        <v>권헌일</v>
      </c>
      <c r="D6" s="9" t="str">
        <f>입력!E4</f>
        <v>박병훈</v>
      </c>
      <c r="E6" s="9" t="str">
        <f>입력!F4</f>
        <v>이영재</v>
      </c>
      <c r="F6" s="9"/>
      <c r="G6" s="9"/>
      <c r="H6" s="9"/>
      <c r="I6" s="9"/>
      <c r="K6" s="9" t="s">
        <v>29</v>
      </c>
      <c r="L6" s="9" t="s">
        <v>1</v>
      </c>
      <c r="M6" s="9" t="s">
        <v>17</v>
      </c>
    </row>
    <row r="7" spans="1:21" ht="21.75" customHeight="1">
      <c r="A7" s="3">
        <v>5</v>
      </c>
      <c r="B7" s="3" t="s">
        <v>30</v>
      </c>
      <c r="C7" s="3" t="str">
        <f>입력!D5</f>
        <v>이영재</v>
      </c>
      <c r="D7" s="3" t="str">
        <f>입력!E5</f>
        <v>권헌일</v>
      </c>
      <c r="E7" s="3" t="str">
        <f>입력!F5</f>
        <v>박병훈</v>
      </c>
      <c r="F7" s="3"/>
      <c r="G7" s="3"/>
      <c r="H7" s="3"/>
      <c r="I7" s="3"/>
    </row>
    <row r="8" spans="1:21" ht="21.75" customHeight="1">
      <c r="A8" s="3">
        <v>6</v>
      </c>
      <c r="B8" s="3" t="s">
        <v>32</v>
      </c>
      <c r="C8" s="3" t="str">
        <f>입력!D6</f>
        <v>이영재</v>
      </c>
      <c r="D8" s="3" t="str">
        <f>입력!E6</f>
        <v>권헌일</v>
      </c>
      <c r="E8" s="3" t="str">
        <f>입력!F6</f>
        <v>박병훈</v>
      </c>
      <c r="F8" s="3"/>
      <c r="G8" s="3"/>
      <c r="H8" s="3"/>
      <c r="I8" s="3"/>
      <c r="U8" s="2"/>
    </row>
    <row r="9" spans="1:21" s="2" customFormat="1" ht="21.75" customHeight="1">
      <c r="A9" s="4">
        <v>7</v>
      </c>
      <c r="B9" s="4" t="s">
        <v>34</v>
      </c>
      <c r="C9" s="4" t="str">
        <f>입력!D7</f>
        <v>박병훈</v>
      </c>
      <c r="D9" s="4" t="str">
        <f>입력!E7</f>
        <v>이영재</v>
      </c>
      <c r="E9" s="4" t="str">
        <f>입력!F7</f>
        <v>권헌일</v>
      </c>
      <c r="F9" s="3"/>
      <c r="G9" s="4"/>
      <c r="H9" s="4"/>
      <c r="I9" s="4"/>
    </row>
    <row r="10" spans="1:21" s="2" customFormat="1" ht="21.75" customHeight="1">
      <c r="A10" s="4">
        <v>8</v>
      </c>
      <c r="B10" s="4" t="s">
        <v>35</v>
      </c>
      <c r="C10" s="4" t="str">
        <f>입력!D8</f>
        <v>박병훈</v>
      </c>
      <c r="D10" s="4" t="str">
        <f>입력!E8</f>
        <v>이영재</v>
      </c>
      <c r="E10" s="4" t="str">
        <f>입력!F8</f>
        <v>권헌일</v>
      </c>
      <c r="F10" s="3"/>
      <c r="G10" s="4"/>
      <c r="H10" s="4"/>
      <c r="I10" s="4"/>
    </row>
    <row r="11" spans="1:21" s="2" customFormat="1" ht="21.75" customHeight="1">
      <c r="A11" s="4">
        <v>9</v>
      </c>
      <c r="B11" s="4" t="s">
        <v>36</v>
      </c>
      <c r="C11" s="4" t="str">
        <f>입력!D9</f>
        <v>권헌일</v>
      </c>
      <c r="D11" s="4" t="str">
        <f>입력!E9</f>
        <v>박병훈</v>
      </c>
      <c r="E11" s="4" t="str">
        <f>입력!F9</f>
        <v>이영재</v>
      </c>
      <c r="F11" s="3"/>
      <c r="G11" s="4"/>
      <c r="H11" s="4"/>
      <c r="I11" s="4"/>
    </row>
    <row r="12" spans="1:21" s="2" customFormat="1" ht="21.75" customHeight="1">
      <c r="A12" s="4">
        <v>10</v>
      </c>
      <c r="B12" s="4" t="s">
        <v>37</v>
      </c>
      <c r="C12" s="4" t="str">
        <f>입력!D10</f>
        <v>권헌일</v>
      </c>
      <c r="D12" s="4" t="str">
        <f>입력!E10</f>
        <v>박병훈</v>
      </c>
      <c r="E12" s="4" t="str">
        <f>입력!F10</f>
        <v>이영재</v>
      </c>
      <c r="F12" s="3"/>
      <c r="G12" s="4"/>
      <c r="H12" s="4"/>
      <c r="I12" s="4"/>
      <c r="K12" s="2" t="str">
        <f>A1</f>
        <v>8월</v>
      </c>
    </row>
    <row r="13" spans="1:21" s="14" customFormat="1" ht="21.75" customHeight="1">
      <c r="A13" s="9">
        <v>11</v>
      </c>
      <c r="B13" s="9" t="s">
        <v>38</v>
      </c>
      <c r="C13" s="9" t="str">
        <f>입력!D11</f>
        <v>이영재</v>
      </c>
      <c r="D13" s="9" t="str">
        <f>입력!E11</f>
        <v>권헌일</v>
      </c>
      <c r="E13" s="9" t="str">
        <f>입력!F11</f>
        <v>박병훈</v>
      </c>
      <c r="F13" s="9"/>
      <c r="G13" s="9"/>
      <c r="H13" s="9"/>
      <c r="I13" s="9"/>
      <c r="K13" s="15" t="s">
        <v>25</v>
      </c>
      <c r="L13" s="16" t="s">
        <v>8</v>
      </c>
      <c r="M13" s="16" t="s">
        <v>9</v>
      </c>
      <c r="N13" s="17" t="s">
        <v>48</v>
      </c>
      <c r="O13" s="17" t="s">
        <v>49</v>
      </c>
      <c r="P13" s="17" t="s">
        <v>50</v>
      </c>
      <c r="Q13" s="18" t="s">
        <v>23</v>
      </c>
      <c r="S13" s="19"/>
    </row>
    <row r="14" spans="1:21" s="2" customFormat="1" ht="21.75" customHeight="1">
      <c r="A14" s="4">
        <v>12</v>
      </c>
      <c r="B14" s="4" t="s">
        <v>30</v>
      </c>
      <c r="C14" s="4" t="str">
        <f>입력!D12</f>
        <v>이영재</v>
      </c>
      <c r="D14" s="4" t="str">
        <f>입력!E12</f>
        <v>권헌일</v>
      </c>
      <c r="E14" s="4" t="str">
        <f>입력!F12</f>
        <v>박병훈</v>
      </c>
      <c r="F14" s="4"/>
      <c r="G14" s="4"/>
      <c r="H14" s="4"/>
      <c r="I14" s="4"/>
      <c r="K14" s="4" t="s">
        <v>1</v>
      </c>
      <c r="L14" s="4">
        <f t="shared" ref="L14:O19" si="0">COUNTIF(C$3:C$33,LEFT($K14,2)&amp;"*")</f>
        <v>9</v>
      </c>
      <c r="M14" s="4">
        <f t="shared" si="0"/>
        <v>9</v>
      </c>
      <c r="N14" s="4">
        <f t="shared" si="0"/>
        <v>12</v>
      </c>
      <c r="O14" s="4">
        <f t="shared" si="0"/>
        <v>1</v>
      </c>
      <c r="P14" s="4">
        <f>SUM(N14:O14)</f>
        <v>13</v>
      </c>
      <c r="Q14" s="7">
        <f>SUM(L14:O14)</f>
        <v>31</v>
      </c>
      <c r="R14" s="2" t="s">
        <v>66</v>
      </c>
      <c r="S14" s="10"/>
      <c r="T14" s="11"/>
    </row>
    <row r="15" spans="1:21" s="2" customFormat="1" ht="21.75" customHeight="1">
      <c r="A15" s="4">
        <v>13</v>
      </c>
      <c r="B15" s="4" t="s">
        <v>32</v>
      </c>
      <c r="C15" s="4" t="str">
        <f>입력!D13</f>
        <v>박병훈</v>
      </c>
      <c r="D15" s="4" t="str">
        <f>입력!E13</f>
        <v>이영재</v>
      </c>
      <c r="E15" s="4" t="str">
        <f>입력!F13</f>
        <v>권헌일</v>
      </c>
      <c r="F15" s="4"/>
      <c r="G15" s="4"/>
      <c r="H15" s="4"/>
      <c r="I15" s="4"/>
      <c r="K15" s="4" t="s">
        <v>4</v>
      </c>
      <c r="L15" s="4">
        <f t="shared" si="0"/>
        <v>9</v>
      </c>
      <c r="M15" s="4">
        <f t="shared" si="0"/>
        <v>11</v>
      </c>
      <c r="N15" s="4">
        <f t="shared" si="0"/>
        <v>9</v>
      </c>
      <c r="O15" s="4">
        <f t="shared" si="0"/>
        <v>2</v>
      </c>
      <c r="P15" s="4">
        <f t="shared" ref="P15:P19" si="1">SUM(N15:O15)</f>
        <v>11</v>
      </c>
      <c r="Q15" s="7">
        <f t="shared" ref="Q15:Q19" si="2">SUM(L15:O15)</f>
        <v>31</v>
      </c>
      <c r="S15" s="10"/>
      <c r="T15" s="11"/>
    </row>
    <row r="16" spans="1:21" s="2" customFormat="1" ht="21.75" customHeight="1">
      <c r="A16" s="4">
        <v>14</v>
      </c>
      <c r="B16" s="4" t="s">
        <v>34</v>
      </c>
      <c r="C16" s="4" t="str">
        <f>입력!D14</f>
        <v>박병훈</v>
      </c>
      <c r="D16" s="4" t="str">
        <f>입력!E14</f>
        <v>이영재</v>
      </c>
      <c r="E16" s="4" t="str">
        <f>입력!F14</f>
        <v>권헌일</v>
      </c>
      <c r="F16" s="4"/>
      <c r="G16" s="4"/>
      <c r="H16" s="4"/>
      <c r="I16" s="4"/>
      <c r="K16" s="4" t="s">
        <v>5</v>
      </c>
      <c r="L16" s="4">
        <f t="shared" si="0"/>
        <v>10</v>
      </c>
      <c r="M16" s="4">
        <f t="shared" si="0"/>
        <v>11</v>
      </c>
      <c r="N16" s="4">
        <f t="shared" si="0"/>
        <v>10</v>
      </c>
      <c r="O16" s="4">
        <f t="shared" si="0"/>
        <v>0</v>
      </c>
      <c r="P16" s="4">
        <f t="shared" si="1"/>
        <v>10</v>
      </c>
      <c r="Q16" s="7">
        <f t="shared" si="2"/>
        <v>31</v>
      </c>
      <c r="S16" s="10"/>
      <c r="T16" s="11"/>
    </row>
    <row r="17" spans="1:21" s="14" customFormat="1" ht="21.75" customHeight="1">
      <c r="A17" s="9">
        <v>15</v>
      </c>
      <c r="B17" s="9" t="s">
        <v>35</v>
      </c>
      <c r="C17" s="9" t="str">
        <f>입력!D15</f>
        <v>권헌일</v>
      </c>
      <c r="D17" s="9" t="str">
        <f>입력!E15</f>
        <v>박병훈</v>
      </c>
      <c r="E17" s="9" t="str">
        <f>입력!F15</f>
        <v>이영재</v>
      </c>
      <c r="F17" s="9"/>
      <c r="G17" s="9"/>
      <c r="H17" s="9"/>
      <c r="I17" s="9"/>
      <c r="K17" s="9" t="s">
        <v>15</v>
      </c>
      <c r="L17" s="9">
        <f t="shared" si="0"/>
        <v>0</v>
      </c>
      <c r="M17" s="9">
        <f t="shared" si="0"/>
        <v>0</v>
      </c>
      <c r="N17" s="9">
        <f t="shared" si="0"/>
        <v>0</v>
      </c>
      <c r="O17" s="9">
        <f t="shared" si="0"/>
        <v>0</v>
      </c>
      <c r="P17" s="9">
        <f t="shared" si="1"/>
        <v>0</v>
      </c>
      <c r="Q17" s="18">
        <f t="shared" si="2"/>
        <v>0</v>
      </c>
      <c r="S17" s="19"/>
    </row>
    <row r="18" spans="1:21" s="2" customFormat="1" ht="21.75" customHeight="1">
      <c r="A18" s="4">
        <v>16</v>
      </c>
      <c r="B18" s="4" t="s">
        <v>36</v>
      </c>
      <c r="C18" s="4" t="str">
        <f>입력!D16</f>
        <v>권헌일</v>
      </c>
      <c r="D18" s="4" t="str">
        <f>입력!E16</f>
        <v>박병훈</v>
      </c>
      <c r="E18" s="4" t="str">
        <f>입력!F16</f>
        <v>이영재</v>
      </c>
      <c r="F18" s="4"/>
      <c r="G18" s="4"/>
      <c r="H18" s="4"/>
      <c r="I18" s="4"/>
      <c r="K18" s="4" t="s">
        <v>17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1"/>
        <v>0</v>
      </c>
      <c r="Q18" s="7">
        <f t="shared" si="2"/>
        <v>0</v>
      </c>
      <c r="S18" s="10"/>
    </row>
    <row r="19" spans="1:21" s="2" customFormat="1" ht="21.75" customHeight="1">
      <c r="A19" s="4">
        <v>17</v>
      </c>
      <c r="B19" s="4" t="s">
        <v>37</v>
      </c>
      <c r="C19" s="4" t="str">
        <f>입력!D17</f>
        <v>이영재</v>
      </c>
      <c r="D19" s="4" t="str">
        <f>입력!E17</f>
        <v>권헌일</v>
      </c>
      <c r="E19" s="4" t="str">
        <f>입력!F17</f>
        <v>박병훈</v>
      </c>
      <c r="F19" s="4"/>
      <c r="G19" s="4"/>
      <c r="H19" s="4"/>
      <c r="I19" s="4"/>
      <c r="K19" s="4" t="s">
        <v>18</v>
      </c>
      <c r="L19" s="4">
        <f t="shared" si="0"/>
        <v>0</v>
      </c>
      <c r="M19" s="4">
        <f t="shared" si="0"/>
        <v>0</v>
      </c>
      <c r="N19" s="4">
        <f t="shared" si="0"/>
        <v>0</v>
      </c>
      <c r="O19" s="4">
        <f t="shared" si="0"/>
        <v>0</v>
      </c>
      <c r="P19" s="4">
        <f t="shared" si="1"/>
        <v>0</v>
      </c>
      <c r="Q19" s="7">
        <f t="shared" si="2"/>
        <v>0</v>
      </c>
      <c r="S19" s="10"/>
    </row>
    <row r="20" spans="1:21" s="14" customFormat="1" ht="21.75" customHeight="1">
      <c r="A20" s="9">
        <v>18</v>
      </c>
      <c r="B20" s="9" t="s">
        <v>38</v>
      </c>
      <c r="C20" s="9" t="str">
        <f>입력!D18</f>
        <v>이영재</v>
      </c>
      <c r="D20" s="9" t="str">
        <f>입력!E18</f>
        <v>권헌일</v>
      </c>
      <c r="E20" s="9" t="str">
        <f>입력!F18</f>
        <v>박병훈</v>
      </c>
      <c r="F20" s="9"/>
      <c r="G20" s="9"/>
      <c r="H20" s="9"/>
      <c r="I20" s="9"/>
      <c r="S20" s="19"/>
    </row>
    <row r="21" spans="1:21" s="2" customFormat="1" ht="21.75" customHeight="1">
      <c r="A21" s="4">
        <v>19</v>
      </c>
      <c r="B21" s="4" t="s">
        <v>30</v>
      </c>
      <c r="C21" s="4" t="str">
        <f>입력!D19</f>
        <v>이영재</v>
      </c>
      <c r="D21" s="4" t="str">
        <f>입력!E19</f>
        <v>권헌일</v>
      </c>
      <c r="E21" s="4" t="str">
        <f>입력!F19</f>
        <v>박병훈</v>
      </c>
      <c r="F21" s="4"/>
      <c r="G21" s="4"/>
      <c r="H21" s="4"/>
      <c r="I21" s="4"/>
      <c r="K21" s="12" t="s">
        <v>51</v>
      </c>
      <c r="L21" s="13"/>
      <c r="M21" s="13"/>
      <c r="N21" s="13"/>
      <c r="O21" s="13"/>
      <c r="P21" s="13"/>
      <c r="Q21" s="13"/>
      <c r="R21" s="13"/>
      <c r="S21" s="12"/>
      <c r="T21" s="13"/>
      <c r="U21" s="13"/>
    </row>
    <row r="22" spans="1:21" s="2" customFormat="1" ht="21.75" customHeight="1">
      <c r="A22" s="4">
        <v>20</v>
      </c>
      <c r="B22" s="4" t="s">
        <v>32</v>
      </c>
      <c r="C22" s="4" t="str">
        <f>입력!D20</f>
        <v>박병훈</v>
      </c>
      <c r="D22" s="4" t="str">
        <f>입력!E20</f>
        <v>이영재</v>
      </c>
      <c r="E22" s="4" t="str">
        <f>입력!F20</f>
        <v>권헌일</v>
      </c>
      <c r="F22" s="4"/>
      <c r="G22" s="4"/>
      <c r="H22" s="4"/>
      <c r="I22" s="4"/>
      <c r="K22" s="12" t="s">
        <v>52</v>
      </c>
      <c r="L22" s="13"/>
      <c r="M22" s="13"/>
      <c r="N22" s="13"/>
      <c r="O22" s="13"/>
      <c r="P22" s="13"/>
      <c r="Q22" s="13"/>
      <c r="R22" s="13"/>
      <c r="S22" s="12"/>
      <c r="T22" s="13"/>
      <c r="U22" s="13"/>
    </row>
    <row r="23" spans="1:21" s="2" customFormat="1" ht="21.75" customHeight="1">
      <c r="A23" s="4">
        <v>21</v>
      </c>
      <c r="B23" s="4" t="s">
        <v>34</v>
      </c>
      <c r="C23" s="4" t="str">
        <f>입력!D21</f>
        <v>박병훈</v>
      </c>
      <c r="D23" s="4" t="str">
        <f>입력!E21</f>
        <v>이영재</v>
      </c>
      <c r="E23" s="4" t="str">
        <f>입력!F21</f>
        <v>권헌일</v>
      </c>
      <c r="F23" s="4"/>
      <c r="G23" s="4"/>
      <c r="H23" s="4"/>
      <c r="I23" s="4"/>
      <c r="K23" s="12" t="s">
        <v>53</v>
      </c>
      <c r="L23" s="13"/>
      <c r="M23" s="13"/>
      <c r="N23" s="13"/>
      <c r="O23" s="13"/>
      <c r="P23" s="13"/>
      <c r="Q23" s="13"/>
      <c r="R23" s="13"/>
      <c r="S23" s="12"/>
      <c r="T23" s="13"/>
      <c r="U23" s="13"/>
    </row>
    <row r="24" spans="1:21" s="2" customFormat="1" ht="21.75" customHeight="1">
      <c r="A24" s="4">
        <v>22</v>
      </c>
      <c r="B24" s="4" t="s">
        <v>35</v>
      </c>
      <c r="C24" s="4" t="str">
        <f>입력!D22</f>
        <v>소장님</v>
      </c>
      <c r="D24" s="4" t="str">
        <f>입력!E22</f>
        <v>박병훈</v>
      </c>
      <c r="E24" s="4" t="str">
        <f>입력!F22</f>
        <v>권헌일</v>
      </c>
      <c r="F24" s="4" t="str">
        <f>입력!G22</f>
        <v>이영재</v>
      </c>
      <c r="G24" s="4"/>
      <c r="H24" s="4"/>
      <c r="I24" s="4"/>
      <c r="K24" s="12" t="s">
        <v>54</v>
      </c>
      <c r="L24" s="13"/>
      <c r="M24" s="13"/>
      <c r="N24" s="13"/>
      <c r="O24" s="13"/>
      <c r="P24" s="13"/>
      <c r="Q24" s="13"/>
      <c r="R24" s="13"/>
      <c r="S24" s="12"/>
      <c r="T24" s="13"/>
      <c r="U24" s="13"/>
    </row>
    <row r="25" spans="1:21" s="2" customFormat="1" ht="21.75" customHeight="1">
      <c r="A25" s="4">
        <v>23</v>
      </c>
      <c r="B25" s="4" t="s">
        <v>36</v>
      </c>
      <c r="C25" s="4" t="str">
        <f>입력!D23</f>
        <v>소장님</v>
      </c>
      <c r="D25" s="4" t="str">
        <f>입력!E23</f>
        <v>이영재</v>
      </c>
      <c r="E25" s="4" t="str">
        <f>입력!F23</f>
        <v>박병훈</v>
      </c>
      <c r="F25" s="4" t="str">
        <f>입력!G23</f>
        <v>권헌일</v>
      </c>
      <c r="G25" s="4"/>
      <c r="H25" s="4"/>
      <c r="I25" s="4"/>
      <c r="K25" s="12" t="s">
        <v>55</v>
      </c>
      <c r="L25" s="13"/>
      <c r="M25" s="13"/>
      <c r="N25" s="13"/>
      <c r="O25" s="13"/>
      <c r="P25" s="13"/>
      <c r="Q25" s="13"/>
      <c r="R25" s="13"/>
      <c r="S25" s="12"/>
      <c r="T25" s="13"/>
      <c r="U25" s="13"/>
    </row>
    <row r="26" spans="1:21" s="2" customFormat="1" ht="21.75" customHeight="1">
      <c r="A26" s="4">
        <v>24</v>
      </c>
      <c r="B26" s="4" t="s">
        <v>37</v>
      </c>
      <c r="C26" s="4" t="str">
        <f>입력!D24</f>
        <v>소장님</v>
      </c>
      <c r="D26" s="4" t="str">
        <f>입력!E24</f>
        <v>박병훈</v>
      </c>
      <c r="E26" s="4" t="str">
        <f>입력!F24</f>
        <v>권헌일</v>
      </c>
      <c r="F26" s="4" t="str">
        <f>입력!G24</f>
        <v>이영재</v>
      </c>
      <c r="G26" s="4"/>
      <c r="H26" s="4"/>
      <c r="I26" s="4"/>
      <c r="K26" s="12" t="s">
        <v>56</v>
      </c>
      <c r="L26" s="13"/>
      <c r="M26" s="13"/>
      <c r="N26" s="13"/>
      <c r="O26" s="13"/>
      <c r="P26" s="13"/>
      <c r="Q26" s="13"/>
      <c r="R26" s="13"/>
      <c r="S26" s="12"/>
      <c r="T26" s="13"/>
      <c r="U26" s="13"/>
    </row>
    <row r="27" spans="1:21" s="14" customFormat="1" ht="21.75" customHeight="1">
      <c r="A27" s="9">
        <v>25</v>
      </c>
      <c r="B27" s="9" t="s">
        <v>38</v>
      </c>
      <c r="C27" s="9" t="str">
        <f>입력!D25</f>
        <v>이영재</v>
      </c>
      <c r="D27" s="9" t="str">
        <f>입력!E25</f>
        <v>권헌일</v>
      </c>
      <c r="E27" s="9" t="str">
        <f>입력!F25</f>
        <v>박병훈</v>
      </c>
      <c r="F27" s="9"/>
      <c r="G27" s="9"/>
      <c r="H27" s="9"/>
      <c r="I27" s="9"/>
      <c r="K27" s="20" t="s">
        <v>57</v>
      </c>
      <c r="L27" s="21"/>
      <c r="M27" s="21"/>
      <c r="N27" s="21"/>
      <c r="O27" s="21"/>
      <c r="P27" s="21"/>
      <c r="Q27" s="21"/>
      <c r="R27" s="21"/>
      <c r="S27" s="20"/>
      <c r="T27" s="21"/>
      <c r="U27" s="21"/>
    </row>
    <row r="28" spans="1:21" s="2" customFormat="1" ht="21.75" customHeight="1">
      <c r="A28" s="4">
        <v>26</v>
      </c>
      <c r="B28" s="4" t="s">
        <v>30</v>
      </c>
      <c r="C28" s="4" t="str">
        <f>입력!D26</f>
        <v>이영재</v>
      </c>
      <c r="D28" s="4" t="str">
        <f>입력!E26</f>
        <v>권헌일</v>
      </c>
      <c r="E28" s="4" t="str">
        <f>입력!F26</f>
        <v>박병훈</v>
      </c>
      <c r="F28" s="4"/>
      <c r="G28" s="4"/>
      <c r="H28" s="4"/>
      <c r="I28" s="4"/>
      <c r="K28" s="12" t="s">
        <v>58</v>
      </c>
      <c r="L28" s="13"/>
      <c r="M28" s="13"/>
      <c r="N28" s="13"/>
      <c r="O28" s="13"/>
      <c r="P28" s="13"/>
      <c r="Q28" s="13"/>
      <c r="R28" s="13"/>
      <c r="S28" s="12"/>
      <c r="T28" s="13"/>
      <c r="U28" s="13"/>
    </row>
    <row r="29" spans="1:21" s="2" customFormat="1" ht="21.75" customHeight="1">
      <c r="A29" s="4">
        <v>27</v>
      </c>
      <c r="B29" s="4" t="s">
        <v>32</v>
      </c>
      <c r="C29" s="4" t="str">
        <f>입력!D27</f>
        <v>박병훈</v>
      </c>
      <c r="D29" s="4" t="str">
        <f>입력!E27</f>
        <v>이영재</v>
      </c>
      <c r="E29" s="4" t="str">
        <f>입력!F27</f>
        <v>권헌일</v>
      </c>
      <c r="F29" s="4"/>
      <c r="G29" s="4"/>
      <c r="H29" s="4"/>
      <c r="I29" s="4"/>
      <c r="K29" s="12" t="s">
        <v>59</v>
      </c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1:21" s="2" customFormat="1" ht="21.75" customHeight="1">
      <c r="A30" s="4">
        <v>28</v>
      </c>
      <c r="B30" s="4" t="s">
        <v>34</v>
      </c>
      <c r="C30" s="4" t="str">
        <f>입력!D28</f>
        <v>박병훈</v>
      </c>
      <c r="D30" s="4" t="str">
        <f>입력!E28</f>
        <v>이영재</v>
      </c>
      <c r="E30" s="4" t="str">
        <f>입력!F28</f>
        <v>권헌일</v>
      </c>
      <c r="F30" s="4"/>
      <c r="G30" s="4"/>
      <c r="H30" s="4"/>
      <c r="I30" s="4"/>
    </row>
    <row r="31" spans="1:21" s="2" customFormat="1" ht="21.75" customHeight="1">
      <c r="A31" s="4">
        <v>29</v>
      </c>
      <c r="B31" s="4" t="s">
        <v>35</v>
      </c>
      <c r="C31" s="4" t="str">
        <f>입력!D29</f>
        <v>권헌일</v>
      </c>
      <c r="D31" s="4" t="str">
        <f>입력!E29</f>
        <v>박병훈</v>
      </c>
      <c r="E31" s="4" t="str">
        <f>입력!F29</f>
        <v>이영재</v>
      </c>
      <c r="F31" s="4"/>
      <c r="G31" s="4"/>
      <c r="H31" s="4"/>
      <c r="I31" s="4"/>
    </row>
    <row r="32" spans="1:21" s="2" customFormat="1" ht="21.75" customHeight="1">
      <c r="A32" s="4">
        <v>30</v>
      </c>
      <c r="B32" s="4" t="s">
        <v>36</v>
      </c>
      <c r="C32" s="4" t="str">
        <f>입력!D30</f>
        <v>권헌일</v>
      </c>
      <c r="D32" s="4" t="str">
        <f>입력!E30</f>
        <v>박병훈</v>
      </c>
      <c r="E32" s="4" t="str">
        <f>입력!F30</f>
        <v>이영재</v>
      </c>
      <c r="F32" s="4"/>
      <c r="G32" s="4"/>
      <c r="H32" s="4"/>
      <c r="I32" s="4"/>
    </row>
    <row r="33" spans="1:9" s="2" customFormat="1" ht="21.75" customHeight="1">
      <c r="A33" s="4">
        <v>31</v>
      </c>
      <c r="B33" s="4" t="s">
        <v>37</v>
      </c>
      <c r="C33" s="4" t="str">
        <f>입력!D31</f>
        <v>권헌일</v>
      </c>
      <c r="D33" s="4" t="str">
        <f>입력!E31</f>
        <v>박병훈</v>
      </c>
      <c r="E33" s="4" t="str">
        <f>입력!F31</f>
        <v>이영재</v>
      </c>
      <c r="F33" s="4"/>
      <c r="G33" s="4"/>
      <c r="H33" s="4"/>
      <c r="I33" s="4"/>
    </row>
  </sheetData>
  <mergeCells count="4">
    <mergeCell ref="C1:F1"/>
    <mergeCell ref="G1:I1"/>
    <mergeCell ref="K1:M1"/>
    <mergeCell ref="A1:B1"/>
  </mergeCells>
  <phoneticPr fontId="1" type="noConversion"/>
  <pageMargins left="0.7" right="0.7" top="0.75" bottom="0.75" header="0.3" footer="0.3"/>
  <pageSetup paperSize="9" scale="90" orientation="portrait" horizontalDpi="1200" verticalDpi="1200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D7D2F-048E-4B89-A152-8D7B77325C0E}">
  <dimension ref="A1:G31"/>
  <sheetViews>
    <sheetView workbookViewId="0">
      <selection activeCell="G2" sqref="G2"/>
    </sheetView>
  </sheetViews>
  <sheetFormatPr defaultRowHeight="16.5"/>
  <cols>
    <col min="1" max="1" width="55.625" customWidth="1"/>
    <col min="2" max="3" width="7.875" customWidth="1"/>
    <col min="6" max="6" width="14.75" customWidth="1"/>
    <col min="7" max="7" width="8.75" customWidth="1"/>
  </cols>
  <sheetData>
    <row r="1" spans="1:7">
      <c r="A1" t="s">
        <v>41</v>
      </c>
      <c r="B1">
        <v>1</v>
      </c>
      <c r="C1" t="s">
        <v>31</v>
      </c>
      <c r="D1" t="s">
        <v>2</v>
      </c>
      <c r="E1" t="s">
        <v>3</v>
      </c>
      <c r="F1" t="s">
        <v>0</v>
      </c>
      <c r="G1" t="s">
        <v>45</v>
      </c>
    </row>
    <row r="2" spans="1:7">
      <c r="A2" t="s">
        <v>41</v>
      </c>
      <c r="B2">
        <v>2</v>
      </c>
      <c r="C2" t="s">
        <v>33</v>
      </c>
      <c r="D2" t="s">
        <v>2</v>
      </c>
      <c r="E2" t="s">
        <v>3</v>
      </c>
      <c r="F2" t="s">
        <v>0</v>
      </c>
      <c r="G2" t="s">
        <v>44</v>
      </c>
    </row>
    <row r="3" spans="1:7">
      <c r="A3" t="s">
        <v>42</v>
      </c>
      <c r="B3">
        <v>3</v>
      </c>
      <c r="C3" t="s">
        <v>34</v>
      </c>
      <c r="D3" t="s">
        <v>0</v>
      </c>
      <c r="E3" t="s">
        <v>2</v>
      </c>
      <c r="F3" t="s">
        <v>3</v>
      </c>
      <c r="G3" t="s">
        <v>44</v>
      </c>
    </row>
    <row r="4" spans="1:7">
      <c r="A4" t="s">
        <v>42</v>
      </c>
      <c r="B4">
        <v>4</v>
      </c>
      <c r="C4" t="s">
        <v>35</v>
      </c>
      <c r="D4" t="s">
        <v>0</v>
      </c>
      <c r="E4" t="s">
        <v>2</v>
      </c>
      <c r="F4" t="s">
        <v>3</v>
      </c>
      <c r="G4" t="s">
        <v>44</v>
      </c>
    </row>
    <row r="5" spans="1:7">
      <c r="A5" t="s">
        <v>43</v>
      </c>
      <c r="B5">
        <v>5</v>
      </c>
      <c r="C5" t="s">
        <v>36</v>
      </c>
      <c r="D5" t="s">
        <v>3</v>
      </c>
      <c r="E5" t="s">
        <v>0</v>
      </c>
      <c r="F5" t="s">
        <v>2</v>
      </c>
      <c r="G5" t="s">
        <v>44</v>
      </c>
    </row>
    <row r="6" spans="1:7">
      <c r="A6" t="s">
        <v>43</v>
      </c>
      <c r="B6">
        <v>6</v>
      </c>
      <c r="C6" t="s">
        <v>37</v>
      </c>
      <c r="D6" t="s">
        <v>3</v>
      </c>
      <c r="E6" t="s">
        <v>0</v>
      </c>
      <c r="F6" t="s">
        <v>2</v>
      </c>
      <c r="G6" t="s">
        <v>44</v>
      </c>
    </row>
    <row r="7" spans="1:7">
      <c r="A7" t="s">
        <v>41</v>
      </c>
      <c r="B7">
        <v>7</v>
      </c>
      <c r="C7" t="s">
        <v>38</v>
      </c>
      <c r="D7" t="s">
        <v>2</v>
      </c>
      <c r="E7" t="s">
        <v>3</v>
      </c>
      <c r="F7" t="s">
        <v>0</v>
      </c>
      <c r="G7" t="s">
        <v>44</v>
      </c>
    </row>
    <row r="8" spans="1:7">
      <c r="A8" t="s">
        <v>41</v>
      </c>
      <c r="B8">
        <v>8</v>
      </c>
      <c r="C8" t="s">
        <v>30</v>
      </c>
      <c r="D8" t="s">
        <v>2</v>
      </c>
      <c r="E8" t="s">
        <v>3</v>
      </c>
      <c r="F8" t="s">
        <v>0</v>
      </c>
      <c r="G8" t="s">
        <v>44</v>
      </c>
    </row>
    <row r="9" spans="1:7">
      <c r="A9" t="s">
        <v>42</v>
      </c>
      <c r="B9">
        <v>9</v>
      </c>
      <c r="C9" t="s">
        <v>32</v>
      </c>
      <c r="D9" t="s">
        <v>0</v>
      </c>
      <c r="E9" t="s">
        <v>2</v>
      </c>
      <c r="F9" t="s">
        <v>3</v>
      </c>
      <c r="G9" t="s">
        <v>44</v>
      </c>
    </row>
    <row r="10" spans="1:7">
      <c r="A10" t="s">
        <v>42</v>
      </c>
      <c r="B10">
        <v>10</v>
      </c>
      <c r="C10" t="s">
        <v>34</v>
      </c>
      <c r="D10" t="s">
        <v>0</v>
      </c>
      <c r="E10" t="s">
        <v>2</v>
      </c>
      <c r="F10" t="s">
        <v>3</v>
      </c>
      <c r="G10" t="s">
        <v>44</v>
      </c>
    </row>
    <row r="11" spans="1:7">
      <c r="A11" t="s">
        <v>43</v>
      </c>
      <c r="B11">
        <v>11</v>
      </c>
      <c r="C11" t="s">
        <v>35</v>
      </c>
      <c r="D11" t="s">
        <v>3</v>
      </c>
      <c r="E11" t="s">
        <v>0</v>
      </c>
      <c r="F11" t="s">
        <v>2</v>
      </c>
      <c r="G11" t="s">
        <v>44</v>
      </c>
    </row>
    <row r="12" spans="1:7">
      <c r="A12" t="s">
        <v>43</v>
      </c>
      <c r="B12">
        <v>12</v>
      </c>
      <c r="C12" t="s">
        <v>36</v>
      </c>
      <c r="D12" t="s">
        <v>3</v>
      </c>
      <c r="E12" t="s">
        <v>0</v>
      </c>
      <c r="F12" t="s">
        <v>2</v>
      </c>
      <c r="G12" t="s">
        <v>44</v>
      </c>
    </row>
    <row r="13" spans="1:7">
      <c r="A13" t="s">
        <v>41</v>
      </c>
      <c r="B13">
        <v>13</v>
      </c>
      <c r="C13" t="s">
        <v>37</v>
      </c>
      <c r="D13" t="s">
        <v>2</v>
      </c>
      <c r="E13" t="s">
        <v>3</v>
      </c>
      <c r="F13" t="s">
        <v>0</v>
      </c>
      <c r="G13" t="s">
        <v>44</v>
      </c>
    </row>
    <row r="14" spans="1:7">
      <c r="A14" t="s">
        <v>41</v>
      </c>
      <c r="B14">
        <v>14</v>
      </c>
      <c r="C14" t="s">
        <v>38</v>
      </c>
      <c r="D14" t="s">
        <v>2</v>
      </c>
      <c r="E14" t="s">
        <v>3</v>
      </c>
      <c r="F14" t="s">
        <v>0</v>
      </c>
      <c r="G14" t="s">
        <v>44</v>
      </c>
    </row>
    <row r="15" spans="1:7">
      <c r="A15" t="s">
        <v>42</v>
      </c>
      <c r="B15">
        <v>15</v>
      </c>
      <c r="C15" t="s">
        <v>30</v>
      </c>
      <c r="D15" t="s">
        <v>0</v>
      </c>
      <c r="E15" t="s">
        <v>2</v>
      </c>
      <c r="F15" t="s">
        <v>3</v>
      </c>
      <c r="G15" t="s">
        <v>44</v>
      </c>
    </row>
    <row r="16" spans="1:7">
      <c r="A16" t="s">
        <v>42</v>
      </c>
      <c r="B16">
        <v>16</v>
      </c>
      <c r="C16" t="s">
        <v>32</v>
      </c>
      <c r="D16" t="s">
        <v>0</v>
      </c>
      <c r="E16" t="s">
        <v>2</v>
      </c>
      <c r="F16" t="s">
        <v>3</v>
      </c>
      <c r="G16" t="s">
        <v>44</v>
      </c>
    </row>
    <row r="17" spans="1:7">
      <c r="A17" t="s">
        <v>43</v>
      </c>
      <c r="B17">
        <v>17</v>
      </c>
      <c r="C17" t="s">
        <v>34</v>
      </c>
      <c r="D17" t="s">
        <v>3</v>
      </c>
      <c r="E17" t="s">
        <v>0</v>
      </c>
      <c r="F17" t="s">
        <v>2</v>
      </c>
      <c r="G17" t="s">
        <v>44</v>
      </c>
    </row>
    <row r="18" spans="1:7">
      <c r="A18" t="s">
        <v>43</v>
      </c>
      <c r="B18">
        <v>18</v>
      </c>
      <c r="C18" t="s">
        <v>35</v>
      </c>
      <c r="D18" t="s">
        <v>3</v>
      </c>
      <c r="E18" t="s">
        <v>0</v>
      </c>
      <c r="F18" t="s">
        <v>2</v>
      </c>
      <c r="G18" t="s">
        <v>44</v>
      </c>
    </row>
    <row r="19" spans="1:7">
      <c r="A19" t="s">
        <v>43</v>
      </c>
      <c r="B19">
        <v>19</v>
      </c>
      <c r="C19" t="s">
        <v>36</v>
      </c>
      <c r="D19" t="s">
        <v>3</v>
      </c>
      <c r="E19" t="s">
        <v>0</v>
      </c>
      <c r="F19" t="s">
        <v>2</v>
      </c>
      <c r="G19" t="s">
        <v>44</v>
      </c>
    </row>
    <row r="20" spans="1:7">
      <c r="A20" t="s">
        <v>41</v>
      </c>
      <c r="B20">
        <v>20</v>
      </c>
      <c r="C20" t="s">
        <v>37</v>
      </c>
      <c r="D20" t="s">
        <v>2</v>
      </c>
      <c r="E20" t="s">
        <v>3</v>
      </c>
      <c r="F20" t="s">
        <v>0</v>
      </c>
      <c r="G20" t="s">
        <v>44</v>
      </c>
    </row>
    <row r="21" spans="1:7">
      <c r="A21" t="s">
        <v>41</v>
      </c>
      <c r="B21">
        <v>21</v>
      </c>
      <c r="C21" t="s">
        <v>38</v>
      </c>
      <c r="D21" t="s">
        <v>2</v>
      </c>
      <c r="E21" t="s">
        <v>3</v>
      </c>
      <c r="F21" t="s">
        <v>0</v>
      </c>
      <c r="G21" t="s">
        <v>44</v>
      </c>
    </row>
    <row r="22" spans="1:7">
      <c r="A22" t="s">
        <v>62</v>
      </c>
      <c r="B22">
        <v>22</v>
      </c>
      <c r="C22" t="s">
        <v>30</v>
      </c>
      <c r="D22" t="s">
        <v>39</v>
      </c>
      <c r="E22" t="s">
        <v>2</v>
      </c>
      <c r="F22" t="s">
        <v>0</v>
      </c>
      <c r="G22" t="s">
        <v>3</v>
      </c>
    </row>
    <row r="23" spans="1:7">
      <c r="A23" t="s">
        <v>40</v>
      </c>
      <c r="B23">
        <v>23</v>
      </c>
      <c r="C23" t="s">
        <v>32</v>
      </c>
      <c r="D23" t="s">
        <v>39</v>
      </c>
      <c r="E23" t="s">
        <v>3</v>
      </c>
      <c r="F23" t="s">
        <v>2</v>
      </c>
      <c r="G23" t="s">
        <v>0</v>
      </c>
    </row>
    <row r="24" spans="1:7">
      <c r="A24" t="s">
        <v>62</v>
      </c>
      <c r="B24">
        <v>24</v>
      </c>
      <c r="C24" t="s">
        <v>34</v>
      </c>
      <c r="D24" t="s">
        <v>39</v>
      </c>
      <c r="E24" t="s">
        <v>2</v>
      </c>
      <c r="F24" t="s">
        <v>0</v>
      </c>
      <c r="G24" t="s">
        <v>3</v>
      </c>
    </row>
    <row r="25" spans="1:7">
      <c r="A25" t="s">
        <v>43</v>
      </c>
      <c r="B25">
        <v>25</v>
      </c>
      <c r="C25" t="s">
        <v>35</v>
      </c>
      <c r="D25" t="s">
        <v>3</v>
      </c>
      <c r="E25" t="s">
        <v>0</v>
      </c>
      <c r="F25" t="s">
        <v>2</v>
      </c>
      <c r="G25" t="s">
        <v>44</v>
      </c>
    </row>
    <row r="26" spans="1:7">
      <c r="A26" t="s">
        <v>43</v>
      </c>
      <c r="B26">
        <v>26</v>
      </c>
      <c r="C26" t="s">
        <v>36</v>
      </c>
      <c r="D26" t="s">
        <v>3</v>
      </c>
      <c r="E26" t="s">
        <v>0</v>
      </c>
      <c r="F26" t="s">
        <v>2</v>
      </c>
      <c r="G26" t="s">
        <v>44</v>
      </c>
    </row>
    <row r="27" spans="1:7">
      <c r="A27" t="s">
        <v>41</v>
      </c>
      <c r="B27">
        <v>27</v>
      </c>
      <c r="C27" t="s">
        <v>37</v>
      </c>
      <c r="D27" t="s">
        <v>2</v>
      </c>
      <c r="E27" t="s">
        <v>3</v>
      </c>
      <c r="F27" t="s">
        <v>0</v>
      </c>
      <c r="G27" t="s">
        <v>44</v>
      </c>
    </row>
    <row r="28" spans="1:7">
      <c r="A28" t="s">
        <v>41</v>
      </c>
      <c r="B28">
        <v>28</v>
      </c>
      <c r="C28" t="s">
        <v>38</v>
      </c>
      <c r="D28" t="s">
        <v>2</v>
      </c>
      <c r="E28" t="s">
        <v>3</v>
      </c>
      <c r="F28" t="s">
        <v>0</v>
      </c>
      <c r="G28" t="s">
        <v>44</v>
      </c>
    </row>
    <row r="29" spans="1:7">
      <c r="A29" t="s">
        <v>42</v>
      </c>
      <c r="B29">
        <v>29</v>
      </c>
      <c r="C29" t="s">
        <v>30</v>
      </c>
      <c r="D29" t="s">
        <v>0</v>
      </c>
      <c r="E29" t="s">
        <v>2</v>
      </c>
      <c r="F29" t="s">
        <v>3</v>
      </c>
      <c r="G29" t="s">
        <v>44</v>
      </c>
    </row>
    <row r="30" spans="1:7">
      <c r="A30" t="s">
        <v>42</v>
      </c>
      <c r="B30">
        <v>30</v>
      </c>
      <c r="C30" t="s">
        <v>32</v>
      </c>
      <c r="D30" t="s">
        <v>0</v>
      </c>
      <c r="E30" t="s">
        <v>2</v>
      </c>
      <c r="F30" t="s">
        <v>3</v>
      </c>
      <c r="G30" t="s">
        <v>44</v>
      </c>
    </row>
    <row r="31" spans="1:7">
      <c r="A31" t="s">
        <v>42</v>
      </c>
      <c r="B31">
        <v>31</v>
      </c>
      <c r="C31" t="s">
        <v>34</v>
      </c>
      <c r="D31" t="s">
        <v>0</v>
      </c>
      <c r="E31" t="s">
        <v>2</v>
      </c>
      <c r="F31" t="s">
        <v>3</v>
      </c>
      <c r="G31" t="s">
        <v>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x</vt:lpstr>
      <vt:lpstr>xx</vt:lpstr>
      <vt:lpstr>8월초안(권휴가) </vt:lpstr>
      <vt:lpstr>입력</vt:lpstr>
      <vt:lpstr>'8월초안(권휴가)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병훈 박</dc:creator>
  <cp:lastModifiedBy>병훈 박</cp:lastModifiedBy>
  <cp:lastPrinted>2024-04-27T12:52:31Z</cp:lastPrinted>
  <dcterms:created xsi:type="dcterms:W3CDTF">2024-02-16T01:12:15Z</dcterms:created>
  <dcterms:modified xsi:type="dcterms:W3CDTF">2024-04-27T12:53:12Z</dcterms:modified>
</cp:coreProperties>
</file>