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te\Dropbox\C_Directo\docencia\IAM\"/>
    </mc:Choice>
  </mc:AlternateContent>
  <bookViews>
    <workbookView xWindow="0" yWindow="0" windowWidth="20490" windowHeight="7755" activeTab="4"/>
  </bookViews>
  <sheets>
    <sheet name="abiot" sheetId="1" r:id="rId1"/>
    <sheet name="etnAm" sheetId="3" r:id="rId2"/>
    <sheet name="bumpus" sheetId="4" r:id="rId3"/>
    <sheet name="morfOvulg" sheetId="5" r:id="rId4"/>
    <sheet name="morfOmay" sheetId="6" r:id="rId5"/>
    <sheet name="matXX" sheetId="7" r:id="rId6"/>
    <sheet name="acgra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6" l="1"/>
  <c r="B113" i="6"/>
  <c r="C112" i="6"/>
  <c r="C95" i="6"/>
  <c r="A69" i="6"/>
</calcChain>
</file>

<file path=xl/sharedStrings.xml><?xml version="1.0" encoding="utf-8"?>
<sst xmlns="http://schemas.openxmlformats.org/spreadsheetml/2006/main" count="1004" uniqueCount="104">
  <si>
    <t>Temp</t>
  </si>
  <si>
    <t>Oxig</t>
  </si>
  <si>
    <t>pH</t>
  </si>
  <si>
    <t>Salin</t>
  </si>
  <si>
    <t>Clor</t>
  </si>
  <si>
    <t>NO2</t>
  </si>
  <si>
    <t>C12:0</t>
  </si>
  <si>
    <t>C13:0</t>
  </si>
  <si>
    <t>C14:0</t>
  </si>
  <si>
    <t>C14:1</t>
  </si>
  <si>
    <t>C15:0</t>
  </si>
  <si>
    <t>C16:0</t>
  </si>
  <si>
    <t>C16:1</t>
  </si>
  <si>
    <t>C17:0</t>
  </si>
  <si>
    <t>C17:1</t>
  </si>
  <si>
    <t>C18:0</t>
  </si>
  <si>
    <t>C18:1n9c/t</t>
  </si>
  <si>
    <t>C18:2n6c</t>
  </si>
  <si>
    <t>C18:3n6</t>
  </si>
  <si>
    <t>C18:3n3</t>
  </si>
  <si>
    <t>C20:0</t>
  </si>
  <si>
    <t>C20:1n9</t>
  </si>
  <si>
    <t>C20:2</t>
  </si>
  <si>
    <t>C20:3n6</t>
  </si>
  <si>
    <t>C21:0</t>
  </si>
  <si>
    <t>C20:3n3</t>
  </si>
  <si>
    <t>C20:4n6</t>
  </si>
  <si>
    <t>C20:5n3</t>
  </si>
  <si>
    <t>C22:0</t>
  </si>
  <si>
    <t>C22:1n9</t>
  </si>
  <si>
    <t>C22:2</t>
  </si>
  <si>
    <t>C23:0</t>
  </si>
  <si>
    <t>C24:0</t>
  </si>
  <si>
    <t>C22:6n3</t>
  </si>
  <si>
    <t>ID</t>
  </si>
  <si>
    <t>dieta</t>
  </si>
  <si>
    <t>35A</t>
  </si>
  <si>
    <t>Jcal</t>
  </si>
  <si>
    <t>36A</t>
  </si>
  <si>
    <t>37A</t>
  </si>
  <si>
    <t>38A</t>
  </si>
  <si>
    <t>39A</t>
  </si>
  <si>
    <t>40A</t>
  </si>
  <si>
    <t>17A</t>
  </si>
  <si>
    <t>JcalOC</t>
  </si>
  <si>
    <t>17D</t>
  </si>
  <si>
    <t>2D</t>
  </si>
  <si>
    <t>18A</t>
  </si>
  <si>
    <t>19A</t>
  </si>
  <si>
    <t>JcalSEL</t>
  </si>
  <si>
    <t>19D</t>
  </si>
  <si>
    <t>20A</t>
  </si>
  <si>
    <t>20D</t>
  </si>
  <si>
    <t>21A</t>
  </si>
  <si>
    <t>21D</t>
  </si>
  <si>
    <t>22A</t>
  </si>
  <si>
    <t>Jaiba</t>
  </si>
  <si>
    <t>22D</t>
  </si>
  <si>
    <t>23A</t>
  </si>
  <si>
    <t>23D</t>
  </si>
  <si>
    <t>24A</t>
  </si>
  <si>
    <t>24D</t>
  </si>
  <si>
    <t>YN</t>
  </si>
  <si>
    <t>MQ</t>
  </si>
  <si>
    <t>PI</t>
  </si>
  <si>
    <t>GU</t>
  </si>
  <si>
    <t>etnias</t>
  </si>
  <si>
    <t>longPalma</t>
  </si>
  <si>
    <t>diamDedo</t>
  </si>
  <si>
    <t>anchoPalma</t>
  </si>
  <si>
    <t>longIndice</t>
  </si>
  <si>
    <t>sex</t>
  </si>
  <si>
    <t>edad</t>
  </si>
  <si>
    <t>sobreviv</t>
  </si>
  <si>
    <t>AE</t>
  </si>
  <si>
    <t>BHL</t>
  </si>
  <si>
    <t>FL</t>
  </si>
  <si>
    <t>TTL</t>
  </si>
  <si>
    <t>SW</t>
  </si>
  <si>
    <t>SKL</t>
  </si>
  <si>
    <t>TL</t>
  </si>
  <si>
    <t>WT</t>
  </si>
  <si>
    <t>HL</t>
  </si>
  <si>
    <t>m</t>
  </si>
  <si>
    <t>a</t>
  </si>
  <si>
    <t>T</t>
  </si>
  <si>
    <t>F</t>
  </si>
  <si>
    <t>y</t>
  </si>
  <si>
    <t>f</t>
  </si>
  <si>
    <t>longManto</t>
  </si>
  <si>
    <t>longBrazo</t>
  </si>
  <si>
    <t>longTot</t>
  </si>
  <si>
    <t>diamOjo</t>
  </si>
  <si>
    <t>trat</t>
  </si>
  <si>
    <t>cont</t>
  </si>
  <si>
    <t>ramp</t>
  </si>
  <si>
    <t>dia</t>
  </si>
  <si>
    <t>XX.15</t>
  </si>
  <si>
    <t>XX.20</t>
  </si>
  <si>
    <t>XX.25</t>
  </si>
  <si>
    <t>XX.30</t>
  </si>
  <si>
    <t>XX.40</t>
  </si>
  <si>
    <t>XX.35</t>
  </si>
  <si>
    <t>XX.45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</si>
</sst>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1" applyFont="1" applyFill="1" applyBorder="1" applyAlignment="1">
      <alignment horizontal="right"/>
    </xf>
    <xf numFmtId="0" fontId="0" fillId="0" borderId="0" xfId="1" applyFont="1" applyBorder="1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4" sqref="I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27.05</v>
      </c>
      <c r="B2">
        <v>5.0199999999999996</v>
      </c>
      <c r="C2">
        <v>8.8699999999999992</v>
      </c>
      <c r="D2">
        <v>75.75</v>
      </c>
      <c r="E2">
        <v>36.49</v>
      </c>
      <c r="F2">
        <v>0.153</v>
      </c>
    </row>
    <row r="3" spans="1:6" x14ac:dyDescent="0.25">
      <c r="A3">
        <v>29.82</v>
      </c>
      <c r="B3">
        <v>4.68</v>
      </c>
      <c r="C3">
        <v>9.27</v>
      </c>
      <c r="D3">
        <v>82.27</v>
      </c>
      <c r="E3">
        <v>14.35</v>
      </c>
      <c r="F3">
        <v>0.16300000000000001</v>
      </c>
    </row>
    <row r="4" spans="1:6" x14ac:dyDescent="0.25">
      <c r="A4">
        <v>24.25</v>
      </c>
      <c r="B4">
        <v>2.35</v>
      </c>
      <c r="C4">
        <v>7.76</v>
      </c>
      <c r="D4">
        <v>12.5</v>
      </c>
      <c r="E4">
        <v>307.42</v>
      </c>
      <c r="F4">
        <v>0.16500000000000001</v>
      </c>
    </row>
    <row r="5" spans="1:6" x14ac:dyDescent="0.25">
      <c r="A5">
        <v>23.85</v>
      </c>
      <c r="B5">
        <v>1.61</v>
      </c>
      <c r="C5">
        <v>7.67</v>
      </c>
      <c r="D5">
        <v>12.47</v>
      </c>
      <c r="E5">
        <v>300.93</v>
      </c>
      <c r="F5">
        <v>0.19</v>
      </c>
    </row>
    <row r="6" spans="1:6" x14ac:dyDescent="0.25">
      <c r="A6">
        <v>27.44</v>
      </c>
      <c r="B6">
        <v>5.28</v>
      </c>
      <c r="C6">
        <v>8.2799999999999994</v>
      </c>
      <c r="D6">
        <v>34.42</v>
      </c>
      <c r="E6">
        <v>1.74</v>
      </c>
      <c r="F6">
        <v>8.0000000000000002E-3</v>
      </c>
    </row>
    <row r="7" spans="1:6" x14ac:dyDescent="0.25">
      <c r="A7">
        <v>27.49</v>
      </c>
      <c r="B7">
        <v>5.27</v>
      </c>
      <c r="C7">
        <v>8.2100000000000009</v>
      </c>
      <c r="D7">
        <v>34.450000000000003</v>
      </c>
      <c r="E7">
        <v>1.74</v>
      </c>
      <c r="F7">
        <v>1.0999999999999999E-2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6" sqref="G6"/>
    </sheetView>
  </sheetViews>
  <sheetFormatPr baseColWidth="10" defaultRowHeight="15" x14ac:dyDescent="0.25"/>
  <sheetData>
    <row r="1" spans="1:5" x14ac:dyDescent="0.25">
      <c r="A1" s="5" t="s">
        <v>67</v>
      </c>
      <c r="B1" s="5" t="s">
        <v>68</v>
      </c>
      <c r="C1" s="5" t="s">
        <v>69</v>
      </c>
      <c r="D1" s="5" t="s">
        <v>70</v>
      </c>
      <c r="E1" s="3" t="s">
        <v>66</v>
      </c>
    </row>
    <row r="2" spans="1:5" x14ac:dyDescent="0.25">
      <c r="A2">
        <v>17.719000000000001</v>
      </c>
      <c r="B2">
        <v>0.97899999999999998</v>
      </c>
      <c r="C2">
        <v>10.87</v>
      </c>
      <c r="D2">
        <v>6.8490000000000002</v>
      </c>
      <c r="E2" s="4" t="s">
        <v>62</v>
      </c>
    </row>
    <row r="3" spans="1:5" x14ac:dyDescent="0.25">
      <c r="A3">
        <v>17.579999999999998</v>
      </c>
      <c r="B3">
        <v>0.93</v>
      </c>
      <c r="C3">
        <v>10.91</v>
      </c>
      <c r="D3">
        <v>6.67</v>
      </c>
      <c r="E3" s="4" t="s">
        <v>62</v>
      </c>
    </row>
    <row r="4" spans="1:5" x14ac:dyDescent="0.25">
      <c r="A4">
        <v>17.59</v>
      </c>
      <c r="B4">
        <v>0.94499999999999995</v>
      </c>
      <c r="C4">
        <v>10.86</v>
      </c>
      <c r="D4">
        <v>6.73</v>
      </c>
      <c r="E4" s="4" t="s">
        <v>62</v>
      </c>
    </row>
    <row r="5" spans="1:5" x14ac:dyDescent="0.25">
      <c r="A5">
        <v>13.24</v>
      </c>
      <c r="B5">
        <v>0.878</v>
      </c>
      <c r="C5">
        <v>8.36</v>
      </c>
      <c r="D5">
        <v>4.88</v>
      </c>
      <c r="E5" s="4" t="s">
        <v>63</v>
      </c>
    </row>
    <row r="6" spans="1:5" x14ac:dyDescent="0.25">
      <c r="A6">
        <v>16.684999999999999</v>
      </c>
      <c r="B6">
        <v>1.05</v>
      </c>
      <c r="C6">
        <v>10.119999999999999</v>
      </c>
      <c r="D6">
        <v>6.5650000000000004</v>
      </c>
      <c r="E6" s="4" t="s">
        <v>63</v>
      </c>
    </row>
    <row r="7" spans="1:5" x14ac:dyDescent="0.25">
      <c r="A7">
        <v>13.138</v>
      </c>
      <c r="B7">
        <v>0.91700000000000004</v>
      </c>
      <c r="C7">
        <v>8.83</v>
      </c>
      <c r="D7">
        <v>4.3079999999999998</v>
      </c>
      <c r="E7" s="4" t="s">
        <v>63</v>
      </c>
    </row>
    <row r="8" spans="1:5" x14ac:dyDescent="0.25">
      <c r="A8">
        <v>14.279</v>
      </c>
      <c r="B8">
        <v>0.90500000000000003</v>
      </c>
      <c r="C8">
        <v>7.9</v>
      </c>
      <c r="D8">
        <v>6.3789999999999996</v>
      </c>
      <c r="E8" s="4" t="s">
        <v>64</v>
      </c>
    </row>
    <row r="9" spans="1:5" x14ac:dyDescent="0.25">
      <c r="A9">
        <v>13.259</v>
      </c>
      <c r="B9">
        <v>0.76900000000000002</v>
      </c>
      <c r="C9">
        <v>7.84</v>
      </c>
      <c r="D9">
        <v>5.4189999999999996</v>
      </c>
      <c r="E9" s="4" t="s">
        <v>64</v>
      </c>
    </row>
    <row r="10" spans="1:5" x14ac:dyDescent="0.25">
      <c r="A10">
        <v>14.06</v>
      </c>
      <c r="B10">
        <v>0.88200000000000001</v>
      </c>
      <c r="C10">
        <v>7.82</v>
      </c>
      <c r="D10">
        <v>6.24</v>
      </c>
      <c r="E10" s="4" t="s">
        <v>64</v>
      </c>
    </row>
    <row r="11" spans="1:5" x14ac:dyDescent="0.25">
      <c r="A11">
        <v>18.39</v>
      </c>
      <c r="B11">
        <v>1.07</v>
      </c>
      <c r="C11">
        <v>9.84</v>
      </c>
      <c r="D11">
        <v>8.5500000000000007</v>
      </c>
      <c r="E11" s="4" t="s">
        <v>65</v>
      </c>
    </row>
    <row r="12" spans="1:5" x14ac:dyDescent="0.25">
      <c r="A12">
        <v>17.483000000000001</v>
      </c>
      <c r="B12">
        <v>1.18</v>
      </c>
      <c r="C12">
        <v>9.49</v>
      </c>
      <c r="D12">
        <v>7.9930000000000003</v>
      </c>
      <c r="E12" s="4" t="s">
        <v>65</v>
      </c>
    </row>
    <row r="13" spans="1:5" x14ac:dyDescent="0.25">
      <c r="A13">
        <v>17.440000000000001</v>
      </c>
      <c r="B13">
        <v>1.1399999999999999</v>
      </c>
      <c r="C13">
        <v>10.56</v>
      </c>
      <c r="D13">
        <v>6.88</v>
      </c>
      <c r="E13" s="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selection activeCell="C6" sqref="C6"/>
    </sheetView>
  </sheetViews>
  <sheetFormatPr baseColWidth="10" defaultRowHeight="15" x14ac:dyDescent="0.25"/>
  <sheetData>
    <row r="1" spans="1:13" x14ac:dyDescent="0.25">
      <c r="A1" t="s">
        <v>34</v>
      </c>
      <c r="B1" t="s">
        <v>71</v>
      </c>
      <c r="C1" t="s">
        <v>72</v>
      </c>
      <c r="D1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t="s">
        <v>80</v>
      </c>
      <c r="L1" t="s">
        <v>81</v>
      </c>
      <c r="M1" t="s">
        <v>82</v>
      </c>
    </row>
    <row r="2" spans="1:13" x14ac:dyDescent="0.25">
      <c r="A2">
        <v>1</v>
      </c>
      <c r="B2" t="s">
        <v>83</v>
      </c>
      <c r="C2" t="s">
        <v>84</v>
      </c>
      <c r="D2" t="s">
        <v>85</v>
      </c>
      <c r="E2">
        <v>241</v>
      </c>
      <c r="F2">
        <v>31.2</v>
      </c>
      <c r="G2">
        <v>16.967199999999998</v>
      </c>
      <c r="H2">
        <v>25.9588</v>
      </c>
      <c r="I2">
        <v>14.909800000000001</v>
      </c>
      <c r="J2">
        <v>21.082000000000001</v>
      </c>
      <c r="K2">
        <v>154</v>
      </c>
      <c r="L2">
        <v>24.5</v>
      </c>
      <c r="M2">
        <v>17.4498</v>
      </c>
    </row>
    <row r="3" spans="1:13" x14ac:dyDescent="0.25">
      <c r="A3">
        <v>2</v>
      </c>
      <c r="B3" t="s">
        <v>83</v>
      </c>
      <c r="C3" t="s">
        <v>84</v>
      </c>
      <c r="D3" t="s">
        <v>86</v>
      </c>
      <c r="E3">
        <v>240</v>
      </c>
      <c r="F3">
        <v>31</v>
      </c>
      <c r="G3">
        <v>17.881599999999999</v>
      </c>
      <c r="H3">
        <v>27.812999999999999</v>
      </c>
      <c r="I3">
        <v>15.3924</v>
      </c>
      <c r="J3">
        <v>21.5138</v>
      </c>
      <c r="K3">
        <v>165</v>
      </c>
      <c r="L3">
        <v>26.5</v>
      </c>
      <c r="M3">
        <v>18.745200000000001</v>
      </c>
    </row>
    <row r="4" spans="1:13" x14ac:dyDescent="0.25">
      <c r="A4">
        <v>3</v>
      </c>
      <c r="B4" t="s">
        <v>83</v>
      </c>
      <c r="C4" t="s">
        <v>84</v>
      </c>
      <c r="D4" t="s">
        <v>86</v>
      </c>
      <c r="E4">
        <v>245</v>
      </c>
      <c r="F4">
        <v>32</v>
      </c>
      <c r="G4">
        <v>18.008600000000001</v>
      </c>
      <c r="H4">
        <v>28.168600000000001</v>
      </c>
      <c r="I4">
        <v>15.519399999999999</v>
      </c>
      <c r="J4">
        <v>21.386800000000001</v>
      </c>
      <c r="K4">
        <v>160</v>
      </c>
      <c r="L4">
        <v>26.1</v>
      </c>
      <c r="M4">
        <v>18.694400000000002</v>
      </c>
    </row>
    <row r="5" spans="1:13" x14ac:dyDescent="0.25">
      <c r="A5">
        <v>4</v>
      </c>
      <c r="B5" t="s">
        <v>83</v>
      </c>
      <c r="C5" t="s">
        <v>84</v>
      </c>
      <c r="D5" t="s">
        <v>85</v>
      </c>
      <c r="E5">
        <v>252</v>
      </c>
      <c r="F5">
        <v>30.8</v>
      </c>
      <c r="G5">
        <v>18.008600000000001</v>
      </c>
      <c r="H5">
        <v>29.972000000000001</v>
      </c>
      <c r="I5">
        <v>15.290800000000001</v>
      </c>
      <c r="J5">
        <v>21.3614</v>
      </c>
      <c r="K5">
        <v>160</v>
      </c>
      <c r="L5">
        <v>26.9</v>
      </c>
      <c r="M5">
        <v>18.694400000000002</v>
      </c>
    </row>
    <row r="6" spans="1:13" x14ac:dyDescent="0.25">
      <c r="A6">
        <v>5</v>
      </c>
      <c r="B6" t="s">
        <v>83</v>
      </c>
      <c r="C6" t="s">
        <v>84</v>
      </c>
      <c r="D6" t="s">
        <v>85</v>
      </c>
      <c r="E6">
        <v>243</v>
      </c>
      <c r="F6">
        <v>30.6</v>
      </c>
      <c r="G6">
        <v>17.881599999999999</v>
      </c>
      <c r="H6">
        <v>29.235399999999998</v>
      </c>
      <c r="I6">
        <v>15.290800000000001</v>
      </c>
      <c r="J6">
        <v>21.488399999999999</v>
      </c>
      <c r="K6">
        <v>155</v>
      </c>
      <c r="L6">
        <v>26.9</v>
      </c>
      <c r="M6">
        <v>18.618200000000002</v>
      </c>
    </row>
    <row r="7" spans="1:13" x14ac:dyDescent="0.25">
      <c r="A7">
        <v>6</v>
      </c>
      <c r="B7" t="s">
        <v>83</v>
      </c>
      <c r="C7" t="s">
        <v>84</v>
      </c>
      <c r="D7" t="s">
        <v>86</v>
      </c>
      <c r="E7">
        <v>249</v>
      </c>
      <c r="F7">
        <v>32.299999999999997</v>
      </c>
      <c r="G7">
        <v>18.237200000000001</v>
      </c>
      <c r="H7">
        <v>28.651199999999999</v>
      </c>
      <c r="I7">
        <v>15.290800000000001</v>
      </c>
      <c r="J7">
        <v>21.031199999999998</v>
      </c>
      <c r="K7">
        <v>161</v>
      </c>
      <c r="L7">
        <v>25.6</v>
      </c>
      <c r="M7">
        <v>18.872199999999999</v>
      </c>
    </row>
    <row r="8" spans="1:13" x14ac:dyDescent="0.25">
      <c r="A8">
        <v>7</v>
      </c>
      <c r="B8" t="s">
        <v>83</v>
      </c>
      <c r="C8" t="s">
        <v>84</v>
      </c>
      <c r="D8" t="s">
        <v>85</v>
      </c>
      <c r="E8">
        <v>245</v>
      </c>
      <c r="F8">
        <v>31.7</v>
      </c>
      <c r="G8">
        <v>17.475200000000001</v>
      </c>
      <c r="H8">
        <v>29.1084</v>
      </c>
      <c r="I8">
        <v>14.833600000000001</v>
      </c>
      <c r="J8">
        <v>21.310600000000001</v>
      </c>
      <c r="K8">
        <v>154</v>
      </c>
      <c r="L8">
        <v>24.3</v>
      </c>
      <c r="M8">
        <v>18.821400000000001</v>
      </c>
    </row>
    <row r="9" spans="1:13" x14ac:dyDescent="0.25">
      <c r="A9">
        <v>8</v>
      </c>
      <c r="B9" t="s">
        <v>83</v>
      </c>
      <c r="C9" t="s">
        <v>84</v>
      </c>
      <c r="D9" t="s">
        <v>86</v>
      </c>
      <c r="E9">
        <v>246</v>
      </c>
      <c r="F9">
        <v>32.299999999999997</v>
      </c>
      <c r="G9">
        <v>18.008600000000001</v>
      </c>
      <c r="H9">
        <v>28.829000000000001</v>
      </c>
      <c r="I9">
        <v>15.4178</v>
      </c>
      <c r="J9">
        <v>22.072600000000001</v>
      </c>
      <c r="K9">
        <v>162</v>
      </c>
      <c r="L9">
        <v>25.9</v>
      </c>
      <c r="M9">
        <v>18.745200000000001</v>
      </c>
    </row>
    <row r="10" spans="1:13" x14ac:dyDescent="0.25">
      <c r="A10">
        <v>9</v>
      </c>
      <c r="B10" t="s">
        <v>83</v>
      </c>
      <c r="C10" t="s">
        <v>84</v>
      </c>
      <c r="D10" t="s">
        <v>85</v>
      </c>
      <c r="E10">
        <v>247</v>
      </c>
      <c r="F10">
        <v>31.5</v>
      </c>
      <c r="G10">
        <v>17.932400000000001</v>
      </c>
      <c r="H10">
        <v>28.676600000000001</v>
      </c>
      <c r="I10">
        <v>14.605</v>
      </c>
      <c r="J10">
        <v>20.853400000000001</v>
      </c>
      <c r="K10">
        <v>156</v>
      </c>
      <c r="L10">
        <v>24.1</v>
      </c>
      <c r="M10">
        <v>18.161000000000001</v>
      </c>
    </row>
    <row r="11" spans="1:13" x14ac:dyDescent="0.25">
      <c r="A11">
        <v>10</v>
      </c>
      <c r="B11" t="s">
        <v>83</v>
      </c>
      <c r="C11" t="s">
        <v>84</v>
      </c>
      <c r="D11" t="s">
        <v>86</v>
      </c>
      <c r="E11">
        <v>250</v>
      </c>
      <c r="F11">
        <v>32.5</v>
      </c>
      <c r="G11">
        <v>18.567399999999999</v>
      </c>
      <c r="H11">
        <v>30.4038</v>
      </c>
      <c r="I11">
        <v>15.824199999999999</v>
      </c>
      <c r="J11">
        <v>22.555199999999999</v>
      </c>
      <c r="K11">
        <v>163</v>
      </c>
      <c r="L11">
        <v>25.5</v>
      </c>
      <c r="M11">
        <v>19.1008</v>
      </c>
    </row>
    <row r="12" spans="1:13" x14ac:dyDescent="0.25">
      <c r="A12">
        <v>11</v>
      </c>
      <c r="B12" t="s">
        <v>83</v>
      </c>
      <c r="C12" t="s">
        <v>84</v>
      </c>
      <c r="D12" t="s">
        <v>85</v>
      </c>
      <c r="E12">
        <v>253</v>
      </c>
      <c r="F12">
        <v>31.8</v>
      </c>
      <c r="G12">
        <v>18.872199999999999</v>
      </c>
      <c r="H12">
        <v>29.057600000000001</v>
      </c>
      <c r="I12">
        <v>15.4178</v>
      </c>
      <c r="J12">
        <v>22.682200000000002</v>
      </c>
      <c r="K12">
        <v>161</v>
      </c>
      <c r="L12">
        <v>26.5</v>
      </c>
      <c r="M12">
        <v>19.812000000000001</v>
      </c>
    </row>
    <row r="13" spans="1:13" x14ac:dyDescent="0.25">
      <c r="A13">
        <v>12</v>
      </c>
      <c r="B13" t="s">
        <v>83</v>
      </c>
      <c r="C13" t="s">
        <v>84</v>
      </c>
      <c r="D13" t="s">
        <v>86</v>
      </c>
      <c r="E13">
        <v>247</v>
      </c>
      <c r="F13">
        <v>31.8</v>
      </c>
      <c r="G13">
        <v>18.262599999999999</v>
      </c>
      <c r="H13">
        <v>28.270199999999999</v>
      </c>
      <c r="I13">
        <v>15.1638</v>
      </c>
      <c r="J13">
        <v>22.072600000000001</v>
      </c>
      <c r="K13">
        <v>162</v>
      </c>
      <c r="L13">
        <v>27.6</v>
      </c>
      <c r="M13">
        <v>18.567399999999999</v>
      </c>
    </row>
    <row r="14" spans="1:13" x14ac:dyDescent="0.25">
      <c r="A14">
        <v>13</v>
      </c>
      <c r="B14" t="s">
        <v>83</v>
      </c>
      <c r="C14" t="s">
        <v>84</v>
      </c>
      <c r="D14" t="s">
        <v>85</v>
      </c>
      <c r="E14">
        <v>251</v>
      </c>
      <c r="F14">
        <v>31.1</v>
      </c>
      <c r="G14">
        <v>18.694400000000002</v>
      </c>
      <c r="H14">
        <v>29.286200000000001</v>
      </c>
      <c r="I14">
        <v>15.494</v>
      </c>
      <c r="J14">
        <v>21.8948</v>
      </c>
      <c r="K14">
        <v>157</v>
      </c>
      <c r="L14">
        <v>24.6</v>
      </c>
      <c r="M14">
        <v>18.821400000000001</v>
      </c>
    </row>
    <row r="15" spans="1:13" x14ac:dyDescent="0.25">
      <c r="A15">
        <v>14</v>
      </c>
      <c r="B15" t="s">
        <v>83</v>
      </c>
      <c r="C15" t="s">
        <v>84</v>
      </c>
      <c r="D15" t="s">
        <v>86</v>
      </c>
      <c r="E15">
        <v>246</v>
      </c>
      <c r="F15">
        <v>31.4</v>
      </c>
      <c r="G15">
        <v>16.814800000000002</v>
      </c>
      <c r="H15">
        <v>27.254200000000001</v>
      </c>
      <c r="I15">
        <v>15.3416</v>
      </c>
      <c r="J15">
        <v>21.234400000000001</v>
      </c>
      <c r="K15">
        <v>163</v>
      </c>
      <c r="L15">
        <v>25.8</v>
      </c>
      <c r="M15">
        <v>17.500599999999999</v>
      </c>
    </row>
    <row r="16" spans="1:13" x14ac:dyDescent="0.25">
      <c r="A16">
        <v>15</v>
      </c>
      <c r="B16" t="s">
        <v>83</v>
      </c>
      <c r="C16" t="s">
        <v>84</v>
      </c>
      <c r="D16" t="s">
        <v>85</v>
      </c>
      <c r="E16">
        <v>247</v>
      </c>
      <c r="F16">
        <v>31.4</v>
      </c>
      <c r="G16">
        <v>18.237200000000001</v>
      </c>
      <c r="H16">
        <v>28.6004</v>
      </c>
      <c r="I16">
        <v>15.4686</v>
      </c>
      <c r="J16">
        <v>20.142199999999999</v>
      </c>
      <c r="K16">
        <v>159</v>
      </c>
      <c r="L16">
        <v>24.2</v>
      </c>
      <c r="M16">
        <v>18.491199999999999</v>
      </c>
    </row>
    <row r="17" spans="1:13" x14ac:dyDescent="0.25">
      <c r="A17">
        <v>16</v>
      </c>
      <c r="B17" t="s">
        <v>83</v>
      </c>
      <c r="C17" t="s">
        <v>84</v>
      </c>
      <c r="D17" t="s">
        <v>86</v>
      </c>
      <c r="E17">
        <v>246</v>
      </c>
      <c r="F17">
        <v>30.5</v>
      </c>
      <c r="G17">
        <v>18.4404</v>
      </c>
      <c r="H17">
        <v>28.905200000000001</v>
      </c>
      <c r="I17">
        <v>14.731999999999999</v>
      </c>
      <c r="J17">
        <v>20.3962</v>
      </c>
      <c r="K17">
        <v>161</v>
      </c>
      <c r="L17">
        <v>24.9</v>
      </c>
      <c r="M17">
        <v>18.770600000000002</v>
      </c>
    </row>
    <row r="18" spans="1:13" x14ac:dyDescent="0.25">
      <c r="A18">
        <v>17</v>
      </c>
      <c r="B18" t="s">
        <v>83</v>
      </c>
      <c r="C18" t="s">
        <v>84</v>
      </c>
      <c r="D18" t="s">
        <v>85</v>
      </c>
      <c r="E18">
        <v>247</v>
      </c>
      <c r="F18">
        <v>29.8</v>
      </c>
      <c r="G18">
        <v>17.094200000000001</v>
      </c>
      <c r="H18">
        <v>27.406600000000001</v>
      </c>
      <c r="I18">
        <v>15.290800000000001</v>
      </c>
      <c r="J18">
        <v>20.827999999999999</v>
      </c>
      <c r="K18">
        <v>158</v>
      </c>
      <c r="L18">
        <v>23.6</v>
      </c>
      <c r="M18">
        <v>17.856200000000001</v>
      </c>
    </row>
    <row r="19" spans="1:13" x14ac:dyDescent="0.25">
      <c r="A19">
        <v>18</v>
      </c>
      <c r="B19" t="s">
        <v>83</v>
      </c>
      <c r="C19" t="s">
        <v>84</v>
      </c>
      <c r="D19" t="s">
        <v>86</v>
      </c>
      <c r="E19">
        <v>242</v>
      </c>
      <c r="F19">
        <v>31</v>
      </c>
      <c r="G19">
        <v>18.110199999999999</v>
      </c>
      <c r="H19">
        <v>28.067</v>
      </c>
      <c r="I19">
        <v>15.24</v>
      </c>
      <c r="J19">
        <v>20.3962</v>
      </c>
      <c r="K19">
        <v>160</v>
      </c>
      <c r="L19">
        <v>26</v>
      </c>
      <c r="M19">
        <v>18.922999999999998</v>
      </c>
    </row>
    <row r="20" spans="1:13" x14ac:dyDescent="0.25">
      <c r="A20">
        <v>19</v>
      </c>
      <c r="B20" t="s">
        <v>83</v>
      </c>
      <c r="C20" t="s">
        <v>84</v>
      </c>
      <c r="D20" t="s">
        <v>85</v>
      </c>
      <c r="E20">
        <v>252</v>
      </c>
      <c r="F20">
        <v>32</v>
      </c>
      <c r="G20">
        <v>18.770600000000002</v>
      </c>
      <c r="H20">
        <v>29.286200000000001</v>
      </c>
      <c r="I20">
        <v>15.595599999999999</v>
      </c>
      <c r="J20">
        <v>21.767800000000001</v>
      </c>
      <c r="K20">
        <v>158</v>
      </c>
      <c r="L20">
        <v>26.2</v>
      </c>
      <c r="M20">
        <v>19.0246</v>
      </c>
    </row>
    <row r="21" spans="1:13" x14ac:dyDescent="0.25">
      <c r="A21">
        <v>20</v>
      </c>
      <c r="B21" t="s">
        <v>83</v>
      </c>
      <c r="C21" t="s">
        <v>84</v>
      </c>
      <c r="D21" t="s">
        <v>86</v>
      </c>
      <c r="E21">
        <v>246</v>
      </c>
      <c r="F21">
        <v>31.5</v>
      </c>
      <c r="G21">
        <v>17.6784</v>
      </c>
      <c r="H21">
        <v>27.736799999999999</v>
      </c>
      <c r="I21">
        <v>15.3924</v>
      </c>
      <c r="J21">
        <v>20.5486</v>
      </c>
      <c r="K21">
        <v>162</v>
      </c>
      <c r="L21">
        <v>26.5</v>
      </c>
      <c r="M21">
        <v>18.288</v>
      </c>
    </row>
    <row r="22" spans="1:13" x14ac:dyDescent="0.25">
      <c r="A22">
        <v>21</v>
      </c>
      <c r="B22" t="s">
        <v>83</v>
      </c>
      <c r="C22" t="s">
        <v>84</v>
      </c>
      <c r="D22" t="s">
        <v>86</v>
      </c>
      <c r="E22">
        <v>249</v>
      </c>
      <c r="F22">
        <v>31.4</v>
      </c>
      <c r="G22">
        <v>17.500599999999999</v>
      </c>
      <c r="H22">
        <v>27.863800000000001</v>
      </c>
      <c r="I22">
        <v>15.290800000000001</v>
      </c>
      <c r="J22">
        <v>21.59</v>
      </c>
      <c r="K22">
        <v>160</v>
      </c>
      <c r="L22">
        <v>26</v>
      </c>
      <c r="M22">
        <v>18.4404</v>
      </c>
    </row>
    <row r="23" spans="1:13" x14ac:dyDescent="0.25">
      <c r="A23">
        <v>22</v>
      </c>
      <c r="B23" t="s">
        <v>83</v>
      </c>
      <c r="C23" t="s">
        <v>84</v>
      </c>
      <c r="D23" t="s">
        <v>85</v>
      </c>
      <c r="E23">
        <v>252</v>
      </c>
      <c r="F23">
        <v>32</v>
      </c>
      <c r="G23">
        <v>18.3642</v>
      </c>
      <c r="H23">
        <v>28.676600000000001</v>
      </c>
      <c r="I23">
        <v>15.849600000000001</v>
      </c>
      <c r="J23">
        <v>22.6568</v>
      </c>
      <c r="K23">
        <v>160</v>
      </c>
      <c r="L23">
        <v>26.2</v>
      </c>
      <c r="M23">
        <v>18.821400000000001</v>
      </c>
    </row>
    <row r="24" spans="1:13" x14ac:dyDescent="0.25">
      <c r="A24">
        <v>23</v>
      </c>
      <c r="B24" t="s">
        <v>83</v>
      </c>
      <c r="C24" t="s">
        <v>84</v>
      </c>
      <c r="D24" t="s">
        <v>86</v>
      </c>
      <c r="E24">
        <v>250</v>
      </c>
      <c r="F24">
        <v>31.6</v>
      </c>
      <c r="G24">
        <v>18.0594</v>
      </c>
      <c r="H24">
        <v>28.448</v>
      </c>
      <c r="I24">
        <v>16.0274</v>
      </c>
      <c r="J24">
        <v>21.640799999999999</v>
      </c>
      <c r="K24">
        <v>161</v>
      </c>
      <c r="L24">
        <v>27.1</v>
      </c>
      <c r="M24">
        <v>18.719799999999999</v>
      </c>
    </row>
    <row r="25" spans="1:13" x14ac:dyDescent="0.25">
      <c r="A25">
        <v>24</v>
      </c>
      <c r="B25" t="s">
        <v>83</v>
      </c>
      <c r="C25" t="s">
        <v>84</v>
      </c>
      <c r="D25" t="s">
        <v>85</v>
      </c>
      <c r="E25">
        <v>253</v>
      </c>
      <c r="F25">
        <v>32.299999999999997</v>
      </c>
      <c r="G25">
        <v>19.1008</v>
      </c>
      <c r="H25">
        <v>28.803599999999999</v>
      </c>
      <c r="I25">
        <v>16.078199999999999</v>
      </c>
      <c r="J25">
        <v>23.444199999999999</v>
      </c>
      <c r="K25">
        <v>162</v>
      </c>
      <c r="L25">
        <v>24.8</v>
      </c>
      <c r="M25">
        <v>19.456399999999999</v>
      </c>
    </row>
    <row r="26" spans="1:13" x14ac:dyDescent="0.25">
      <c r="A26">
        <v>25</v>
      </c>
      <c r="B26" t="s">
        <v>83</v>
      </c>
      <c r="C26" t="s">
        <v>84</v>
      </c>
      <c r="D26" t="s">
        <v>85</v>
      </c>
      <c r="E26">
        <v>243</v>
      </c>
      <c r="F26">
        <v>31.8</v>
      </c>
      <c r="G26">
        <v>18.338799999999999</v>
      </c>
      <c r="H26">
        <v>28.6004</v>
      </c>
      <c r="I26">
        <v>15.1638</v>
      </c>
      <c r="J26">
        <v>22.631399999999999</v>
      </c>
      <c r="K26">
        <v>161</v>
      </c>
      <c r="L26">
        <v>25.4</v>
      </c>
      <c r="M26">
        <v>18.313400000000001</v>
      </c>
    </row>
    <row r="27" spans="1:13" x14ac:dyDescent="0.25">
      <c r="A27">
        <v>26</v>
      </c>
      <c r="B27" t="s">
        <v>83</v>
      </c>
      <c r="C27" t="s">
        <v>84</v>
      </c>
      <c r="D27" t="s">
        <v>86</v>
      </c>
      <c r="E27">
        <v>248</v>
      </c>
      <c r="F27">
        <v>31.9</v>
      </c>
      <c r="G27">
        <v>18.338799999999999</v>
      </c>
      <c r="H27">
        <v>29.311599999999999</v>
      </c>
      <c r="I27">
        <v>15.0114</v>
      </c>
      <c r="J27">
        <v>21.310600000000001</v>
      </c>
      <c r="K27">
        <v>162</v>
      </c>
      <c r="L27">
        <v>25.1</v>
      </c>
      <c r="M27">
        <v>18.897600000000001</v>
      </c>
    </row>
    <row r="28" spans="1:13" x14ac:dyDescent="0.25">
      <c r="A28">
        <v>27</v>
      </c>
      <c r="B28" t="s">
        <v>83</v>
      </c>
      <c r="C28" t="s">
        <v>84</v>
      </c>
      <c r="D28" t="s">
        <v>85</v>
      </c>
      <c r="E28">
        <v>250</v>
      </c>
      <c r="F28">
        <v>29.8</v>
      </c>
      <c r="G28">
        <v>17.856200000000001</v>
      </c>
      <c r="H28">
        <v>28.016200000000001</v>
      </c>
      <c r="I28">
        <v>14.986000000000001</v>
      </c>
      <c r="J28">
        <v>20.827999999999999</v>
      </c>
      <c r="K28">
        <v>160</v>
      </c>
      <c r="L28">
        <v>23.7</v>
      </c>
      <c r="M28">
        <v>18.542000000000002</v>
      </c>
    </row>
    <row r="29" spans="1:13" x14ac:dyDescent="0.25">
      <c r="A29">
        <v>28</v>
      </c>
      <c r="B29" t="s">
        <v>83</v>
      </c>
      <c r="C29" t="s">
        <v>84</v>
      </c>
      <c r="D29" t="s">
        <v>86</v>
      </c>
      <c r="E29">
        <v>252</v>
      </c>
      <c r="F29">
        <v>32.299999999999997</v>
      </c>
      <c r="G29">
        <v>18.033999999999999</v>
      </c>
      <c r="H29">
        <v>29.082999999999998</v>
      </c>
      <c r="I29">
        <v>15.4686</v>
      </c>
      <c r="J29">
        <v>22.529800000000002</v>
      </c>
      <c r="K29">
        <v>165</v>
      </c>
      <c r="L29">
        <v>26</v>
      </c>
      <c r="M29">
        <v>18.4404</v>
      </c>
    </row>
    <row r="30" spans="1:13" x14ac:dyDescent="0.25">
      <c r="A30">
        <v>29</v>
      </c>
      <c r="B30" t="s">
        <v>83</v>
      </c>
      <c r="C30" t="s">
        <v>84</v>
      </c>
      <c r="D30" t="s">
        <v>85</v>
      </c>
      <c r="E30">
        <v>247</v>
      </c>
      <c r="F30">
        <v>31.4</v>
      </c>
      <c r="G30">
        <v>18.2118</v>
      </c>
      <c r="H30">
        <v>28.981400000000001</v>
      </c>
      <c r="I30">
        <v>15.036799999999999</v>
      </c>
      <c r="J30">
        <v>23.5458</v>
      </c>
      <c r="K30">
        <v>159</v>
      </c>
      <c r="L30">
        <v>25.7</v>
      </c>
      <c r="M30">
        <v>18.5166</v>
      </c>
    </row>
    <row r="31" spans="1:13" x14ac:dyDescent="0.25">
      <c r="A31">
        <v>30</v>
      </c>
      <c r="B31" t="s">
        <v>83</v>
      </c>
      <c r="C31" t="s">
        <v>84</v>
      </c>
      <c r="D31" t="s">
        <v>86</v>
      </c>
      <c r="E31">
        <v>243</v>
      </c>
      <c r="F31">
        <v>32.5</v>
      </c>
      <c r="G31">
        <v>17.957799999999999</v>
      </c>
      <c r="H31">
        <v>28.498799999999999</v>
      </c>
      <c r="I31">
        <v>15.4178</v>
      </c>
      <c r="J31">
        <v>21.1328</v>
      </c>
      <c r="K31">
        <v>161</v>
      </c>
      <c r="L31">
        <v>25.6</v>
      </c>
      <c r="M31">
        <v>18.008600000000001</v>
      </c>
    </row>
    <row r="32" spans="1:13" x14ac:dyDescent="0.25">
      <c r="A32">
        <v>31</v>
      </c>
      <c r="B32" t="s">
        <v>83</v>
      </c>
      <c r="C32" t="s">
        <v>84</v>
      </c>
      <c r="D32" t="s">
        <v>85</v>
      </c>
      <c r="E32">
        <v>253</v>
      </c>
      <c r="F32">
        <v>31.9</v>
      </c>
      <c r="G32">
        <v>17.7546</v>
      </c>
      <c r="H32">
        <v>29.21</v>
      </c>
      <c r="I32">
        <v>15.24</v>
      </c>
      <c r="J32">
        <v>21.844000000000001</v>
      </c>
      <c r="K32">
        <v>158</v>
      </c>
      <c r="L32">
        <v>25.7</v>
      </c>
      <c r="M32">
        <v>18.872199999999999</v>
      </c>
    </row>
    <row r="33" spans="1:13" x14ac:dyDescent="0.25">
      <c r="A33">
        <v>32</v>
      </c>
      <c r="B33" t="s">
        <v>83</v>
      </c>
      <c r="C33" t="s">
        <v>84</v>
      </c>
      <c r="D33" t="s">
        <v>86</v>
      </c>
      <c r="E33">
        <v>244</v>
      </c>
      <c r="F33">
        <v>31.3</v>
      </c>
      <c r="G33">
        <v>17.399000000000001</v>
      </c>
      <c r="H33">
        <v>27.482800000000001</v>
      </c>
      <c r="I33">
        <v>15.113</v>
      </c>
      <c r="J33">
        <v>22.1996</v>
      </c>
      <c r="K33">
        <v>161</v>
      </c>
      <c r="L33">
        <v>25</v>
      </c>
      <c r="M33">
        <v>17.8308</v>
      </c>
    </row>
    <row r="34" spans="1:13" x14ac:dyDescent="0.25">
      <c r="A34">
        <v>33</v>
      </c>
      <c r="B34" t="s">
        <v>83</v>
      </c>
      <c r="C34" t="s">
        <v>84</v>
      </c>
      <c r="D34" t="s">
        <v>85</v>
      </c>
      <c r="E34">
        <v>247</v>
      </c>
      <c r="F34">
        <v>31.6</v>
      </c>
      <c r="G34">
        <v>18.1356</v>
      </c>
      <c r="H34">
        <v>29.337</v>
      </c>
      <c r="I34">
        <v>15.519399999999999</v>
      </c>
      <c r="J34">
        <v>23.444199999999999</v>
      </c>
      <c r="K34">
        <v>159</v>
      </c>
      <c r="L34">
        <v>26.5</v>
      </c>
      <c r="M34">
        <v>18.618200000000002</v>
      </c>
    </row>
    <row r="35" spans="1:13" x14ac:dyDescent="0.25">
      <c r="A35">
        <v>34</v>
      </c>
      <c r="B35" t="s">
        <v>83</v>
      </c>
      <c r="C35" t="s">
        <v>84</v>
      </c>
      <c r="D35" t="s">
        <v>86</v>
      </c>
      <c r="E35">
        <v>248</v>
      </c>
      <c r="F35">
        <v>31</v>
      </c>
      <c r="G35">
        <v>18.008600000000001</v>
      </c>
      <c r="H35">
        <v>27.584399999999999</v>
      </c>
      <c r="I35">
        <v>14.986000000000001</v>
      </c>
      <c r="J35">
        <v>21.259799999999998</v>
      </c>
      <c r="K35">
        <v>162</v>
      </c>
      <c r="L35">
        <v>24.6</v>
      </c>
      <c r="M35">
        <v>18.110199999999999</v>
      </c>
    </row>
    <row r="36" spans="1:13" x14ac:dyDescent="0.25">
      <c r="A36">
        <v>35</v>
      </c>
      <c r="B36" t="s">
        <v>83</v>
      </c>
      <c r="C36" t="s">
        <v>84</v>
      </c>
      <c r="D36" t="s">
        <v>86</v>
      </c>
      <c r="E36">
        <v>244</v>
      </c>
      <c r="F36">
        <v>31.2</v>
      </c>
      <c r="G36">
        <v>17.526</v>
      </c>
      <c r="H36">
        <v>27.279599999999999</v>
      </c>
      <c r="I36">
        <v>15.443199999999999</v>
      </c>
      <c r="J36">
        <v>20.193000000000001</v>
      </c>
      <c r="K36">
        <v>164</v>
      </c>
      <c r="L36">
        <v>25</v>
      </c>
      <c r="M36">
        <v>17.856200000000001</v>
      </c>
    </row>
    <row r="37" spans="1:13" x14ac:dyDescent="0.25">
      <c r="A37">
        <v>36</v>
      </c>
      <c r="B37" t="s">
        <v>83</v>
      </c>
      <c r="C37" t="s">
        <v>84</v>
      </c>
      <c r="D37" t="s">
        <v>85</v>
      </c>
      <c r="E37">
        <v>253</v>
      </c>
      <c r="F37">
        <v>32.5</v>
      </c>
      <c r="G37">
        <v>19.431000000000001</v>
      </c>
      <c r="H37">
        <v>31.242000000000001</v>
      </c>
      <c r="I37">
        <v>15.24</v>
      </c>
      <c r="J37">
        <v>22.301200000000001</v>
      </c>
      <c r="K37">
        <v>166</v>
      </c>
      <c r="L37">
        <v>26.7</v>
      </c>
      <c r="M37">
        <v>19.4818</v>
      </c>
    </row>
    <row r="38" spans="1:13" x14ac:dyDescent="0.25">
      <c r="A38">
        <v>37</v>
      </c>
      <c r="B38" t="s">
        <v>83</v>
      </c>
      <c r="C38" t="s">
        <v>84</v>
      </c>
      <c r="D38" t="s">
        <v>86</v>
      </c>
      <c r="E38">
        <v>247</v>
      </c>
      <c r="F38">
        <v>32</v>
      </c>
      <c r="G38">
        <v>18.033999999999999</v>
      </c>
      <c r="H38">
        <v>29.082999999999998</v>
      </c>
      <c r="I38">
        <v>15.4178</v>
      </c>
      <c r="J38">
        <v>20.3962</v>
      </c>
      <c r="K38">
        <v>158</v>
      </c>
      <c r="L38">
        <v>26</v>
      </c>
      <c r="M38">
        <v>18.5166</v>
      </c>
    </row>
    <row r="39" spans="1:13" x14ac:dyDescent="0.25">
      <c r="A39">
        <v>38</v>
      </c>
      <c r="B39" t="s">
        <v>83</v>
      </c>
      <c r="C39" t="s">
        <v>84</v>
      </c>
      <c r="D39" t="s">
        <v>85</v>
      </c>
      <c r="E39">
        <v>247</v>
      </c>
      <c r="F39">
        <v>31.4</v>
      </c>
      <c r="G39">
        <v>18.3642</v>
      </c>
      <c r="H39">
        <v>28.270199999999999</v>
      </c>
      <c r="I39">
        <v>15.290800000000001</v>
      </c>
      <c r="J39">
        <v>20.954999999999998</v>
      </c>
      <c r="K39">
        <v>159</v>
      </c>
      <c r="L39">
        <v>23.9</v>
      </c>
      <c r="M39">
        <v>19.1008</v>
      </c>
    </row>
    <row r="40" spans="1:13" x14ac:dyDescent="0.25">
      <c r="A40">
        <v>39</v>
      </c>
      <c r="B40" t="s">
        <v>83</v>
      </c>
      <c r="C40" t="s">
        <v>84</v>
      </c>
      <c r="D40" t="s">
        <v>85</v>
      </c>
      <c r="E40">
        <v>248</v>
      </c>
      <c r="F40">
        <v>31.3</v>
      </c>
      <c r="G40">
        <v>18.719799999999999</v>
      </c>
      <c r="H40">
        <v>29.8704</v>
      </c>
      <c r="I40">
        <v>15.3162</v>
      </c>
      <c r="J40">
        <v>20.3962</v>
      </c>
      <c r="K40">
        <v>160</v>
      </c>
      <c r="L40">
        <v>24.7</v>
      </c>
      <c r="M40">
        <v>19.1008</v>
      </c>
    </row>
    <row r="41" spans="1:13" x14ac:dyDescent="0.25">
      <c r="A41">
        <v>40</v>
      </c>
      <c r="B41" t="s">
        <v>83</v>
      </c>
      <c r="C41" t="s">
        <v>84</v>
      </c>
      <c r="D41" t="s">
        <v>86</v>
      </c>
      <c r="E41">
        <v>253</v>
      </c>
      <c r="F41">
        <v>31.8</v>
      </c>
      <c r="G41">
        <v>18.237200000000001</v>
      </c>
      <c r="H41">
        <v>29.2608</v>
      </c>
      <c r="I41">
        <v>15.4686</v>
      </c>
      <c r="J41">
        <v>21.767800000000001</v>
      </c>
      <c r="K41">
        <v>162</v>
      </c>
      <c r="L41">
        <v>28.3</v>
      </c>
      <c r="M41">
        <v>19.1008</v>
      </c>
    </row>
    <row r="42" spans="1:13" x14ac:dyDescent="0.25">
      <c r="A42">
        <v>41</v>
      </c>
      <c r="B42" t="s">
        <v>83</v>
      </c>
      <c r="C42" t="s">
        <v>84</v>
      </c>
      <c r="D42" t="s">
        <v>86</v>
      </c>
      <c r="E42">
        <v>239</v>
      </c>
      <c r="F42">
        <v>30.5</v>
      </c>
      <c r="G42">
        <v>16.713200000000001</v>
      </c>
      <c r="H42">
        <v>26.466799999999999</v>
      </c>
      <c r="I42">
        <v>14.478</v>
      </c>
      <c r="J42">
        <v>20.574000000000002</v>
      </c>
      <c r="K42">
        <v>156</v>
      </c>
      <c r="L42">
        <v>24.6</v>
      </c>
      <c r="M42">
        <v>16.738600000000002</v>
      </c>
    </row>
    <row r="43" spans="1:13" x14ac:dyDescent="0.25">
      <c r="A43">
        <v>42</v>
      </c>
      <c r="B43" t="s">
        <v>83</v>
      </c>
      <c r="C43" t="s">
        <v>84</v>
      </c>
      <c r="D43" t="s">
        <v>85</v>
      </c>
      <c r="E43">
        <v>252</v>
      </c>
      <c r="F43">
        <v>31.8</v>
      </c>
      <c r="G43">
        <v>18.567399999999999</v>
      </c>
      <c r="H43">
        <v>30.225999999999999</v>
      </c>
      <c r="I43">
        <v>14.986000000000001</v>
      </c>
      <c r="J43">
        <v>22.478999999999999</v>
      </c>
      <c r="K43">
        <v>161</v>
      </c>
      <c r="L43">
        <v>28</v>
      </c>
      <c r="M43">
        <v>19.558</v>
      </c>
    </row>
    <row r="44" spans="1:13" x14ac:dyDescent="0.25">
      <c r="A44">
        <v>43</v>
      </c>
      <c r="B44" t="s">
        <v>83</v>
      </c>
      <c r="C44" t="s">
        <v>84</v>
      </c>
      <c r="D44" t="s">
        <v>85</v>
      </c>
      <c r="E44">
        <v>251</v>
      </c>
      <c r="F44">
        <v>31.9</v>
      </c>
      <c r="G44">
        <v>18.922999999999998</v>
      </c>
      <c r="H44">
        <v>29.667200000000001</v>
      </c>
      <c r="I44">
        <v>15.7988</v>
      </c>
      <c r="J44">
        <v>21.844000000000001</v>
      </c>
      <c r="K44">
        <v>163</v>
      </c>
      <c r="L44">
        <v>27.9</v>
      </c>
      <c r="M44">
        <v>19.532599999999999</v>
      </c>
    </row>
    <row r="45" spans="1:13" x14ac:dyDescent="0.25">
      <c r="A45">
        <v>44</v>
      </c>
      <c r="B45" t="s">
        <v>83</v>
      </c>
      <c r="C45" t="s">
        <v>84</v>
      </c>
      <c r="D45" t="s">
        <v>86</v>
      </c>
      <c r="E45">
        <v>251</v>
      </c>
      <c r="F45">
        <v>31.5</v>
      </c>
      <c r="G45">
        <v>17.551400000000001</v>
      </c>
      <c r="H45">
        <v>28.397200000000002</v>
      </c>
      <c r="I45">
        <v>15.5448</v>
      </c>
      <c r="J45">
        <v>21.5138</v>
      </c>
      <c r="K45">
        <v>166</v>
      </c>
      <c r="L45">
        <v>27.5</v>
      </c>
      <c r="M45">
        <v>18.288</v>
      </c>
    </row>
    <row r="46" spans="1:13" x14ac:dyDescent="0.25">
      <c r="A46">
        <v>45</v>
      </c>
      <c r="B46" t="s">
        <v>83</v>
      </c>
      <c r="C46" t="s">
        <v>84</v>
      </c>
      <c r="D46" t="s">
        <v>85</v>
      </c>
      <c r="E46">
        <v>242</v>
      </c>
      <c r="F46">
        <v>32</v>
      </c>
      <c r="G46">
        <v>18.0594</v>
      </c>
      <c r="H46">
        <v>28.346399999999999</v>
      </c>
      <c r="I46">
        <v>15.4686</v>
      </c>
      <c r="J46">
        <v>22.5044</v>
      </c>
      <c r="K46">
        <v>156</v>
      </c>
      <c r="L46">
        <v>25.9</v>
      </c>
      <c r="M46">
        <v>18.3642</v>
      </c>
    </row>
    <row r="47" spans="1:13" x14ac:dyDescent="0.25">
      <c r="A47">
        <v>46</v>
      </c>
      <c r="B47" t="s">
        <v>83</v>
      </c>
      <c r="C47" t="s">
        <v>84</v>
      </c>
      <c r="D47" t="s">
        <v>86</v>
      </c>
      <c r="E47">
        <v>253</v>
      </c>
      <c r="F47">
        <v>32.4</v>
      </c>
      <c r="G47">
        <v>19.05</v>
      </c>
      <c r="H47">
        <v>30.048200000000001</v>
      </c>
      <c r="I47">
        <v>15.5702</v>
      </c>
      <c r="J47">
        <v>22.986999999999998</v>
      </c>
      <c r="K47">
        <v>165</v>
      </c>
      <c r="L47">
        <v>31</v>
      </c>
      <c r="M47">
        <v>19.431000000000001</v>
      </c>
    </row>
    <row r="48" spans="1:13" x14ac:dyDescent="0.25">
      <c r="A48">
        <v>47</v>
      </c>
      <c r="B48" t="s">
        <v>83</v>
      </c>
      <c r="C48" t="s">
        <v>84</v>
      </c>
      <c r="D48" t="s">
        <v>85</v>
      </c>
      <c r="E48">
        <v>251</v>
      </c>
      <c r="F48">
        <v>32.200000000000003</v>
      </c>
      <c r="G48">
        <v>18.846800000000002</v>
      </c>
      <c r="H48">
        <v>29.4894</v>
      </c>
      <c r="I48">
        <v>15.5702</v>
      </c>
      <c r="J48">
        <v>21.971</v>
      </c>
      <c r="K48">
        <v>165</v>
      </c>
      <c r="L48">
        <v>25.7</v>
      </c>
      <c r="M48">
        <v>19.075399999999998</v>
      </c>
    </row>
    <row r="49" spans="1:13" x14ac:dyDescent="0.25">
      <c r="A49">
        <v>48</v>
      </c>
      <c r="B49" t="s">
        <v>83</v>
      </c>
      <c r="C49" t="s">
        <v>84</v>
      </c>
      <c r="D49" t="s">
        <v>86</v>
      </c>
      <c r="E49">
        <v>250</v>
      </c>
      <c r="F49">
        <v>32.4</v>
      </c>
      <c r="G49">
        <v>18.237200000000001</v>
      </c>
      <c r="H49">
        <v>29.9466</v>
      </c>
      <c r="I49">
        <v>15.4178</v>
      </c>
      <c r="J49">
        <v>23.266400000000001</v>
      </c>
      <c r="K49">
        <v>166</v>
      </c>
      <c r="L49">
        <v>28.3</v>
      </c>
      <c r="M49">
        <v>19.151599999999998</v>
      </c>
    </row>
    <row r="50" spans="1:13" x14ac:dyDescent="0.25">
      <c r="A50">
        <v>49</v>
      </c>
      <c r="B50" t="s">
        <v>83</v>
      </c>
      <c r="C50" t="s">
        <v>84</v>
      </c>
      <c r="D50" t="s">
        <v>85</v>
      </c>
      <c r="E50">
        <v>247</v>
      </c>
      <c r="F50">
        <v>32.4</v>
      </c>
      <c r="G50">
        <v>17.957799999999999</v>
      </c>
      <c r="H50">
        <v>28.1432</v>
      </c>
      <c r="I50">
        <v>14.986000000000001</v>
      </c>
      <c r="J50">
        <v>21.234400000000001</v>
      </c>
      <c r="K50">
        <v>160</v>
      </c>
      <c r="L50">
        <v>26.6</v>
      </c>
      <c r="M50">
        <v>18.491199999999999</v>
      </c>
    </row>
    <row r="51" spans="1:13" x14ac:dyDescent="0.25">
      <c r="A51">
        <v>50</v>
      </c>
      <c r="B51" t="s">
        <v>83</v>
      </c>
      <c r="C51" t="s">
        <v>87</v>
      </c>
      <c r="D51" t="s">
        <v>86</v>
      </c>
      <c r="E51">
        <v>249</v>
      </c>
      <c r="F51">
        <v>30.4</v>
      </c>
      <c r="G51">
        <v>18.2118</v>
      </c>
      <c r="H51">
        <v>28.702000000000002</v>
      </c>
      <c r="I51">
        <v>15.747999999999999</v>
      </c>
      <c r="J51">
        <v>21.335999999999999</v>
      </c>
      <c r="K51">
        <v>160</v>
      </c>
      <c r="L51">
        <v>24.2</v>
      </c>
      <c r="M51">
        <v>18.795999999999999</v>
      </c>
    </row>
    <row r="52" spans="1:13" x14ac:dyDescent="0.25">
      <c r="A52">
        <v>51</v>
      </c>
      <c r="B52" t="s">
        <v>83</v>
      </c>
      <c r="C52" t="s">
        <v>84</v>
      </c>
      <c r="D52" t="s">
        <v>85</v>
      </c>
      <c r="E52">
        <v>244</v>
      </c>
      <c r="F52">
        <v>31.6</v>
      </c>
      <c r="G52">
        <v>18.110199999999999</v>
      </c>
      <c r="H52">
        <v>29.006799999999998</v>
      </c>
      <c r="I52">
        <v>14.859</v>
      </c>
      <c r="J52">
        <v>22.555199999999999</v>
      </c>
      <c r="K52">
        <v>158</v>
      </c>
      <c r="L52">
        <v>23.2</v>
      </c>
      <c r="M52">
        <v>18.542000000000002</v>
      </c>
    </row>
    <row r="53" spans="1:13" x14ac:dyDescent="0.25">
      <c r="A53">
        <v>52</v>
      </c>
      <c r="B53" t="s">
        <v>83</v>
      </c>
      <c r="C53" t="s">
        <v>87</v>
      </c>
      <c r="D53" t="s">
        <v>86</v>
      </c>
      <c r="E53">
        <v>236</v>
      </c>
      <c r="F53">
        <v>30.2</v>
      </c>
      <c r="G53">
        <v>17.043399999999998</v>
      </c>
      <c r="H53">
        <v>27.101800000000001</v>
      </c>
      <c r="I53">
        <v>14.3002</v>
      </c>
      <c r="J53">
        <v>21.1328</v>
      </c>
      <c r="K53">
        <v>156</v>
      </c>
      <c r="L53">
        <v>26.8</v>
      </c>
      <c r="M53">
        <v>17.526</v>
      </c>
    </row>
    <row r="54" spans="1:13" x14ac:dyDescent="0.25">
      <c r="A54">
        <v>53</v>
      </c>
      <c r="B54" t="s">
        <v>83</v>
      </c>
      <c r="C54" t="s">
        <v>84</v>
      </c>
      <c r="D54" t="s">
        <v>85</v>
      </c>
      <c r="E54">
        <v>242</v>
      </c>
      <c r="F54">
        <v>31.6</v>
      </c>
      <c r="G54">
        <v>17.907</v>
      </c>
      <c r="H54">
        <v>28.549600000000002</v>
      </c>
      <c r="I54">
        <v>15.747999999999999</v>
      </c>
      <c r="J54">
        <v>20.0152</v>
      </c>
      <c r="K54">
        <v>160</v>
      </c>
      <c r="L54">
        <v>25.7</v>
      </c>
      <c r="M54">
        <v>18.008600000000001</v>
      </c>
    </row>
    <row r="55" spans="1:13" x14ac:dyDescent="0.25">
      <c r="A55">
        <v>54</v>
      </c>
      <c r="B55" t="s">
        <v>83</v>
      </c>
      <c r="C55" t="s">
        <v>87</v>
      </c>
      <c r="D55" t="s">
        <v>86</v>
      </c>
      <c r="E55">
        <v>240</v>
      </c>
      <c r="F55">
        <v>31</v>
      </c>
      <c r="G55">
        <v>17.8308</v>
      </c>
      <c r="H55">
        <v>28.270199999999999</v>
      </c>
      <c r="I55">
        <v>15.113</v>
      </c>
      <c r="J55">
        <v>20.446999999999999</v>
      </c>
      <c r="K55">
        <v>158</v>
      </c>
      <c r="L55">
        <v>23.5</v>
      </c>
      <c r="M55">
        <v>18.161000000000001</v>
      </c>
    </row>
    <row r="56" spans="1:13" x14ac:dyDescent="0.25">
      <c r="A56">
        <v>55</v>
      </c>
      <c r="B56" t="s">
        <v>83</v>
      </c>
      <c r="C56" t="s">
        <v>84</v>
      </c>
      <c r="D56" t="s">
        <v>85</v>
      </c>
      <c r="E56">
        <v>245</v>
      </c>
      <c r="F56">
        <v>32.200000000000003</v>
      </c>
      <c r="G56">
        <v>18.4404</v>
      </c>
      <c r="H56">
        <v>29.0322</v>
      </c>
      <c r="I56">
        <v>15.113</v>
      </c>
      <c r="J56">
        <v>21.59</v>
      </c>
      <c r="K56">
        <v>157</v>
      </c>
      <c r="L56">
        <v>26.3</v>
      </c>
      <c r="M56">
        <v>18.821400000000001</v>
      </c>
    </row>
    <row r="57" spans="1:13" x14ac:dyDescent="0.25">
      <c r="A57">
        <v>56</v>
      </c>
      <c r="B57" t="s">
        <v>83</v>
      </c>
      <c r="C57" t="s">
        <v>87</v>
      </c>
      <c r="D57" t="s">
        <v>86</v>
      </c>
      <c r="E57">
        <v>245</v>
      </c>
      <c r="F57">
        <v>31.7</v>
      </c>
      <c r="G57">
        <v>17.652999999999999</v>
      </c>
      <c r="H57">
        <v>28.117799999999999</v>
      </c>
      <c r="I57">
        <v>15.2654</v>
      </c>
      <c r="J57">
        <v>21.5138</v>
      </c>
      <c r="K57">
        <v>166</v>
      </c>
      <c r="L57">
        <v>26.9</v>
      </c>
      <c r="M57">
        <v>18.161000000000001</v>
      </c>
    </row>
    <row r="58" spans="1:13" x14ac:dyDescent="0.25">
      <c r="A58">
        <v>57</v>
      </c>
      <c r="B58" t="s">
        <v>83</v>
      </c>
      <c r="C58" t="s">
        <v>84</v>
      </c>
      <c r="D58" t="s">
        <v>85</v>
      </c>
      <c r="E58">
        <v>244</v>
      </c>
      <c r="F58">
        <v>31.5</v>
      </c>
      <c r="G58">
        <v>17.729199999999999</v>
      </c>
      <c r="H58">
        <v>28.117799999999999</v>
      </c>
      <c r="I58">
        <v>15.621</v>
      </c>
      <c r="J58">
        <v>21.5138</v>
      </c>
      <c r="K58">
        <v>159</v>
      </c>
      <c r="L58">
        <v>24.3</v>
      </c>
      <c r="M58">
        <v>18.3642</v>
      </c>
    </row>
    <row r="59" spans="1:13" x14ac:dyDescent="0.25">
      <c r="A59">
        <v>58</v>
      </c>
      <c r="B59" t="s">
        <v>83</v>
      </c>
      <c r="C59" t="s">
        <v>87</v>
      </c>
      <c r="D59" t="s">
        <v>86</v>
      </c>
      <c r="E59">
        <v>255</v>
      </c>
      <c r="F59">
        <v>31.5</v>
      </c>
      <c r="G59">
        <v>18.897600000000001</v>
      </c>
      <c r="H59">
        <v>29.844999999999999</v>
      </c>
      <c r="I59">
        <v>15.5702</v>
      </c>
      <c r="J59">
        <v>21.691600000000001</v>
      </c>
      <c r="K59">
        <v>165</v>
      </c>
      <c r="L59">
        <v>28.6</v>
      </c>
      <c r="M59">
        <v>17.932400000000001</v>
      </c>
    </row>
    <row r="60" spans="1:13" x14ac:dyDescent="0.25">
      <c r="A60">
        <v>59</v>
      </c>
      <c r="B60" t="s">
        <v>83</v>
      </c>
      <c r="C60" t="s">
        <v>84</v>
      </c>
      <c r="D60" t="s">
        <v>85</v>
      </c>
      <c r="E60">
        <v>253</v>
      </c>
      <c r="F60">
        <v>32.1</v>
      </c>
      <c r="G60">
        <v>18.1356</v>
      </c>
      <c r="H60">
        <v>28.3718</v>
      </c>
      <c r="I60">
        <v>15.036799999999999</v>
      </c>
      <c r="J60">
        <v>21.945599999999999</v>
      </c>
      <c r="K60">
        <v>160</v>
      </c>
      <c r="L60">
        <v>26.7</v>
      </c>
      <c r="M60">
        <v>18.770600000000002</v>
      </c>
    </row>
    <row r="61" spans="1:13" x14ac:dyDescent="0.25">
      <c r="A61">
        <v>60</v>
      </c>
      <c r="B61" t="s">
        <v>83</v>
      </c>
      <c r="C61" t="s">
        <v>87</v>
      </c>
      <c r="D61" t="s">
        <v>86</v>
      </c>
      <c r="E61">
        <v>238</v>
      </c>
      <c r="F61">
        <v>31.2</v>
      </c>
      <c r="G61">
        <v>17.195799999999998</v>
      </c>
      <c r="H61">
        <v>29.362400000000001</v>
      </c>
      <c r="I61">
        <v>15.214600000000001</v>
      </c>
      <c r="J61">
        <v>19.532599999999999</v>
      </c>
      <c r="K61">
        <v>157</v>
      </c>
      <c r="L61">
        <v>24.7</v>
      </c>
      <c r="M61">
        <v>17.271999999999998</v>
      </c>
    </row>
    <row r="62" spans="1:13" x14ac:dyDescent="0.25">
      <c r="A62">
        <v>61</v>
      </c>
      <c r="B62" t="s">
        <v>83</v>
      </c>
      <c r="C62" t="s">
        <v>84</v>
      </c>
      <c r="D62" t="s">
        <v>85</v>
      </c>
      <c r="E62">
        <v>245</v>
      </c>
      <c r="F62">
        <v>31.4</v>
      </c>
      <c r="G62">
        <v>17.856200000000001</v>
      </c>
      <c r="H62">
        <v>28.422599999999999</v>
      </c>
      <c r="I62">
        <v>14.731999999999999</v>
      </c>
      <c r="J62">
        <v>21.691600000000001</v>
      </c>
      <c r="K62">
        <v>158</v>
      </c>
      <c r="L62">
        <v>24.9</v>
      </c>
      <c r="M62">
        <v>18.4404</v>
      </c>
    </row>
    <row r="63" spans="1:13" x14ac:dyDescent="0.25">
      <c r="A63">
        <v>62</v>
      </c>
      <c r="B63" t="s">
        <v>83</v>
      </c>
      <c r="C63" t="s">
        <v>87</v>
      </c>
      <c r="D63" t="s">
        <v>86</v>
      </c>
      <c r="E63">
        <v>250</v>
      </c>
      <c r="F63">
        <v>31.8</v>
      </c>
      <c r="G63">
        <v>18.4404</v>
      </c>
      <c r="H63">
        <v>29.743400000000001</v>
      </c>
      <c r="I63">
        <v>14.9352</v>
      </c>
      <c r="J63">
        <v>21.844000000000001</v>
      </c>
      <c r="K63">
        <v>164</v>
      </c>
      <c r="L63">
        <v>27.3</v>
      </c>
      <c r="M63">
        <v>19.4056</v>
      </c>
    </row>
    <row r="64" spans="1:13" x14ac:dyDescent="0.25">
      <c r="A64">
        <v>63</v>
      </c>
      <c r="B64" t="s">
        <v>83</v>
      </c>
      <c r="C64" t="s">
        <v>84</v>
      </c>
      <c r="D64" t="s">
        <v>85</v>
      </c>
      <c r="E64">
        <v>247</v>
      </c>
      <c r="F64">
        <v>31.4</v>
      </c>
      <c r="G64">
        <v>17.627600000000001</v>
      </c>
      <c r="H64">
        <v>27.965399999999999</v>
      </c>
      <c r="I64">
        <v>15.290800000000001</v>
      </c>
      <c r="J64">
        <v>20.040600000000001</v>
      </c>
      <c r="K64">
        <v>161</v>
      </c>
      <c r="L64">
        <v>23.8</v>
      </c>
      <c r="M64">
        <v>18.669</v>
      </c>
    </row>
    <row r="65" spans="1:13" x14ac:dyDescent="0.25">
      <c r="A65">
        <v>64</v>
      </c>
      <c r="B65" t="s">
        <v>83</v>
      </c>
      <c r="C65" t="s">
        <v>87</v>
      </c>
      <c r="D65" t="s">
        <v>86</v>
      </c>
      <c r="E65">
        <v>256</v>
      </c>
      <c r="F65">
        <v>31.7</v>
      </c>
      <c r="G65">
        <v>19.075399999999998</v>
      </c>
      <c r="H65">
        <v>30.149799999999999</v>
      </c>
      <c r="I65">
        <v>15.113</v>
      </c>
      <c r="J65">
        <v>21.793199999999999</v>
      </c>
      <c r="K65">
        <v>166</v>
      </c>
      <c r="L65">
        <v>25.7</v>
      </c>
      <c r="M65">
        <v>19.1008</v>
      </c>
    </row>
    <row r="66" spans="1:13" x14ac:dyDescent="0.25">
      <c r="A66">
        <v>65</v>
      </c>
      <c r="B66" t="s">
        <v>83</v>
      </c>
      <c r="C66" t="s">
        <v>84</v>
      </c>
      <c r="D66" t="s">
        <v>85</v>
      </c>
      <c r="E66">
        <v>247</v>
      </c>
      <c r="F66">
        <v>32.299999999999997</v>
      </c>
      <c r="G66">
        <v>18.922999999999998</v>
      </c>
      <c r="H66">
        <v>28.829000000000001</v>
      </c>
      <c r="I66">
        <v>15.4178</v>
      </c>
      <c r="J66">
        <v>22.910799999999998</v>
      </c>
      <c r="K66">
        <v>160</v>
      </c>
      <c r="L66">
        <v>25.6</v>
      </c>
      <c r="M66">
        <v>19.202400000000001</v>
      </c>
    </row>
    <row r="67" spans="1:13" x14ac:dyDescent="0.25">
      <c r="A67">
        <v>66</v>
      </c>
      <c r="B67" t="s">
        <v>83</v>
      </c>
      <c r="C67" t="s">
        <v>87</v>
      </c>
      <c r="D67" t="s">
        <v>86</v>
      </c>
      <c r="E67">
        <v>255</v>
      </c>
      <c r="F67">
        <v>32.200000000000003</v>
      </c>
      <c r="G67">
        <v>18.922999999999998</v>
      </c>
      <c r="H67">
        <v>30.4038</v>
      </c>
      <c r="I67">
        <v>16.205200000000001</v>
      </c>
      <c r="J67">
        <v>21.716999999999999</v>
      </c>
      <c r="K67">
        <v>167</v>
      </c>
      <c r="L67">
        <v>29</v>
      </c>
      <c r="M67">
        <v>19.431000000000001</v>
      </c>
    </row>
    <row r="68" spans="1:13" x14ac:dyDescent="0.25">
      <c r="A68">
        <v>67</v>
      </c>
      <c r="B68" t="s">
        <v>83</v>
      </c>
      <c r="C68" t="s">
        <v>84</v>
      </c>
      <c r="D68" t="s">
        <v>85</v>
      </c>
      <c r="E68">
        <v>247</v>
      </c>
      <c r="F68">
        <v>32</v>
      </c>
      <c r="G68">
        <v>18.694400000000002</v>
      </c>
      <c r="H68">
        <v>29.819600000000001</v>
      </c>
      <c r="I68">
        <v>16.0274</v>
      </c>
      <c r="J68">
        <v>22.174199999999999</v>
      </c>
      <c r="K68">
        <v>160</v>
      </c>
      <c r="L68">
        <v>27</v>
      </c>
      <c r="M68">
        <v>19.177</v>
      </c>
    </row>
    <row r="69" spans="1:13" x14ac:dyDescent="0.25">
      <c r="A69">
        <v>68</v>
      </c>
      <c r="B69" t="s">
        <v>83</v>
      </c>
      <c r="C69" t="s">
        <v>87</v>
      </c>
      <c r="D69" t="s">
        <v>86</v>
      </c>
      <c r="E69">
        <v>246</v>
      </c>
      <c r="F69">
        <v>31.5</v>
      </c>
      <c r="G69">
        <v>17.957799999999999</v>
      </c>
      <c r="H69">
        <v>28.5242</v>
      </c>
      <c r="I69">
        <v>14.909800000000001</v>
      </c>
      <c r="J69">
        <v>21.59</v>
      </c>
      <c r="K69">
        <v>161</v>
      </c>
      <c r="L69">
        <v>25</v>
      </c>
      <c r="M69">
        <v>18.770600000000002</v>
      </c>
    </row>
    <row r="70" spans="1:13" x14ac:dyDescent="0.25">
      <c r="A70">
        <v>69</v>
      </c>
      <c r="B70" t="s">
        <v>83</v>
      </c>
      <c r="C70" t="s">
        <v>84</v>
      </c>
      <c r="D70" t="s">
        <v>85</v>
      </c>
      <c r="E70">
        <v>241</v>
      </c>
      <c r="F70">
        <v>32.200000000000003</v>
      </c>
      <c r="G70">
        <v>17.271999999999998</v>
      </c>
      <c r="H70">
        <v>27.736799999999999</v>
      </c>
      <c r="I70">
        <v>15.036799999999999</v>
      </c>
      <c r="J70">
        <v>22.453600000000002</v>
      </c>
      <c r="K70">
        <v>153</v>
      </c>
      <c r="L70">
        <v>24.7</v>
      </c>
      <c r="M70">
        <v>18.491199999999999</v>
      </c>
    </row>
    <row r="71" spans="1:13" x14ac:dyDescent="0.25">
      <c r="A71">
        <v>70</v>
      </c>
      <c r="B71" t="s">
        <v>83</v>
      </c>
      <c r="C71" t="s">
        <v>87</v>
      </c>
      <c r="D71" t="s">
        <v>86</v>
      </c>
      <c r="E71">
        <v>254</v>
      </c>
      <c r="F71">
        <v>31.4</v>
      </c>
      <c r="G71">
        <v>18.846800000000002</v>
      </c>
      <c r="H71">
        <v>28.549600000000002</v>
      </c>
      <c r="I71">
        <v>15.3416</v>
      </c>
      <c r="J71">
        <v>23.215599999999998</v>
      </c>
      <c r="K71">
        <v>166</v>
      </c>
      <c r="L71">
        <v>27.5</v>
      </c>
      <c r="M71">
        <v>19.303999999999998</v>
      </c>
    </row>
    <row r="72" spans="1:13" x14ac:dyDescent="0.25">
      <c r="A72">
        <v>71</v>
      </c>
      <c r="B72" t="s">
        <v>83</v>
      </c>
      <c r="C72" t="s">
        <v>87</v>
      </c>
      <c r="D72" t="s">
        <v>85</v>
      </c>
      <c r="E72">
        <v>246</v>
      </c>
      <c r="F72">
        <v>32</v>
      </c>
      <c r="G72">
        <v>18.669</v>
      </c>
      <c r="H72">
        <v>29.6418</v>
      </c>
      <c r="I72">
        <v>15.036799999999999</v>
      </c>
      <c r="J72">
        <v>21.564599999999999</v>
      </c>
      <c r="K72">
        <v>156</v>
      </c>
      <c r="L72">
        <v>24.6</v>
      </c>
      <c r="M72">
        <v>18.821400000000001</v>
      </c>
    </row>
    <row r="73" spans="1:13" x14ac:dyDescent="0.25">
      <c r="A73">
        <v>72</v>
      </c>
      <c r="B73" t="s">
        <v>83</v>
      </c>
      <c r="C73" t="s">
        <v>87</v>
      </c>
      <c r="D73" t="s">
        <v>86</v>
      </c>
      <c r="E73">
        <v>251</v>
      </c>
      <c r="F73">
        <v>31.5</v>
      </c>
      <c r="G73">
        <v>17.957799999999999</v>
      </c>
      <c r="H73">
        <v>28.498799999999999</v>
      </c>
      <c r="I73">
        <v>14.960599999999999</v>
      </c>
      <c r="J73">
        <v>21.031199999999998</v>
      </c>
      <c r="K73">
        <v>161</v>
      </c>
      <c r="L73">
        <v>26</v>
      </c>
      <c r="M73">
        <v>18.567399999999999</v>
      </c>
    </row>
    <row r="74" spans="1:13" x14ac:dyDescent="0.25">
      <c r="A74">
        <v>73</v>
      </c>
      <c r="B74" t="s">
        <v>88</v>
      </c>
      <c r="D74" t="s">
        <v>86</v>
      </c>
      <c r="E74">
        <v>240</v>
      </c>
      <c r="F74">
        <v>31.4</v>
      </c>
      <c r="G74">
        <v>18.033999999999999</v>
      </c>
      <c r="H74">
        <v>28.574999999999999</v>
      </c>
      <c r="I74">
        <v>15.595599999999999</v>
      </c>
      <c r="J74">
        <v>20.701000000000001</v>
      </c>
      <c r="K74">
        <v>155</v>
      </c>
      <c r="L74">
        <v>26.3</v>
      </c>
      <c r="M74">
        <v>18.008600000000001</v>
      </c>
    </row>
    <row r="75" spans="1:13" x14ac:dyDescent="0.25">
      <c r="A75">
        <v>74</v>
      </c>
      <c r="B75" t="s">
        <v>83</v>
      </c>
      <c r="C75" t="s">
        <v>87</v>
      </c>
      <c r="D75" t="s">
        <v>85</v>
      </c>
      <c r="E75">
        <v>245</v>
      </c>
      <c r="F75">
        <v>32.1</v>
      </c>
      <c r="G75">
        <v>18.2118</v>
      </c>
      <c r="H75">
        <v>29.133800000000001</v>
      </c>
      <c r="I75">
        <v>15.747999999999999</v>
      </c>
      <c r="J75">
        <v>20.726400000000002</v>
      </c>
      <c r="K75">
        <v>156</v>
      </c>
      <c r="L75">
        <v>25.5</v>
      </c>
      <c r="M75">
        <v>19.3294</v>
      </c>
    </row>
    <row r="76" spans="1:13" x14ac:dyDescent="0.25">
      <c r="A76">
        <v>75</v>
      </c>
      <c r="B76" t="s">
        <v>88</v>
      </c>
      <c r="D76" t="s">
        <v>86</v>
      </c>
      <c r="E76">
        <v>240</v>
      </c>
      <c r="F76">
        <v>31.5</v>
      </c>
      <c r="G76">
        <v>17.2212</v>
      </c>
      <c r="H76">
        <v>28.625800000000002</v>
      </c>
      <c r="I76">
        <v>15.1638</v>
      </c>
      <c r="J76">
        <v>20.6248</v>
      </c>
      <c r="K76">
        <v>156</v>
      </c>
      <c r="L76">
        <v>25.8</v>
      </c>
      <c r="M76">
        <v>18.161000000000001</v>
      </c>
    </row>
    <row r="77" spans="1:13" x14ac:dyDescent="0.25">
      <c r="A77">
        <v>76</v>
      </c>
      <c r="B77" t="s">
        <v>83</v>
      </c>
      <c r="C77" t="s">
        <v>87</v>
      </c>
      <c r="D77" t="s">
        <v>85</v>
      </c>
      <c r="E77">
        <v>248</v>
      </c>
      <c r="F77">
        <v>32.200000000000003</v>
      </c>
      <c r="G77">
        <v>18.618200000000002</v>
      </c>
      <c r="H77">
        <v>29.591000000000001</v>
      </c>
      <c r="I77">
        <v>15.3924</v>
      </c>
      <c r="J77">
        <v>21.691600000000001</v>
      </c>
      <c r="K77">
        <v>163</v>
      </c>
      <c r="L77">
        <v>24.8</v>
      </c>
      <c r="M77">
        <v>18.846800000000002</v>
      </c>
    </row>
    <row r="78" spans="1:13" x14ac:dyDescent="0.25">
      <c r="A78">
        <v>77</v>
      </c>
      <c r="B78" t="s">
        <v>88</v>
      </c>
      <c r="D78" t="s">
        <v>86</v>
      </c>
      <c r="E78">
        <v>242</v>
      </c>
      <c r="F78">
        <v>32.6</v>
      </c>
      <c r="G78">
        <v>18.5928</v>
      </c>
      <c r="H78">
        <v>29.387799999999999</v>
      </c>
      <c r="I78">
        <v>15.1638</v>
      </c>
      <c r="J78">
        <v>21.691600000000001</v>
      </c>
      <c r="K78">
        <v>160</v>
      </c>
      <c r="L78">
        <v>26</v>
      </c>
      <c r="M78">
        <v>18.795999999999999</v>
      </c>
    </row>
    <row r="79" spans="1:13" x14ac:dyDescent="0.25">
      <c r="A79">
        <v>78</v>
      </c>
      <c r="B79" t="s">
        <v>83</v>
      </c>
      <c r="C79" t="s">
        <v>87</v>
      </c>
      <c r="D79" t="s">
        <v>85</v>
      </c>
      <c r="E79">
        <v>248</v>
      </c>
      <c r="F79">
        <v>33</v>
      </c>
      <c r="G79">
        <v>17.881599999999999</v>
      </c>
      <c r="H79">
        <v>29.159199999999998</v>
      </c>
      <c r="I79">
        <v>15.4686</v>
      </c>
      <c r="J79">
        <v>21.310600000000001</v>
      </c>
      <c r="K79">
        <v>163</v>
      </c>
      <c r="L79">
        <v>26.3</v>
      </c>
      <c r="M79">
        <v>18.694400000000002</v>
      </c>
    </row>
    <row r="80" spans="1:13" x14ac:dyDescent="0.25">
      <c r="A80">
        <v>79</v>
      </c>
      <c r="B80" t="s">
        <v>88</v>
      </c>
      <c r="D80" t="s">
        <v>86</v>
      </c>
      <c r="E80">
        <v>232</v>
      </c>
      <c r="F80">
        <v>30.3</v>
      </c>
      <c r="G80">
        <v>17.348199999999999</v>
      </c>
      <c r="H80">
        <v>26.619199999999999</v>
      </c>
      <c r="I80">
        <v>14.986000000000001</v>
      </c>
      <c r="J80">
        <v>19.812000000000001</v>
      </c>
      <c r="K80">
        <v>152</v>
      </c>
      <c r="L80">
        <v>23.2</v>
      </c>
      <c r="M80">
        <v>17.170400000000001</v>
      </c>
    </row>
    <row r="81" spans="1:13" x14ac:dyDescent="0.25">
      <c r="A81">
        <v>80</v>
      </c>
      <c r="B81" t="s">
        <v>83</v>
      </c>
      <c r="C81" t="s">
        <v>87</v>
      </c>
      <c r="D81" t="s">
        <v>85</v>
      </c>
      <c r="E81">
        <v>250</v>
      </c>
      <c r="F81">
        <v>31.5</v>
      </c>
      <c r="G81">
        <v>18.161000000000001</v>
      </c>
      <c r="H81">
        <v>29.7942</v>
      </c>
      <c r="I81">
        <v>15.3416</v>
      </c>
      <c r="J81">
        <v>22.682200000000002</v>
      </c>
      <c r="K81">
        <v>160</v>
      </c>
      <c r="L81">
        <v>24.4</v>
      </c>
      <c r="M81">
        <v>18.948399999999999</v>
      </c>
    </row>
    <row r="82" spans="1:13" x14ac:dyDescent="0.25">
      <c r="A82">
        <v>81</v>
      </c>
      <c r="B82" t="s">
        <v>88</v>
      </c>
      <c r="D82" t="s">
        <v>86</v>
      </c>
      <c r="E82">
        <v>250</v>
      </c>
      <c r="F82">
        <v>31.7</v>
      </c>
      <c r="G82">
        <v>18.567399999999999</v>
      </c>
      <c r="H82">
        <v>30.149799999999999</v>
      </c>
      <c r="I82">
        <v>15.621</v>
      </c>
      <c r="J82">
        <v>22.5044</v>
      </c>
      <c r="K82">
        <v>160</v>
      </c>
      <c r="L82">
        <v>26.5</v>
      </c>
      <c r="M82">
        <v>18.821400000000001</v>
      </c>
    </row>
    <row r="83" spans="1:13" x14ac:dyDescent="0.25">
      <c r="A83">
        <v>82</v>
      </c>
      <c r="B83" t="s">
        <v>83</v>
      </c>
      <c r="C83" t="s">
        <v>87</v>
      </c>
      <c r="D83" t="s">
        <v>85</v>
      </c>
      <c r="E83">
        <v>237</v>
      </c>
      <c r="F83">
        <v>30.6</v>
      </c>
      <c r="G83">
        <v>16.865600000000001</v>
      </c>
      <c r="H83">
        <v>25.679400000000001</v>
      </c>
      <c r="I83">
        <v>14.9352</v>
      </c>
      <c r="J83">
        <v>19.659600000000001</v>
      </c>
      <c r="K83">
        <v>156</v>
      </c>
      <c r="L83">
        <v>23.3</v>
      </c>
      <c r="M83">
        <v>17.576799999999999</v>
      </c>
    </row>
    <row r="84" spans="1:13" x14ac:dyDescent="0.25">
      <c r="A84">
        <v>83</v>
      </c>
      <c r="B84" t="s">
        <v>88</v>
      </c>
      <c r="D84" t="s">
        <v>86</v>
      </c>
      <c r="E84">
        <v>237</v>
      </c>
      <c r="F84">
        <v>31</v>
      </c>
      <c r="G84">
        <v>18.3642</v>
      </c>
      <c r="H84">
        <v>28.397200000000002</v>
      </c>
      <c r="I84">
        <v>15.494</v>
      </c>
      <c r="J84">
        <v>19.989799999999999</v>
      </c>
      <c r="K84">
        <v>155</v>
      </c>
      <c r="L84">
        <v>24.2</v>
      </c>
      <c r="M84">
        <v>18.465800000000002</v>
      </c>
    </row>
    <row r="85" spans="1:13" x14ac:dyDescent="0.25">
      <c r="A85">
        <v>84</v>
      </c>
      <c r="B85" t="s">
        <v>83</v>
      </c>
      <c r="C85" t="s">
        <v>87</v>
      </c>
      <c r="D85" t="s">
        <v>85</v>
      </c>
      <c r="E85">
        <v>253</v>
      </c>
      <c r="F85">
        <v>32</v>
      </c>
      <c r="G85">
        <v>18.643599999999999</v>
      </c>
      <c r="H85">
        <v>30.4038</v>
      </c>
      <c r="I85">
        <v>16.001999999999999</v>
      </c>
      <c r="J85">
        <v>22.301200000000001</v>
      </c>
      <c r="K85">
        <v>162</v>
      </c>
      <c r="L85">
        <v>26.7</v>
      </c>
      <c r="M85">
        <v>19.278600000000001</v>
      </c>
    </row>
    <row r="86" spans="1:13" x14ac:dyDescent="0.25">
      <c r="A86">
        <v>85</v>
      </c>
      <c r="B86" t="s">
        <v>88</v>
      </c>
      <c r="D86" t="s">
        <v>86</v>
      </c>
      <c r="E86">
        <v>245</v>
      </c>
      <c r="F86">
        <v>32.200000000000003</v>
      </c>
      <c r="G86">
        <v>19.075399999999998</v>
      </c>
      <c r="H86">
        <v>31.165800000000001</v>
      </c>
      <c r="I86">
        <v>15.747999999999999</v>
      </c>
      <c r="J86">
        <v>21.3614</v>
      </c>
      <c r="K86">
        <v>157</v>
      </c>
      <c r="L86">
        <v>26.9</v>
      </c>
      <c r="M86">
        <v>19.456399999999999</v>
      </c>
    </row>
    <row r="87" spans="1:13" x14ac:dyDescent="0.25">
      <c r="A87">
        <v>86</v>
      </c>
      <c r="B87" t="s">
        <v>83</v>
      </c>
      <c r="C87" t="s">
        <v>87</v>
      </c>
      <c r="D87" t="s">
        <v>85</v>
      </c>
      <c r="E87">
        <v>254</v>
      </c>
      <c r="F87">
        <v>32</v>
      </c>
      <c r="G87">
        <v>19.05</v>
      </c>
      <c r="H87">
        <v>29.591000000000001</v>
      </c>
      <c r="I87">
        <v>15.367000000000001</v>
      </c>
      <c r="J87">
        <v>22.5044</v>
      </c>
      <c r="K87">
        <v>163</v>
      </c>
      <c r="L87">
        <v>26.4</v>
      </c>
      <c r="M87">
        <v>19.456399999999999</v>
      </c>
    </row>
    <row r="88" spans="1:13" x14ac:dyDescent="0.25">
      <c r="A88">
        <v>87</v>
      </c>
      <c r="B88" t="s">
        <v>88</v>
      </c>
      <c r="D88" t="s">
        <v>86</v>
      </c>
      <c r="E88">
        <v>245</v>
      </c>
      <c r="F88">
        <v>33.1</v>
      </c>
      <c r="G88">
        <v>19.227799999999998</v>
      </c>
      <c r="H88">
        <v>30.353000000000002</v>
      </c>
      <c r="I88">
        <v>16.078199999999999</v>
      </c>
      <c r="J88">
        <v>22.733000000000001</v>
      </c>
      <c r="K88">
        <v>165</v>
      </c>
      <c r="L88">
        <v>27.7</v>
      </c>
      <c r="M88">
        <v>19.812000000000001</v>
      </c>
    </row>
    <row r="89" spans="1:13" x14ac:dyDescent="0.25">
      <c r="A89">
        <v>88</v>
      </c>
      <c r="B89" t="s">
        <v>83</v>
      </c>
      <c r="C89" t="s">
        <v>87</v>
      </c>
      <c r="D89" t="s">
        <v>85</v>
      </c>
      <c r="E89">
        <v>251</v>
      </c>
      <c r="F89">
        <v>32</v>
      </c>
      <c r="G89">
        <v>18.846800000000002</v>
      </c>
      <c r="H89">
        <v>29.743400000000001</v>
      </c>
      <c r="I89">
        <v>15.747999999999999</v>
      </c>
      <c r="J89">
        <v>22.5044</v>
      </c>
      <c r="K89">
        <v>164</v>
      </c>
      <c r="L89">
        <v>26.9</v>
      </c>
      <c r="M89">
        <v>19.177</v>
      </c>
    </row>
    <row r="90" spans="1:13" x14ac:dyDescent="0.25">
      <c r="A90">
        <v>89</v>
      </c>
      <c r="B90" t="s">
        <v>88</v>
      </c>
      <c r="D90" t="s">
        <v>86</v>
      </c>
      <c r="E90">
        <v>231</v>
      </c>
      <c r="F90">
        <v>30.1</v>
      </c>
      <c r="G90">
        <v>16.814800000000002</v>
      </c>
      <c r="H90">
        <v>26.466799999999999</v>
      </c>
      <c r="I90">
        <v>15.036799999999999</v>
      </c>
      <c r="J90">
        <v>19.837399999999999</v>
      </c>
      <c r="K90">
        <v>153</v>
      </c>
      <c r="L90">
        <v>23.9</v>
      </c>
      <c r="M90">
        <v>17.271999999999998</v>
      </c>
    </row>
    <row r="91" spans="1:13" x14ac:dyDescent="0.25">
      <c r="A91">
        <v>90</v>
      </c>
      <c r="B91" t="s">
        <v>83</v>
      </c>
      <c r="C91" t="s">
        <v>87</v>
      </c>
      <c r="D91" t="s">
        <v>85</v>
      </c>
      <c r="E91">
        <v>244</v>
      </c>
      <c r="F91">
        <v>31.3</v>
      </c>
      <c r="G91">
        <v>17.271999999999998</v>
      </c>
      <c r="H91">
        <v>27.482800000000001</v>
      </c>
      <c r="I91">
        <v>15.494</v>
      </c>
      <c r="J91">
        <v>22.6568</v>
      </c>
      <c r="K91">
        <v>163</v>
      </c>
      <c r="L91">
        <v>24.3</v>
      </c>
      <c r="M91">
        <v>18.237200000000001</v>
      </c>
    </row>
    <row r="92" spans="1:13" x14ac:dyDescent="0.25">
      <c r="A92">
        <v>91</v>
      </c>
      <c r="B92" t="s">
        <v>88</v>
      </c>
      <c r="D92" t="s">
        <v>86</v>
      </c>
      <c r="E92">
        <v>239</v>
      </c>
      <c r="F92">
        <v>30.3</v>
      </c>
      <c r="G92">
        <v>17.399000000000001</v>
      </c>
      <c r="H92">
        <v>27.736799999999999</v>
      </c>
      <c r="I92">
        <v>14.909800000000001</v>
      </c>
      <c r="J92">
        <v>23.139399999999998</v>
      </c>
      <c r="K92">
        <v>162</v>
      </c>
      <c r="L92">
        <v>26.1</v>
      </c>
      <c r="M92">
        <v>18.008600000000001</v>
      </c>
    </row>
    <row r="93" spans="1:13" x14ac:dyDescent="0.25">
      <c r="A93">
        <v>92</v>
      </c>
      <c r="B93" t="s">
        <v>83</v>
      </c>
      <c r="C93" t="s">
        <v>87</v>
      </c>
      <c r="D93" t="s">
        <v>85</v>
      </c>
      <c r="E93">
        <v>247</v>
      </c>
      <c r="F93">
        <v>31.5</v>
      </c>
      <c r="G93">
        <v>18.5928</v>
      </c>
      <c r="H93">
        <v>29.895800000000001</v>
      </c>
      <c r="I93">
        <v>15.671799999999999</v>
      </c>
      <c r="J93">
        <v>21.488399999999999</v>
      </c>
      <c r="K93">
        <v>160</v>
      </c>
      <c r="L93">
        <v>27</v>
      </c>
      <c r="M93">
        <v>19.4056</v>
      </c>
    </row>
    <row r="94" spans="1:13" x14ac:dyDescent="0.25">
      <c r="A94">
        <v>93</v>
      </c>
      <c r="B94" t="s">
        <v>88</v>
      </c>
      <c r="D94" t="s">
        <v>86</v>
      </c>
      <c r="E94">
        <v>243</v>
      </c>
      <c r="F94">
        <v>31.6</v>
      </c>
      <c r="G94">
        <v>18.5166</v>
      </c>
      <c r="H94">
        <v>29.514800000000001</v>
      </c>
      <c r="I94">
        <v>15.367000000000001</v>
      </c>
      <c r="J94">
        <v>21.335999999999999</v>
      </c>
      <c r="K94">
        <v>162</v>
      </c>
      <c r="L94">
        <v>24.6</v>
      </c>
      <c r="M94">
        <v>18.821400000000001</v>
      </c>
    </row>
    <row r="95" spans="1:13" x14ac:dyDescent="0.25">
      <c r="A95">
        <v>94</v>
      </c>
      <c r="B95" t="s">
        <v>83</v>
      </c>
      <c r="C95" t="s">
        <v>87</v>
      </c>
      <c r="D95" t="s">
        <v>85</v>
      </c>
      <c r="E95">
        <v>250</v>
      </c>
      <c r="F95">
        <v>32.5</v>
      </c>
      <c r="G95">
        <v>18.5166</v>
      </c>
      <c r="H95">
        <v>28.5242</v>
      </c>
      <c r="I95">
        <v>16.129000000000001</v>
      </c>
      <c r="J95">
        <v>21.386800000000001</v>
      </c>
      <c r="K95">
        <v>160</v>
      </c>
      <c r="L95">
        <v>26.8</v>
      </c>
      <c r="M95">
        <v>19.4056</v>
      </c>
    </row>
    <row r="96" spans="1:13" x14ac:dyDescent="0.25">
      <c r="A96">
        <v>95</v>
      </c>
      <c r="B96" t="s">
        <v>88</v>
      </c>
      <c r="D96" t="s">
        <v>86</v>
      </c>
      <c r="E96">
        <v>245</v>
      </c>
      <c r="F96">
        <v>31.8</v>
      </c>
      <c r="G96">
        <v>17.78</v>
      </c>
      <c r="H96">
        <v>28.676600000000001</v>
      </c>
      <c r="I96">
        <v>15.494</v>
      </c>
      <c r="J96">
        <v>21.716999999999999</v>
      </c>
      <c r="K96">
        <v>159</v>
      </c>
      <c r="L96">
        <v>23.6</v>
      </c>
      <c r="M96">
        <v>18.465800000000002</v>
      </c>
    </row>
    <row r="97" spans="1:13" x14ac:dyDescent="0.25">
      <c r="A97">
        <v>96</v>
      </c>
      <c r="B97" t="s">
        <v>83</v>
      </c>
      <c r="C97" t="s">
        <v>87</v>
      </c>
      <c r="D97" t="s">
        <v>85</v>
      </c>
      <c r="E97">
        <v>247</v>
      </c>
      <c r="F97">
        <v>32.4</v>
      </c>
      <c r="G97">
        <v>18.389600000000002</v>
      </c>
      <c r="H97">
        <v>28.930599999999998</v>
      </c>
      <c r="I97">
        <v>14.9352</v>
      </c>
      <c r="J97">
        <v>21.971</v>
      </c>
      <c r="K97">
        <v>158</v>
      </c>
      <c r="L97">
        <v>24.9</v>
      </c>
      <c r="M97">
        <v>18.922999999999998</v>
      </c>
    </row>
    <row r="98" spans="1:13" x14ac:dyDescent="0.25">
      <c r="A98">
        <v>97</v>
      </c>
      <c r="B98" t="s">
        <v>88</v>
      </c>
      <c r="D98" t="s">
        <v>86</v>
      </c>
      <c r="E98">
        <v>247</v>
      </c>
      <c r="F98">
        <v>30.9</v>
      </c>
      <c r="G98">
        <v>16.916399999999999</v>
      </c>
      <c r="H98">
        <v>27.889199999999999</v>
      </c>
      <c r="I98">
        <v>14.731999999999999</v>
      </c>
      <c r="J98">
        <v>19.0246</v>
      </c>
      <c r="K98">
        <v>159</v>
      </c>
      <c r="L98">
        <v>26</v>
      </c>
      <c r="M98">
        <v>18.0594</v>
      </c>
    </row>
    <row r="99" spans="1:13" x14ac:dyDescent="0.25">
      <c r="A99">
        <v>98</v>
      </c>
      <c r="B99" t="s">
        <v>83</v>
      </c>
      <c r="C99" t="s">
        <v>87</v>
      </c>
      <c r="D99" t="s">
        <v>85</v>
      </c>
      <c r="E99">
        <v>249</v>
      </c>
      <c r="F99">
        <v>32.200000000000003</v>
      </c>
      <c r="G99">
        <v>18.694400000000002</v>
      </c>
      <c r="H99">
        <v>29.159199999999998</v>
      </c>
      <c r="I99">
        <v>15.290800000000001</v>
      </c>
      <c r="J99">
        <v>20.751799999999999</v>
      </c>
      <c r="K99">
        <v>158</v>
      </c>
      <c r="L99">
        <v>26.1</v>
      </c>
      <c r="M99">
        <v>18.846800000000002</v>
      </c>
    </row>
    <row r="100" spans="1:13" x14ac:dyDescent="0.25">
      <c r="A100">
        <v>99</v>
      </c>
      <c r="B100" t="s">
        <v>88</v>
      </c>
      <c r="D100" t="s">
        <v>86</v>
      </c>
      <c r="E100">
        <v>243</v>
      </c>
      <c r="F100">
        <v>30.9</v>
      </c>
      <c r="G100">
        <v>18.0594</v>
      </c>
      <c r="H100">
        <v>28.625800000000002</v>
      </c>
      <c r="I100">
        <v>15.1892</v>
      </c>
      <c r="J100">
        <v>21.310600000000001</v>
      </c>
      <c r="K100">
        <v>155</v>
      </c>
      <c r="L100">
        <v>25</v>
      </c>
      <c r="M100">
        <v>18.542000000000002</v>
      </c>
    </row>
    <row r="101" spans="1:13" x14ac:dyDescent="0.25">
      <c r="A101">
        <v>100</v>
      </c>
      <c r="B101" t="s">
        <v>83</v>
      </c>
      <c r="C101" t="s">
        <v>87</v>
      </c>
      <c r="D101" t="s">
        <v>85</v>
      </c>
      <c r="E101">
        <v>243</v>
      </c>
      <c r="F101">
        <v>32.4</v>
      </c>
      <c r="G101">
        <v>18.0594</v>
      </c>
      <c r="H101">
        <v>29.540199999999999</v>
      </c>
      <c r="I101">
        <v>15.5448</v>
      </c>
      <c r="J101">
        <v>22.631399999999999</v>
      </c>
      <c r="K101">
        <v>158</v>
      </c>
      <c r="L101">
        <v>26.6</v>
      </c>
      <c r="M101">
        <v>18.973800000000001</v>
      </c>
    </row>
    <row r="102" spans="1:13" x14ac:dyDescent="0.25">
      <c r="A102">
        <v>101</v>
      </c>
      <c r="B102" t="s">
        <v>88</v>
      </c>
      <c r="D102" t="s">
        <v>86</v>
      </c>
      <c r="E102">
        <v>252</v>
      </c>
      <c r="F102">
        <v>31.9</v>
      </c>
      <c r="G102">
        <v>18.745200000000001</v>
      </c>
      <c r="H102">
        <v>29.972000000000001</v>
      </c>
      <c r="I102">
        <v>15.621</v>
      </c>
      <c r="J102">
        <v>22.225000000000001</v>
      </c>
      <c r="K102">
        <v>162</v>
      </c>
      <c r="L102">
        <v>24.8</v>
      </c>
      <c r="M102">
        <v>19.1008</v>
      </c>
    </row>
    <row r="103" spans="1:13" x14ac:dyDescent="0.25">
      <c r="A103">
        <v>102</v>
      </c>
      <c r="B103" t="s">
        <v>83</v>
      </c>
      <c r="C103" t="s">
        <v>87</v>
      </c>
      <c r="D103" t="s">
        <v>85</v>
      </c>
      <c r="E103">
        <v>237</v>
      </c>
      <c r="F103">
        <v>30.2</v>
      </c>
      <c r="G103">
        <v>16.586200000000002</v>
      </c>
      <c r="H103">
        <v>25.679400000000001</v>
      </c>
      <c r="I103">
        <v>14.909800000000001</v>
      </c>
      <c r="J103">
        <v>20.1676</v>
      </c>
      <c r="K103">
        <v>155</v>
      </c>
      <c r="L103">
        <v>23.3</v>
      </c>
      <c r="M103">
        <v>17.399000000000001</v>
      </c>
    </row>
    <row r="104" spans="1:13" x14ac:dyDescent="0.25">
      <c r="A104">
        <v>103</v>
      </c>
      <c r="B104" t="s">
        <v>88</v>
      </c>
      <c r="D104" t="s">
        <v>86</v>
      </c>
      <c r="E104">
        <v>230</v>
      </c>
      <c r="F104">
        <v>30.4</v>
      </c>
      <c r="G104">
        <v>16.865600000000001</v>
      </c>
      <c r="H104">
        <v>26.466799999999999</v>
      </c>
      <c r="I104">
        <v>13.9954</v>
      </c>
      <c r="J104">
        <v>18.643599999999999</v>
      </c>
      <c r="K104">
        <v>152</v>
      </c>
      <c r="L104">
        <v>22.8</v>
      </c>
      <c r="M104">
        <v>17.322800000000001</v>
      </c>
    </row>
    <row r="105" spans="1:13" x14ac:dyDescent="0.25">
      <c r="A105">
        <v>104</v>
      </c>
      <c r="B105" t="s">
        <v>88</v>
      </c>
      <c r="D105" t="s">
        <v>85</v>
      </c>
      <c r="E105">
        <v>245</v>
      </c>
      <c r="F105">
        <v>31.6</v>
      </c>
      <c r="G105">
        <v>18.033999999999999</v>
      </c>
      <c r="H105">
        <v>29.2608</v>
      </c>
      <c r="I105">
        <v>15.747999999999999</v>
      </c>
      <c r="J105">
        <v>20.5486</v>
      </c>
      <c r="K105">
        <v>156</v>
      </c>
      <c r="L105">
        <v>25.3</v>
      </c>
      <c r="M105">
        <v>18.5166</v>
      </c>
    </row>
    <row r="106" spans="1:13" x14ac:dyDescent="0.25">
      <c r="A106">
        <v>105</v>
      </c>
      <c r="B106" t="s">
        <v>88</v>
      </c>
      <c r="D106" t="s">
        <v>85</v>
      </c>
      <c r="E106">
        <v>240</v>
      </c>
      <c r="F106">
        <v>30.4</v>
      </c>
      <c r="G106">
        <v>17.424399999999999</v>
      </c>
      <c r="H106">
        <v>28.016200000000001</v>
      </c>
      <c r="I106">
        <v>14.833600000000001</v>
      </c>
      <c r="J106">
        <v>19.558</v>
      </c>
      <c r="K106">
        <v>154</v>
      </c>
      <c r="L106">
        <v>22.6</v>
      </c>
      <c r="M106">
        <v>17.907</v>
      </c>
    </row>
    <row r="107" spans="1:13" x14ac:dyDescent="0.25">
      <c r="A107">
        <v>106</v>
      </c>
      <c r="B107" t="s">
        <v>88</v>
      </c>
      <c r="D107" t="s">
        <v>86</v>
      </c>
      <c r="E107">
        <v>242</v>
      </c>
      <c r="F107">
        <v>30.8</v>
      </c>
      <c r="G107">
        <v>16.941800000000001</v>
      </c>
      <c r="H107">
        <v>27.686</v>
      </c>
      <c r="I107">
        <v>14.605</v>
      </c>
      <c r="J107">
        <v>20.5486</v>
      </c>
      <c r="K107">
        <v>159</v>
      </c>
      <c r="L107">
        <v>24.8</v>
      </c>
      <c r="M107">
        <v>18.2118</v>
      </c>
    </row>
    <row r="108" spans="1:13" x14ac:dyDescent="0.25">
      <c r="A108">
        <v>107</v>
      </c>
      <c r="B108" t="s">
        <v>88</v>
      </c>
      <c r="D108" t="s">
        <v>85</v>
      </c>
      <c r="E108">
        <v>240</v>
      </c>
      <c r="F108">
        <v>31</v>
      </c>
      <c r="G108">
        <v>18.110199999999999</v>
      </c>
      <c r="H108">
        <v>28.5242</v>
      </c>
      <c r="I108">
        <v>14.859</v>
      </c>
      <c r="J108">
        <v>20.6248</v>
      </c>
      <c r="K108">
        <v>153</v>
      </c>
      <c r="L108">
        <v>25.1</v>
      </c>
      <c r="M108">
        <v>18.389600000000002</v>
      </c>
    </row>
    <row r="109" spans="1:13" x14ac:dyDescent="0.25">
      <c r="A109">
        <v>108</v>
      </c>
      <c r="B109" t="s">
        <v>88</v>
      </c>
      <c r="D109" t="s">
        <v>86</v>
      </c>
      <c r="E109">
        <v>238</v>
      </c>
      <c r="F109">
        <v>31.2</v>
      </c>
      <c r="G109">
        <v>17.8308</v>
      </c>
      <c r="H109">
        <v>27.9908</v>
      </c>
      <c r="I109">
        <v>14.9352</v>
      </c>
      <c r="J109">
        <v>19.2532</v>
      </c>
      <c r="K109">
        <v>155</v>
      </c>
      <c r="L109">
        <v>24.6</v>
      </c>
      <c r="M109">
        <v>17.932400000000001</v>
      </c>
    </row>
    <row r="110" spans="1:13" x14ac:dyDescent="0.25">
      <c r="A110">
        <v>109</v>
      </c>
      <c r="B110" t="s">
        <v>88</v>
      </c>
      <c r="D110" t="s">
        <v>85</v>
      </c>
      <c r="E110">
        <v>236</v>
      </c>
      <c r="F110">
        <v>30.9</v>
      </c>
      <c r="G110">
        <v>17.2212</v>
      </c>
      <c r="H110">
        <v>28.752800000000001</v>
      </c>
      <c r="I110">
        <v>15.138400000000001</v>
      </c>
      <c r="J110">
        <v>20.193000000000001</v>
      </c>
      <c r="K110">
        <v>153</v>
      </c>
      <c r="L110">
        <v>23.2</v>
      </c>
      <c r="M110">
        <v>17.729199999999999</v>
      </c>
    </row>
    <row r="111" spans="1:13" x14ac:dyDescent="0.25">
      <c r="A111">
        <v>110</v>
      </c>
      <c r="B111" t="s">
        <v>88</v>
      </c>
      <c r="D111" t="s">
        <v>86</v>
      </c>
      <c r="E111">
        <v>249</v>
      </c>
      <c r="F111">
        <v>33.4</v>
      </c>
      <c r="G111">
        <v>19.4818</v>
      </c>
      <c r="H111">
        <v>30.657800000000002</v>
      </c>
      <c r="I111">
        <v>16.256</v>
      </c>
      <c r="J111">
        <v>22.758400000000002</v>
      </c>
      <c r="K111">
        <v>163</v>
      </c>
      <c r="L111">
        <v>30.5</v>
      </c>
      <c r="M111">
        <v>19.4818</v>
      </c>
    </row>
    <row r="112" spans="1:13" x14ac:dyDescent="0.25">
      <c r="A112">
        <v>111</v>
      </c>
      <c r="B112" t="s">
        <v>88</v>
      </c>
      <c r="D112" t="s">
        <v>85</v>
      </c>
      <c r="E112">
        <v>243</v>
      </c>
      <c r="F112">
        <v>31.5</v>
      </c>
      <c r="G112">
        <v>18.694400000000002</v>
      </c>
      <c r="H112">
        <v>29.718</v>
      </c>
      <c r="I112">
        <v>15.138400000000001</v>
      </c>
      <c r="J112">
        <v>20.345400000000001</v>
      </c>
      <c r="K112">
        <v>155</v>
      </c>
      <c r="L112">
        <v>24.4</v>
      </c>
      <c r="M112">
        <v>18.643599999999999</v>
      </c>
    </row>
    <row r="113" spans="1:13" x14ac:dyDescent="0.25">
      <c r="A113">
        <v>112</v>
      </c>
      <c r="B113" t="s">
        <v>88</v>
      </c>
      <c r="D113" t="s">
        <v>86</v>
      </c>
      <c r="E113">
        <v>242</v>
      </c>
      <c r="F113">
        <v>31</v>
      </c>
      <c r="G113">
        <v>18.110199999999999</v>
      </c>
      <c r="H113">
        <v>28.651199999999999</v>
      </c>
      <c r="I113">
        <v>15.4178</v>
      </c>
      <c r="J113">
        <v>20.650200000000002</v>
      </c>
      <c r="K113">
        <v>163</v>
      </c>
      <c r="L113">
        <v>24.8</v>
      </c>
      <c r="M113">
        <v>18.110199999999999</v>
      </c>
    </row>
    <row r="114" spans="1:13" x14ac:dyDescent="0.25">
      <c r="A114">
        <v>113</v>
      </c>
      <c r="B114" t="s">
        <v>88</v>
      </c>
      <c r="D114" t="s">
        <v>86</v>
      </c>
      <c r="E114">
        <v>237</v>
      </c>
      <c r="F114">
        <v>31.7</v>
      </c>
      <c r="G114">
        <v>18.186399999999999</v>
      </c>
      <c r="H114">
        <v>27.686</v>
      </c>
      <c r="I114">
        <v>15.519399999999999</v>
      </c>
      <c r="J114">
        <v>20.32</v>
      </c>
      <c r="K114">
        <v>156</v>
      </c>
      <c r="L114">
        <v>23.9</v>
      </c>
      <c r="M114">
        <v>18.237200000000001</v>
      </c>
    </row>
    <row r="115" spans="1:13" x14ac:dyDescent="0.25">
      <c r="A115">
        <v>114</v>
      </c>
      <c r="B115" t="s">
        <v>88</v>
      </c>
      <c r="D115" t="s">
        <v>85</v>
      </c>
      <c r="E115">
        <v>247</v>
      </c>
      <c r="F115">
        <v>32</v>
      </c>
      <c r="G115">
        <v>18.643599999999999</v>
      </c>
      <c r="H115">
        <v>29.616399999999999</v>
      </c>
      <c r="I115">
        <v>15.290800000000001</v>
      </c>
      <c r="J115">
        <v>20.853400000000001</v>
      </c>
      <c r="K115">
        <v>163</v>
      </c>
      <c r="L115">
        <v>25.1</v>
      </c>
      <c r="M115">
        <v>18.999199999999998</v>
      </c>
    </row>
    <row r="116" spans="1:13" x14ac:dyDescent="0.25">
      <c r="A116">
        <v>115</v>
      </c>
      <c r="B116" t="s">
        <v>88</v>
      </c>
      <c r="D116" t="s">
        <v>85</v>
      </c>
      <c r="E116">
        <v>238</v>
      </c>
      <c r="F116">
        <v>30.9</v>
      </c>
      <c r="G116">
        <v>18.465800000000002</v>
      </c>
      <c r="H116">
        <v>29.844999999999999</v>
      </c>
      <c r="I116">
        <v>14.9352</v>
      </c>
      <c r="J116">
        <v>20.2438</v>
      </c>
      <c r="K116">
        <v>157</v>
      </c>
      <c r="L116">
        <v>24.6</v>
      </c>
      <c r="M116">
        <v>18.4404</v>
      </c>
    </row>
    <row r="117" spans="1:13" x14ac:dyDescent="0.25">
      <c r="A117">
        <v>116</v>
      </c>
      <c r="B117" t="s">
        <v>88</v>
      </c>
      <c r="D117" t="s">
        <v>86</v>
      </c>
      <c r="E117">
        <v>238</v>
      </c>
      <c r="F117">
        <v>31.5</v>
      </c>
      <c r="G117">
        <v>17.805399999999999</v>
      </c>
      <c r="H117">
        <v>29.082999999999998</v>
      </c>
      <c r="I117">
        <v>15.24</v>
      </c>
      <c r="J117">
        <v>20.32</v>
      </c>
      <c r="K117">
        <v>159</v>
      </c>
      <c r="L117">
        <v>24.7</v>
      </c>
      <c r="M117">
        <v>18.4404</v>
      </c>
    </row>
    <row r="118" spans="1:13" x14ac:dyDescent="0.25">
      <c r="A118">
        <v>117</v>
      </c>
      <c r="B118" t="s">
        <v>88</v>
      </c>
      <c r="D118" t="s">
        <v>85</v>
      </c>
      <c r="E118">
        <v>239</v>
      </c>
      <c r="F118">
        <v>32.799999999999997</v>
      </c>
      <c r="G118">
        <v>18.846800000000002</v>
      </c>
      <c r="H118">
        <v>29.844999999999999</v>
      </c>
      <c r="I118">
        <v>15.2654</v>
      </c>
      <c r="J118">
        <v>21.209</v>
      </c>
      <c r="K118">
        <v>155</v>
      </c>
      <c r="L118">
        <v>24</v>
      </c>
      <c r="M118">
        <v>18.5928</v>
      </c>
    </row>
    <row r="119" spans="1:13" x14ac:dyDescent="0.25">
      <c r="A119">
        <v>118</v>
      </c>
      <c r="B119" t="s">
        <v>88</v>
      </c>
      <c r="D119" t="s">
        <v>86</v>
      </c>
      <c r="E119">
        <v>245</v>
      </c>
      <c r="F119">
        <v>32.1</v>
      </c>
      <c r="G119">
        <v>17.881599999999999</v>
      </c>
      <c r="H119">
        <v>29.006799999999998</v>
      </c>
      <c r="I119">
        <v>15.4178</v>
      </c>
      <c r="J119">
        <v>20.802600000000002</v>
      </c>
      <c r="K119">
        <v>161</v>
      </c>
      <c r="L119">
        <v>26.9</v>
      </c>
      <c r="M119">
        <v>19.075399999999998</v>
      </c>
    </row>
    <row r="120" spans="1:13" x14ac:dyDescent="0.25">
      <c r="A120">
        <v>119</v>
      </c>
      <c r="B120" t="s">
        <v>88</v>
      </c>
      <c r="D120" t="s">
        <v>86</v>
      </c>
      <c r="E120">
        <v>235</v>
      </c>
      <c r="F120">
        <v>30.7</v>
      </c>
      <c r="G120">
        <v>17.576799999999999</v>
      </c>
      <c r="H120">
        <v>28.422599999999999</v>
      </c>
      <c r="I120">
        <v>14.833600000000001</v>
      </c>
      <c r="J120">
        <v>19.583400000000001</v>
      </c>
      <c r="K120">
        <v>155</v>
      </c>
      <c r="L120">
        <v>22.6</v>
      </c>
      <c r="M120">
        <v>17.652999999999999</v>
      </c>
    </row>
    <row r="121" spans="1:13" x14ac:dyDescent="0.25">
      <c r="A121">
        <v>120</v>
      </c>
      <c r="B121" t="s">
        <v>88</v>
      </c>
      <c r="D121" t="s">
        <v>85</v>
      </c>
      <c r="E121">
        <v>248</v>
      </c>
      <c r="F121">
        <v>32.700000000000003</v>
      </c>
      <c r="G121">
        <v>19.1008</v>
      </c>
      <c r="H121">
        <v>30.505400000000002</v>
      </c>
      <c r="I121">
        <v>15.3416</v>
      </c>
      <c r="J121">
        <v>21.082000000000001</v>
      </c>
      <c r="K121">
        <v>164</v>
      </c>
      <c r="L121">
        <v>24.2</v>
      </c>
      <c r="M121">
        <v>19.1008</v>
      </c>
    </row>
    <row r="122" spans="1:13" x14ac:dyDescent="0.25">
      <c r="A122">
        <v>121</v>
      </c>
      <c r="B122" t="s">
        <v>88</v>
      </c>
      <c r="D122" t="s">
        <v>85</v>
      </c>
      <c r="E122">
        <v>238</v>
      </c>
      <c r="F122">
        <v>31</v>
      </c>
      <c r="G122">
        <v>17.526</v>
      </c>
      <c r="H122">
        <v>27.711400000000001</v>
      </c>
      <c r="I122">
        <v>15.036799999999999</v>
      </c>
      <c r="J122">
        <v>21.996400000000001</v>
      </c>
      <c r="K122">
        <v>158</v>
      </c>
      <c r="L122">
        <v>24.9</v>
      </c>
      <c r="M122">
        <v>18.821400000000001</v>
      </c>
    </row>
    <row r="123" spans="1:13" x14ac:dyDescent="0.25">
      <c r="A123">
        <v>122</v>
      </c>
      <c r="B123" t="s">
        <v>88</v>
      </c>
      <c r="D123" t="s">
        <v>86</v>
      </c>
      <c r="E123">
        <v>247</v>
      </c>
      <c r="F123">
        <v>31.9</v>
      </c>
      <c r="G123">
        <v>18.669</v>
      </c>
      <c r="H123">
        <v>29.387799999999999</v>
      </c>
      <c r="I123">
        <v>15.6972</v>
      </c>
      <c r="J123">
        <v>20.370799999999999</v>
      </c>
      <c r="K123">
        <v>162</v>
      </c>
      <c r="L123">
        <v>26.1</v>
      </c>
      <c r="M123">
        <v>19.075399999999998</v>
      </c>
    </row>
    <row r="124" spans="1:13" x14ac:dyDescent="0.25">
      <c r="A124">
        <v>123</v>
      </c>
      <c r="B124" t="s">
        <v>88</v>
      </c>
      <c r="D124" t="s">
        <v>86</v>
      </c>
      <c r="E124">
        <v>237</v>
      </c>
      <c r="F124">
        <v>30.6</v>
      </c>
      <c r="G124">
        <v>18.237200000000001</v>
      </c>
      <c r="H124">
        <v>29.768799999999999</v>
      </c>
      <c r="I124">
        <v>15.0876</v>
      </c>
      <c r="J124">
        <v>20.370799999999999</v>
      </c>
      <c r="K124">
        <v>153</v>
      </c>
      <c r="L124">
        <v>24.8</v>
      </c>
      <c r="M124">
        <v>18.5928</v>
      </c>
    </row>
    <row r="125" spans="1:13" x14ac:dyDescent="0.25">
      <c r="A125">
        <v>124</v>
      </c>
      <c r="B125" t="s">
        <v>88</v>
      </c>
      <c r="D125" t="s">
        <v>85</v>
      </c>
      <c r="E125">
        <v>240</v>
      </c>
      <c r="F125">
        <v>31.3</v>
      </c>
      <c r="G125">
        <v>17.932400000000001</v>
      </c>
      <c r="H125">
        <v>28.117799999999999</v>
      </c>
      <c r="I125">
        <v>15.0114</v>
      </c>
      <c r="J125">
        <v>22.021799999999999</v>
      </c>
      <c r="K125">
        <v>158</v>
      </c>
      <c r="L125">
        <v>24.1</v>
      </c>
      <c r="M125">
        <v>18.618200000000002</v>
      </c>
    </row>
    <row r="126" spans="1:13" x14ac:dyDescent="0.25">
      <c r="A126">
        <v>125</v>
      </c>
      <c r="B126" t="s">
        <v>88</v>
      </c>
      <c r="D126" t="s">
        <v>85</v>
      </c>
      <c r="E126">
        <v>244</v>
      </c>
      <c r="F126">
        <v>31.1</v>
      </c>
      <c r="G126">
        <v>18.542000000000002</v>
      </c>
      <c r="H126">
        <v>29.2608</v>
      </c>
      <c r="I126">
        <v>14.960599999999999</v>
      </c>
      <c r="J126">
        <v>20.523199999999999</v>
      </c>
      <c r="K126">
        <v>160</v>
      </c>
      <c r="L126">
        <v>24</v>
      </c>
      <c r="M126">
        <v>18.567399999999999</v>
      </c>
    </row>
    <row r="127" spans="1:13" x14ac:dyDescent="0.25">
      <c r="A127">
        <v>126</v>
      </c>
      <c r="B127" t="s">
        <v>88</v>
      </c>
      <c r="D127" t="s">
        <v>86</v>
      </c>
      <c r="E127">
        <v>245</v>
      </c>
      <c r="F127">
        <v>32.5</v>
      </c>
      <c r="G127">
        <v>18.567399999999999</v>
      </c>
      <c r="H127">
        <v>27.9908</v>
      </c>
      <c r="I127">
        <v>15.595599999999999</v>
      </c>
      <c r="J127">
        <v>21.1328</v>
      </c>
      <c r="K127">
        <v>162</v>
      </c>
      <c r="L127">
        <v>26.2</v>
      </c>
      <c r="M127">
        <v>18.491199999999999</v>
      </c>
    </row>
    <row r="128" spans="1:13" x14ac:dyDescent="0.25">
      <c r="A128">
        <v>127</v>
      </c>
      <c r="B128" t="s">
        <v>88</v>
      </c>
      <c r="D128" t="s">
        <v>85</v>
      </c>
      <c r="E128">
        <v>246</v>
      </c>
      <c r="F128">
        <v>32.299999999999997</v>
      </c>
      <c r="G128">
        <v>18.5928</v>
      </c>
      <c r="H128">
        <v>29.311599999999999</v>
      </c>
      <c r="I128">
        <v>15.824199999999999</v>
      </c>
      <c r="J128">
        <v>21.8186</v>
      </c>
      <c r="K128">
        <v>161</v>
      </c>
      <c r="L128">
        <v>26</v>
      </c>
      <c r="M128">
        <v>19.2532</v>
      </c>
    </row>
    <row r="129" spans="1:13" x14ac:dyDescent="0.25">
      <c r="A129">
        <v>128</v>
      </c>
      <c r="B129" t="s">
        <v>88</v>
      </c>
      <c r="D129" t="s">
        <v>86</v>
      </c>
      <c r="E129">
        <v>248</v>
      </c>
      <c r="F129">
        <v>32.299999999999997</v>
      </c>
      <c r="G129">
        <v>17.957799999999999</v>
      </c>
      <c r="H129">
        <v>29.438600000000001</v>
      </c>
      <c r="I129">
        <v>15.036799999999999</v>
      </c>
      <c r="J129">
        <v>20.904199999999999</v>
      </c>
      <c r="K129">
        <v>164</v>
      </c>
      <c r="L129">
        <v>26.1</v>
      </c>
      <c r="M129">
        <v>18.770600000000002</v>
      </c>
    </row>
    <row r="130" spans="1:13" x14ac:dyDescent="0.25">
      <c r="A130">
        <v>129</v>
      </c>
      <c r="B130" t="s">
        <v>88</v>
      </c>
      <c r="D130" t="s">
        <v>85</v>
      </c>
      <c r="E130">
        <v>245</v>
      </c>
      <c r="F130">
        <v>32</v>
      </c>
      <c r="G130">
        <v>18.795999999999999</v>
      </c>
      <c r="H130">
        <v>30.124400000000001</v>
      </c>
      <c r="I130">
        <v>15.062200000000001</v>
      </c>
      <c r="J130">
        <v>19.989799999999999</v>
      </c>
      <c r="K130">
        <v>157</v>
      </c>
      <c r="L130">
        <v>24.9</v>
      </c>
      <c r="M130">
        <v>19.1008</v>
      </c>
    </row>
    <row r="131" spans="1:13" x14ac:dyDescent="0.25">
      <c r="A131">
        <v>130</v>
      </c>
      <c r="B131" t="s">
        <v>88</v>
      </c>
      <c r="D131" t="s">
        <v>85</v>
      </c>
      <c r="E131">
        <v>235</v>
      </c>
      <c r="F131">
        <v>31.5</v>
      </c>
      <c r="G131">
        <v>17.881599999999999</v>
      </c>
      <c r="H131">
        <v>28.752800000000001</v>
      </c>
      <c r="I131">
        <v>15.519399999999999</v>
      </c>
      <c r="J131">
        <v>19.837399999999999</v>
      </c>
      <c r="K131">
        <v>157</v>
      </c>
      <c r="L131">
        <v>25.5</v>
      </c>
      <c r="M131">
        <v>18.084800000000001</v>
      </c>
    </row>
    <row r="132" spans="1:13" x14ac:dyDescent="0.25">
      <c r="A132">
        <v>131</v>
      </c>
      <c r="B132" t="s">
        <v>88</v>
      </c>
      <c r="D132" t="s">
        <v>85</v>
      </c>
      <c r="E132">
        <v>237</v>
      </c>
      <c r="F132">
        <v>30.9</v>
      </c>
      <c r="G132">
        <v>17.551400000000001</v>
      </c>
      <c r="H132">
        <v>28.5242</v>
      </c>
      <c r="I132">
        <v>15.5702</v>
      </c>
      <c r="J132">
        <v>20.269200000000001</v>
      </c>
      <c r="K132">
        <v>156</v>
      </c>
      <c r="L132">
        <v>23.4</v>
      </c>
      <c r="M132">
        <v>17.9832</v>
      </c>
    </row>
    <row r="133" spans="1:13" x14ac:dyDescent="0.25">
      <c r="A133">
        <v>132</v>
      </c>
      <c r="B133" t="s">
        <v>88</v>
      </c>
      <c r="D133" t="s">
        <v>85</v>
      </c>
      <c r="E133">
        <v>244</v>
      </c>
      <c r="F133">
        <v>31.4</v>
      </c>
      <c r="G133">
        <v>17.907</v>
      </c>
      <c r="H133">
        <v>29.1084</v>
      </c>
      <c r="I133">
        <v>15.1638</v>
      </c>
      <c r="J133">
        <v>21.615400000000001</v>
      </c>
      <c r="K133">
        <v>158</v>
      </c>
      <c r="L133">
        <v>25.9</v>
      </c>
      <c r="M133">
        <v>18.5166</v>
      </c>
    </row>
    <row r="134" spans="1:13" x14ac:dyDescent="0.25">
      <c r="A134">
        <v>133</v>
      </c>
      <c r="B134" t="s">
        <v>88</v>
      </c>
      <c r="D134" t="s">
        <v>85</v>
      </c>
      <c r="E134">
        <v>238</v>
      </c>
      <c r="F134">
        <v>30.5</v>
      </c>
      <c r="G134">
        <v>17.957799999999999</v>
      </c>
      <c r="H134">
        <v>28.346399999999999</v>
      </c>
      <c r="I134">
        <v>15.113</v>
      </c>
      <c r="J134">
        <v>20.853400000000001</v>
      </c>
      <c r="K134">
        <v>153</v>
      </c>
      <c r="L134">
        <v>24.2</v>
      </c>
      <c r="M134">
        <v>18.161000000000001</v>
      </c>
    </row>
    <row r="135" spans="1:13" x14ac:dyDescent="0.25">
      <c r="A135">
        <v>134</v>
      </c>
      <c r="B135" t="s">
        <v>88</v>
      </c>
      <c r="D135" t="s">
        <v>85</v>
      </c>
      <c r="E135">
        <v>236</v>
      </c>
      <c r="F135">
        <v>30.3</v>
      </c>
      <c r="G135">
        <v>17.907</v>
      </c>
      <c r="H135">
        <v>28.448</v>
      </c>
      <c r="I135">
        <v>14.859</v>
      </c>
      <c r="J135">
        <v>20.065999999999999</v>
      </c>
      <c r="K135">
        <v>155</v>
      </c>
      <c r="L135">
        <v>24.2</v>
      </c>
      <c r="M135">
        <v>18.465800000000002</v>
      </c>
    </row>
    <row r="136" spans="1:13" x14ac:dyDescent="0.25">
      <c r="A136">
        <v>135</v>
      </c>
      <c r="B136" t="s">
        <v>88</v>
      </c>
      <c r="D136" t="s">
        <v>85</v>
      </c>
      <c r="E136">
        <v>246</v>
      </c>
      <c r="F136">
        <v>32.5</v>
      </c>
      <c r="G136">
        <v>18.0594</v>
      </c>
      <c r="H136">
        <v>29.540199999999999</v>
      </c>
      <c r="I136">
        <v>16.001999999999999</v>
      </c>
      <c r="J136">
        <v>21.8948</v>
      </c>
      <c r="K136">
        <v>163</v>
      </c>
      <c r="L136">
        <v>27.4</v>
      </c>
      <c r="M136">
        <v>18.5928</v>
      </c>
    </row>
    <row r="137" spans="1:13" x14ac:dyDescent="0.25">
      <c r="A137">
        <v>136</v>
      </c>
      <c r="B137" t="s">
        <v>88</v>
      </c>
      <c r="D137" t="s">
        <v>85</v>
      </c>
      <c r="E137">
        <v>236</v>
      </c>
      <c r="F137">
        <v>31.5</v>
      </c>
      <c r="G137">
        <v>18.110199999999999</v>
      </c>
      <c r="H137">
        <v>28.676600000000001</v>
      </c>
      <c r="I137">
        <v>15.4178</v>
      </c>
      <c r="J137">
        <v>21.463000000000001</v>
      </c>
      <c r="K137">
        <v>159</v>
      </c>
      <c r="L137">
        <v>24</v>
      </c>
      <c r="M137">
        <v>18.008600000000001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workbookViewId="0">
      <selection activeCell="H10" sqref="H10"/>
    </sheetView>
  </sheetViews>
  <sheetFormatPr baseColWidth="10" defaultRowHeight="15" x14ac:dyDescent="0.25"/>
  <cols>
    <col min="6" max="6" width="9.140625"/>
  </cols>
  <sheetData>
    <row r="1" spans="1:6" x14ac:dyDescent="0.25">
      <c r="A1" t="s">
        <v>91</v>
      </c>
      <c r="B1" t="s">
        <v>89</v>
      </c>
      <c r="C1" t="s">
        <v>90</v>
      </c>
      <c r="D1" t="s">
        <v>92</v>
      </c>
      <c r="E1" t="s">
        <v>93</v>
      </c>
      <c r="F1" t="s">
        <v>96</v>
      </c>
    </row>
    <row r="2" spans="1:6" x14ac:dyDescent="0.25">
      <c r="A2">
        <v>0.96899999999999997</v>
      </c>
      <c r="B2">
        <v>0.622</v>
      </c>
      <c r="C2">
        <v>0.17</v>
      </c>
      <c r="D2">
        <v>0.19500000000000001</v>
      </c>
      <c r="E2" t="s">
        <v>95</v>
      </c>
      <c r="F2">
        <v>15</v>
      </c>
    </row>
    <row r="3" spans="1:6" x14ac:dyDescent="0.25">
      <c r="A3">
        <v>1.03</v>
      </c>
      <c r="B3">
        <v>0.66</v>
      </c>
      <c r="C3">
        <v>0.19600000000000001</v>
      </c>
      <c r="D3">
        <v>0.20399999999999999</v>
      </c>
      <c r="E3" t="s">
        <v>95</v>
      </c>
      <c r="F3">
        <v>15</v>
      </c>
    </row>
    <row r="4" spans="1:6" x14ac:dyDescent="0.25">
      <c r="A4">
        <v>1.05</v>
      </c>
      <c r="B4">
        <v>0.626</v>
      </c>
      <c r="C4">
        <v>0.223</v>
      </c>
      <c r="D4">
        <v>0.19</v>
      </c>
      <c r="E4" t="s">
        <v>95</v>
      </c>
      <c r="F4">
        <v>15</v>
      </c>
    </row>
    <row r="5" spans="1:6" x14ac:dyDescent="0.25">
      <c r="A5">
        <v>1.02</v>
      </c>
      <c r="B5">
        <v>0.64900000000000002</v>
      </c>
      <c r="C5">
        <v>0.20599999999999999</v>
      </c>
      <c r="D5">
        <v>0.18099999999999999</v>
      </c>
      <c r="E5" t="s">
        <v>95</v>
      </c>
      <c r="F5">
        <v>15</v>
      </c>
    </row>
    <row r="6" spans="1:6" x14ac:dyDescent="0.25">
      <c r="A6">
        <v>0.88900000000000001</v>
      </c>
      <c r="B6">
        <v>0.625</v>
      </c>
      <c r="C6">
        <v>0.13900000000000001</v>
      </c>
      <c r="D6">
        <v>0.20300000000000001</v>
      </c>
      <c r="E6" t="s">
        <v>95</v>
      </c>
      <c r="F6">
        <v>15</v>
      </c>
    </row>
    <row r="7" spans="1:6" x14ac:dyDescent="0.25">
      <c r="A7">
        <v>1.01</v>
      </c>
      <c r="B7">
        <v>0.62</v>
      </c>
      <c r="C7">
        <v>0.16800000000000001</v>
      </c>
      <c r="D7">
        <v>0.217</v>
      </c>
      <c r="E7" t="s">
        <v>95</v>
      </c>
      <c r="F7">
        <v>15</v>
      </c>
    </row>
    <row r="8" spans="1:6" x14ac:dyDescent="0.25">
      <c r="A8">
        <v>0.95199999999999996</v>
      </c>
      <c r="B8">
        <v>0.57899999999999996</v>
      </c>
      <c r="C8">
        <v>0.25600000000000001</v>
      </c>
      <c r="D8">
        <v>0.19900000000000001</v>
      </c>
      <c r="E8" t="s">
        <v>95</v>
      </c>
      <c r="F8">
        <v>15</v>
      </c>
    </row>
    <row r="9" spans="1:6" x14ac:dyDescent="0.25">
      <c r="A9">
        <v>1.18</v>
      </c>
      <c r="B9">
        <v>0.86799999999999999</v>
      </c>
      <c r="C9">
        <v>0.20899999999999999</v>
      </c>
      <c r="D9">
        <v>0.23400000000000001</v>
      </c>
      <c r="E9" t="s">
        <v>95</v>
      </c>
      <c r="F9">
        <v>15</v>
      </c>
    </row>
    <row r="10" spans="1:6" x14ac:dyDescent="0.25">
      <c r="A10">
        <v>1.05</v>
      </c>
      <c r="B10">
        <v>0.751</v>
      </c>
      <c r="C10">
        <v>0.19500000000000001</v>
      </c>
      <c r="D10">
        <v>0.218</v>
      </c>
      <c r="E10" t="s">
        <v>95</v>
      </c>
      <c r="F10">
        <v>15</v>
      </c>
    </row>
    <row r="11" spans="1:6" x14ac:dyDescent="0.25">
      <c r="A11">
        <v>1.0900000000000001</v>
      </c>
      <c r="B11">
        <v>0.73699999999999999</v>
      </c>
      <c r="C11">
        <v>0.20399999999999999</v>
      </c>
      <c r="D11">
        <v>0.23699999999999999</v>
      </c>
      <c r="E11" t="s">
        <v>95</v>
      </c>
      <c r="F11">
        <v>15</v>
      </c>
    </row>
    <row r="12" spans="1:6" x14ac:dyDescent="0.25">
      <c r="A12">
        <v>0.75900000000000001</v>
      </c>
      <c r="B12">
        <v>0.51300000000000001</v>
      </c>
      <c r="C12">
        <v>0.16300000000000001</v>
      </c>
      <c r="D12">
        <v>0.189</v>
      </c>
      <c r="E12" t="s">
        <v>94</v>
      </c>
      <c r="F12">
        <v>17</v>
      </c>
    </row>
    <row r="13" spans="1:6" x14ac:dyDescent="0.25">
      <c r="A13">
        <v>0.90600000000000003</v>
      </c>
      <c r="B13">
        <v>0.66400000000000003</v>
      </c>
      <c r="C13">
        <v>0.16500000000000001</v>
      </c>
      <c r="D13">
        <v>0.189</v>
      </c>
      <c r="E13" t="s">
        <v>94</v>
      </c>
      <c r="F13">
        <v>17</v>
      </c>
    </row>
    <row r="14" spans="1:6" x14ac:dyDescent="0.25">
      <c r="A14">
        <v>0.79800000000000004</v>
      </c>
      <c r="B14">
        <v>0.64500000000000002</v>
      </c>
      <c r="C14">
        <v>0.17</v>
      </c>
      <c r="D14">
        <v>0.189</v>
      </c>
      <c r="E14" t="s">
        <v>94</v>
      </c>
      <c r="F14">
        <v>17</v>
      </c>
    </row>
    <row r="15" spans="1:6" x14ac:dyDescent="0.25">
      <c r="A15">
        <v>0.93300000000000005</v>
      </c>
      <c r="B15">
        <v>0.57599999999999996</v>
      </c>
      <c r="C15">
        <v>0.187</v>
      </c>
      <c r="D15">
        <v>0.183</v>
      </c>
      <c r="E15" t="s">
        <v>94</v>
      </c>
      <c r="F15">
        <v>17</v>
      </c>
    </row>
    <row r="16" spans="1:6" x14ac:dyDescent="0.25">
      <c r="A16">
        <v>0.85699999999999998</v>
      </c>
      <c r="B16">
        <v>0.56299999999999994</v>
      </c>
      <c r="C16">
        <v>0.16900000000000001</v>
      </c>
      <c r="D16">
        <v>0.187</v>
      </c>
      <c r="E16" t="s">
        <v>94</v>
      </c>
      <c r="F16">
        <v>17</v>
      </c>
    </row>
    <row r="17" spans="1:6" x14ac:dyDescent="0.25">
      <c r="A17">
        <v>0.98899999999999999</v>
      </c>
      <c r="B17">
        <v>0.63100000000000001</v>
      </c>
      <c r="C17">
        <v>0.20899999999999999</v>
      </c>
      <c r="D17">
        <v>0.182</v>
      </c>
      <c r="E17" t="s">
        <v>94</v>
      </c>
      <c r="F17">
        <v>17</v>
      </c>
    </row>
    <row r="18" spans="1:6" x14ac:dyDescent="0.25">
      <c r="A18">
        <v>0.83299999999999996</v>
      </c>
      <c r="B18">
        <v>0.56299999999999994</v>
      </c>
      <c r="C18">
        <v>0.18099999999999999</v>
      </c>
      <c r="D18">
        <v>0.187</v>
      </c>
      <c r="E18" t="s">
        <v>94</v>
      </c>
      <c r="F18">
        <v>17</v>
      </c>
    </row>
    <row r="19" spans="1:6" x14ac:dyDescent="0.25">
      <c r="A19">
        <v>0.90200000000000002</v>
      </c>
      <c r="B19">
        <v>0.56100000000000005</v>
      </c>
      <c r="C19">
        <v>0.18099999999999999</v>
      </c>
      <c r="D19">
        <v>0.20899999999999999</v>
      </c>
      <c r="E19" t="s">
        <v>94</v>
      </c>
      <c r="F19">
        <v>17</v>
      </c>
    </row>
    <row r="20" spans="1:6" x14ac:dyDescent="0.25">
      <c r="A20">
        <v>0.92500000000000004</v>
      </c>
      <c r="B20">
        <v>0.56899999999999995</v>
      </c>
      <c r="C20">
        <v>0.19500000000000001</v>
      </c>
      <c r="D20">
        <v>0.192</v>
      </c>
      <c r="E20" t="s">
        <v>94</v>
      </c>
      <c r="F20">
        <v>17</v>
      </c>
    </row>
    <row r="21" spans="1:6" x14ac:dyDescent="0.25">
      <c r="A21">
        <v>0.98899999999999999</v>
      </c>
      <c r="B21">
        <v>0.60299999999999998</v>
      </c>
      <c r="C21">
        <v>0.192</v>
      </c>
      <c r="D21">
        <v>0.17799999999999999</v>
      </c>
      <c r="E21" t="s">
        <v>94</v>
      </c>
      <c r="F21">
        <v>17</v>
      </c>
    </row>
    <row r="22" spans="1:6" x14ac:dyDescent="0.25">
      <c r="A22">
        <v>0.93</v>
      </c>
      <c r="B22">
        <v>0.55800000000000005</v>
      </c>
      <c r="C22">
        <v>0.20399999999999999</v>
      </c>
      <c r="D22">
        <v>0.183</v>
      </c>
      <c r="E22" t="s">
        <v>94</v>
      </c>
      <c r="F22">
        <v>17</v>
      </c>
    </row>
    <row r="23" spans="1:6" x14ac:dyDescent="0.25">
      <c r="A23">
        <v>1.1299999999999999</v>
      </c>
      <c r="B23">
        <v>0.65900000000000003</v>
      </c>
      <c r="C23">
        <v>0.25900000000000001</v>
      </c>
      <c r="D23">
        <v>0.19700000000000001</v>
      </c>
      <c r="E23" t="s">
        <v>94</v>
      </c>
      <c r="F23">
        <v>17</v>
      </c>
    </row>
    <row r="24" spans="1:6" x14ac:dyDescent="0.25">
      <c r="A24">
        <v>0.93400000000000005</v>
      </c>
      <c r="B24">
        <v>0.59</v>
      </c>
      <c r="C24">
        <v>0.19800000000000001</v>
      </c>
      <c r="D24">
        <v>0.19500000000000001</v>
      </c>
      <c r="E24" t="s">
        <v>94</v>
      </c>
      <c r="F24">
        <v>17</v>
      </c>
    </row>
    <row r="25" spans="1:6" x14ac:dyDescent="0.25">
      <c r="A25">
        <v>0.95799999999999996</v>
      </c>
      <c r="B25">
        <v>0.58099999999999996</v>
      </c>
      <c r="C25">
        <v>0.19400000000000001</v>
      </c>
      <c r="D25">
        <v>0.19500000000000001</v>
      </c>
      <c r="E25" t="s">
        <v>94</v>
      </c>
      <c r="F25">
        <v>17</v>
      </c>
    </row>
    <row r="26" spans="1:6" x14ac:dyDescent="0.25">
      <c r="A26">
        <v>0.99199999999999999</v>
      </c>
      <c r="B26">
        <v>0.64200000000000002</v>
      </c>
      <c r="C26">
        <v>0.24099999999999999</v>
      </c>
      <c r="D26">
        <v>0.189</v>
      </c>
      <c r="E26" t="s">
        <v>94</v>
      </c>
      <c r="F26">
        <v>17</v>
      </c>
    </row>
    <row r="27" spans="1:6" x14ac:dyDescent="0.25">
      <c r="A27">
        <v>0.99</v>
      </c>
      <c r="B27">
        <v>0.63900000000000001</v>
      </c>
      <c r="C27">
        <v>0.221</v>
      </c>
      <c r="D27">
        <v>0.185</v>
      </c>
      <c r="E27" t="s">
        <v>94</v>
      </c>
      <c r="F27">
        <v>17</v>
      </c>
    </row>
    <row r="28" spans="1:6" x14ac:dyDescent="0.25">
      <c r="A28">
        <v>0.90100000000000002</v>
      </c>
      <c r="B28">
        <v>0.52200000000000002</v>
      </c>
      <c r="C28">
        <v>0.19900000000000001</v>
      </c>
      <c r="D28">
        <v>0.18099999999999999</v>
      </c>
      <c r="E28" t="s">
        <v>94</v>
      </c>
      <c r="F28">
        <v>17</v>
      </c>
    </row>
    <row r="29" spans="1:6" x14ac:dyDescent="0.25">
      <c r="A29">
        <v>0.91900000000000004</v>
      </c>
      <c r="B29">
        <v>0.52500000000000002</v>
      </c>
      <c r="C29">
        <v>0.17399999999999999</v>
      </c>
      <c r="D29">
        <v>0.188</v>
      </c>
      <c r="E29" t="s">
        <v>94</v>
      </c>
      <c r="F29">
        <v>17</v>
      </c>
    </row>
    <row r="30" spans="1:6" x14ac:dyDescent="0.25">
      <c r="A30">
        <v>0.90400000000000003</v>
      </c>
      <c r="B30">
        <v>0.52200000000000002</v>
      </c>
      <c r="C30">
        <v>0.151</v>
      </c>
      <c r="D30">
        <v>0.17799999999999999</v>
      </c>
      <c r="E30" t="s">
        <v>94</v>
      </c>
      <c r="F30">
        <v>17</v>
      </c>
    </row>
    <row r="31" spans="1:6" x14ac:dyDescent="0.25">
      <c r="A31">
        <v>1.05</v>
      </c>
      <c r="B31">
        <v>0.78300000000000003</v>
      </c>
      <c r="C31">
        <v>0.22900000000000001</v>
      </c>
      <c r="D31">
        <v>0.23799999999999999</v>
      </c>
      <c r="E31" t="s">
        <v>94</v>
      </c>
      <c r="F31">
        <v>17</v>
      </c>
    </row>
    <row r="32" spans="1:6" x14ac:dyDescent="0.25">
      <c r="A32">
        <v>0.95799999999999996</v>
      </c>
      <c r="B32">
        <v>0.57199999999999995</v>
      </c>
      <c r="C32">
        <v>0.251</v>
      </c>
      <c r="D32">
        <v>0.19800000000000001</v>
      </c>
      <c r="E32" t="s">
        <v>94</v>
      </c>
      <c r="F32">
        <v>17</v>
      </c>
    </row>
    <row r="33" spans="1:6" x14ac:dyDescent="0.25">
      <c r="A33">
        <v>1.1299999999999999</v>
      </c>
      <c r="B33">
        <v>0.83799999999999997</v>
      </c>
      <c r="C33">
        <v>0.191</v>
      </c>
      <c r="D33">
        <v>0.247</v>
      </c>
      <c r="E33" t="s">
        <v>94</v>
      </c>
      <c r="F33">
        <v>17</v>
      </c>
    </row>
    <row r="34" spans="1:6" x14ac:dyDescent="0.25">
      <c r="A34">
        <v>1.1499999999999999</v>
      </c>
      <c r="B34">
        <v>0.70399999999999996</v>
      </c>
      <c r="C34">
        <v>0.245</v>
      </c>
      <c r="D34">
        <v>0.249</v>
      </c>
      <c r="E34" t="s">
        <v>94</v>
      </c>
      <c r="F34">
        <v>17</v>
      </c>
    </row>
    <row r="35" spans="1:6" x14ac:dyDescent="0.25">
      <c r="A35">
        <v>1.06</v>
      </c>
      <c r="B35">
        <v>0.76200000000000001</v>
      </c>
      <c r="C35">
        <v>0.23799999999999999</v>
      </c>
      <c r="D35">
        <v>0.26200000000000001</v>
      </c>
      <c r="E35" t="s">
        <v>94</v>
      </c>
      <c r="F35">
        <v>17</v>
      </c>
    </row>
    <row r="36" spans="1:6" x14ac:dyDescent="0.25">
      <c r="A36">
        <v>0.96799999999999997</v>
      </c>
      <c r="B36">
        <v>0.68300000000000005</v>
      </c>
      <c r="C36">
        <v>0.17499999999999999</v>
      </c>
      <c r="D36">
        <v>0.24</v>
      </c>
      <c r="E36" t="s">
        <v>94</v>
      </c>
      <c r="F36">
        <v>17</v>
      </c>
    </row>
    <row r="37" spans="1:6" x14ac:dyDescent="0.25">
      <c r="A37">
        <v>1.02</v>
      </c>
      <c r="B37">
        <v>0.77900000000000003</v>
      </c>
      <c r="C37">
        <v>0.19700000000000001</v>
      </c>
      <c r="D37">
        <v>0.24</v>
      </c>
      <c r="E37" t="s">
        <v>94</v>
      </c>
      <c r="F37">
        <v>17</v>
      </c>
    </row>
    <row r="38" spans="1:6" x14ac:dyDescent="0.25">
      <c r="A38">
        <v>1.1200000000000001</v>
      </c>
      <c r="B38">
        <v>0.70499999999999996</v>
      </c>
      <c r="C38">
        <v>0.215</v>
      </c>
      <c r="D38">
        <v>0.24</v>
      </c>
      <c r="E38" t="s">
        <v>94</v>
      </c>
      <c r="F38">
        <v>17</v>
      </c>
    </row>
    <row r="39" spans="1:6" x14ac:dyDescent="0.25">
      <c r="A39">
        <v>1.52</v>
      </c>
      <c r="B39">
        <v>1.1100000000000001</v>
      </c>
      <c r="C39">
        <v>0.26</v>
      </c>
      <c r="D39">
        <v>0.23899999999999999</v>
      </c>
      <c r="E39" t="s">
        <v>95</v>
      </c>
      <c r="F39">
        <v>17</v>
      </c>
    </row>
    <row r="40" spans="1:6" x14ac:dyDescent="0.25">
      <c r="A40">
        <v>1.1299999999999999</v>
      </c>
      <c r="B40">
        <v>0.73899999999999999</v>
      </c>
      <c r="C40">
        <v>0.17799999999999999</v>
      </c>
      <c r="D40">
        <v>0.248</v>
      </c>
      <c r="E40" t="s">
        <v>95</v>
      </c>
      <c r="F40">
        <v>17</v>
      </c>
    </row>
    <row r="41" spans="1:6" x14ac:dyDescent="0.25">
      <c r="A41">
        <v>1.1000000000000001</v>
      </c>
      <c r="B41">
        <v>0.68300000000000005</v>
      </c>
      <c r="C41">
        <v>0.23200000000000001</v>
      </c>
      <c r="D41">
        <v>0.26</v>
      </c>
      <c r="E41" t="s">
        <v>95</v>
      </c>
      <c r="F41">
        <v>17</v>
      </c>
    </row>
    <row r="42" spans="1:6" x14ac:dyDescent="0.25">
      <c r="A42">
        <v>1.27</v>
      </c>
      <c r="B42">
        <v>0.90100000000000002</v>
      </c>
      <c r="C42">
        <v>0.16200000000000001</v>
      </c>
      <c r="D42">
        <v>0.25</v>
      </c>
      <c r="E42" t="s">
        <v>95</v>
      </c>
      <c r="F42">
        <v>17</v>
      </c>
    </row>
    <row r="43" spans="1:6" x14ac:dyDescent="0.25">
      <c r="A43">
        <v>1.35</v>
      </c>
      <c r="B43">
        <v>0.93200000000000005</v>
      </c>
      <c r="C43">
        <v>0.246</v>
      </c>
      <c r="D43">
        <v>0.24199999999999999</v>
      </c>
      <c r="E43" t="s">
        <v>95</v>
      </c>
      <c r="F43">
        <v>17</v>
      </c>
    </row>
    <row r="44" spans="1:6" x14ac:dyDescent="0.25">
      <c r="A44">
        <v>1.17</v>
      </c>
      <c r="B44">
        <v>0.76600000000000001</v>
      </c>
      <c r="C44">
        <v>0.22700000000000001</v>
      </c>
      <c r="D44">
        <v>0.251</v>
      </c>
      <c r="E44" t="s">
        <v>95</v>
      </c>
      <c r="F44">
        <v>17</v>
      </c>
    </row>
    <row r="45" spans="1:6" x14ac:dyDescent="0.25">
      <c r="A45">
        <v>1.24</v>
      </c>
      <c r="B45">
        <v>0.879</v>
      </c>
      <c r="C45">
        <v>0.23200000000000001</v>
      </c>
      <c r="D45">
        <v>0.23400000000000001</v>
      </c>
      <c r="E45" t="s">
        <v>95</v>
      </c>
      <c r="F45">
        <v>17</v>
      </c>
    </row>
    <row r="46" spans="1:6" x14ac:dyDescent="0.25">
      <c r="A46">
        <v>1.29</v>
      </c>
      <c r="B46">
        <v>0.6</v>
      </c>
      <c r="C46">
        <v>0.18</v>
      </c>
      <c r="D46">
        <v>0.19</v>
      </c>
      <c r="E46" t="s">
        <v>95</v>
      </c>
      <c r="F46">
        <v>17</v>
      </c>
    </row>
    <row r="47" spans="1:6" x14ac:dyDescent="0.25">
      <c r="A47">
        <v>1.22</v>
      </c>
      <c r="B47">
        <v>0.91300000000000003</v>
      </c>
      <c r="C47">
        <v>0.17</v>
      </c>
      <c r="D47">
        <v>0.26</v>
      </c>
      <c r="E47" t="s">
        <v>95</v>
      </c>
      <c r="F47">
        <v>17</v>
      </c>
    </row>
    <row r="48" spans="1:6" x14ac:dyDescent="0.25">
      <c r="A48">
        <v>1.27</v>
      </c>
      <c r="B48">
        <v>0.92</v>
      </c>
      <c r="C48">
        <v>0.254</v>
      </c>
      <c r="D48">
        <v>0.23300000000000001</v>
      </c>
      <c r="E48" t="s">
        <v>95</v>
      </c>
      <c r="F48">
        <v>17</v>
      </c>
    </row>
    <row r="49" spans="1:6" x14ac:dyDescent="0.25">
      <c r="A49">
        <v>1.41</v>
      </c>
      <c r="B49">
        <v>0.95599999999999996</v>
      </c>
      <c r="C49">
        <v>0.21099999999999999</v>
      </c>
      <c r="D49">
        <v>0.253</v>
      </c>
      <c r="E49" t="s">
        <v>95</v>
      </c>
      <c r="F49">
        <v>17</v>
      </c>
    </row>
    <row r="50" spans="1:6" x14ac:dyDescent="0.25">
      <c r="A50">
        <v>1.33</v>
      </c>
      <c r="B50">
        <v>0.93600000000000005</v>
      </c>
      <c r="C50">
        <v>0.17199999999999999</v>
      </c>
      <c r="D50">
        <v>0.23899999999999999</v>
      </c>
      <c r="E50" t="s">
        <v>95</v>
      </c>
      <c r="F50">
        <v>17</v>
      </c>
    </row>
    <row r="51" spans="1:6" x14ac:dyDescent="0.25">
      <c r="A51">
        <v>1.46</v>
      </c>
      <c r="B51">
        <v>0.94299999999999995</v>
      </c>
      <c r="C51">
        <v>0.28499999999999998</v>
      </c>
      <c r="D51">
        <v>0.24099999999999999</v>
      </c>
      <c r="E51" t="s">
        <v>95</v>
      </c>
      <c r="F51">
        <v>17</v>
      </c>
    </row>
    <row r="52" spans="1:6" x14ac:dyDescent="0.25">
      <c r="A52">
        <v>1.29</v>
      </c>
      <c r="B52">
        <v>0.87</v>
      </c>
      <c r="C52">
        <v>0.219</v>
      </c>
      <c r="D52">
        <v>0.21299999999999999</v>
      </c>
      <c r="E52" t="s">
        <v>95</v>
      </c>
      <c r="F52">
        <v>17</v>
      </c>
    </row>
    <row r="53" spans="1:6" x14ac:dyDescent="0.25">
      <c r="A53">
        <v>1.38</v>
      </c>
      <c r="B53">
        <v>0.97599999999999998</v>
      </c>
      <c r="C53">
        <v>0.23599999999999999</v>
      </c>
      <c r="D53">
        <v>0.25600000000000001</v>
      </c>
      <c r="E53" t="s">
        <v>95</v>
      </c>
      <c r="F53">
        <v>17</v>
      </c>
    </row>
    <row r="54" spans="1:6" x14ac:dyDescent="0.25">
      <c r="A54">
        <v>1.06</v>
      </c>
      <c r="B54">
        <v>0.70899999999999996</v>
      </c>
      <c r="C54">
        <v>0.20399999999999999</v>
      </c>
      <c r="D54">
        <v>0.23400000000000001</v>
      </c>
      <c r="E54" t="s">
        <v>95</v>
      </c>
      <c r="F54">
        <v>17</v>
      </c>
    </row>
    <row r="55" spans="1:6" x14ac:dyDescent="0.25">
      <c r="A55">
        <v>1.22</v>
      </c>
      <c r="B55">
        <v>0.86199999999999999</v>
      </c>
      <c r="C55">
        <v>0.20499999999999999</v>
      </c>
      <c r="D55">
        <v>0.23499999999999999</v>
      </c>
      <c r="E55" t="s">
        <v>95</v>
      </c>
      <c r="F55">
        <v>17</v>
      </c>
    </row>
    <row r="56" spans="1:6" x14ac:dyDescent="0.25">
      <c r="A56">
        <v>1.37</v>
      </c>
      <c r="B56">
        <v>1.04</v>
      </c>
      <c r="C56">
        <v>0.26900000000000002</v>
      </c>
      <c r="D56">
        <v>0.26600000000000001</v>
      </c>
      <c r="E56" t="s">
        <v>95</v>
      </c>
      <c r="F56">
        <v>17</v>
      </c>
    </row>
    <row r="57" spans="1:6" x14ac:dyDescent="0.25">
      <c r="A57">
        <v>1.61</v>
      </c>
      <c r="B57">
        <v>1.2</v>
      </c>
      <c r="C57">
        <v>0.29399999999999998</v>
      </c>
      <c r="D57">
        <v>0.22600000000000001</v>
      </c>
      <c r="E57" t="s">
        <v>95</v>
      </c>
      <c r="F57">
        <v>17</v>
      </c>
    </row>
    <row r="58" spans="1:6" x14ac:dyDescent="0.25">
      <c r="A58">
        <v>1.18</v>
      </c>
      <c r="B58">
        <v>0.77800000000000002</v>
      </c>
      <c r="C58">
        <v>0.219</v>
      </c>
      <c r="D58">
        <v>0.189</v>
      </c>
      <c r="E58" t="s">
        <v>95</v>
      </c>
      <c r="F58">
        <v>18</v>
      </c>
    </row>
    <row r="59" spans="1:6" x14ac:dyDescent="0.25">
      <c r="A59">
        <v>1.1499999999999999</v>
      </c>
      <c r="B59">
        <v>0.75</v>
      </c>
      <c r="C59">
        <v>0.27200000000000002</v>
      </c>
      <c r="D59">
        <v>0.19400000000000001</v>
      </c>
      <c r="E59" t="s">
        <v>95</v>
      </c>
      <c r="F59">
        <v>18</v>
      </c>
    </row>
    <row r="60" spans="1:6" x14ac:dyDescent="0.25">
      <c r="A60">
        <v>1.39</v>
      </c>
      <c r="B60">
        <v>0.85899999999999999</v>
      </c>
      <c r="C60">
        <v>0.28799999999999998</v>
      </c>
      <c r="D60">
        <v>0.19700000000000001</v>
      </c>
      <c r="E60" t="s">
        <v>95</v>
      </c>
      <c r="F60">
        <v>18</v>
      </c>
    </row>
    <row r="61" spans="1:6" x14ac:dyDescent="0.25">
      <c r="A61">
        <v>1.27</v>
      </c>
      <c r="B61">
        <v>0.88</v>
      </c>
      <c r="C61">
        <v>0.24299999999999999</v>
      </c>
      <c r="D61">
        <v>0.23799999999999999</v>
      </c>
      <c r="E61" t="s">
        <v>95</v>
      </c>
      <c r="F61">
        <v>18</v>
      </c>
    </row>
    <row r="62" spans="1:6" x14ac:dyDescent="0.25">
      <c r="A62">
        <v>0.92</v>
      </c>
      <c r="B62">
        <v>0.63700000000000001</v>
      </c>
      <c r="C62">
        <v>0.17</v>
      </c>
      <c r="D62">
        <v>0.24</v>
      </c>
      <c r="E62" t="s">
        <v>95</v>
      </c>
      <c r="F62">
        <v>18</v>
      </c>
    </row>
    <row r="63" spans="1:6" x14ac:dyDescent="0.25">
      <c r="A63">
        <v>1.37</v>
      </c>
      <c r="B63">
        <v>0.86099999999999999</v>
      </c>
      <c r="C63">
        <v>0.34200000000000003</v>
      </c>
      <c r="D63">
        <v>0.216</v>
      </c>
      <c r="E63" t="s">
        <v>95</v>
      </c>
      <c r="F63">
        <v>18</v>
      </c>
    </row>
    <row r="64" spans="1:6" x14ac:dyDescent="0.25">
      <c r="A64">
        <v>1.23</v>
      </c>
      <c r="B64">
        <v>0.70899999999999996</v>
      </c>
      <c r="C64">
        <v>0.32100000000000001</v>
      </c>
      <c r="D64">
        <v>0.21199999999999999</v>
      </c>
      <c r="E64" t="s">
        <v>95</v>
      </c>
      <c r="F64">
        <v>18</v>
      </c>
    </row>
    <row r="65" spans="1:6" x14ac:dyDescent="0.25">
      <c r="A65">
        <v>1.47</v>
      </c>
      <c r="B65">
        <v>0.86799999999999999</v>
      </c>
      <c r="C65">
        <v>0.34300000000000003</v>
      </c>
      <c r="D65">
        <v>0.21299999999999999</v>
      </c>
      <c r="E65" t="s">
        <v>95</v>
      </c>
      <c r="F65">
        <v>18</v>
      </c>
    </row>
    <row r="66" spans="1:6" x14ac:dyDescent="0.25">
      <c r="A66">
        <v>1.22</v>
      </c>
      <c r="B66">
        <v>0.85199999999999998</v>
      </c>
      <c r="C66">
        <v>0.191</v>
      </c>
      <c r="D66">
        <v>0.22500000000000001</v>
      </c>
      <c r="E66" t="s">
        <v>95</v>
      </c>
      <c r="F66">
        <v>18</v>
      </c>
    </row>
    <row r="67" spans="1:6" x14ac:dyDescent="0.25">
      <c r="A67">
        <v>1.53</v>
      </c>
      <c r="B67">
        <v>0.93500000000000005</v>
      </c>
      <c r="C67">
        <v>0.21199999999999999</v>
      </c>
      <c r="D67">
        <v>0.218</v>
      </c>
      <c r="E67" t="s">
        <v>95</v>
      </c>
      <c r="F67">
        <v>18</v>
      </c>
    </row>
    <row r="68" spans="1:6" x14ac:dyDescent="0.25">
      <c r="A68">
        <v>1.01</v>
      </c>
      <c r="B68">
        <v>0.67100000000000004</v>
      </c>
      <c r="C68">
        <v>0.20799999999999999</v>
      </c>
      <c r="D68">
        <v>0.245</v>
      </c>
      <c r="E68" t="s">
        <v>95</v>
      </c>
      <c r="F68">
        <v>18</v>
      </c>
    </row>
    <row r="69" spans="1:6" x14ac:dyDescent="0.25">
      <c r="A69">
        <v>1.03</v>
      </c>
      <c r="B69">
        <v>0.70599999999999996</v>
      </c>
      <c r="C69">
        <v>0.218</v>
      </c>
      <c r="D69">
        <v>0.217</v>
      </c>
      <c r="E69" t="s">
        <v>95</v>
      </c>
      <c r="F69">
        <v>18</v>
      </c>
    </row>
    <row r="70" spans="1:6" x14ac:dyDescent="0.25">
      <c r="A70">
        <v>1.05</v>
      </c>
      <c r="B70">
        <v>0.63300000000000001</v>
      </c>
      <c r="C70">
        <v>0.21</v>
      </c>
      <c r="D70">
        <v>0.23599999999999999</v>
      </c>
      <c r="E70" t="s">
        <v>95</v>
      </c>
      <c r="F70">
        <v>18</v>
      </c>
    </row>
    <row r="71" spans="1:6" x14ac:dyDescent="0.25">
      <c r="A71">
        <v>1.06</v>
      </c>
      <c r="B71">
        <v>0.61799999999999999</v>
      </c>
      <c r="C71">
        <v>0.20300000000000001</v>
      </c>
      <c r="D71">
        <v>0.20899999999999999</v>
      </c>
      <c r="E71" t="s">
        <v>95</v>
      </c>
      <c r="F71">
        <v>18</v>
      </c>
    </row>
    <row r="72" spans="1:6" x14ac:dyDescent="0.25">
      <c r="A72">
        <v>1.03</v>
      </c>
      <c r="B72">
        <v>0.61399999999999999</v>
      </c>
      <c r="C72">
        <v>0.25</v>
      </c>
      <c r="D72">
        <v>0.23</v>
      </c>
      <c r="E72" t="s">
        <v>95</v>
      </c>
      <c r="F72">
        <v>18</v>
      </c>
    </row>
    <row r="73" spans="1:6" x14ac:dyDescent="0.25">
      <c r="A73">
        <v>1.17</v>
      </c>
      <c r="B73">
        <v>0.78900000000000003</v>
      </c>
      <c r="C73">
        <v>0.223</v>
      </c>
      <c r="D73">
        <v>0.23200000000000001</v>
      </c>
      <c r="E73" t="s">
        <v>95</v>
      </c>
      <c r="F73">
        <v>18</v>
      </c>
    </row>
    <row r="74" spans="1:6" x14ac:dyDescent="0.25">
      <c r="A74">
        <v>1.25</v>
      </c>
      <c r="B74">
        <v>0.85599999999999998</v>
      </c>
      <c r="C74">
        <v>0.254</v>
      </c>
      <c r="D74">
        <v>0.23400000000000001</v>
      </c>
      <c r="E74" t="s">
        <v>95</v>
      </c>
      <c r="F74">
        <v>18</v>
      </c>
    </row>
    <row r="75" spans="1:6" x14ac:dyDescent="0.25">
      <c r="A75">
        <v>1.04</v>
      </c>
      <c r="B75">
        <v>0.65100000000000002</v>
      </c>
      <c r="C75">
        <v>0.182</v>
      </c>
      <c r="D75">
        <v>0.23799999999999999</v>
      </c>
      <c r="E75" t="s">
        <v>95</v>
      </c>
      <c r="F75">
        <v>18</v>
      </c>
    </row>
    <row r="76" spans="1:6" x14ac:dyDescent="0.25">
      <c r="A76">
        <v>1.24</v>
      </c>
      <c r="B76">
        <v>0.85299999999999998</v>
      </c>
      <c r="C76">
        <v>0.20200000000000001</v>
      </c>
      <c r="D76">
        <v>0.24</v>
      </c>
      <c r="E76" t="s">
        <v>95</v>
      </c>
      <c r="F76">
        <v>18</v>
      </c>
    </row>
    <row r="77" spans="1:6" x14ac:dyDescent="0.25">
      <c r="A77">
        <v>1.2</v>
      </c>
      <c r="B77">
        <v>0.83199999999999996</v>
      </c>
      <c r="C77">
        <v>0.19700000000000001</v>
      </c>
      <c r="D77">
        <v>0.24399999999999999</v>
      </c>
      <c r="E77" t="s">
        <v>95</v>
      </c>
      <c r="F77">
        <v>18</v>
      </c>
    </row>
    <row r="78" spans="1:6" x14ac:dyDescent="0.25">
      <c r="A78">
        <v>1.05</v>
      </c>
      <c r="B78">
        <v>0.76100000000000001</v>
      </c>
      <c r="C78">
        <v>0.187</v>
      </c>
      <c r="D78">
        <v>0.24</v>
      </c>
      <c r="E78" t="s">
        <v>95</v>
      </c>
      <c r="F78">
        <v>18</v>
      </c>
    </row>
    <row r="79" spans="1:6" x14ac:dyDescent="0.25">
      <c r="A79">
        <v>1.26</v>
      </c>
      <c r="B79">
        <v>0.82299999999999995</v>
      </c>
      <c r="C79">
        <v>0.28499999999999998</v>
      </c>
      <c r="D79">
        <v>0.246</v>
      </c>
      <c r="E79" t="s">
        <v>95</v>
      </c>
      <c r="F79">
        <v>18</v>
      </c>
    </row>
    <row r="80" spans="1:6" x14ac:dyDescent="0.25">
      <c r="A80">
        <v>1.18</v>
      </c>
      <c r="B80">
        <v>0.76</v>
      </c>
      <c r="C80">
        <v>0.17799999999999999</v>
      </c>
      <c r="D80">
        <v>0.224</v>
      </c>
      <c r="E80" t="s">
        <v>95</v>
      </c>
      <c r="F80">
        <v>18</v>
      </c>
    </row>
    <row r="81" spans="1:6" x14ac:dyDescent="0.25">
      <c r="A81">
        <v>1.1000000000000001</v>
      </c>
      <c r="B81">
        <v>0.755</v>
      </c>
      <c r="C81">
        <v>0.22600000000000001</v>
      </c>
      <c r="D81">
        <v>0.23100000000000001</v>
      </c>
      <c r="E81" t="s">
        <v>95</v>
      </c>
      <c r="F81">
        <v>18</v>
      </c>
    </row>
    <row r="82" spans="1:6" x14ac:dyDescent="0.25">
      <c r="A82">
        <v>1.06</v>
      </c>
      <c r="B82">
        <v>0.71899999999999997</v>
      </c>
      <c r="C82">
        <v>0.188</v>
      </c>
      <c r="D82">
        <v>0.25</v>
      </c>
      <c r="E82" t="s">
        <v>95</v>
      </c>
      <c r="F82">
        <v>18</v>
      </c>
    </row>
    <row r="83" spans="1:6" x14ac:dyDescent="0.25">
      <c r="A83">
        <v>1.24</v>
      </c>
      <c r="B83">
        <v>0.81200000000000006</v>
      </c>
      <c r="C83">
        <v>0.28199999999999997</v>
      </c>
      <c r="D83">
        <v>0.221</v>
      </c>
      <c r="E83" t="s">
        <v>95</v>
      </c>
      <c r="F83">
        <v>18</v>
      </c>
    </row>
    <row r="84" spans="1:6" x14ac:dyDescent="0.25">
      <c r="A84">
        <v>1.085</v>
      </c>
      <c r="B84">
        <v>1.1499999999999999</v>
      </c>
      <c r="C84">
        <v>0.21199999999999999</v>
      </c>
      <c r="D84">
        <v>0.219</v>
      </c>
      <c r="E84" t="s">
        <v>95</v>
      </c>
      <c r="F84">
        <v>20</v>
      </c>
    </row>
    <row r="85" spans="1:6" x14ac:dyDescent="0.25">
      <c r="A85">
        <v>1.19</v>
      </c>
      <c r="B85">
        <v>0.66300000000000003</v>
      </c>
      <c r="C85">
        <v>0.28399999999999997</v>
      </c>
      <c r="D85">
        <v>0.30199999999999999</v>
      </c>
      <c r="E85" t="s">
        <v>95</v>
      </c>
      <c r="F85">
        <v>20</v>
      </c>
    </row>
    <row r="86" spans="1:6" x14ac:dyDescent="0.25">
      <c r="A86">
        <v>1.25</v>
      </c>
      <c r="B86">
        <v>0.82099999999999995</v>
      </c>
      <c r="C86">
        <v>0.26800000000000002</v>
      </c>
      <c r="D86">
        <v>0.26100000000000001</v>
      </c>
      <c r="E86" t="s">
        <v>94</v>
      </c>
      <c r="F86">
        <v>20</v>
      </c>
    </row>
    <row r="87" spans="1:6" x14ac:dyDescent="0.25">
      <c r="A87">
        <v>1.0900000000000001</v>
      </c>
      <c r="B87">
        <v>0.71599999999999997</v>
      </c>
      <c r="C87">
        <v>0.218</v>
      </c>
      <c r="D87">
        <v>0.248</v>
      </c>
      <c r="E87" t="s">
        <v>94</v>
      </c>
      <c r="F87">
        <v>20</v>
      </c>
    </row>
    <row r="88" spans="1:6" x14ac:dyDescent="0.25">
      <c r="A88">
        <v>1.1399999999999999</v>
      </c>
      <c r="B88">
        <v>0.81100000000000005</v>
      </c>
      <c r="C88">
        <v>0.247</v>
      </c>
      <c r="D88">
        <v>0.20699999999999999</v>
      </c>
      <c r="E88" t="s">
        <v>94</v>
      </c>
      <c r="F88">
        <v>20</v>
      </c>
    </row>
    <row r="89" spans="1:6" x14ac:dyDescent="0.25">
      <c r="A89">
        <v>1.1100000000000001</v>
      </c>
      <c r="B89">
        <v>0.67400000000000004</v>
      </c>
      <c r="C89">
        <v>0.23</v>
      </c>
      <c r="D89">
        <v>0.25</v>
      </c>
      <c r="E89" t="s">
        <v>94</v>
      </c>
      <c r="F89">
        <v>20</v>
      </c>
    </row>
    <row r="90" spans="1:6" x14ac:dyDescent="0.25">
      <c r="A90">
        <v>1.1399999999999999</v>
      </c>
      <c r="B90">
        <v>0.83699999999999997</v>
      </c>
      <c r="C90">
        <v>0.253</v>
      </c>
      <c r="D90">
        <v>0.26900000000000002</v>
      </c>
      <c r="E90" t="s">
        <v>94</v>
      </c>
      <c r="F90">
        <v>20</v>
      </c>
    </row>
    <row r="91" spans="1:6" x14ac:dyDescent="0.25">
      <c r="A91">
        <v>0.94899999999999995</v>
      </c>
      <c r="B91">
        <v>0.55500000000000005</v>
      </c>
      <c r="C91">
        <v>0.217</v>
      </c>
      <c r="D91">
        <v>0.254</v>
      </c>
      <c r="E91" t="s">
        <v>94</v>
      </c>
      <c r="F91">
        <v>20</v>
      </c>
    </row>
    <row r="92" spans="1:6" x14ac:dyDescent="0.25">
      <c r="A92">
        <v>1.25</v>
      </c>
      <c r="B92">
        <v>0.879</v>
      </c>
      <c r="C92">
        <v>0.22700000000000001</v>
      </c>
      <c r="D92">
        <v>0.26100000000000001</v>
      </c>
      <c r="E92" t="s">
        <v>94</v>
      </c>
      <c r="F92">
        <v>20</v>
      </c>
    </row>
    <row r="93" spans="1:6" x14ac:dyDescent="0.25">
      <c r="A93">
        <v>1.21</v>
      </c>
      <c r="B93">
        <v>0.79100000000000004</v>
      </c>
      <c r="C93">
        <v>0.222</v>
      </c>
      <c r="D93">
        <v>0.24299999999999999</v>
      </c>
      <c r="E93" t="s">
        <v>94</v>
      </c>
      <c r="F93">
        <v>20</v>
      </c>
    </row>
    <row r="94" spans="1:6" x14ac:dyDescent="0.25">
      <c r="A94">
        <v>1.62</v>
      </c>
      <c r="B94">
        <v>1.17</v>
      </c>
      <c r="C94">
        <v>0.186</v>
      </c>
      <c r="D94">
        <v>0.22800000000000001</v>
      </c>
      <c r="E94" t="s">
        <v>94</v>
      </c>
      <c r="F94">
        <v>20</v>
      </c>
    </row>
    <row r="95" spans="1:6" x14ac:dyDescent="0.25">
      <c r="A95">
        <v>1.1599999999999999</v>
      </c>
      <c r="B95">
        <v>0.77100000000000002</v>
      </c>
      <c r="C95">
        <v>0.23</v>
      </c>
      <c r="D95">
        <v>0.26300000000000001</v>
      </c>
      <c r="E95" t="s">
        <v>94</v>
      </c>
      <c r="F95">
        <v>20</v>
      </c>
    </row>
    <row r="96" spans="1:6" x14ac:dyDescent="0.25">
      <c r="A96">
        <v>1.2</v>
      </c>
      <c r="B96">
        <v>0.85</v>
      </c>
      <c r="C96">
        <v>0.16500000000000001</v>
      </c>
      <c r="D96">
        <v>0.27100000000000002</v>
      </c>
      <c r="E96" t="s">
        <v>94</v>
      </c>
      <c r="F96">
        <v>20</v>
      </c>
    </row>
    <row r="97" spans="1:6" x14ac:dyDescent="0.25">
      <c r="A97">
        <v>1.24</v>
      </c>
      <c r="B97">
        <v>0.85099999999999998</v>
      </c>
      <c r="C97">
        <v>0.26</v>
      </c>
      <c r="D97">
        <v>0.24</v>
      </c>
      <c r="E97" t="s">
        <v>94</v>
      </c>
      <c r="F97">
        <v>20</v>
      </c>
    </row>
    <row r="98" spans="1:6" x14ac:dyDescent="0.25">
      <c r="A98">
        <v>1.26</v>
      </c>
      <c r="B98">
        <v>0.95499999999999996</v>
      </c>
      <c r="C98">
        <v>0.23100000000000001</v>
      </c>
      <c r="D98">
        <v>0.29399999999999998</v>
      </c>
      <c r="E98" t="s">
        <v>94</v>
      </c>
      <c r="F98">
        <v>20</v>
      </c>
    </row>
    <row r="99" spans="1:6" x14ac:dyDescent="0.25">
      <c r="A99">
        <v>1.4</v>
      </c>
      <c r="B99">
        <v>0.94299999999999995</v>
      </c>
      <c r="C99">
        <v>0.20599999999999999</v>
      </c>
      <c r="D99">
        <v>0.251</v>
      </c>
      <c r="E99" t="s">
        <v>94</v>
      </c>
      <c r="F99">
        <v>20</v>
      </c>
    </row>
    <row r="100" spans="1:6" x14ac:dyDescent="0.25">
      <c r="A100">
        <v>1.19</v>
      </c>
      <c r="B100">
        <v>0.9</v>
      </c>
      <c r="C100">
        <v>0.22500000000000001</v>
      </c>
      <c r="D100">
        <v>0.22800000000000001</v>
      </c>
      <c r="E100" t="s">
        <v>94</v>
      </c>
      <c r="F100">
        <v>20</v>
      </c>
    </row>
    <row r="101" spans="1:6" x14ac:dyDescent="0.25">
      <c r="A101">
        <v>1.63</v>
      </c>
      <c r="B101">
        <v>1.18</v>
      </c>
      <c r="C101">
        <v>0.24199999999999999</v>
      </c>
      <c r="D101">
        <v>0.214</v>
      </c>
      <c r="E101" t="s">
        <v>94</v>
      </c>
      <c r="F101">
        <v>20</v>
      </c>
    </row>
    <row r="102" spans="1:6" x14ac:dyDescent="0.25">
      <c r="A102">
        <v>1.48</v>
      </c>
      <c r="B102">
        <v>0.97</v>
      </c>
      <c r="C102">
        <v>0.25800000000000001</v>
      </c>
      <c r="D102">
        <v>0.24</v>
      </c>
      <c r="E102" t="s">
        <v>95</v>
      </c>
      <c r="F102">
        <v>20</v>
      </c>
    </row>
    <row r="103" spans="1:6" x14ac:dyDescent="0.25">
      <c r="A103">
        <v>1.5049999999999999</v>
      </c>
      <c r="B103">
        <v>1.46</v>
      </c>
      <c r="C103">
        <v>0.252</v>
      </c>
      <c r="D103">
        <v>0.20499999999999999</v>
      </c>
      <c r="E103" t="s">
        <v>95</v>
      </c>
      <c r="F103">
        <v>20</v>
      </c>
    </row>
    <row r="104" spans="1:6" x14ac:dyDescent="0.25">
      <c r="A104">
        <v>1.53</v>
      </c>
      <c r="B104">
        <v>1.1299999999999999</v>
      </c>
      <c r="C104">
        <v>0.17199999999999999</v>
      </c>
      <c r="D104">
        <v>0.23499999999999999</v>
      </c>
      <c r="E104" t="s">
        <v>95</v>
      </c>
      <c r="F104">
        <v>20</v>
      </c>
    </row>
    <row r="105" spans="1:6" x14ac:dyDescent="0.25">
      <c r="A105">
        <v>1.5049999999999999</v>
      </c>
      <c r="B105">
        <v>1.19</v>
      </c>
      <c r="C105">
        <v>0.32500000000000001</v>
      </c>
      <c r="D105">
        <v>0.19900000000000001</v>
      </c>
      <c r="E105" t="s">
        <v>95</v>
      </c>
      <c r="F105">
        <v>20</v>
      </c>
    </row>
    <row r="106" spans="1:6" x14ac:dyDescent="0.25">
      <c r="A106">
        <v>1.34</v>
      </c>
      <c r="B106">
        <v>0.90400000000000003</v>
      </c>
      <c r="C106">
        <v>0.248</v>
      </c>
      <c r="D106">
        <v>0.23300000000000001</v>
      </c>
      <c r="E106" t="s">
        <v>94</v>
      </c>
      <c r="F106">
        <v>20</v>
      </c>
    </row>
    <row r="107" spans="1:6" x14ac:dyDescent="0.25">
      <c r="A107">
        <v>1.33</v>
      </c>
      <c r="B107">
        <v>1.01</v>
      </c>
      <c r="C107">
        <v>0.185</v>
      </c>
      <c r="D107">
        <v>0.28799999999999998</v>
      </c>
      <c r="E107" t="s">
        <v>94</v>
      </c>
      <c r="F107">
        <v>20</v>
      </c>
    </row>
    <row r="108" spans="1:6" x14ac:dyDescent="0.25">
      <c r="A108">
        <v>1.31</v>
      </c>
      <c r="B108">
        <v>0.93899999999999995</v>
      </c>
      <c r="C108">
        <v>0.18099999999999999</v>
      </c>
      <c r="D108">
        <v>0.246</v>
      </c>
      <c r="E108" t="s">
        <v>94</v>
      </c>
      <c r="F108">
        <v>20</v>
      </c>
    </row>
    <row r="109" spans="1:6" x14ac:dyDescent="0.25">
      <c r="A109">
        <v>1.44</v>
      </c>
      <c r="B109">
        <v>1.17</v>
      </c>
      <c r="C109">
        <v>0.17399999999999999</v>
      </c>
      <c r="D109">
        <v>0.3</v>
      </c>
      <c r="E109" t="s">
        <v>95</v>
      </c>
      <c r="F109">
        <v>20</v>
      </c>
    </row>
    <row r="110" spans="1:6" x14ac:dyDescent="0.25">
      <c r="A110">
        <v>1.71</v>
      </c>
      <c r="B110">
        <v>1.18</v>
      </c>
      <c r="C110">
        <v>0.28299999999999997</v>
      </c>
      <c r="D110">
        <v>0.219</v>
      </c>
      <c r="E110" t="s">
        <v>95</v>
      </c>
      <c r="F110">
        <v>20</v>
      </c>
    </row>
    <row r="111" spans="1:6" x14ac:dyDescent="0.25">
      <c r="A111">
        <v>1.49</v>
      </c>
      <c r="B111">
        <v>1.07</v>
      </c>
      <c r="C111">
        <v>0.2</v>
      </c>
      <c r="D111">
        <v>0.17899999999999999</v>
      </c>
      <c r="E111" t="s">
        <v>95</v>
      </c>
      <c r="F111">
        <v>21</v>
      </c>
    </row>
    <row r="112" spans="1:6" x14ac:dyDescent="0.25">
      <c r="A112">
        <v>1.77</v>
      </c>
      <c r="B112">
        <v>1.02</v>
      </c>
      <c r="C112">
        <v>0.32740000000000002</v>
      </c>
      <c r="D112">
        <v>0.20399999999999999</v>
      </c>
      <c r="E112" t="s">
        <v>95</v>
      </c>
      <c r="F112">
        <v>21</v>
      </c>
    </row>
    <row r="113" spans="1:6" x14ac:dyDescent="0.25">
      <c r="A113">
        <v>1.77</v>
      </c>
      <c r="B113">
        <v>1.4</v>
      </c>
      <c r="C113">
        <v>0.39</v>
      </c>
      <c r="D113">
        <v>0.19400000000000001</v>
      </c>
      <c r="E113" t="s">
        <v>95</v>
      </c>
      <c r="F113">
        <v>21</v>
      </c>
    </row>
    <row r="114" spans="1:6" x14ac:dyDescent="0.25">
      <c r="A114">
        <v>1.29</v>
      </c>
      <c r="B114">
        <v>1.03</v>
      </c>
      <c r="C114">
        <v>0.53200000000000003</v>
      </c>
      <c r="D114">
        <v>0.246</v>
      </c>
      <c r="E114" t="s">
        <v>95</v>
      </c>
      <c r="F114">
        <v>21</v>
      </c>
    </row>
    <row r="115" spans="1:6" x14ac:dyDescent="0.25">
      <c r="A115">
        <v>1.9</v>
      </c>
      <c r="B115">
        <v>1.49</v>
      </c>
      <c r="C115">
        <v>0.25</v>
      </c>
      <c r="D115">
        <v>0.19400000000000001</v>
      </c>
      <c r="E115" t="s">
        <v>95</v>
      </c>
      <c r="F115">
        <v>21</v>
      </c>
    </row>
    <row r="116" spans="1:6" x14ac:dyDescent="0.25">
      <c r="A116">
        <v>1.39</v>
      </c>
      <c r="B116">
        <v>1.1100000000000001</v>
      </c>
      <c r="C116">
        <v>0.32200000000000001</v>
      </c>
      <c r="D116">
        <v>0.24</v>
      </c>
      <c r="E116" t="s">
        <v>95</v>
      </c>
      <c r="F116">
        <v>21</v>
      </c>
    </row>
    <row r="117" spans="1:6" x14ac:dyDescent="0.25">
      <c r="A117">
        <v>1.71</v>
      </c>
      <c r="B117">
        <v>1.17</v>
      </c>
      <c r="C117">
        <v>0.45600000000000002</v>
      </c>
      <c r="D117">
        <v>0.183</v>
      </c>
      <c r="E117" t="s">
        <v>95</v>
      </c>
      <c r="F117">
        <v>21</v>
      </c>
    </row>
    <row r="118" spans="1:6" x14ac:dyDescent="0.25">
      <c r="A118">
        <v>1.38</v>
      </c>
      <c r="B118">
        <v>1.1299999999999999</v>
      </c>
      <c r="C118">
        <v>0.20899999999999999</v>
      </c>
      <c r="D118">
        <v>0.27100000000000002</v>
      </c>
      <c r="E118" t="s">
        <v>95</v>
      </c>
      <c r="F118">
        <v>21</v>
      </c>
    </row>
    <row r="119" spans="1:6" x14ac:dyDescent="0.25">
      <c r="A119">
        <v>1.59</v>
      </c>
      <c r="B119">
        <v>1.33</v>
      </c>
      <c r="C119">
        <v>0.27700000000000002</v>
      </c>
      <c r="D119">
        <v>0.246</v>
      </c>
      <c r="E119" t="s">
        <v>95</v>
      </c>
      <c r="F119">
        <v>21</v>
      </c>
    </row>
    <row r="120" spans="1:6" x14ac:dyDescent="0.25">
      <c r="A120">
        <v>1.93</v>
      </c>
      <c r="B120">
        <v>1.17</v>
      </c>
      <c r="C120">
        <v>0.17699999999999999</v>
      </c>
      <c r="D120">
        <v>0.23400000000000001</v>
      </c>
      <c r="E120" t="s">
        <v>95</v>
      </c>
      <c r="F120">
        <v>21</v>
      </c>
    </row>
    <row r="121" spans="1:6" x14ac:dyDescent="0.25">
      <c r="A121">
        <v>1.3</v>
      </c>
      <c r="B121">
        <v>0.98699999999999999</v>
      </c>
      <c r="C121">
        <v>0.32</v>
      </c>
      <c r="D121">
        <v>0.21299999999999999</v>
      </c>
      <c r="E121" t="s">
        <v>95</v>
      </c>
      <c r="F121">
        <v>21</v>
      </c>
    </row>
    <row r="122" spans="1:6" x14ac:dyDescent="0.25">
      <c r="A122">
        <v>1.38</v>
      </c>
      <c r="B122">
        <v>1.07</v>
      </c>
      <c r="C122">
        <v>0.27800000000000002</v>
      </c>
      <c r="D122">
        <v>0.224</v>
      </c>
      <c r="E122" t="s">
        <v>95</v>
      </c>
      <c r="F122">
        <v>21</v>
      </c>
    </row>
    <row r="123" spans="1:6" x14ac:dyDescent="0.25">
      <c r="A123">
        <v>1.1399999999999999</v>
      </c>
      <c r="B123">
        <v>0.88600000000000001</v>
      </c>
      <c r="C123">
        <v>0.27100000000000002</v>
      </c>
      <c r="D123">
        <v>0.192</v>
      </c>
      <c r="E123" t="s">
        <v>95</v>
      </c>
      <c r="F123">
        <v>21</v>
      </c>
    </row>
    <row r="124" spans="1:6" x14ac:dyDescent="0.25">
      <c r="A124">
        <v>1.62</v>
      </c>
      <c r="B124">
        <v>1.23</v>
      </c>
      <c r="C124">
        <v>0.45400000000000001</v>
      </c>
      <c r="D124">
        <v>0.27</v>
      </c>
      <c r="E124" t="s">
        <v>95</v>
      </c>
      <c r="F124">
        <v>21</v>
      </c>
    </row>
    <row r="125" spans="1:6" x14ac:dyDescent="0.25">
      <c r="A125">
        <v>1.81</v>
      </c>
      <c r="B125">
        <v>1.42</v>
      </c>
      <c r="C125">
        <v>0.49399999999999999</v>
      </c>
      <c r="D125">
        <v>0.20499999999999999</v>
      </c>
      <c r="E125" t="s">
        <v>95</v>
      </c>
      <c r="F125">
        <v>21</v>
      </c>
    </row>
    <row r="126" spans="1:6" x14ac:dyDescent="0.25">
      <c r="A126">
        <v>1.92</v>
      </c>
      <c r="B126">
        <v>1.43</v>
      </c>
      <c r="C126">
        <v>0.36130000000000001</v>
      </c>
      <c r="D126">
        <v>0.214</v>
      </c>
      <c r="E126" t="s">
        <v>95</v>
      </c>
      <c r="F126">
        <v>21</v>
      </c>
    </row>
    <row r="127" spans="1:6" x14ac:dyDescent="0.25">
      <c r="A127">
        <v>1.77</v>
      </c>
      <c r="B127">
        <v>1.49</v>
      </c>
      <c r="C127">
        <v>0.34410000000000002</v>
      </c>
      <c r="D127">
        <v>0.217</v>
      </c>
      <c r="E127" t="s">
        <v>95</v>
      </c>
      <c r="F127">
        <v>21</v>
      </c>
    </row>
    <row r="128" spans="1:6" x14ac:dyDescent="0.25">
      <c r="A128">
        <v>1.51</v>
      </c>
      <c r="B128">
        <v>1.21</v>
      </c>
      <c r="C128">
        <v>0.38800000000000001</v>
      </c>
      <c r="D128">
        <v>0.248</v>
      </c>
      <c r="E128" t="s">
        <v>95</v>
      </c>
      <c r="F128">
        <v>21</v>
      </c>
    </row>
    <row r="129" spans="1:6" x14ac:dyDescent="0.25">
      <c r="A129">
        <v>1.24</v>
      </c>
      <c r="B129">
        <v>0.98899999999999999</v>
      </c>
      <c r="C129">
        <v>0.374</v>
      </c>
      <c r="D129">
        <v>0.24299999999999999</v>
      </c>
      <c r="E129" t="s">
        <v>95</v>
      </c>
      <c r="F129">
        <v>21</v>
      </c>
    </row>
    <row r="130" spans="1:6" x14ac:dyDescent="0.25">
      <c r="A130">
        <v>1.76</v>
      </c>
      <c r="B130">
        <v>1.33</v>
      </c>
      <c r="C130">
        <v>0.312</v>
      </c>
      <c r="D130">
        <v>0.17899999999999999</v>
      </c>
      <c r="E130" t="s">
        <v>95</v>
      </c>
      <c r="F130">
        <v>21</v>
      </c>
    </row>
    <row r="131" spans="1:6" x14ac:dyDescent="0.25">
      <c r="A131">
        <v>1.56</v>
      </c>
      <c r="B131">
        <v>1.21</v>
      </c>
      <c r="C131">
        <v>0.32500000000000001</v>
      </c>
      <c r="D131">
        <v>0.22900000000000001</v>
      </c>
      <c r="E131" t="s">
        <v>95</v>
      </c>
      <c r="F131">
        <v>21</v>
      </c>
    </row>
    <row r="132" spans="1:6" x14ac:dyDescent="0.25">
      <c r="A132">
        <v>1.46</v>
      </c>
      <c r="B132">
        <v>1.25</v>
      </c>
      <c r="C132">
        <v>0.3049</v>
      </c>
      <c r="D132">
        <v>0.23799999999999999</v>
      </c>
      <c r="E132" t="s">
        <v>95</v>
      </c>
      <c r="F132">
        <v>21</v>
      </c>
    </row>
    <row r="133" spans="1:6" x14ac:dyDescent="0.25">
      <c r="A133">
        <v>1.89</v>
      </c>
      <c r="B133">
        <v>1.43</v>
      </c>
      <c r="C133">
        <v>0.39700000000000002</v>
      </c>
      <c r="D133">
        <v>0.20300000000000001</v>
      </c>
      <c r="E133" t="s">
        <v>95</v>
      </c>
      <c r="F133">
        <v>21</v>
      </c>
    </row>
    <row r="134" spans="1:6" x14ac:dyDescent="0.25">
      <c r="A134">
        <v>1.59</v>
      </c>
      <c r="B134">
        <v>1.35</v>
      </c>
      <c r="C134">
        <v>0.31900000000000001</v>
      </c>
      <c r="D134">
        <v>0.217</v>
      </c>
      <c r="E134" t="s">
        <v>95</v>
      </c>
      <c r="F134">
        <v>21</v>
      </c>
    </row>
    <row r="135" spans="1:6" x14ac:dyDescent="0.25">
      <c r="A135">
        <v>1.64</v>
      </c>
      <c r="B135">
        <v>1.32</v>
      </c>
      <c r="C135">
        <v>0.34399999999999997</v>
      </c>
      <c r="D135">
        <v>0.20799999999999999</v>
      </c>
      <c r="E135" t="s">
        <v>95</v>
      </c>
      <c r="F135">
        <v>21</v>
      </c>
    </row>
    <row r="136" spans="1:6" x14ac:dyDescent="0.25">
      <c r="A136">
        <v>1.72</v>
      </c>
      <c r="B136">
        <v>1.37</v>
      </c>
      <c r="C136">
        <v>0.432</v>
      </c>
      <c r="D136">
        <v>0.221</v>
      </c>
      <c r="E136" t="s">
        <v>95</v>
      </c>
      <c r="F136">
        <v>21</v>
      </c>
    </row>
    <row r="137" spans="1:6" x14ac:dyDescent="0.25">
      <c r="A137">
        <v>1.58</v>
      </c>
      <c r="B137">
        <v>1.2</v>
      </c>
      <c r="C137">
        <v>0.193</v>
      </c>
      <c r="D137">
        <v>0.16900000000000001</v>
      </c>
      <c r="E137" t="s">
        <v>95</v>
      </c>
      <c r="F137">
        <v>21</v>
      </c>
    </row>
    <row r="138" spans="1:6" x14ac:dyDescent="0.25">
      <c r="A138">
        <v>1.51</v>
      </c>
      <c r="B138">
        <v>1.1499999999999999</v>
      </c>
      <c r="C138">
        <v>0.31</v>
      </c>
      <c r="D138">
        <v>0.19600000000000001</v>
      </c>
      <c r="E138" t="s">
        <v>95</v>
      </c>
      <c r="F138">
        <v>21</v>
      </c>
    </row>
    <row r="139" spans="1:6" x14ac:dyDescent="0.25">
      <c r="A139">
        <v>1.96</v>
      </c>
      <c r="B139">
        <v>1.37</v>
      </c>
      <c r="C139">
        <v>0.20519999999999999</v>
      </c>
      <c r="D139">
        <v>0.24299999999999999</v>
      </c>
      <c r="E139" t="s">
        <v>95</v>
      </c>
      <c r="F139">
        <v>21</v>
      </c>
    </row>
    <row r="140" spans="1:6" x14ac:dyDescent="0.25">
      <c r="A140">
        <v>1.85</v>
      </c>
      <c r="B140">
        <v>1.47</v>
      </c>
      <c r="C140">
        <v>0.41489999999999999</v>
      </c>
      <c r="D140">
        <v>0.17399999999999999</v>
      </c>
      <c r="E140" t="s">
        <v>95</v>
      </c>
      <c r="F140">
        <v>21</v>
      </c>
    </row>
    <row r="141" spans="1:6" x14ac:dyDescent="0.25">
      <c r="A141">
        <v>1.84</v>
      </c>
      <c r="B141">
        <v>1.44</v>
      </c>
      <c r="C141">
        <v>0.34499999999999997</v>
      </c>
      <c r="D141">
        <v>0.20499999999999999</v>
      </c>
      <c r="E141" t="s">
        <v>95</v>
      </c>
      <c r="F141">
        <v>21</v>
      </c>
    </row>
    <row r="142" spans="1:6" x14ac:dyDescent="0.25">
      <c r="A142">
        <v>1.88</v>
      </c>
      <c r="B142">
        <v>1.47</v>
      </c>
      <c r="C142">
        <v>0.252</v>
      </c>
      <c r="D142">
        <v>0.22900000000000001</v>
      </c>
      <c r="E142" t="s">
        <v>95</v>
      </c>
      <c r="F142">
        <v>21</v>
      </c>
    </row>
    <row r="143" spans="1:6" x14ac:dyDescent="0.25">
      <c r="A143">
        <v>1.67</v>
      </c>
      <c r="B143">
        <v>1.33</v>
      </c>
      <c r="C143">
        <v>0.28399999999999997</v>
      </c>
      <c r="D143">
        <v>0.20799999999999999</v>
      </c>
      <c r="E143" t="s">
        <v>95</v>
      </c>
      <c r="F143">
        <v>21</v>
      </c>
    </row>
    <row r="144" spans="1:6" x14ac:dyDescent="0.25">
      <c r="A144">
        <v>1.82</v>
      </c>
      <c r="B144">
        <v>1.4</v>
      </c>
      <c r="C144">
        <v>0.38200000000000001</v>
      </c>
      <c r="D144">
        <v>0.18</v>
      </c>
      <c r="E144" t="s">
        <v>95</v>
      </c>
      <c r="F144">
        <v>21</v>
      </c>
    </row>
    <row r="145" spans="1:6" x14ac:dyDescent="0.25">
      <c r="A145">
        <v>1.75</v>
      </c>
      <c r="B145">
        <v>1.28</v>
      </c>
      <c r="C145">
        <v>0.371</v>
      </c>
      <c r="D145">
        <v>0.218</v>
      </c>
      <c r="E145" t="s">
        <v>95</v>
      </c>
      <c r="F145">
        <v>21</v>
      </c>
    </row>
    <row r="146" spans="1:6" x14ac:dyDescent="0.25">
      <c r="A146">
        <v>1.79</v>
      </c>
      <c r="B146">
        <v>1.42</v>
      </c>
      <c r="C146">
        <v>0.249</v>
      </c>
      <c r="D146">
        <v>0.20399999999999999</v>
      </c>
      <c r="E146" t="s">
        <v>95</v>
      </c>
      <c r="F146">
        <v>21</v>
      </c>
    </row>
    <row r="147" spans="1:6" x14ac:dyDescent="0.25">
      <c r="A147">
        <v>1.84</v>
      </c>
      <c r="B147">
        <v>1.34</v>
      </c>
      <c r="C147">
        <v>0.36890000000000001</v>
      </c>
      <c r="D147">
        <v>0.187</v>
      </c>
      <c r="E147" t="s">
        <v>95</v>
      </c>
      <c r="F147">
        <v>21</v>
      </c>
    </row>
    <row r="148" spans="1:6" x14ac:dyDescent="0.25">
      <c r="A148">
        <v>1.81</v>
      </c>
      <c r="B148">
        <v>1.45</v>
      </c>
      <c r="C148">
        <v>0.29199999999999998</v>
      </c>
      <c r="D148">
        <v>0.18099999999999999</v>
      </c>
      <c r="E148" t="s">
        <v>95</v>
      </c>
      <c r="F148">
        <v>21</v>
      </c>
    </row>
    <row r="149" spans="1:6" x14ac:dyDescent="0.25">
      <c r="A149">
        <v>1.77</v>
      </c>
      <c r="B149">
        <v>1.27</v>
      </c>
      <c r="C149">
        <v>0.32100000000000001</v>
      </c>
      <c r="D149">
        <v>0.17899999999999999</v>
      </c>
      <c r="E149" t="s">
        <v>95</v>
      </c>
      <c r="F149">
        <v>21</v>
      </c>
    </row>
    <row r="150" spans="1:6" x14ac:dyDescent="0.25">
      <c r="A150">
        <v>1.83</v>
      </c>
      <c r="B150">
        <v>1.29</v>
      </c>
      <c r="C150">
        <v>0.1973</v>
      </c>
      <c r="D150">
        <v>0.19500000000000001</v>
      </c>
      <c r="E150" t="s">
        <v>95</v>
      </c>
      <c r="F150">
        <v>21</v>
      </c>
    </row>
    <row r="151" spans="1:6" x14ac:dyDescent="0.25">
      <c r="A151">
        <v>1.72</v>
      </c>
      <c r="B151">
        <v>1.45</v>
      </c>
      <c r="C151">
        <v>0.25009999999999999</v>
      </c>
      <c r="D151">
        <v>0.185</v>
      </c>
      <c r="E151" t="s">
        <v>95</v>
      </c>
      <c r="F151">
        <v>21</v>
      </c>
    </row>
    <row r="152" spans="1:6" x14ac:dyDescent="0.25">
      <c r="A152">
        <v>1.68</v>
      </c>
      <c r="B152">
        <v>1.34</v>
      </c>
      <c r="C152">
        <v>0.33100000000000002</v>
      </c>
      <c r="D152">
        <v>0.20399999999999999</v>
      </c>
      <c r="E152" t="s">
        <v>95</v>
      </c>
      <c r="F152">
        <v>21</v>
      </c>
    </row>
    <row r="153" spans="1:6" x14ac:dyDescent="0.25">
      <c r="A153">
        <v>1.71</v>
      </c>
      <c r="B153">
        <v>1.3</v>
      </c>
      <c r="C153">
        <v>0.27100000000000002</v>
      </c>
      <c r="D153">
        <v>0.2</v>
      </c>
      <c r="E153" t="s">
        <v>95</v>
      </c>
      <c r="F153">
        <v>21</v>
      </c>
    </row>
    <row r="154" spans="1:6" x14ac:dyDescent="0.25">
      <c r="A154">
        <v>1.63</v>
      </c>
      <c r="B154">
        <v>1.21</v>
      </c>
      <c r="C154">
        <v>0.22</v>
      </c>
      <c r="D154">
        <v>0.188</v>
      </c>
      <c r="E154" t="s">
        <v>95</v>
      </c>
      <c r="F154">
        <v>21</v>
      </c>
    </row>
    <row r="155" spans="1:6" x14ac:dyDescent="0.25">
      <c r="A155">
        <v>1.87</v>
      </c>
      <c r="B155">
        <v>1.41</v>
      </c>
      <c r="C155">
        <v>0.29399999999999998</v>
      </c>
      <c r="D155">
        <v>0.188</v>
      </c>
      <c r="E155" t="s">
        <v>95</v>
      </c>
      <c r="F155">
        <v>21</v>
      </c>
    </row>
    <row r="156" spans="1:6" x14ac:dyDescent="0.25">
      <c r="A156">
        <v>1.93</v>
      </c>
      <c r="B156">
        <v>1.45</v>
      </c>
      <c r="C156">
        <v>0.34699999999999998</v>
      </c>
      <c r="D156">
        <v>0.183</v>
      </c>
      <c r="E156" t="s">
        <v>95</v>
      </c>
      <c r="F156">
        <v>21</v>
      </c>
    </row>
    <row r="157" spans="1:6" x14ac:dyDescent="0.25">
      <c r="A157">
        <v>1.67</v>
      </c>
      <c r="B157">
        <v>1.17</v>
      </c>
      <c r="C157">
        <v>0.376</v>
      </c>
      <c r="D157">
        <v>0.20200000000000001</v>
      </c>
      <c r="E157" t="s">
        <v>95</v>
      </c>
      <c r="F157">
        <v>21</v>
      </c>
    </row>
    <row r="158" spans="1:6" x14ac:dyDescent="0.25">
      <c r="A158">
        <v>1.2</v>
      </c>
      <c r="B158">
        <v>0.89100000000000001</v>
      </c>
      <c r="C158">
        <v>0.23699999999999999</v>
      </c>
      <c r="D158">
        <v>0.23300000000000001</v>
      </c>
      <c r="E158" t="s">
        <v>94</v>
      </c>
      <c r="F158">
        <v>22</v>
      </c>
    </row>
    <row r="159" spans="1:6" x14ac:dyDescent="0.25">
      <c r="A159">
        <v>1.32</v>
      </c>
      <c r="B159">
        <v>0.85799999999999998</v>
      </c>
      <c r="C159">
        <v>0.253</v>
      </c>
      <c r="D159">
        <v>0.20300000000000001</v>
      </c>
      <c r="E159" t="s">
        <v>94</v>
      </c>
      <c r="F159">
        <v>22</v>
      </c>
    </row>
    <row r="160" spans="1:6" x14ac:dyDescent="0.25">
      <c r="A160">
        <v>1.2</v>
      </c>
      <c r="B160">
        <v>0.86399999999999999</v>
      </c>
      <c r="C160">
        <v>0.30499999999999999</v>
      </c>
      <c r="D160">
        <v>0.251</v>
      </c>
      <c r="E160" t="s">
        <v>94</v>
      </c>
      <c r="F160">
        <v>22</v>
      </c>
    </row>
    <row r="161" spans="1:6" x14ac:dyDescent="0.25">
      <c r="A161">
        <v>1.29</v>
      </c>
      <c r="B161">
        <v>0.88100000000000001</v>
      </c>
      <c r="C161">
        <v>0.34100000000000003</v>
      </c>
      <c r="D161">
        <v>0.23200000000000001</v>
      </c>
      <c r="E161" t="s">
        <v>94</v>
      </c>
      <c r="F161">
        <v>22</v>
      </c>
    </row>
    <row r="162" spans="1:6" x14ac:dyDescent="0.25">
      <c r="A162">
        <v>1.34</v>
      </c>
      <c r="B162">
        <v>0.92300000000000004</v>
      </c>
      <c r="C162">
        <v>0.28799999999999998</v>
      </c>
      <c r="D162">
        <v>0.28999999999999998</v>
      </c>
      <c r="E162" t="s">
        <v>94</v>
      </c>
      <c r="F162">
        <v>22</v>
      </c>
    </row>
    <row r="163" spans="1:6" x14ac:dyDescent="0.25">
      <c r="A163">
        <v>1.34</v>
      </c>
      <c r="B163">
        <v>0.93200000000000005</v>
      </c>
      <c r="C163">
        <v>0.41299999999999998</v>
      </c>
      <c r="D163">
        <v>0.26900000000000002</v>
      </c>
      <c r="E163" t="s">
        <v>94</v>
      </c>
      <c r="F163">
        <v>22</v>
      </c>
    </row>
    <row r="164" spans="1:6" x14ac:dyDescent="0.25">
      <c r="A164">
        <v>1.36</v>
      </c>
      <c r="B164">
        <v>1</v>
      </c>
      <c r="C164">
        <v>0.373</v>
      </c>
      <c r="D164">
        <v>0.23899999999999999</v>
      </c>
      <c r="E164" t="s">
        <v>94</v>
      </c>
      <c r="F164">
        <v>22</v>
      </c>
    </row>
    <row r="165" spans="1:6" x14ac:dyDescent="0.25">
      <c r="A165">
        <v>1.71</v>
      </c>
      <c r="B165">
        <v>1.1599999999999999</v>
      </c>
      <c r="C165">
        <v>0.435</v>
      </c>
      <c r="D165">
        <v>0.22500000000000001</v>
      </c>
      <c r="E165" t="s">
        <v>94</v>
      </c>
      <c r="F165">
        <v>22</v>
      </c>
    </row>
    <row r="166" spans="1:6" x14ac:dyDescent="0.25">
      <c r="A166">
        <v>1.35</v>
      </c>
      <c r="B166">
        <v>0.93400000000000005</v>
      </c>
      <c r="C166">
        <v>0.42599999999999999</v>
      </c>
      <c r="D166">
        <v>0.24099999999999999</v>
      </c>
      <c r="E166" t="s">
        <v>94</v>
      </c>
      <c r="F166">
        <v>22</v>
      </c>
    </row>
    <row r="167" spans="1:6" x14ac:dyDescent="0.25">
      <c r="A167">
        <v>1.69</v>
      </c>
      <c r="B167">
        <v>1.22</v>
      </c>
      <c r="C167">
        <v>0.42199999999999999</v>
      </c>
      <c r="D167">
        <v>0.20499999999999999</v>
      </c>
      <c r="E167" t="s">
        <v>94</v>
      </c>
      <c r="F167">
        <v>22</v>
      </c>
    </row>
    <row r="168" spans="1:6" x14ac:dyDescent="0.25">
      <c r="A168">
        <v>1.34</v>
      </c>
      <c r="B168">
        <v>0.83699999999999997</v>
      </c>
      <c r="C168">
        <v>0.435</v>
      </c>
      <c r="D168">
        <v>0.22900000000000001</v>
      </c>
      <c r="E168" t="s">
        <v>94</v>
      </c>
      <c r="F168">
        <v>22</v>
      </c>
    </row>
    <row r="169" spans="1:6" x14ac:dyDescent="0.25">
      <c r="A169">
        <v>1.23</v>
      </c>
      <c r="B169">
        <v>0.90800000000000003</v>
      </c>
      <c r="C169">
        <v>0.435</v>
      </c>
      <c r="D169">
        <v>0.25</v>
      </c>
      <c r="E169" t="s">
        <v>94</v>
      </c>
      <c r="F169">
        <v>22</v>
      </c>
    </row>
    <row r="170" spans="1:6" x14ac:dyDescent="0.25">
      <c r="A170">
        <v>1.29</v>
      </c>
      <c r="B170">
        <v>0.90100000000000002</v>
      </c>
      <c r="C170">
        <v>0.29499999999999998</v>
      </c>
      <c r="D170">
        <v>0.223</v>
      </c>
      <c r="E170" t="s">
        <v>94</v>
      </c>
      <c r="F170">
        <v>22</v>
      </c>
    </row>
    <row r="171" spans="1:6" x14ac:dyDescent="0.25">
      <c r="A171">
        <v>1.36</v>
      </c>
      <c r="B171">
        <v>1.0900000000000001</v>
      </c>
      <c r="C171">
        <v>0.26200000000000001</v>
      </c>
      <c r="D171">
        <v>0.252</v>
      </c>
      <c r="E171" t="s">
        <v>94</v>
      </c>
      <c r="F171">
        <v>22</v>
      </c>
    </row>
    <row r="172" spans="1:6" x14ac:dyDescent="0.25">
      <c r="A172">
        <v>1.48</v>
      </c>
      <c r="B172">
        <v>1.071</v>
      </c>
      <c r="C172">
        <v>0.33900000000000002</v>
      </c>
      <c r="D172">
        <v>0.311</v>
      </c>
      <c r="E172" t="s">
        <v>94</v>
      </c>
      <c r="F172">
        <v>22</v>
      </c>
    </row>
    <row r="173" spans="1:6" x14ac:dyDescent="0.25">
      <c r="A173">
        <v>1.35</v>
      </c>
      <c r="B173">
        <v>0.88900000000000001</v>
      </c>
      <c r="C173">
        <v>0.41699999999999998</v>
      </c>
      <c r="D173">
        <v>0.29899999999999999</v>
      </c>
      <c r="E173" t="s">
        <v>94</v>
      </c>
      <c r="F173">
        <v>22</v>
      </c>
    </row>
    <row r="174" spans="1:6" x14ac:dyDescent="0.25">
      <c r="A174">
        <v>1.53</v>
      </c>
      <c r="B174">
        <v>0.98599999999999999</v>
      </c>
      <c r="C174">
        <v>0.441</v>
      </c>
      <c r="D174">
        <v>0.20699999999999999</v>
      </c>
      <c r="E174" t="s">
        <v>94</v>
      </c>
      <c r="F174">
        <v>22</v>
      </c>
    </row>
    <row r="175" spans="1:6" x14ac:dyDescent="0.25">
      <c r="A175">
        <v>1.34</v>
      </c>
      <c r="B175">
        <v>0.872</v>
      </c>
      <c r="C175">
        <v>0.47599999999999998</v>
      </c>
      <c r="D175">
        <v>0.22500000000000001</v>
      </c>
      <c r="E175" t="s">
        <v>94</v>
      </c>
      <c r="F175">
        <v>22</v>
      </c>
    </row>
    <row r="176" spans="1:6" x14ac:dyDescent="0.25">
      <c r="A176">
        <v>1.56</v>
      </c>
      <c r="B176">
        <v>1.1499999999999999</v>
      </c>
      <c r="C176">
        <v>0.32600000000000001</v>
      </c>
      <c r="D176">
        <v>0.214</v>
      </c>
      <c r="E176" t="s">
        <v>94</v>
      </c>
      <c r="F176">
        <v>22</v>
      </c>
    </row>
    <row r="177" spans="1:6" x14ac:dyDescent="0.25">
      <c r="A177">
        <v>1.5</v>
      </c>
      <c r="B177">
        <v>0.94199999999999995</v>
      </c>
      <c r="C177">
        <v>0.64200000000000002</v>
      </c>
      <c r="D177">
        <v>0.27700000000000002</v>
      </c>
      <c r="E177" t="s">
        <v>94</v>
      </c>
      <c r="F177">
        <v>22</v>
      </c>
    </row>
    <row r="178" spans="1:6" x14ac:dyDescent="0.25">
      <c r="A178">
        <v>1.25</v>
      </c>
      <c r="B178">
        <v>0.93700000000000006</v>
      </c>
      <c r="C178">
        <v>0.32700000000000001</v>
      </c>
      <c r="D178">
        <v>0.25600000000000001</v>
      </c>
      <c r="E178" t="s">
        <v>94</v>
      </c>
      <c r="F178">
        <v>22</v>
      </c>
    </row>
    <row r="179" spans="1:6" x14ac:dyDescent="0.25">
      <c r="A179">
        <v>1.26</v>
      </c>
      <c r="B179">
        <v>0.86899999999999999</v>
      </c>
      <c r="C179">
        <v>0.28399999999999997</v>
      </c>
      <c r="D179">
        <v>0.23400000000000001</v>
      </c>
      <c r="E179" t="s">
        <v>94</v>
      </c>
      <c r="F179">
        <v>22</v>
      </c>
    </row>
    <row r="180" spans="1:6" x14ac:dyDescent="0.25">
      <c r="A180">
        <v>1.45</v>
      </c>
      <c r="B180">
        <v>0.95499999999999996</v>
      </c>
      <c r="C180">
        <v>0.41599999999999998</v>
      </c>
      <c r="D180">
        <v>0.28899999999999998</v>
      </c>
      <c r="E180" t="s">
        <v>94</v>
      </c>
      <c r="F180">
        <v>22</v>
      </c>
    </row>
    <row r="181" spans="1:6" x14ac:dyDescent="0.25">
      <c r="A181">
        <v>1.46</v>
      </c>
      <c r="B181">
        <v>0.93400000000000005</v>
      </c>
      <c r="C181">
        <v>0.35699999999999998</v>
      </c>
      <c r="D181">
        <v>0.29499999999999998</v>
      </c>
      <c r="E181" t="s">
        <v>94</v>
      </c>
      <c r="F181">
        <v>22</v>
      </c>
    </row>
    <row r="182" spans="1:6" x14ac:dyDescent="0.25">
      <c r="A182">
        <v>1.37</v>
      </c>
      <c r="B182">
        <v>0.96</v>
      </c>
      <c r="C182">
        <v>0.32800000000000001</v>
      </c>
      <c r="D182">
        <v>0.25800000000000001</v>
      </c>
      <c r="E182" t="s">
        <v>94</v>
      </c>
      <c r="F182">
        <v>22</v>
      </c>
    </row>
    <row r="183" spans="1:6" x14ac:dyDescent="0.25">
      <c r="A183">
        <v>1.4</v>
      </c>
      <c r="B183">
        <v>0.97599999999999998</v>
      </c>
      <c r="C183">
        <v>0.32100000000000001</v>
      </c>
      <c r="D183">
        <v>0.27</v>
      </c>
      <c r="E183" t="s">
        <v>94</v>
      </c>
      <c r="F183">
        <v>22</v>
      </c>
    </row>
    <row r="184" spans="1:6" x14ac:dyDescent="0.25">
      <c r="A184">
        <v>1.79</v>
      </c>
      <c r="B184">
        <v>1.32</v>
      </c>
      <c r="C184">
        <v>0.33800000000000002</v>
      </c>
      <c r="D184">
        <v>0.21099999999999999</v>
      </c>
      <c r="E184" t="s">
        <v>94</v>
      </c>
      <c r="F184">
        <v>22</v>
      </c>
    </row>
    <row r="185" spans="1:6" x14ac:dyDescent="0.25">
      <c r="A185">
        <v>1.34</v>
      </c>
      <c r="B185">
        <v>1.1100000000000001</v>
      </c>
      <c r="C185">
        <v>0.26500000000000001</v>
      </c>
      <c r="D185">
        <v>0.23599999999999999</v>
      </c>
      <c r="E185" t="s">
        <v>94</v>
      </c>
      <c r="F185">
        <v>22</v>
      </c>
    </row>
    <row r="186" spans="1:6" x14ac:dyDescent="0.25">
      <c r="A186">
        <v>1.19</v>
      </c>
      <c r="B186">
        <v>0.94199999999999995</v>
      </c>
      <c r="C186">
        <v>0.25359999999999999</v>
      </c>
      <c r="D186">
        <v>0.216</v>
      </c>
      <c r="E186" t="s">
        <v>94</v>
      </c>
      <c r="F186">
        <v>22</v>
      </c>
    </row>
    <row r="187" spans="1:6" x14ac:dyDescent="0.25">
      <c r="A187">
        <v>1.27</v>
      </c>
      <c r="B187">
        <v>0.91</v>
      </c>
      <c r="C187">
        <v>0.54600000000000004</v>
      </c>
      <c r="D187">
        <v>0.26</v>
      </c>
      <c r="E187" t="s">
        <v>94</v>
      </c>
      <c r="F187">
        <v>22</v>
      </c>
    </row>
    <row r="188" spans="1:6" x14ac:dyDescent="0.25">
      <c r="A188">
        <v>1.48</v>
      </c>
      <c r="B188">
        <v>1.1000000000000001</v>
      </c>
      <c r="C188">
        <v>0.436</v>
      </c>
      <c r="D188">
        <v>0.24299999999999999</v>
      </c>
      <c r="E188" t="s">
        <v>94</v>
      </c>
      <c r="F188">
        <v>22</v>
      </c>
    </row>
    <row r="189" spans="1:6" x14ac:dyDescent="0.25">
      <c r="A189">
        <v>1.41</v>
      </c>
      <c r="B189">
        <v>1.03</v>
      </c>
      <c r="C189">
        <v>0.46200000000000002</v>
      </c>
      <c r="D189">
        <v>0.22800000000000001</v>
      </c>
      <c r="E189" t="s">
        <v>94</v>
      </c>
      <c r="F189">
        <v>22</v>
      </c>
    </row>
    <row r="190" spans="1:6" x14ac:dyDescent="0.25">
      <c r="A190">
        <v>1.37</v>
      </c>
      <c r="B190">
        <v>1</v>
      </c>
      <c r="C190">
        <v>0.44400000000000001</v>
      </c>
      <c r="D190">
        <v>0.23400000000000001</v>
      </c>
      <c r="E190" t="s">
        <v>94</v>
      </c>
      <c r="F190">
        <v>22</v>
      </c>
    </row>
    <row r="191" spans="1:6" x14ac:dyDescent="0.25">
      <c r="A191">
        <v>1.57</v>
      </c>
      <c r="B191">
        <v>1.17</v>
      </c>
      <c r="C191">
        <v>0.40200000000000002</v>
      </c>
      <c r="D191">
        <v>0.25</v>
      </c>
      <c r="E191" t="s">
        <v>94</v>
      </c>
      <c r="F191">
        <v>22</v>
      </c>
    </row>
    <row r="192" spans="1:6" x14ac:dyDescent="0.25">
      <c r="A192">
        <v>1.46</v>
      </c>
      <c r="B192">
        <v>1.07</v>
      </c>
      <c r="C192">
        <v>0.42599999999999999</v>
      </c>
      <c r="D192">
        <v>0.23499999999999999</v>
      </c>
      <c r="E192" t="s">
        <v>94</v>
      </c>
      <c r="F192">
        <v>22</v>
      </c>
    </row>
    <row r="193" spans="1:6" x14ac:dyDescent="0.25">
      <c r="A193">
        <v>1.49</v>
      </c>
      <c r="B193">
        <v>1.07</v>
      </c>
      <c r="C193">
        <v>0.377</v>
      </c>
      <c r="D193">
        <v>0.25</v>
      </c>
      <c r="E193" t="s">
        <v>94</v>
      </c>
      <c r="F193">
        <v>22</v>
      </c>
    </row>
    <row r="194" spans="1:6" x14ac:dyDescent="0.25">
      <c r="A194">
        <v>1.41</v>
      </c>
      <c r="B194">
        <v>1.07</v>
      </c>
      <c r="C194">
        <v>0.25900000000000001</v>
      </c>
      <c r="D194">
        <v>0.25600000000000001</v>
      </c>
      <c r="E194" t="s">
        <v>94</v>
      </c>
      <c r="F194">
        <v>22</v>
      </c>
    </row>
    <row r="195" spans="1:6" x14ac:dyDescent="0.25">
      <c r="A195">
        <v>1.33</v>
      </c>
      <c r="B195">
        <v>1.0900000000000001</v>
      </c>
      <c r="C195">
        <v>0.32200000000000001</v>
      </c>
      <c r="D195">
        <v>0.255</v>
      </c>
      <c r="E195" t="s">
        <v>94</v>
      </c>
      <c r="F195">
        <v>22</v>
      </c>
    </row>
    <row r="196" spans="1:6" x14ac:dyDescent="0.25">
      <c r="A196">
        <v>1.47</v>
      </c>
      <c r="B196">
        <v>1.04</v>
      </c>
      <c r="C196">
        <v>0.442</v>
      </c>
      <c r="D196">
        <v>0.23400000000000001</v>
      </c>
      <c r="E196" t="s">
        <v>94</v>
      </c>
      <c r="F196">
        <v>22</v>
      </c>
    </row>
    <row r="197" spans="1:6" x14ac:dyDescent="0.25">
      <c r="A197">
        <v>1.38</v>
      </c>
      <c r="B197">
        <v>1.06</v>
      </c>
      <c r="C197">
        <v>0.30499999999999999</v>
      </c>
      <c r="D197">
        <v>0.245</v>
      </c>
      <c r="E197" t="s">
        <v>94</v>
      </c>
      <c r="F197">
        <v>22</v>
      </c>
    </row>
    <row r="198" spans="1:6" x14ac:dyDescent="0.25">
      <c r="A198">
        <v>1.44</v>
      </c>
      <c r="B198">
        <v>1.03</v>
      </c>
      <c r="C198">
        <v>0.377</v>
      </c>
      <c r="D198">
        <v>0.23599999999999999</v>
      </c>
      <c r="E198" t="s">
        <v>94</v>
      </c>
      <c r="F198">
        <v>22</v>
      </c>
    </row>
    <row r="199" spans="1:6" x14ac:dyDescent="0.25">
      <c r="A199">
        <v>1.39</v>
      </c>
      <c r="B199">
        <v>1.03</v>
      </c>
      <c r="C199">
        <v>0.316</v>
      </c>
      <c r="D199">
        <v>0.24099999999999999</v>
      </c>
      <c r="E199" t="s">
        <v>94</v>
      </c>
      <c r="F199">
        <v>22</v>
      </c>
    </row>
    <row r="200" spans="1:6" x14ac:dyDescent="0.25">
      <c r="A200">
        <v>1.31</v>
      </c>
      <c r="B200">
        <v>1</v>
      </c>
      <c r="C200">
        <v>0.26900000000000002</v>
      </c>
      <c r="D200">
        <v>0.23499999999999999</v>
      </c>
      <c r="E200" t="s">
        <v>94</v>
      </c>
      <c r="F200">
        <v>22</v>
      </c>
    </row>
    <row r="201" spans="1:6" x14ac:dyDescent="0.25">
      <c r="A201">
        <v>1.27</v>
      </c>
      <c r="B201">
        <v>1.07</v>
      </c>
      <c r="C201">
        <v>0.34699999999999998</v>
      </c>
      <c r="D201">
        <v>0.254</v>
      </c>
      <c r="E201" t="s">
        <v>94</v>
      </c>
      <c r="F201">
        <v>22</v>
      </c>
    </row>
    <row r="202" spans="1:6" x14ac:dyDescent="0.25">
      <c r="A202">
        <v>1.45</v>
      </c>
      <c r="B202">
        <v>1.54</v>
      </c>
      <c r="C202">
        <v>0.42299999999999999</v>
      </c>
      <c r="D202">
        <v>0.23599999999999999</v>
      </c>
      <c r="E202" t="s">
        <v>94</v>
      </c>
      <c r="F202">
        <v>22</v>
      </c>
    </row>
    <row r="203" spans="1:6" x14ac:dyDescent="0.25">
      <c r="A203">
        <v>1.45</v>
      </c>
      <c r="B203">
        <v>1.1100000000000001</v>
      </c>
      <c r="C203">
        <v>0.376</v>
      </c>
      <c r="D203">
        <v>0.26</v>
      </c>
      <c r="E203" t="s">
        <v>94</v>
      </c>
      <c r="F203">
        <v>22</v>
      </c>
    </row>
    <row r="204" spans="1:6" x14ac:dyDescent="0.25">
      <c r="A204">
        <v>1.5</v>
      </c>
      <c r="B204">
        <v>1.06</v>
      </c>
      <c r="C204">
        <v>0.439</v>
      </c>
      <c r="D204">
        <v>0.20499999999999999</v>
      </c>
      <c r="E204" t="s">
        <v>94</v>
      </c>
      <c r="F204">
        <v>22</v>
      </c>
    </row>
    <row r="205" spans="1:6" x14ac:dyDescent="0.25">
      <c r="A205">
        <v>1.38</v>
      </c>
      <c r="B205">
        <v>1.02</v>
      </c>
      <c r="C205">
        <v>0.443</v>
      </c>
      <c r="D205">
        <v>0.26</v>
      </c>
      <c r="E205" t="s">
        <v>94</v>
      </c>
      <c r="F205">
        <v>22</v>
      </c>
    </row>
    <row r="206" spans="1:6" x14ac:dyDescent="0.25">
      <c r="A206">
        <v>1.41</v>
      </c>
      <c r="B206">
        <v>1.1299999999999999</v>
      </c>
      <c r="C206">
        <v>0.33400000000000002</v>
      </c>
      <c r="D206">
        <v>0.27200000000000002</v>
      </c>
      <c r="E206" t="s">
        <v>94</v>
      </c>
      <c r="F206">
        <v>23</v>
      </c>
    </row>
    <row r="207" spans="1:6" x14ac:dyDescent="0.25">
      <c r="A207">
        <v>1.75</v>
      </c>
      <c r="B207">
        <v>1.28</v>
      </c>
      <c r="C207">
        <v>0.42399999999999999</v>
      </c>
      <c r="D207">
        <v>0.255</v>
      </c>
      <c r="E207" t="s">
        <v>94</v>
      </c>
      <c r="F207">
        <v>23</v>
      </c>
    </row>
    <row r="208" spans="1:6" x14ac:dyDescent="0.25">
      <c r="A208">
        <v>1.54</v>
      </c>
      <c r="B208">
        <v>0.93</v>
      </c>
      <c r="C208">
        <v>0.44500000000000001</v>
      </c>
      <c r="D208">
        <v>0.30199999999999999</v>
      </c>
      <c r="E208" t="s">
        <v>94</v>
      </c>
      <c r="F208">
        <v>23</v>
      </c>
    </row>
    <row r="209" spans="1:6" x14ac:dyDescent="0.25">
      <c r="A209">
        <v>1.73</v>
      </c>
      <c r="B209">
        <v>1.19</v>
      </c>
      <c r="C209">
        <v>0.43</v>
      </c>
      <c r="D209">
        <v>0.28399999999999997</v>
      </c>
      <c r="E209" t="s">
        <v>94</v>
      </c>
      <c r="F209">
        <v>23</v>
      </c>
    </row>
    <row r="210" spans="1:6" x14ac:dyDescent="0.25">
      <c r="A210">
        <v>1.65</v>
      </c>
      <c r="B210">
        <v>1.05</v>
      </c>
      <c r="C210">
        <v>0.43099999999999999</v>
      </c>
      <c r="D210">
        <v>0.27800000000000002</v>
      </c>
      <c r="E210" t="s">
        <v>94</v>
      </c>
      <c r="F210">
        <v>23</v>
      </c>
    </row>
    <row r="211" spans="1:6" x14ac:dyDescent="0.25">
      <c r="A211">
        <v>1.63</v>
      </c>
      <c r="B211">
        <v>1.37</v>
      </c>
      <c r="C211">
        <v>0.36499999999999999</v>
      </c>
      <c r="D211">
        <v>0.26100000000000001</v>
      </c>
      <c r="E211" t="s">
        <v>94</v>
      </c>
      <c r="F211">
        <v>23</v>
      </c>
    </row>
    <row r="212" spans="1:6" x14ac:dyDescent="0.25">
      <c r="A212">
        <v>1.49</v>
      </c>
      <c r="B212">
        <v>1.1399999999999999</v>
      </c>
      <c r="C212">
        <v>0.29299999999999998</v>
      </c>
      <c r="D212">
        <v>0.27100000000000002</v>
      </c>
      <c r="E212" t="s">
        <v>94</v>
      </c>
      <c r="F212">
        <v>23</v>
      </c>
    </row>
    <row r="213" spans="1:6" x14ac:dyDescent="0.25">
      <c r="A213">
        <v>1.72</v>
      </c>
      <c r="B213">
        <v>1.0900000000000001</v>
      </c>
      <c r="C213">
        <v>0.36299999999999999</v>
      </c>
      <c r="D213">
        <v>0.26900000000000002</v>
      </c>
      <c r="E213" t="s">
        <v>94</v>
      </c>
      <c r="F213">
        <v>23</v>
      </c>
    </row>
    <row r="214" spans="1:6" x14ac:dyDescent="0.25">
      <c r="A214">
        <v>1.7</v>
      </c>
      <c r="B214">
        <v>1.24</v>
      </c>
      <c r="C214">
        <v>0.35099999999999998</v>
      </c>
      <c r="D214">
        <v>0.25900000000000001</v>
      </c>
      <c r="E214" t="s">
        <v>94</v>
      </c>
      <c r="F214">
        <v>23</v>
      </c>
    </row>
    <row r="215" spans="1:6" x14ac:dyDescent="0.25">
      <c r="A215">
        <v>1.37</v>
      </c>
      <c r="B215">
        <v>0.9</v>
      </c>
      <c r="C215">
        <v>0.40699999999999997</v>
      </c>
      <c r="D215">
        <v>0.23200000000000001</v>
      </c>
      <c r="E215" t="s">
        <v>94</v>
      </c>
      <c r="F215">
        <v>23</v>
      </c>
    </row>
    <row r="216" spans="1:6" x14ac:dyDescent="0.25">
      <c r="A216">
        <v>1.77</v>
      </c>
      <c r="B216">
        <v>1.19</v>
      </c>
      <c r="C216">
        <v>0.41599999999999998</v>
      </c>
      <c r="D216">
        <v>0.27100000000000002</v>
      </c>
      <c r="E216" t="s">
        <v>94</v>
      </c>
      <c r="F216">
        <v>23</v>
      </c>
    </row>
    <row r="217" spans="1:6" x14ac:dyDescent="0.25">
      <c r="A217">
        <v>1.83</v>
      </c>
      <c r="B217">
        <v>1.31</v>
      </c>
      <c r="C217">
        <v>0.42099999999999999</v>
      </c>
      <c r="D217">
        <v>0.24099999999999999</v>
      </c>
      <c r="E217" t="s">
        <v>94</v>
      </c>
      <c r="F217">
        <v>23</v>
      </c>
    </row>
    <row r="218" spans="1:6" x14ac:dyDescent="0.25">
      <c r="A218">
        <v>1.75</v>
      </c>
      <c r="B218">
        <v>1.26</v>
      </c>
      <c r="C218">
        <v>0.40200000000000002</v>
      </c>
      <c r="D218">
        <v>0.254</v>
      </c>
      <c r="E218" t="s">
        <v>94</v>
      </c>
      <c r="F218">
        <v>23</v>
      </c>
    </row>
    <row r="219" spans="1:6" x14ac:dyDescent="0.25">
      <c r="A219">
        <v>1.86</v>
      </c>
      <c r="B219">
        <v>1.47</v>
      </c>
      <c r="C219">
        <v>0.30599999999999999</v>
      </c>
      <c r="D219">
        <v>0.22500000000000001</v>
      </c>
      <c r="E219" t="s">
        <v>95</v>
      </c>
      <c r="F219">
        <v>23</v>
      </c>
    </row>
    <row r="220" spans="1:6" x14ac:dyDescent="0.25">
      <c r="A220">
        <v>1.74</v>
      </c>
      <c r="B220">
        <v>1.3</v>
      </c>
      <c r="C220">
        <v>0.35499999999999998</v>
      </c>
      <c r="D220">
        <v>0.247</v>
      </c>
      <c r="E220" t="s">
        <v>94</v>
      </c>
      <c r="F220">
        <v>23</v>
      </c>
    </row>
    <row r="221" spans="1:6" x14ac:dyDescent="0.25">
      <c r="A221">
        <v>1.85</v>
      </c>
      <c r="B221">
        <v>1.48</v>
      </c>
      <c r="C221">
        <v>0.28899999999999998</v>
      </c>
      <c r="D221">
        <v>0.217</v>
      </c>
      <c r="E221" t="s">
        <v>95</v>
      </c>
      <c r="F221">
        <v>23</v>
      </c>
    </row>
    <row r="222" spans="1:6" x14ac:dyDescent="0.25">
      <c r="A222">
        <v>1.86</v>
      </c>
      <c r="B222">
        <v>1.48</v>
      </c>
      <c r="C222">
        <v>0.32900000000000001</v>
      </c>
      <c r="D222">
        <v>0.28299999999999997</v>
      </c>
      <c r="E222" t="s">
        <v>95</v>
      </c>
      <c r="F222">
        <v>23</v>
      </c>
    </row>
    <row r="223" spans="1:6" x14ac:dyDescent="0.25">
      <c r="A223">
        <v>1.72</v>
      </c>
      <c r="B223">
        <v>1.4</v>
      </c>
      <c r="C223">
        <v>0.28000000000000003</v>
      </c>
      <c r="D223">
        <v>0.21199999999999999</v>
      </c>
      <c r="E223" t="s">
        <v>95</v>
      </c>
      <c r="F223">
        <v>23</v>
      </c>
    </row>
    <row r="224" spans="1:6" x14ac:dyDescent="0.25">
      <c r="A224">
        <v>1.82</v>
      </c>
      <c r="B224">
        <v>1.35</v>
      </c>
      <c r="C224">
        <v>0.315</v>
      </c>
      <c r="D224">
        <v>0.20899999999999999</v>
      </c>
      <c r="E224" t="s">
        <v>95</v>
      </c>
      <c r="F224">
        <v>23</v>
      </c>
    </row>
    <row r="225" spans="1:6" x14ac:dyDescent="0.25">
      <c r="A225">
        <v>1.82</v>
      </c>
      <c r="B225">
        <v>1.56</v>
      </c>
      <c r="C225">
        <v>0.315</v>
      </c>
      <c r="D225">
        <v>0.32800000000000001</v>
      </c>
      <c r="E225" t="s">
        <v>95</v>
      </c>
      <c r="F225">
        <v>23</v>
      </c>
    </row>
    <row r="226" spans="1:6" x14ac:dyDescent="0.25">
      <c r="A226">
        <v>1.76</v>
      </c>
      <c r="B226">
        <v>1.42</v>
      </c>
      <c r="C226">
        <v>0.33800000000000002</v>
      </c>
      <c r="D226">
        <v>0.26900000000000002</v>
      </c>
      <c r="E226" t="s">
        <v>95</v>
      </c>
      <c r="F226">
        <v>23</v>
      </c>
    </row>
    <row r="227" spans="1:6" x14ac:dyDescent="0.25">
      <c r="A227">
        <v>1.82</v>
      </c>
      <c r="B227">
        <v>1.4</v>
      </c>
      <c r="C227">
        <v>0.33700000000000002</v>
      </c>
      <c r="D227">
        <v>0.20599999999999999</v>
      </c>
      <c r="E227" t="s">
        <v>95</v>
      </c>
      <c r="F227">
        <v>23</v>
      </c>
    </row>
    <row r="228" spans="1:6" x14ac:dyDescent="0.25">
      <c r="A228">
        <v>1.85</v>
      </c>
      <c r="B228">
        <v>1.6</v>
      </c>
      <c r="C228">
        <v>0.311</v>
      </c>
      <c r="D228">
        <v>0.254</v>
      </c>
      <c r="E228" t="s">
        <v>95</v>
      </c>
      <c r="F228">
        <v>23</v>
      </c>
    </row>
    <row r="229" spans="1:6" x14ac:dyDescent="0.25">
      <c r="A229">
        <v>1.8</v>
      </c>
      <c r="B229">
        <v>1.37</v>
      </c>
      <c r="C229">
        <v>0.32200000000000001</v>
      </c>
      <c r="D229">
        <v>0.22800000000000001</v>
      </c>
      <c r="E229" t="s">
        <v>95</v>
      </c>
      <c r="F229">
        <v>23</v>
      </c>
    </row>
    <row r="230" spans="1:6" x14ac:dyDescent="0.25">
      <c r="A230">
        <v>1.82</v>
      </c>
      <c r="B230">
        <v>1.34</v>
      </c>
      <c r="C230">
        <v>0.315</v>
      </c>
      <c r="D230">
        <v>0.219</v>
      </c>
      <c r="E230" t="s">
        <v>95</v>
      </c>
      <c r="F230">
        <v>23</v>
      </c>
    </row>
    <row r="231" spans="1:6" x14ac:dyDescent="0.25">
      <c r="A231">
        <v>1.85</v>
      </c>
      <c r="B231">
        <v>1.46</v>
      </c>
      <c r="C231">
        <v>0.317</v>
      </c>
      <c r="D231">
        <v>0.28199999999999997</v>
      </c>
      <c r="E231" t="s">
        <v>95</v>
      </c>
      <c r="F231">
        <v>23</v>
      </c>
    </row>
    <row r="232" spans="1:6" x14ac:dyDescent="0.25">
      <c r="A232">
        <v>1.87</v>
      </c>
      <c r="B232">
        <v>1.43</v>
      </c>
      <c r="C232">
        <v>0.315</v>
      </c>
      <c r="D232">
        <v>0.28499999999999998</v>
      </c>
      <c r="E232" t="s">
        <v>95</v>
      </c>
      <c r="F232">
        <v>23</v>
      </c>
    </row>
    <row r="233" spans="1:6" x14ac:dyDescent="0.25">
      <c r="A233">
        <v>1.68</v>
      </c>
      <c r="B233">
        <v>1.33</v>
      </c>
      <c r="C233">
        <v>0.28100000000000003</v>
      </c>
      <c r="D233">
        <v>0.21299999999999999</v>
      </c>
      <c r="E233" t="s">
        <v>95</v>
      </c>
      <c r="F233">
        <v>24</v>
      </c>
    </row>
    <row r="234" spans="1:6" x14ac:dyDescent="0.25">
      <c r="A234">
        <v>1.91</v>
      </c>
      <c r="B234">
        <v>1.53</v>
      </c>
      <c r="C234">
        <v>0.33900000000000002</v>
      </c>
      <c r="D234">
        <v>0.27400000000000002</v>
      </c>
      <c r="E234" t="s">
        <v>95</v>
      </c>
      <c r="F234">
        <v>24</v>
      </c>
    </row>
    <row r="235" spans="1:6" x14ac:dyDescent="0.25">
      <c r="A235">
        <v>1.77</v>
      </c>
      <c r="B235">
        <v>1.39</v>
      </c>
      <c r="C235">
        <v>0.27300000000000002</v>
      </c>
      <c r="D235">
        <v>0.22900000000000001</v>
      </c>
      <c r="E235" t="s">
        <v>95</v>
      </c>
      <c r="F235">
        <v>24</v>
      </c>
    </row>
    <row r="236" spans="1:6" x14ac:dyDescent="0.25">
      <c r="A236">
        <v>1.89</v>
      </c>
      <c r="B236">
        <v>1.57</v>
      </c>
      <c r="C236">
        <v>0.29699999999999999</v>
      </c>
      <c r="D236">
        <v>0.219</v>
      </c>
      <c r="E236" t="s">
        <v>95</v>
      </c>
      <c r="F236">
        <v>24</v>
      </c>
    </row>
    <row r="237" spans="1:6" x14ac:dyDescent="0.25">
      <c r="A237">
        <v>1.9</v>
      </c>
      <c r="B237">
        <v>1.61</v>
      </c>
      <c r="C237">
        <v>0.308</v>
      </c>
      <c r="D237">
        <v>0.254</v>
      </c>
      <c r="E237" t="s">
        <v>95</v>
      </c>
      <c r="F237">
        <v>24</v>
      </c>
    </row>
    <row r="238" spans="1:6" x14ac:dyDescent="0.25">
      <c r="A238">
        <v>1.88</v>
      </c>
      <c r="B238">
        <v>1.48</v>
      </c>
      <c r="C238">
        <v>0.29699999999999999</v>
      </c>
      <c r="D238">
        <v>0.29499999999999998</v>
      </c>
      <c r="E238" t="s">
        <v>95</v>
      </c>
      <c r="F238">
        <v>24</v>
      </c>
    </row>
    <row r="239" spans="1:6" x14ac:dyDescent="0.25">
      <c r="A239">
        <v>1.9</v>
      </c>
      <c r="B239">
        <v>1.47</v>
      </c>
      <c r="C239">
        <v>0.192</v>
      </c>
      <c r="D239">
        <v>0.223</v>
      </c>
      <c r="E239" t="s">
        <v>95</v>
      </c>
      <c r="F239">
        <v>24</v>
      </c>
    </row>
    <row r="240" spans="1:6" x14ac:dyDescent="0.25">
      <c r="A240">
        <v>1.88</v>
      </c>
      <c r="B240">
        <v>1.51</v>
      </c>
      <c r="C240">
        <v>0.309</v>
      </c>
      <c r="D240">
        <v>0.27300000000000002</v>
      </c>
      <c r="E240" t="s">
        <v>95</v>
      </c>
      <c r="F240">
        <v>24</v>
      </c>
    </row>
    <row r="241" spans="1:6" x14ac:dyDescent="0.25">
      <c r="A241">
        <v>1.83</v>
      </c>
      <c r="B241">
        <v>1.37</v>
      </c>
      <c r="C241">
        <v>0.372</v>
      </c>
      <c r="D241">
        <v>0.22700000000000001</v>
      </c>
      <c r="E241" t="s">
        <v>95</v>
      </c>
      <c r="F241">
        <v>24</v>
      </c>
    </row>
    <row r="242" spans="1:6" x14ac:dyDescent="0.25">
      <c r="A242">
        <v>1.88</v>
      </c>
      <c r="B242">
        <v>1.51</v>
      </c>
      <c r="C242">
        <v>0.32100000000000001</v>
      </c>
      <c r="D242">
        <v>0.26500000000000001</v>
      </c>
      <c r="E242" t="s">
        <v>95</v>
      </c>
      <c r="F242">
        <v>24</v>
      </c>
    </row>
    <row r="243" spans="1:6" x14ac:dyDescent="0.25">
      <c r="A243">
        <v>1.91</v>
      </c>
      <c r="B243">
        <v>1.54</v>
      </c>
      <c r="C243">
        <v>0.29699999999999999</v>
      </c>
      <c r="D243">
        <v>0.26500000000000001</v>
      </c>
      <c r="E243" t="s">
        <v>95</v>
      </c>
      <c r="F243">
        <v>24</v>
      </c>
    </row>
    <row r="244" spans="1:6" x14ac:dyDescent="0.25">
      <c r="A244">
        <v>1.89</v>
      </c>
      <c r="B244">
        <v>1.62</v>
      </c>
      <c r="C244">
        <v>0.26200000000000001</v>
      </c>
      <c r="D244">
        <v>0.182</v>
      </c>
      <c r="E244" t="s">
        <v>95</v>
      </c>
      <c r="F244">
        <v>24</v>
      </c>
    </row>
    <row r="245" spans="1:6" x14ac:dyDescent="0.25">
      <c r="A245">
        <v>1.82</v>
      </c>
      <c r="B245">
        <v>1.54</v>
      </c>
      <c r="C245">
        <v>0.247</v>
      </c>
      <c r="D245">
        <v>0.26</v>
      </c>
      <c r="E245" t="s">
        <v>94</v>
      </c>
      <c r="F245">
        <v>26</v>
      </c>
    </row>
    <row r="246" spans="1:6" x14ac:dyDescent="0.25">
      <c r="A246">
        <v>1.76</v>
      </c>
      <c r="B246">
        <v>1.43</v>
      </c>
      <c r="C246">
        <v>0.247</v>
      </c>
      <c r="D246">
        <v>0.23899999999999999</v>
      </c>
      <c r="E246" t="s">
        <v>94</v>
      </c>
      <c r="F246">
        <v>26</v>
      </c>
    </row>
    <row r="247" spans="1:6" x14ac:dyDescent="0.25">
      <c r="A247">
        <v>1.71</v>
      </c>
      <c r="B247">
        <v>1.38</v>
      </c>
      <c r="C247">
        <v>0.30399999999999999</v>
      </c>
      <c r="D247">
        <v>0.191</v>
      </c>
      <c r="E247" t="s">
        <v>94</v>
      </c>
      <c r="F247">
        <v>26</v>
      </c>
    </row>
    <row r="248" spans="1:6" x14ac:dyDescent="0.25">
      <c r="A248">
        <v>1.74</v>
      </c>
      <c r="B248">
        <v>1.29</v>
      </c>
      <c r="C248">
        <v>0.30099999999999999</v>
      </c>
      <c r="D248">
        <v>0.27500000000000002</v>
      </c>
      <c r="E248" t="s">
        <v>94</v>
      </c>
      <c r="F248">
        <v>26</v>
      </c>
    </row>
    <row r="249" spans="1:6" x14ac:dyDescent="0.25">
      <c r="A249">
        <v>1.8</v>
      </c>
      <c r="B249">
        <v>1.3</v>
      </c>
      <c r="C249">
        <v>0.4</v>
      </c>
      <c r="D249">
        <v>0.30099999999999999</v>
      </c>
      <c r="E249" t="s">
        <v>94</v>
      </c>
      <c r="F249">
        <v>26</v>
      </c>
    </row>
    <row r="250" spans="1:6" x14ac:dyDescent="0.25">
      <c r="A250">
        <v>1.73</v>
      </c>
      <c r="B250">
        <v>1.28</v>
      </c>
      <c r="C250">
        <v>0.30499999999999999</v>
      </c>
      <c r="D250">
        <v>0.24399999999999999</v>
      </c>
      <c r="E250" t="s">
        <v>94</v>
      </c>
      <c r="F250">
        <v>26</v>
      </c>
    </row>
    <row r="251" spans="1:6" x14ac:dyDescent="0.25">
      <c r="A251">
        <v>1.88</v>
      </c>
      <c r="B251">
        <v>1.34</v>
      </c>
      <c r="C251">
        <v>0.498</v>
      </c>
      <c r="D251">
        <v>0.20899999999999999</v>
      </c>
      <c r="E251" t="s">
        <v>94</v>
      </c>
      <c r="F251">
        <v>26</v>
      </c>
    </row>
    <row r="252" spans="1:6" x14ac:dyDescent="0.25">
      <c r="A252">
        <v>1.89</v>
      </c>
      <c r="B252">
        <v>1.43</v>
      </c>
      <c r="C252">
        <v>0.20699999999999999</v>
      </c>
      <c r="D252">
        <v>0.28100000000000003</v>
      </c>
      <c r="E252" t="s">
        <v>94</v>
      </c>
      <c r="F252">
        <v>26</v>
      </c>
    </row>
    <row r="253" spans="1:6" x14ac:dyDescent="0.25">
      <c r="A253">
        <v>1.79</v>
      </c>
      <c r="B253">
        <v>1.31</v>
      </c>
      <c r="C253">
        <v>0.43</v>
      </c>
      <c r="D253">
        <v>0.32200000000000001</v>
      </c>
      <c r="E253" t="s">
        <v>95</v>
      </c>
      <c r="F253">
        <v>26</v>
      </c>
    </row>
    <row r="254" spans="1:6" x14ac:dyDescent="0.25">
      <c r="A254">
        <v>1.96</v>
      </c>
      <c r="B254">
        <v>1.58</v>
      </c>
      <c r="C254">
        <v>0.38500000000000001</v>
      </c>
      <c r="D254">
        <v>0.246</v>
      </c>
      <c r="E254" t="s">
        <v>94</v>
      </c>
      <c r="F254">
        <v>26</v>
      </c>
    </row>
    <row r="255" spans="1:6" x14ac:dyDescent="0.25">
      <c r="A255">
        <v>1.88</v>
      </c>
      <c r="B255">
        <v>1.38</v>
      </c>
      <c r="C255">
        <v>0.31</v>
      </c>
      <c r="D255">
        <v>0.27300000000000002</v>
      </c>
      <c r="E255" t="s">
        <v>94</v>
      </c>
      <c r="F255">
        <v>26</v>
      </c>
    </row>
    <row r="256" spans="1:6" x14ac:dyDescent="0.25">
      <c r="A256">
        <v>1.85</v>
      </c>
      <c r="B256">
        <v>1.42</v>
      </c>
      <c r="C256">
        <v>0.41</v>
      </c>
      <c r="D256">
        <v>0.25900000000000001</v>
      </c>
      <c r="E256" t="s">
        <v>94</v>
      </c>
      <c r="F256">
        <v>26</v>
      </c>
    </row>
    <row r="257" spans="1:6" x14ac:dyDescent="0.25">
      <c r="A257">
        <v>1.91</v>
      </c>
      <c r="B257">
        <v>1.6</v>
      </c>
      <c r="C257">
        <v>0.33100000000000002</v>
      </c>
      <c r="D257">
        <v>0.23300000000000001</v>
      </c>
      <c r="E257" t="s">
        <v>94</v>
      </c>
      <c r="F257">
        <v>26</v>
      </c>
    </row>
    <row r="258" spans="1:6" x14ac:dyDescent="0.25">
      <c r="A258">
        <v>2</v>
      </c>
      <c r="B258">
        <v>1.55</v>
      </c>
      <c r="C258">
        <v>0.40400000000000003</v>
      </c>
      <c r="D258">
        <v>0.28499999999999998</v>
      </c>
      <c r="E258" t="s">
        <v>94</v>
      </c>
      <c r="F258">
        <v>26</v>
      </c>
    </row>
    <row r="259" spans="1:6" x14ac:dyDescent="0.25">
      <c r="A259">
        <v>1.84</v>
      </c>
      <c r="B259">
        <v>1.37</v>
      </c>
      <c r="C259">
        <v>0.47199999999999998</v>
      </c>
      <c r="D259">
        <v>0.27100000000000002</v>
      </c>
      <c r="E259" t="s">
        <v>94</v>
      </c>
      <c r="F259">
        <v>26</v>
      </c>
    </row>
    <row r="260" spans="1:6" x14ac:dyDescent="0.25">
      <c r="A260">
        <v>1.92</v>
      </c>
      <c r="B260">
        <v>1.54</v>
      </c>
      <c r="C260">
        <v>0.33600000000000002</v>
      </c>
      <c r="D260">
        <v>0.27200000000000002</v>
      </c>
      <c r="E260" t="s">
        <v>95</v>
      </c>
      <c r="F260">
        <v>26</v>
      </c>
    </row>
    <row r="261" spans="1:6" x14ac:dyDescent="0.25">
      <c r="A261">
        <v>1.88</v>
      </c>
      <c r="B261">
        <v>1.49</v>
      </c>
      <c r="C261">
        <v>0.379</v>
      </c>
      <c r="D261">
        <v>0.2</v>
      </c>
      <c r="E261" t="s">
        <v>95</v>
      </c>
      <c r="F261">
        <v>26</v>
      </c>
    </row>
    <row r="262" spans="1:6" x14ac:dyDescent="0.25">
      <c r="A262">
        <v>1.84</v>
      </c>
      <c r="B262">
        <v>1.4</v>
      </c>
      <c r="C262">
        <v>0.32500000000000001</v>
      </c>
      <c r="D262">
        <v>0.24199999999999999</v>
      </c>
      <c r="E262" t="s">
        <v>95</v>
      </c>
      <c r="F262">
        <v>26</v>
      </c>
    </row>
    <row r="263" spans="1:6" x14ac:dyDescent="0.25">
      <c r="A263">
        <v>1.83</v>
      </c>
      <c r="B263">
        <v>1.55</v>
      </c>
      <c r="C263">
        <v>0.29499999999999998</v>
      </c>
      <c r="D263">
        <v>0.21099999999999999</v>
      </c>
      <c r="E263" t="s">
        <v>95</v>
      </c>
      <c r="F263">
        <v>26</v>
      </c>
    </row>
    <row r="264" spans="1:6" x14ac:dyDescent="0.25">
      <c r="A264">
        <v>1.83</v>
      </c>
      <c r="B264">
        <v>1.1990000000000001</v>
      </c>
      <c r="C264">
        <v>0.42899999999999999</v>
      </c>
      <c r="D264">
        <v>0.24299999999999999</v>
      </c>
      <c r="E264" t="s">
        <v>95</v>
      </c>
      <c r="F264">
        <v>26</v>
      </c>
    </row>
    <row r="265" spans="1:6" x14ac:dyDescent="0.25">
      <c r="A265">
        <v>1.86</v>
      </c>
      <c r="B265">
        <v>1.45</v>
      </c>
      <c r="C265">
        <v>0.29899999999999999</v>
      </c>
      <c r="D265">
        <v>0.246</v>
      </c>
      <c r="E265" t="s">
        <v>95</v>
      </c>
      <c r="F265">
        <v>26</v>
      </c>
    </row>
    <row r="266" spans="1:6" x14ac:dyDescent="0.25">
      <c r="A266">
        <v>1.83</v>
      </c>
      <c r="B266">
        <v>1.33</v>
      </c>
      <c r="C266">
        <v>0.29499999999999998</v>
      </c>
      <c r="D266">
        <v>0.24199999999999999</v>
      </c>
      <c r="E266" t="s">
        <v>95</v>
      </c>
      <c r="F266">
        <v>26</v>
      </c>
    </row>
    <row r="267" spans="1:6" x14ac:dyDescent="0.25">
      <c r="A267">
        <v>1.83</v>
      </c>
      <c r="B267">
        <v>1.51</v>
      </c>
      <c r="C267">
        <v>0.29499999999999998</v>
      </c>
      <c r="D267">
        <v>0.23100000000000001</v>
      </c>
      <c r="E267" t="s">
        <v>95</v>
      </c>
      <c r="F267">
        <v>26</v>
      </c>
    </row>
    <row r="268" spans="1:6" x14ac:dyDescent="0.25">
      <c r="A268">
        <v>1.83</v>
      </c>
      <c r="B268">
        <v>1.6</v>
      </c>
      <c r="C268">
        <v>0.29499999999999998</v>
      </c>
      <c r="D268">
        <v>0.26100000000000001</v>
      </c>
      <c r="E268" t="s">
        <v>95</v>
      </c>
      <c r="F268">
        <v>26</v>
      </c>
    </row>
    <row r="269" spans="1:6" x14ac:dyDescent="0.25">
      <c r="A269">
        <v>1.93</v>
      </c>
      <c r="B269">
        <v>1.6</v>
      </c>
      <c r="C269">
        <v>0.23899999999999999</v>
      </c>
      <c r="D269">
        <v>0.34100000000000003</v>
      </c>
      <c r="E269" t="s">
        <v>95</v>
      </c>
      <c r="F269">
        <v>26</v>
      </c>
    </row>
    <row r="270" spans="1:6" x14ac:dyDescent="0.25">
      <c r="A270">
        <v>1.83</v>
      </c>
      <c r="B270">
        <v>1.52</v>
      </c>
      <c r="C270">
        <v>0.29499999999999998</v>
      </c>
      <c r="D270">
        <v>0.29399999999999998</v>
      </c>
      <c r="E270" t="s">
        <v>95</v>
      </c>
      <c r="F270">
        <v>26</v>
      </c>
    </row>
    <row r="271" spans="1:6" x14ac:dyDescent="0.25">
      <c r="A271">
        <v>1.7</v>
      </c>
      <c r="B271">
        <v>1.37</v>
      </c>
      <c r="C271">
        <v>0.28999999999999998</v>
      </c>
      <c r="D271">
        <v>0.216</v>
      </c>
      <c r="E271" t="s">
        <v>95</v>
      </c>
      <c r="F271">
        <v>26</v>
      </c>
    </row>
    <row r="272" spans="1:6" x14ac:dyDescent="0.25">
      <c r="A272">
        <v>1.9</v>
      </c>
      <c r="B272">
        <v>1.43</v>
      </c>
      <c r="C272">
        <v>0.28699999999999998</v>
      </c>
      <c r="D272">
        <v>0.219</v>
      </c>
      <c r="E272" t="s">
        <v>95</v>
      </c>
      <c r="F272">
        <v>26</v>
      </c>
    </row>
    <row r="273" spans="1:6" x14ac:dyDescent="0.25">
      <c r="A273">
        <v>1.67</v>
      </c>
      <c r="B273">
        <v>1.39</v>
      </c>
      <c r="C273">
        <v>0.19</v>
      </c>
      <c r="D273">
        <v>0.20899999999999999</v>
      </c>
      <c r="E273" t="s">
        <v>95</v>
      </c>
      <c r="F273">
        <v>26</v>
      </c>
    </row>
    <row r="274" spans="1:6" x14ac:dyDescent="0.25">
      <c r="A274">
        <v>1.82</v>
      </c>
      <c r="B274">
        <v>1.44</v>
      </c>
      <c r="C274">
        <v>0.27200000000000002</v>
      </c>
      <c r="D274">
        <v>0.19</v>
      </c>
      <c r="E274" t="s">
        <v>95</v>
      </c>
      <c r="F274">
        <v>26</v>
      </c>
    </row>
    <row r="275" spans="1:6" x14ac:dyDescent="0.25">
      <c r="A275">
        <v>1.72</v>
      </c>
      <c r="B275">
        <v>1.43</v>
      </c>
      <c r="C275">
        <v>0.29499999999999998</v>
      </c>
      <c r="D275">
        <v>0.20399999999999999</v>
      </c>
      <c r="E275" t="s">
        <v>95</v>
      </c>
      <c r="F275">
        <v>26</v>
      </c>
    </row>
    <row r="276" spans="1:6" x14ac:dyDescent="0.25">
      <c r="A276">
        <v>1.84</v>
      </c>
      <c r="B276">
        <v>1.48</v>
      </c>
      <c r="C276">
        <v>0.26600000000000001</v>
      </c>
      <c r="D276">
        <v>0.248</v>
      </c>
      <c r="E276" t="s">
        <v>95</v>
      </c>
      <c r="F276">
        <v>26</v>
      </c>
    </row>
    <row r="277" spans="1:6" x14ac:dyDescent="0.25">
      <c r="A277">
        <v>1.89</v>
      </c>
      <c r="B277">
        <v>1.53</v>
      </c>
      <c r="C277">
        <v>0.22500000000000001</v>
      </c>
      <c r="D277">
        <v>0.30599999999999999</v>
      </c>
      <c r="E277" t="s">
        <v>95</v>
      </c>
      <c r="F277">
        <v>26</v>
      </c>
    </row>
    <row r="278" spans="1:6" x14ac:dyDescent="0.25">
      <c r="A278">
        <v>1.71</v>
      </c>
      <c r="B278">
        <v>1.19</v>
      </c>
      <c r="C278">
        <v>0.45500000000000002</v>
      </c>
      <c r="D278">
        <v>0.26600000000000001</v>
      </c>
      <c r="E278" t="s">
        <v>94</v>
      </c>
      <c r="F278">
        <v>26</v>
      </c>
    </row>
    <row r="279" spans="1:6" x14ac:dyDescent="0.25">
      <c r="A279">
        <v>1.82</v>
      </c>
      <c r="B279">
        <v>1.5</v>
      </c>
      <c r="C279">
        <v>0.308</v>
      </c>
      <c r="D279">
        <v>0.183</v>
      </c>
      <c r="E279" t="s">
        <v>95</v>
      </c>
      <c r="F279">
        <v>27</v>
      </c>
    </row>
    <row r="280" spans="1:6" x14ac:dyDescent="0.25">
      <c r="A280">
        <v>1.88</v>
      </c>
      <c r="B280">
        <v>1.53</v>
      </c>
      <c r="C280">
        <v>0.28399999999999997</v>
      </c>
      <c r="D280">
        <v>0.22700000000000001</v>
      </c>
      <c r="E280" t="s">
        <v>95</v>
      </c>
      <c r="F280">
        <v>27</v>
      </c>
    </row>
    <row r="281" spans="1:6" x14ac:dyDescent="0.25">
      <c r="A281">
        <v>1.92</v>
      </c>
      <c r="B281">
        <v>1.49</v>
      </c>
      <c r="C281">
        <v>0.38400000000000001</v>
      </c>
      <c r="D281">
        <v>0.19500000000000001</v>
      </c>
      <c r="E281" t="s">
        <v>95</v>
      </c>
      <c r="F281">
        <v>27</v>
      </c>
    </row>
    <row r="282" spans="1:6" x14ac:dyDescent="0.25">
      <c r="A282">
        <v>1.61</v>
      </c>
      <c r="B282">
        <v>1.1599999999999999</v>
      </c>
      <c r="C282">
        <v>0.36899999999999999</v>
      </c>
      <c r="D282">
        <v>0.157</v>
      </c>
      <c r="E282" t="s">
        <v>95</v>
      </c>
      <c r="F282">
        <v>27</v>
      </c>
    </row>
    <row r="283" spans="1:6" x14ac:dyDescent="0.25">
      <c r="A283">
        <v>1.82</v>
      </c>
      <c r="B283">
        <v>1.47</v>
      </c>
      <c r="C283">
        <v>0.308</v>
      </c>
      <c r="D283">
        <v>0.193</v>
      </c>
      <c r="E283" t="s">
        <v>95</v>
      </c>
      <c r="F283">
        <v>27</v>
      </c>
    </row>
    <row r="284" spans="1:6" x14ac:dyDescent="0.25">
      <c r="A284">
        <v>1.72</v>
      </c>
      <c r="B284">
        <v>1.25</v>
      </c>
      <c r="C284">
        <v>0.30299999999999999</v>
      </c>
      <c r="D284">
        <v>0.186</v>
      </c>
      <c r="E284" t="s">
        <v>95</v>
      </c>
      <c r="F284">
        <v>27</v>
      </c>
    </row>
    <row r="285" spans="1:6" x14ac:dyDescent="0.25">
      <c r="A285">
        <v>1.88</v>
      </c>
      <c r="B285">
        <v>1.44</v>
      </c>
      <c r="C285">
        <v>0.311</v>
      </c>
      <c r="D285">
        <v>0.20699999999999999</v>
      </c>
      <c r="E285" t="s">
        <v>95</v>
      </c>
      <c r="F285">
        <v>27</v>
      </c>
    </row>
    <row r="286" spans="1:6" x14ac:dyDescent="0.25">
      <c r="A286">
        <v>1.8</v>
      </c>
      <c r="B286">
        <v>1.43</v>
      </c>
      <c r="C286">
        <v>0.32200000000000001</v>
      </c>
      <c r="D286">
        <v>0.2</v>
      </c>
      <c r="E286" t="s">
        <v>95</v>
      </c>
      <c r="F286">
        <v>27</v>
      </c>
    </row>
    <row r="287" spans="1:6" x14ac:dyDescent="0.25">
      <c r="A287">
        <v>1.74</v>
      </c>
      <c r="B287">
        <v>1.35</v>
      </c>
      <c r="C287">
        <v>0.308</v>
      </c>
      <c r="D287">
        <v>0.22500000000000001</v>
      </c>
      <c r="E287" t="s">
        <v>95</v>
      </c>
      <c r="F287">
        <v>27</v>
      </c>
    </row>
    <row r="288" spans="1:6" x14ac:dyDescent="0.25">
      <c r="A288">
        <v>1.78</v>
      </c>
      <c r="B288">
        <v>1.47</v>
      </c>
      <c r="C288">
        <v>0.23400000000000001</v>
      </c>
      <c r="D288">
        <v>0.26300000000000001</v>
      </c>
      <c r="E288" t="s">
        <v>95</v>
      </c>
      <c r="F288">
        <v>27</v>
      </c>
    </row>
    <row r="289" spans="1:6" x14ac:dyDescent="0.25">
      <c r="A289">
        <v>1.84</v>
      </c>
      <c r="B289">
        <v>1.51</v>
      </c>
      <c r="C289">
        <v>0.23300000000000001</v>
      </c>
      <c r="D289">
        <v>0.23</v>
      </c>
      <c r="E289" t="s">
        <v>95</v>
      </c>
      <c r="F289">
        <v>27</v>
      </c>
    </row>
    <row r="290" spans="1:6" x14ac:dyDescent="0.25">
      <c r="A290">
        <v>1.84</v>
      </c>
      <c r="B290">
        <v>1.49</v>
      </c>
      <c r="C290">
        <v>0.311</v>
      </c>
      <c r="D290">
        <v>0.22600000000000001</v>
      </c>
      <c r="E290" t="s">
        <v>95</v>
      </c>
      <c r="F290">
        <v>27</v>
      </c>
    </row>
    <row r="291" spans="1:6" x14ac:dyDescent="0.25">
      <c r="A291">
        <v>2</v>
      </c>
      <c r="B291">
        <v>1.52</v>
      </c>
      <c r="C291">
        <v>0.33300000000000002</v>
      </c>
      <c r="D291">
        <v>0.189</v>
      </c>
      <c r="E291" t="s">
        <v>95</v>
      </c>
      <c r="F291">
        <v>27</v>
      </c>
    </row>
    <row r="292" spans="1:6" x14ac:dyDescent="0.25">
      <c r="A292">
        <v>2.65</v>
      </c>
      <c r="B292">
        <v>1.68</v>
      </c>
      <c r="C292">
        <v>0.42599999999999999</v>
      </c>
      <c r="D292">
        <v>0.35099999999999998</v>
      </c>
      <c r="E292" t="s">
        <v>95</v>
      </c>
      <c r="F292">
        <v>27</v>
      </c>
    </row>
    <row r="293" spans="1:6" x14ac:dyDescent="0.25">
      <c r="A293">
        <v>1.87</v>
      </c>
      <c r="B293">
        <v>1.44</v>
      </c>
      <c r="C293">
        <v>0.33700000000000002</v>
      </c>
      <c r="D293">
        <v>0.16200000000000001</v>
      </c>
      <c r="E293" t="s">
        <v>95</v>
      </c>
      <c r="F293">
        <v>28</v>
      </c>
    </row>
    <row r="294" spans="1:6" x14ac:dyDescent="0.25">
      <c r="A294">
        <v>2.0499999999999998</v>
      </c>
      <c r="B294">
        <v>1.6</v>
      </c>
      <c r="C294">
        <v>0.28499999999999998</v>
      </c>
      <c r="D294">
        <v>0.28699999999999998</v>
      </c>
      <c r="E294" t="s">
        <v>95</v>
      </c>
      <c r="F294">
        <v>28</v>
      </c>
    </row>
    <row r="295" spans="1:6" x14ac:dyDescent="0.25">
      <c r="A295">
        <v>1.78</v>
      </c>
      <c r="B295">
        <v>1.22</v>
      </c>
      <c r="C295">
        <v>0.42099999999999999</v>
      </c>
      <c r="D295">
        <v>0.19700000000000001</v>
      </c>
      <c r="E295" t="s">
        <v>95</v>
      </c>
      <c r="F295">
        <v>28</v>
      </c>
    </row>
    <row r="296" spans="1:6" x14ac:dyDescent="0.25">
      <c r="A296">
        <v>1.38</v>
      </c>
      <c r="B296">
        <v>1.1399999999999999</v>
      </c>
      <c r="C296">
        <v>0.33100000000000002</v>
      </c>
      <c r="D296">
        <v>0.18</v>
      </c>
      <c r="E296" t="s">
        <v>95</v>
      </c>
      <c r="F296">
        <v>28</v>
      </c>
    </row>
    <row r="297" spans="1:6" x14ac:dyDescent="0.25">
      <c r="A297">
        <v>1.28</v>
      </c>
      <c r="B297">
        <v>1.06</v>
      </c>
      <c r="C297">
        <v>0.42</v>
      </c>
      <c r="D297">
        <v>0.157</v>
      </c>
      <c r="E297" t="s">
        <v>95</v>
      </c>
      <c r="F297">
        <v>28</v>
      </c>
    </row>
    <row r="298" spans="1:6" x14ac:dyDescent="0.25">
      <c r="A298">
        <v>1.75</v>
      </c>
      <c r="B298">
        <v>1.31</v>
      </c>
      <c r="C298">
        <v>0.312</v>
      </c>
      <c r="D298">
        <v>0.23100000000000001</v>
      </c>
      <c r="E298" t="s">
        <v>95</v>
      </c>
      <c r="F298">
        <v>28</v>
      </c>
    </row>
    <row r="299" spans="1:6" x14ac:dyDescent="0.25">
      <c r="A299">
        <v>1.88</v>
      </c>
      <c r="B299">
        <v>1.47</v>
      </c>
      <c r="C299">
        <v>0.32</v>
      </c>
      <c r="D299">
        <v>0.25700000000000001</v>
      </c>
      <c r="E299" t="s">
        <v>95</v>
      </c>
      <c r="F299">
        <v>28</v>
      </c>
    </row>
    <row r="300" spans="1:6" x14ac:dyDescent="0.25">
      <c r="A300">
        <v>2.15</v>
      </c>
      <c r="B300">
        <v>1.69</v>
      </c>
      <c r="C300">
        <v>0.48</v>
      </c>
      <c r="D300">
        <v>0.25800000000000001</v>
      </c>
      <c r="E300" t="s">
        <v>95</v>
      </c>
      <c r="F300">
        <v>28</v>
      </c>
    </row>
    <row r="301" spans="1:6" x14ac:dyDescent="0.25">
      <c r="A301">
        <v>1.87</v>
      </c>
      <c r="B301">
        <v>1.42</v>
      </c>
      <c r="C301">
        <v>0.27600000000000002</v>
      </c>
      <c r="D301">
        <v>0.23300000000000001</v>
      </c>
      <c r="E301" t="s">
        <v>95</v>
      </c>
      <c r="F301">
        <v>28</v>
      </c>
    </row>
    <row r="302" spans="1:6" x14ac:dyDescent="0.25">
      <c r="A302">
        <v>2.02</v>
      </c>
      <c r="B302">
        <v>1.44</v>
      </c>
      <c r="C302">
        <v>0.47299999999999998</v>
      </c>
      <c r="D302">
        <v>0.18099999999999999</v>
      </c>
      <c r="E302" t="s">
        <v>95</v>
      </c>
      <c r="F302">
        <v>28</v>
      </c>
    </row>
    <row r="303" spans="1:6" x14ac:dyDescent="0.25">
      <c r="A303">
        <v>1.79</v>
      </c>
      <c r="B303">
        <v>1.38</v>
      </c>
      <c r="C303">
        <v>0.36799999999999999</v>
      </c>
      <c r="D303">
        <v>0.156</v>
      </c>
      <c r="E303" t="s">
        <v>95</v>
      </c>
      <c r="F303">
        <v>28</v>
      </c>
    </row>
    <row r="304" spans="1:6" x14ac:dyDescent="0.25">
      <c r="A304">
        <v>1.91</v>
      </c>
      <c r="B304">
        <v>1.27</v>
      </c>
      <c r="C304">
        <v>0.35699999999999998</v>
      </c>
      <c r="D304">
        <v>0.158</v>
      </c>
      <c r="E304" t="s">
        <v>95</v>
      </c>
      <c r="F304">
        <v>28</v>
      </c>
    </row>
    <row r="305" spans="1:6" x14ac:dyDescent="0.25">
      <c r="A305">
        <v>1.68</v>
      </c>
      <c r="B305">
        <v>1.0900000000000001</v>
      </c>
      <c r="C305">
        <v>0.48499999999999999</v>
      </c>
      <c r="D305">
        <v>0.215</v>
      </c>
      <c r="E305" t="s">
        <v>95</v>
      </c>
      <c r="F305">
        <v>28</v>
      </c>
    </row>
    <row r="306" spans="1:6" x14ac:dyDescent="0.25">
      <c r="A306">
        <v>1.73</v>
      </c>
      <c r="B306">
        <v>1.33</v>
      </c>
      <c r="C306">
        <v>0.38300000000000001</v>
      </c>
      <c r="D306">
        <v>0.17799999999999999</v>
      </c>
      <c r="E306" t="s">
        <v>95</v>
      </c>
      <c r="F306">
        <v>28</v>
      </c>
    </row>
    <row r="307" spans="1:6" x14ac:dyDescent="0.25">
      <c r="A307">
        <v>1.89</v>
      </c>
      <c r="B307">
        <v>1.48</v>
      </c>
      <c r="C307">
        <v>0.375</v>
      </c>
      <c r="D307">
        <v>0.20200000000000001</v>
      </c>
      <c r="E307" t="s">
        <v>95</v>
      </c>
      <c r="F307">
        <v>28</v>
      </c>
    </row>
    <row r="308" spans="1:6" x14ac:dyDescent="0.25">
      <c r="A308">
        <v>1.49</v>
      </c>
      <c r="B308">
        <v>1.1399999999999999</v>
      </c>
      <c r="C308">
        <v>0.38800000000000001</v>
      </c>
      <c r="D308">
        <v>0.16900000000000001</v>
      </c>
      <c r="E308" t="s">
        <v>95</v>
      </c>
      <c r="F308">
        <v>28</v>
      </c>
    </row>
    <row r="309" spans="1:6" x14ac:dyDescent="0.25">
      <c r="A309">
        <v>1.89</v>
      </c>
      <c r="B309">
        <v>1.41</v>
      </c>
      <c r="C309">
        <v>0.34</v>
      </c>
      <c r="D309">
        <v>0.21099999999999999</v>
      </c>
      <c r="E309" t="s">
        <v>95</v>
      </c>
      <c r="F309">
        <v>28</v>
      </c>
    </row>
    <row r="310" spans="1:6" x14ac:dyDescent="0.25">
      <c r="A310">
        <v>1.77</v>
      </c>
      <c r="B310">
        <v>1.0900000000000001</v>
      </c>
      <c r="C310">
        <v>0.51600000000000001</v>
      </c>
      <c r="D310">
        <v>0.14899999999999999</v>
      </c>
      <c r="E310" t="s">
        <v>95</v>
      </c>
      <c r="F310">
        <v>28</v>
      </c>
    </row>
    <row r="311" spans="1:6" x14ac:dyDescent="0.25">
      <c r="A311">
        <v>1.65</v>
      </c>
      <c r="B311">
        <v>1.27</v>
      </c>
      <c r="C311">
        <v>0.20899999999999999</v>
      </c>
      <c r="D311">
        <v>0.16200000000000001</v>
      </c>
      <c r="E311" t="s">
        <v>95</v>
      </c>
      <c r="F311">
        <v>28</v>
      </c>
    </row>
    <row r="312" spans="1:6" x14ac:dyDescent="0.25">
      <c r="A312">
        <v>1.75</v>
      </c>
      <c r="B312">
        <v>1.1299999999999999</v>
      </c>
      <c r="C312">
        <v>0.374</v>
      </c>
      <c r="D312">
        <v>0.19400000000000001</v>
      </c>
      <c r="E312" t="s">
        <v>95</v>
      </c>
      <c r="F312">
        <v>28</v>
      </c>
    </row>
    <row r="313" spans="1:6" x14ac:dyDescent="0.25">
      <c r="A313">
        <v>1.73</v>
      </c>
      <c r="B313">
        <v>1.18</v>
      </c>
      <c r="C313">
        <v>0.44600000000000001</v>
      </c>
      <c r="D313">
        <v>0.16600000000000001</v>
      </c>
      <c r="E313" t="s">
        <v>95</v>
      </c>
      <c r="F313">
        <v>28</v>
      </c>
    </row>
    <row r="314" spans="1:6" x14ac:dyDescent="0.25">
      <c r="A314">
        <v>1.95</v>
      </c>
      <c r="B314">
        <v>1.61</v>
      </c>
      <c r="C314">
        <v>0.27200000000000002</v>
      </c>
      <c r="D314">
        <v>0.17</v>
      </c>
      <c r="E314" t="s">
        <v>95</v>
      </c>
      <c r="F314">
        <v>28</v>
      </c>
    </row>
    <row r="315" spans="1:6" x14ac:dyDescent="0.25">
      <c r="A315">
        <v>1.68</v>
      </c>
      <c r="B315">
        <v>1.1499999999999999</v>
      </c>
      <c r="C315">
        <v>0.42899999999999999</v>
      </c>
      <c r="D315">
        <v>0.22900000000000001</v>
      </c>
      <c r="E315" t="s">
        <v>95</v>
      </c>
      <c r="F315">
        <v>28</v>
      </c>
    </row>
    <row r="316" spans="1:6" x14ac:dyDescent="0.25">
      <c r="A316">
        <v>1.87</v>
      </c>
      <c r="B316">
        <v>1.33</v>
      </c>
      <c r="C316">
        <v>0.438</v>
      </c>
      <c r="D316">
        <v>0.23400000000000001</v>
      </c>
      <c r="E316" t="s">
        <v>95</v>
      </c>
      <c r="F316">
        <v>28</v>
      </c>
    </row>
    <row r="317" spans="1:6" x14ac:dyDescent="0.25">
      <c r="A317">
        <v>1.85</v>
      </c>
      <c r="B317">
        <v>1.1200000000000001</v>
      </c>
      <c r="C317">
        <v>0.73299999999999998</v>
      </c>
      <c r="D317">
        <v>0.20799999999999999</v>
      </c>
      <c r="E317" t="s">
        <v>95</v>
      </c>
      <c r="F317">
        <v>28</v>
      </c>
    </row>
    <row r="318" spans="1:6" x14ac:dyDescent="0.25">
      <c r="A318">
        <v>1.86</v>
      </c>
      <c r="B318">
        <v>1.21</v>
      </c>
      <c r="C318">
        <v>0.41299999999999998</v>
      </c>
      <c r="D318">
        <v>0.22</v>
      </c>
      <c r="E318" t="s">
        <v>95</v>
      </c>
      <c r="F318">
        <v>28</v>
      </c>
    </row>
    <row r="319" spans="1:6" x14ac:dyDescent="0.25">
      <c r="A319">
        <v>1.77</v>
      </c>
      <c r="B319">
        <v>1.49</v>
      </c>
      <c r="C319">
        <v>0.33500000000000002</v>
      </c>
      <c r="D319">
        <v>0.189</v>
      </c>
      <c r="E319" t="s">
        <v>95</v>
      </c>
      <c r="F319">
        <v>28</v>
      </c>
    </row>
    <row r="320" spans="1:6" x14ac:dyDescent="0.25">
      <c r="A320">
        <v>1.78</v>
      </c>
      <c r="B320">
        <v>1.48</v>
      </c>
      <c r="C320">
        <v>0.27</v>
      </c>
      <c r="D320">
        <v>0.155</v>
      </c>
      <c r="E320" t="s">
        <v>95</v>
      </c>
      <c r="F320">
        <v>28</v>
      </c>
    </row>
    <row r="321" spans="1:6" x14ac:dyDescent="0.25">
      <c r="A321">
        <v>1.86</v>
      </c>
      <c r="B321">
        <v>1.47</v>
      </c>
      <c r="C321">
        <v>0.371</v>
      </c>
      <c r="D321">
        <v>0.182</v>
      </c>
      <c r="E321" t="s">
        <v>95</v>
      </c>
      <c r="F321">
        <v>28</v>
      </c>
    </row>
    <row r="322" spans="1:6" x14ac:dyDescent="0.25">
      <c r="A322">
        <v>1.79</v>
      </c>
      <c r="B322">
        <v>1.32</v>
      </c>
      <c r="C322">
        <v>0.42399999999999999</v>
      </c>
      <c r="D322">
        <v>0.184</v>
      </c>
      <c r="E322" t="s">
        <v>95</v>
      </c>
      <c r="F322">
        <v>28</v>
      </c>
    </row>
    <row r="323" spans="1:6" x14ac:dyDescent="0.25">
      <c r="A323">
        <v>1.62</v>
      </c>
      <c r="B323">
        <v>1.24</v>
      </c>
      <c r="C323">
        <v>0.33</v>
      </c>
      <c r="D323">
        <v>0.156</v>
      </c>
      <c r="E323" t="s">
        <v>95</v>
      </c>
      <c r="F323">
        <v>28</v>
      </c>
    </row>
    <row r="324" spans="1:6" x14ac:dyDescent="0.25">
      <c r="A324">
        <v>2.0299999999999998</v>
      </c>
      <c r="B324">
        <v>1.46</v>
      </c>
      <c r="C324">
        <v>0.39200000000000002</v>
      </c>
      <c r="D324">
        <v>0.18</v>
      </c>
      <c r="E324" t="s">
        <v>95</v>
      </c>
      <c r="F324">
        <v>28</v>
      </c>
    </row>
    <row r="325" spans="1:6" x14ac:dyDescent="0.25">
      <c r="A325">
        <v>1.9</v>
      </c>
      <c r="B325">
        <v>1.28</v>
      </c>
      <c r="C325">
        <v>0.46700000000000003</v>
      </c>
      <c r="D325">
        <v>0.14099999999999999</v>
      </c>
      <c r="E325" t="s">
        <v>95</v>
      </c>
      <c r="F325">
        <v>28</v>
      </c>
    </row>
    <row r="326" spans="1:6" x14ac:dyDescent="0.25">
      <c r="A326">
        <v>1.86</v>
      </c>
      <c r="B326">
        <v>1.36</v>
      </c>
      <c r="C326">
        <v>0.38400000000000001</v>
      </c>
      <c r="D326">
        <v>0.13500000000000001</v>
      </c>
      <c r="E326" t="s">
        <v>95</v>
      </c>
      <c r="F326">
        <v>28</v>
      </c>
    </row>
    <row r="327" spans="1:6" x14ac:dyDescent="0.25">
      <c r="A327">
        <v>1.92</v>
      </c>
      <c r="B327">
        <v>1.1299999999999999</v>
      </c>
      <c r="C327">
        <v>0.41699999999999998</v>
      </c>
      <c r="D327">
        <v>0.17100000000000001</v>
      </c>
      <c r="E327" t="s">
        <v>95</v>
      </c>
      <c r="F327">
        <v>28</v>
      </c>
    </row>
    <row r="328" spans="1:6" x14ac:dyDescent="0.25">
      <c r="A328">
        <v>1.95</v>
      </c>
      <c r="B328">
        <v>1.53</v>
      </c>
      <c r="C328">
        <v>0.40200000000000002</v>
      </c>
      <c r="D328">
        <v>0.16500000000000001</v>
      </c>
      <c r="E328" t="s">
        <v>95</v>
      </c>
      <c r="F328">
        <v>28</v>
      </c>
    </row>
    <row r="329" spans="1:6" x14ac:dyDescent="0.25">
      <c r="A329">
        <v>1.93</v>
      </c>
      <c r="B329">
        <v>1.43</v>
      </c>
      <c r="C329">
        <v>0.435</v>
      </c>
      <c r="D329">
        <v>0.151</v>
      </c>
      <c r="E329" t="s">
        <v>95</v>
      </c>
      <c r="F329">
        <v>28</v>
      </c>
    </row>
    <row r="330" spans="1:6" x14ac:dyDescent="0.25">
      <c r="A330">
        <v>1.95</v>
      </c>
      <c r="B330">
        <v>1.48</v>
      </c>
      <c r="C330">
        <v>0.377</v>
      </c>
      <c r="D330">
        <v>0.128</v>
      </c>
      <c r="E330" t="s">
        <v>95</v>
      </c>
      <c r="F330">
        <v>28</v>
      </c>
    </row>
    <row r="331" spans="1:6" x14ac:dyDescent="0.25">
      <c r="A331">
        <v>1.79</v>
      </c>
      <c r="B331">
        <v>1.27</v>
      </c>
      <c r="C331">
        <v>0.48299999999999998</v>
      </c>
      <c r="D331">
        <v>0.16300000000000001</v>
      </c>
      <c r="E331" t="s">
        <v>95</v>
      </c>
      <c r="F331">
        <v>28</v>
      </c>
    </row>
    <row r="332" spans="1:6" x14ac:dyDescent="0.25">
      <c r="A332">
        <v>1.73</v>
      </c>
      <c r="B332">
        <v>1.23</v>
      </c>
      <c r="C332">
        <v>0.39400000000000002</v>
      </c>
      <c r="D332">
        <v>0.192</v>
      </c>
      <c r="E332" t="s">
        <v>95</v>
      </c>
      <c r="F332">
        <v>28</v>
      </c>
    </row>
    <row r="333" spans="1:6" x14ac:dyDescent="0.25">
      <c r="A333">
        <v>1.78</v>
      </c>
      <c r="B333">
        <v>1.41</v>
      </c>
      <c r="C333">
        <v>0.33100000000000002</v>
      </c>
      <c r="D333">
        <v>0.191</v>
      </c>
      <c r="E333" t="s">
        <v>95</v>
      </c>
      <c r="F333">
        <v>28</v>
      </c>
    </row>
    <row r="334" spans="1:6" x14ac:dyDescent="0.25">
      <c r="A334">
        <v>1.6</v>
      </c>
      <c r="B334">
        <v>1.08</v>
      </c>
      <c r="C334">
        <v>0.38900000000000001</v>
      </c>
      <c r="D334">
        <v>0.158</v>
      </c>
      <c r="E334" t="s">
        <v>95</v>
      </c>
      <c r="F334">
        <v>28</v>
      </c>
    </row>
    <row r="335" spans="1:6" x14ac:dyDescent="0.25">
      <c r="A335">
        <v>1.82</v>
      </c>
      <c r="B335">
        <v>1.43</v>
      </c>
      <c r="C335">
        <v>0.38900000000000001</v>
      </c>
      <c r="D335">
        <v>0.22700000000000001</v>
      </c>
      <c r="E335" t="s">
        <v>95</v>
      </c>
      <c r="F335">
        <v>28</v>
      </c>
    </row>
    <row r="336" spans="1:6" x14ac:dyDescent="0.25">
      <c r="A336">
        <v>1.87</v>
      </c>
      <c r="B336">
        <v>1.46</v>
      </c>
      <c r="C336">
        <v>0.42099999999999999</v>
      </c>
      <c r="D336">
        <v>0.20399999999999999</v>
      </c>
      <c r="E336" t="s">
        <v>95</v>
      </c>
      <c r="F336">
        <v>28</v>
      </c>
    </row>
    <row r="337" spans="1:6" x14ac:dyDescent="0.25">
      <c r="A337">
        <v>1.54</v>
      </c>
      <c r="B337">
        <v>1.1200000000000001</v>
      </c>
      <c r="C337">
        <v>0.29499999999999998</v>
      </c>
      <c r="D337">
        <v>0.158</v>
      </c>
      <c r="E337" t="s">
        <v>95</v>
      </c>
      <c r="F337">
        <v>28</v>
      </c>
    </row>
    <row r="338" spans="1:6" x14ac:dyDescent="0.25">
      <c r="A338">
        <v>1.88</v>
      </c>
      <c r="B338">
        <v>1.4</v>
      </c>
      <c r="C338">
        <v>0.39100000000000001</v>
      </c>
      <c r="D338">
        <v>0.2</v>
      </c>
      <c r="E338" t="s">
        <v>95</v>
      </c>
      <c r="F338">
        <v>28</v>
      </c>
    </row>
    <row r="339" spans="1:6" x14ac:dyDescent="0.25">
      <c r="A339">
        <v>1.85</v>
      </c>
      <c r="B339">
        <v>1.4490000000000001</v>
      </c>
      <c r="C339">
        <v>0.36599999999999999</v>
      </c>
      <c r="D339">
        <v>0.23699999999999999</v>
      </c>
      <c r="E339" t="s">
        <v>95</v>
      </c>
      <c r="F339">
        <v>28</v>
      </c>
    </row>
    <row r="340" spans="1:6" x14ac:dyDescent="0.25">
      <c r="A340">
        <v>1.78</v>
      </c>
      <c r="B340">
        <v>1.18</v>
      </c>
      <c r="C340">
        <v>0.50900000000000001</v>
      </c>
      <c r="D340">
        <v>0.28199999999999997</v>
      </c>
      <c r="E340" t="s">
        <v>95</v>
      </c>
      <c r="F340">
        <v>28</v>
      </c>
    </row>
    <row r="341" spans="1:6" x14ac:dyDescent="0.25">
      <c r="A341">
        <v>1.65</v>
      </c>
      <c r="B341">
        <v>1.44</v>
      </c>
      <c r="C341">
        <v>0.29699999999999999</v>
      </c>
      <c r="D341">
        <v>0.314</v>
      </c>
      <c r="E341" t="s">
        <v>94</v>
      </c>
      <c r="F341">
        <v>29</v>
      </c>
    </row>
    <row r="342" spans="1:6" x14ac:dyDescent="0.25">
      <c r="A342">
        <v>2.41</v>
      </c>
      <c r="B342">
        <v>1.73</v>
      </c>
      <c r="C342">
        <v>0.432</v>
      </c>
      <c r="D342">
        <v>0.3</v>
      </c>
      <c r="E342" t="s">
        <v>94</v>
      </c>
      <c r="F342">
        <v>29</v>
      </c>
    </row>
    <row r="343" spans="1:6" x14ac:dyDescent="0.25">
      <c r="A343">
        <v>1.82</v>
      </c>
      <c r="B343">
        <v>1.48</v>
      </c>
      <c r="C343">
        <v>0.28899999999999998</v>
      </c>
      <c r="D343">
        <v>0.25600000000000001</v>
      </c>
      <c r="E343" t="s">
        <v>94</v>
      </c>
      <c r="F343">
        <v>29</v>
      </c>
    </row>
    <row r="344" spans="1:6" x14ac:dyDescent="0.25">
      <c r="A344">
        <v>1.79</v>
      </c>
      <c r="B344">
        <v>1.37</v>
      </c>
      <c r="C344">
        <v>0.28599999999999998</v>
      </c>
      <c r="D344">
        <v>0.22</v>
      </c>
      <c r="E344" t="s">
        <v>94</v>
      </c>
      <c r="F344">
        <v>29</v>
      </c>
    </row>
    <row r="345" spans="1:6" x14ac:dyDescent="0.25">
      <c r="A345">
        <v>2.0299999999999998</v>
      </c>
      <c r="B345">
        <v>1.57</v>
      </c>
      <c r="C345">
        <v>0.378</v>
      </c>
      <c r="D345">
        <v>0.31900000000000001</v>
      </c>
      <c r="E345" t="s">
        <v>94</v>
      </c>
      <c r="F345">
        <v>29</v>
      </c>
    </row>
    <row r="346" spans="1:6" x14ac:dyDescent="0.25">
      <c r="A346">
        <v>2.0099999999999998</v>
      </c>
      <c r="B346">
        <v>1.46</v>
      </c>
      <c r="C346">
        <v>0.51080000000000003</v>
      </c>
      <c r="D346">
        <v>0.29799999999999999</v>
      </c>
      <c r="E346" t="s">
        <v>94</v>
      </c>
      <c r="F346">
        <v>29</v>
      </c>
    </row>
    <row r="347" spans="1:6" x14ac:dyDescent="0.25">
      <c r="A347">
        <v>1.79</v>
      </c>
      <c r="B347">
        <v>1.42</v>
      </c>
      <c r="C347">
        <v>0.39800000000000002</v>
      </c>
      <c r="D347">
        <v>0.252</v>
      </c>
      <c r="E347" t="s">
        <v>94</v>
      </c>
      <c r="F347">
        <v>29</v>
      </c>
    </row>
    <row r="348" spans="1:6" x14ac:dyDescent="0.25">
      <c r="A348">
        <v>1.88</v>
      </c>
      <c r="B348">
        <v>1.54</v>
      </c>
      <c r="C348">
        <v>0.45400000000000001</v>
      </c>
      <c r="D348">
        <v>0.27700000000000002</v>
      </c>
      <c r="E348" t="s">
        <v>94</v>
      </c>
      <c r="F348">
        <v>29</v>
      </c>
    </row>
    <row r="349" spans="1:6" x14ac:dyDescent="0.25">
      <c r="A349">
        <v>1.97</v>
      </c>
      <c r="B349">
        <v>1.56</v>
      </c>
      <c r="C349">
        <v>0.39200000000000002</v>
      </c>
      <c r="D349">
        <v>0.24399999999999999</v>
      </c>
      <c r="E349" t="s">
        <v>94</v>
      </c>
      <c r="F349">
        <v>29</v>
      </c>
    </row>
    <row r="350" spans="1:6" x14ac:dyDescent="0.25">
      <c r="A350">
        <v>1.92</v>
      </c>
      <c r="B350">
        <v>1.56</v>
      </c>
      <c r="C350">
        <v>0.38900000000000001</v>
      </c>
      <c r="D350">
        <v>0.17699999999999999</v>
      </c>
      <c r="E350" t="s">
        <v>94</v>
      </c>
      <c r="F350">
        <v>29</v>
      </c>
    </row>
    <row r="351" spans="1:6" x14ac:dyDescent="0.25">
      <c r="A351">
        <v>2.0499999999999998</v>
      </c>
      <c r="B351">
        <v>1.58</v>
      </c>
      <c r="C351">
        <v>0.439</v>
      </c>
      <c r="D351">
        <v>0.31900000000000001</v>
      </c>
      <c r="E351" t="s">
        <v>94</v>
      </c>
      <c r="F351">
        <v>29</v>
      </c>
    </row>
    <row r="352" spans="1:6" x14ac:dyDescent="0.25">
      <c r="A352">
        <v>1.86</v>
      </c>
      <c r="B352">
        <v>1.47</v>
      </c>
      <c r="C352">
        <v>0.38200000000000001</v>
      </c>
      <c r="D352">
        <v>0.27700000000000002</v>
      </c>
      <c r="E352" t="s">
        <v>94</v>
      </c>
      <c r="F352">
        <v>29</v>
      </c>
    </row>
    <row r="353" spans="1:6" x14ac:dyDescent="0.25">
      <c r="A353">
        <v>1.9</v>
      </c>
      <c r="B353">
        <v>1.46</v>
      </c>
      <c r="C353">
        <v>0.26700000000000002</v>
      </c>
      <c r="D353">
        <v>0.22600000000000001</v>
      </c>
      <c r="E353" t="s">
        <v>94</v>
      </c>
      <c r="F353">
        <v>29</v>
      </c>
    </row>
    <row r="354" spans="1:6" x14ac:dyDescent="0.25">
      <c r="A354">
        <v>1.97</v>
      </c>
      <c r="B354">
        <v>1.49</v>
      </c>
      <c r="C354">
        <v>0.40699999999999997</v>
      </c>
      <c r="D354">
        <v>0.22</v>
      </c>
      <c r="E354" t="s">
        <v>94</v>
      </c>
      <c r="F354">
        <v>29</v>
      </c>
    </row>
    <row r="355" spans="1:6" x14ac:dyDescent="0.25">
      <c r="A355">
        <v>1.97</v>
      </c>
      <c r="B355">
        <v>1.61</v>
      </c>
      <c r="C355">
        <v>0.38</v>
      </c>
      <c r="D355">
        <v>0.32100000000000001</v>
      </c>
      <c r="E355" t="s">
        <v>94</v>
      </c>
      <c r="F355">
        <v>29</v>
      </c>
    </row>
    <row r="356" spans="1:6" x14ac:dyDescent="0.25">
      <c r="A356">
        <v>2.1</v>
      </c>
      <c r="B356">
        <v>1.68</v>
      </c>
      <c r="C356">
        <v>0.41699999999999998</v>
      </c>
      <c r="D356">
        <v>0.27200000000000002</v>
      </c>
      <c r="E356" t="s">
        <v>94</v>
      </c>
      <c r="F356">
        <v>29</v>
      </c>
    </row>
    <row r="357" spans="1:6" x14ac:dyDescent="0.25">
      <c r="A357">
        <v>1.95</v>
      </c>
      <c r="B357">
        <v>1.51</v>
      </c>
      <c r="C357">
        <v>0.54400000000000004</v>
      </c>
      <c r="D357">
        <v>0.26700000000000002</v>
      </c>
      <c r="E357" t="s">
        <v>94</v>
      </c>
      <c r="F357">
        <v>29</v>
      </c>
    </row>
    <row r="358" spans="1:6" x14ac:dyDescent="0.25">
      <c r="A358">
        <v>1.75</v>
      </c>
      <c r="B358">
        <v>1.23</v>
      </c>
      <c r="C358">
        <v>0.372</v>
      </c>
      <c r="D358">
        <v>0.26500000000000001</v>
      </c>
      <c r="E358" t="s">
        <v>94</v>
      </c>
      <c r="F358">
        <v>29</v>
      </c>
    </row>
    <row r="359" spans="1:6" x14ac:dyDescent="0.25">
      <c r="A359">
        <v>2.02</v>
      </c>
      <c r="B359">
        <v>1.56</v>
      </c>
      <c r="C359">
        <v>0.39700000000000002</v>
      </c>
      <c r="D359">
        <v>0.22600000000000001</v>
      </c>
      <c r="E359" t="s">
        <v>94</v>
      </c>
      <c r="F359">
        <v>29</v>
      </c>
    </row>
    <row r="360" spans="1:6" x14ac:dyDescent="0.25">
      <c r="A360">
        <v>2.0099999999999998</v>
      </c>
      <c r="B360">
        <v>1.53</v>
      </c>
      <c r="C360">
        <v>0.44800000000000001</v>
      </c>
      <c r="D360">
        <v>0.20399999999999999</v>
      </c>
      <c r="E360" t="s">
        <v>94</v>
      </c>
      <c r="F360">
        <v>29</v>
      </c>
    </row>
    <row r="361" spans="1:6" x14ac:dyDescent="0.25">
      <c r="A361">
        <v>1.93</v>
      </c>
      <c r="B361">
        <v>1.55</v>
      </c>
      <c r="C361">
        <v>0.375</v>
      </c>
      <c r="D361">
        <v>0.24399999999999999</v>
      </c>
      <c r="E361" t="s">
        <v>94</v>
      </c>
      <c r="F361">
        <v>29</v>
      </c>
    </row>
    <row r="362" spans="1:6" x14ac:dyDescent="0.25">
      <c r="A362">
        <v>1.86</v>
      </c>
      <c r="B362">
        <v>1.18</v>
      </c>
      <c r="C362">
        <v>0.49399999999999999</v>
      </c>
      <c r="D362">
        <v>0.20399999999999999</v>
      </c>
      <c r="E362" t="s">
        <v>94</v>
      </c>
      <c r="F362">
        <v>29</v>
      </c>
    </row>
    <row r="363" spans="1:6" x14ac:dyDescent="0.25">
      <c r="A363">
        <v>1.72</v>
      </c>
      <c r="B363">
        <v>1.2</v>
      </c>
      <c r="C363">
        <v>0.39500000000000002</v>
      </c>
      <c r="D363">
        <v>0.22</v>
      </c>
      <c r="E363" t="s">
        <v>94</v>
      </c>
      <c r="F363">
        <v>29</v>
      </c>
    </row>
    <row r="364" spans="1:6" x14ac:dyDescent="0.25">
      <c r="A364">
        <v>1.9</v>
      </c>
      <c r="B364">
        <v>1.49</v>
      </c>
      <c r="C364">
        <v>0.41099999999999998</v>
      </c>
      <c r="D364">
        <v>0.34499999999999997</v>
      </c>
      <c r="E364" t="s">
        <v>94</v>
      </c>
      <c r="F364">
        <v>29</v>
      </c>
    </row>
    <row r="365" spans="1:6" x14ac:dyDescent="0.25">
      <c r="A365">
        <v>1.95</v>
      </c>
      <c r="B365">
        <v>1.48</v>
      </c>
      <c r="C365">
        <v>0.52700000000000002</v>
      </c>
      <c r="D365">
        <v>0.29399999999999998</v>
      </c>
      <c r="E365" t="s">
        <v>94</v>
      </c>
      <c r="F365">
        <v>29</v>
      </c>
    </row>
    <row r="366" spans="1:6" x14ac:dyDescent="0.25">
      <c r="A366">
        <v>1.87</v>
      </c>
      <c r="B366">
        <v>1.554</v>
      </c>
      <c r="C366">
        <v>0.45900000000000002</v>
      </c>
      <c r="D366">
        <v>0.29699999999999999</v>
      </c>
      <c r="E366" t="s">
        <v>94</v>
      </c>
      <c r="F366">
        <v>29</v>
      </c>
    </row>
    <row r="367" spans="1:6" x14ac:dyDescent="0.25">
      <c r="A367">
        <v>2.0299999999999998</v>
      </c>
      <c r="B367">
        <v>1.46</v>
      </c>
      <c r="C367">
        <v>0.44800000000000001</v>
      </c>
      <c r="D367">
        <v>0.30599999999999999</v>
      </c>
      <c r="E367" t="s">
        <v>94</v>
      </c>
      <c r="F367">
        <v>29</v>
      </c>
    </row>
    <row r="368" spans="1:6" x14ac:dyDescent="0.25">
      <c r="A368">
        <v>2</v>
      </c>
      <c r="B368">
        <v>1.52</v>
      </c>
      <c r="C368">
        <v>0.40300000000000002</v>
      </c>
      <c r="D368">
        <v>0.316</v>
      </c>
      <c r="E368" t="s">
        <v>94</v>
      </c>
      <c r="F368">
        <v>29</v>
      </c>
    </row>
    <row r="369" spans="1:6" x14ac:dyDescent="0.25">
      <c r="A369">
        <v>2.08</v>
      </c>
      <c r="B369">
        <v>1.45</v>
      </c>
      <c r="C369">
        <v>0.41499999999999998</v>
      </c>
      <c r="D369">
        <v>0.318</v>
      </c>
      <c r="E369" t="s">
        <v>94</v>
      </c>
      <c r="F369">
        <v>29</v>
      </c>
    </row>
    <row r="370" spans="1:6" x14ac:dyDescent="0.25">
      <c r="A370">
        <v>1.97</v>
      </c>
      <c r="B370">
        <v>1.41</v>
      </c>
      <c r="C370">
        <v>0.36</v>
      </c>
      <c r="D370">
        <v>0.32200000000000001</v>
      </c>
      <c r="E370" t="s">
        <v>94</v>
      </c>
      <c r="F370">
        <v>29</v>
      </c>
    </row>
    <row r="371" spans="1:6" x14ac:dyDescent="0.25">
      <c r="A371">
        <v>1.96</v>
      </c>
      <c r="B371">
        <v>1.4</v>
      </c>
      <c r="C371">
        <v>0.39500000000000002</v>
      </c>
      <c r="D371">
        <v>0.29499999999999998</v>
      </c>
      <c r="E371" t="s">
        <v>94</v>
      </c>
      <c r="F371">
        <v>29</v>
      </c>
    </row>
    <row r="372" spans="1:6" x14ac:dyDescent="0.25">
      <c r="A372">
        <v>1.86</v>
      </c>
      <c r="B372">
        <v>1.44</v>
      </c>
      <c r="C372">
        <v>0.45200000000000001</v>
      </c>
      <c r="D372">
        <v>0.30099999999999999</v>
      </c>
      <c r="E372" t="s">
        <v>94</v>
      </c>
      <c r="F372">
        <v>29</v>
      </c>
    </row>
    <row r="373" spans="1:6" x14ac:dyDescent="0.25">
      <c r="A373">
        <v>2</v>
      </c>
      <c r="B373">
        <v>1.5</v>
      </c>
      <c r="C373">
        <v>0.52100000000000002</v>
      </c>
      <c r="D373">
        <v>0.28899999999999998</v>
      </c>
      <c r="E373" t="s">
        <v>94</v>
      </c>
      <c r="F373">
        <v>29</v>
      </c>
    </row>
    <row r="374" spans="1:6" x14ac:dyDescent="0.25">
      <c r="A374">
        <v>1.87</v>
      </c>
      <c r="B374">
        <v>1.33</v>
      </c>
      <c r="C374">
        <v>0.45200000000000001</v>
      </c>
      <c r="D374">
        <v>0.29799999999999999</v>
      </c>
      <c r="E374" t="s">
        <v>94</v>
      </c>
      <c r="F374">
        <v>29</v>
      </c>
    </row>
    <row r="375" spans="1:6" x14ac:dyDescent="0.25">
      <c r="A375">
        <v>2.04</v>
      </c>
      <c r="B375">
        <v>1.46</v>
      </c>
      <c r="C375">
        <v>0.66100000000000003</v>
      </c>
      <c r="D375">
        <v>0.315</v>
      </c>
      <c r="E375" t="s">
        <v>94</v>
      </c>
      <c r="F375">
        <v>29</v>
      </c>
    </row>
    <row r="376" spans="1:6" x14ac:dyDescent="0.25">
      <c r="A376">
        <v>2.02</v>
      </c>
      <c r="B376">
        <v>1.54</v>
      </c>
      <c r="C376">
        <v>0.47</v>
      </c>
      <c r="D376">
        <v>0.30499999999999999</v>
      </c>
      <c r="E376" t="s">
        <v>94</v>
      </c>
      <c r="F376">
        <v>29</v>
      </c>
    </row>
    <row r="377" spans="1:6" x14ac:dyDescent="0.25">
      <c r="A377">
        <v>1.92</v>
      </c>
      <c r="B377">
        <v>1.44</v>
      </c>
      <c r="C377">
        <v>0.318</v>
      </c>
      <c r="D377">
        <v>0.32600000000000001</v>
      </c>
      <c r="E377" t="s">
        <v>94</v>
      </c>
      <c r="F377">
        <v>29</v>
      </c>
    </row>
    <row r="378" spans="1:6" x14ac:dyDescent="0.25">
      <c r="A378">
        <v>1.96</v>
      </c>
      <c r="B378">
        <v>1.3</v>
      </c>
      <c r="C378">
        <v>0.48799999999999999</v>
      </c>
      <c r="D378">
        <v>0.311</v>
      </c>
      <c r="E378" t="s">
        <v>94</v>
      </c>
      <c r="F378">
        <v>29</v>
      </c>
    </row>
    <row r="379" spans="1:6" x14ac:dyDescent="0.25">
      <c r="A379">
        <v>1.93</v>
      </c>
      <c r="B379">
        <v>1.34</v>
      </c>
      <c r="C379">
        <v>0.51400000000000001</v>
      </c>
      <c r="D379">
        <v>0.30299999999999999</v>
      </c>
      <c r="E379" t="s">
        <v>94</v>
      </c>
      <c r="F379">
        <v>29</v>
      </c>
    </row>
    <row r="380" spans="1:6" x14ac:dyDescent="0.25">
      <c r="A380">
        <v>2.15</v>
      </c>
      <c r="B380">
        <v>1.69</v>
      </c>
      <c r="C380">
        <v>0.35399999999999998</v>
      </c>
      <c r="D380">
        <v>0.30199999999999999</v>
      </c>
      <c r="E380" t="s">
        <v>94</v>
      </c>
      <c r="F380">
        <v>29</v>
      </c>
    </row>
    <row r="381" spans="1:6" x14ac:dyDescent="0.25">
      <c r="A381">
        <v>2.0099999999999998</v>
      </c>
      <c r="B381">
        <v>1.43</v>
      </c>
      <c r="C381">
        <v>0.38200000000000001</v>
      </c>
      <c r="D381">
        <v>0.22800000000000001</v>
      </c>
      <c r="E381" t="s">
        <v>94</v>
      </c>
      <c r="F381">
        <v>29</v>
      </c>
    </row>
    <row r="382" spans="1:6" x14ac:dyDescent="0.25">
      <c r="A382">
        <v>1.99</v>
      </c>
      <c r="B382">
        <v>1.53</v>
      </c>
      <c r="C382">
        <v>0.371</v>
      </c>
      <c r="D382">
        <v>0.30499999999999999</v>
      </c>
      <c r="E382" t="s">
        <v>94</v>
      </c>
      <c r="F382">
        <v>29</v>
      </c>
    </row>
    <row r="383" spans="1:6" x14ac:dyDescent="0.25">
      <c r="A383">
        <v>1.88</v>
      </c>
      <c r="B383">
        <v>1.41</v>
      </c>
      <c r="C383">
        <v>0.56699999999999995</v>
      </c>
      <c r="D383">
        <v>0.313</v>
      </c>
      <c r="E383" t="s">
        <v>94</v>
      </c>
      <c r="F383">
        <v>29</v>
      </c>
    </row>
    <row r="384" spans="1:6" x14ac:dyDescent="0.25">
      <c r="A384">
        <v>1.83</v>
      </c>
      <c r="B384">
        <v>1.508</v>
      </c>
      <c r="C384">
        <v>0.36899999999999999</v>
      </c>
      <c r="D384">
        <v>0.28999999999999998</v>
      </c>
      <c r="E384" t="s">
        <v>94</v>
      </c>
      <c r="F384">
        <v>29</v>
      </c>
    </row>
    <row r="385" spans="1:6" x14ac:dyDescent="0.25">
      <c r="A385">
        <v>1.95</v>
      </c>
      <c r="B385">
        <v>1.337</v>
      </c>
      <c r="C385">
        <v>0.53300000000000003</v>
      </c>
      <c r="D385">
        <v>0.29399999999999998</v>
      </c>
      <c r="E385" t="s">
        <v>94</v>
      </c>
      <c r="F385">
        <v>29</v>
      </c>
    </row>
    <row r="386" spans="1:6" x14ac:dyDescent="0.25">
      <c r="A386">
        <v>2.38</v>
      </c>
      <c r="B386">
        <v>1.64</v>
      </c>
      <c r="C386">
        <v>0.67300000000000004</v>
      </c>
      <c r="D386">
        <v>0.29799999999999999</v>
      </c>
      <c r="E386" t="s">
        <v>94</v>
      </c>
      <c r="F386">
        <v>29</v>
      </c>
    </row>
    <row r="387" spans="1:6" x14ac:dyDescent="0.25">
      <c r="A387">
        <v>1.77</v>
      </c>
      <c r="B387">
        <v>1.31</v>
      </c>
      <c r="C387">
        <v>0.373</v>
      </c>
      <c r="D387">
        <v>0.21199999999999999</v>
      </c>
      <c r="E387" t="s">
        <v>94</v>
      </c>
      <c r="F387">
        <v>29</v>
      </c>
    </row>
    <row r="388" spans="1:6" x14ac:dyDescent="0.25">
      <c r="A388">
        <v>2.02</v>
      </c>
      <c r="B388">
        <v>1.42</v>
      </c>
      <c r="C388">
        <v>0.63500000000000001</v>
      </c>
      <c r="D388">
        <v>0.33100000000000002</v>
      </c>
      <c r="E388" t="s">
        <v>94</v>
      </c>
      <c r="F388">
        <v>29</v>
      </c>
    </row>
    <row r="389" spans="1:6" x14ac:dyDescent="0.25">
      <c r="A389">
        <v>1.84</v>
      </c>
      <c r="B389">
        <v>1.37</v>
      </c>
      <c r="C389">
        <v>0.45900000000000002</v>
      </c>
      <c r="D389">
        <v>0.22600000000000001</v>
      </c>
      <c r="E389" t="s">
        <v>94</v>
      </c>
      <c r="F389">
        <v>29</v>
      </c>
    </row>
    <row r="390" spans="1:6" x14ac:dyDescent="0.25">
      <c r="A390">
        <v>1.9</v>
      </c>
      <c r="B390">
        <v>1.4</v>
      </c>
      <c r="C390">
        <v>0.30599999999999999</v>
      </c>
      <c r="D390">
        <v>0.29799999999999999</v>
      </c>
      <c r="E390" t="s">
        <v>94</v>
      </c>
      <c r="F390">
        <v>29</v>
      </c>
    </row>
    <row r="391" spans="1:6" x14ac:dyDescent="0.25">
      <c r="A391">
        <v>1.95</v>
      </c>
      <c r="B391">
        <v>1.44</v>
      </c>
      <c r="C391">
        <v>0.39700000000000002</v>
      </c>
      <c r="D391">
        <v>0.29299999999999998</v>
      </c>
      <c r="E391" t="s">
        <v>94</v>
      </c>
      <c r="F391">
        <v>29</v>
      </c>
    </row>
    <row r="392" spans="1:6" x14ac:dyDescent="0.25">
      <c r="A392">
        <v>1.82</v>
      </c>
      <c r="B392">
        <v>1.42</v>
      </c>
      <c r="C392">
        <v>0.41499999999999998</v>
      </c>
      <c r="D392">
        <v>0.29899999999999999</v>
      </c>
      <c r="E392" t="s">
        <v>94</v>
      </c>
      <c r="F392">
        <v>29</v>
      </c>
    </row>
    <row r="393" spans="1:6" x14ac:dyDescent="0.25">
      <c r="A393">
        <v>1.86</v>
      </c>
      <c r="B393">
        <v>1.35</v>
      </c>
      <c r="C393">
        <v>0.46899999999999997</v>
      </c>
      <c r="D393">
        <v>0.31900000000000001</v>
      </c>
      <c r="E393" t="s">
        <v>94</v>
      </c>
      <c r="F393">
        <v>29</v>
      </c>
    </row>
    <row r="394" spans="1:6" x14ac:dyDescent="0.25">
      <c r="A394">
        <v>2.29</v>
      </c>
      <c r="B394">
        <v>1.63</v>
      </c>
      <c r="C394">
        <v>0.626</v>
      </c>
      <c r="D394">
        <v>0.29899999999999999</v>
      </c>
      <c r="E394" t="s">
        <v>94</v>
      </c>
      <c r="F394">
        <v>29</v>
      </c>
    </row>
    <row r="395" spans="1:6" x14ac:dyDescent="0.25">
      <c r="A395">
        <v>1.37</v>
      </c>
      <c r="B395">
        <v>1.02</v>
      </c>
      <c r="C395">
        <v>0.26300000000000001</v>
      </c>
      <c r="D395">
        <v>0.23799999999999999</v>
      </c>
      <c r="E395" t="s">
        <v>95</v>
      </c>
      <c r="F395">
        <v>31</v>
      </c>
    </row>
    <row r="396" spans="1:6" x14ac:dyDescent="0.25">
      <c r="A396">
        <v>1.52</v>
      </c>
      <c r="B396">
        <v>0.95699999999999996</v>
      </c>
      <c r="C396">
        <v>0.254</v>
      </c>
      <c r="D396">
        <v>0.217</v>
      </c>
      <c r="E396" t="s">
        <v>95</v>
      </c>
      <c r="F396">
        <v>31</v>
      </c>
    </row>
    <row r="397" spans="1:6" x14ac:dyDescent="0.25">
      <c r="A397">
        <v>1.45</v>
      </c>
      <c r="B397">
        <v>1.26</v>
      </c>
      <c r="C397">
        <v>0.254</v>
      </c>
      <c r="D397">
        <v>0.17100000000000001</v>
      </c>
      <c r="E397" t="s">
        <v>95</v>
      </c>
      <c r="F397">
        <v>31</v>
      </c>
    </row>
    <row r="398" spans="1:6" x14ac:dyDescent="0.25">
      <c r="A398">
        <v>1.45</v>
      </c>
      <c r="B398">
        <v>1.08</v>
      </c>
      <c r="C398">
        <v>0.245</v>
      </c>
      <c r="D398">
        <v>0.21199999999999999</v>
      </c>
      <c r="E398" t="s">
        <v>95</v>
      </c>
      <c r="F398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sqref="A1:G1048576"/>
    </sheetView>
  </sheetViews>
  <sheetFormatPr baseColWidth="10" defaultRowHeight="15" x14ac:dyDescent="0.25"/>
  <cols>
    <col min="1" max="4" width="11.42578125" style="7"/>
    <col min="5" max="5" width="11.42578125" style="3"/>
  </cols>
  <sheetData>
    <row r="1" spans="1:6" x14ac:dyDescent="0.25">
      <c r="A1" t="s">
        <v>91</v>
      </c>
      <c r="B1" t="s">
        <v>89</v>
      </c>
      <c r="C1" t="s">
        <v>90</v>
      </c>
      <c r="D1" t="s">
        <v>92</v>
      </c>
      <c r="E1" s="3" t="s">
        <v>93</v>
      </c>
      <c r="F1" s="3" t="s">
        <v>96</v>
      </c>
    </row>
    <row r="2" spans="1:6" x14ac:dyDescent="0.25">
      <c r="A2" s="8">
        <v>1.84</v>
      </c>
      <c r="B2" s="8">
        <v>0.97699999999999998</v>
      </c>
      <c r="C2" s="8">
        <v>0.751</v>
      </c>
      <c r="D2" s="8">
        <v>0.33800000000000002</v>
      </c>
      <c r="E2" s="3" t="s">
        <v>94</v>
      </c>
      <c r="F2">
        <v>15</v>
      </c>
    </row>
    <row r="3" spans="1:6" x14ac:dyDescent="0.25">
      <c r="A3" s="8">
        <v>2.0099999999999998</v>
      </c>
      <c r="B3" s="8">
        <v>1.19</v>
      </c>
      <c r="C3" s="8">
        <v>0.48499999999999999</v>
      </c>
      <c r="D3" s="8">
        <v>0.34499999999999997</v>
      </c>
      <c r="E3" s="3" t="s">
        <v>94</v>
      </c>
      <c r="F3">
        <v>15</v>
      </c>
    </row>
    <row r="4" spans="1:6" x14ac:dyDescent="0.25">
      <c r="A4" s="8">
        <v>2.7</v>
      </c>
      <c r="B4" s="8">
        <v>0.98899999999999999</v>
      </c>
      <c r="C4" s="8">
        <v>0.71499999999999997</v>
      </c>
      <c r="D4" s="8">
        <v>0.35699999999999998</v>
      </c>
      <c r="E4" s="3" t="s">
        <v>94</v>
      </c>
      <c r="F4">
        <v>15</v>
      </c>
    </row>
    <row r="5" spans="1:6" x14ac:dyDescent="0.25">
      <c r="A5" s="8">
        <v>1.43</v>
      </c>
      <c r="B5" s="8">
        <v>0.98599999999999999</v>
      </c>
      <c r="C5" s="8">
        <v>0.78300000000000003</v>
      </c>
      <c r="D5" s="8">
        <v>0.28299999999999997</v>
      </c>
      <c r="E5" s="3" t="s">
        <v>94</v>
      </c>
      <c r="F5">
        <v>15</v>
      </c>
    </row>
    <row r="6" spans="1:6" x14ac:dyDescent="0.25">
      <c r="A6" s="8">
        <v>1.92</v>
      </c>
      <c r="B6" s="8">
        <v>1.17</v>
      </c>
      <c r="C6" s="8">
        <v>0.54100000000000004</v>
      </c>
      <c r="D6" s="8">
        <v>0.35099999999999998</v>
      </c>
      <c r="E6" s="3" t="s">
        <v>94</v>
      </c>
      <c r="F6">
        <v>15</v>
      </c>
    </row>
    <row r="7" spans="1:6" x14ac:dyDescent="0.25">
      <c r="A7" s="8">
        <v>1.89</v>
      </c>
      <c r="B7" s="8">
        <v>1.23</v>
      </c>
      <c r="C7" s="8">
        <v>0.755</v>
      </c>
      <c r="D7" s="8">
        <v>0.34499999999999997</v>
      </c>
      <c r="E7" s="3" t="s">
        <v>94</v>
      </c>
      <c r="F7">
        <v>15</v>
      </c>
    </row>
    <row r="8" spans="1:6" x14ac:dyDescent="0.25">
      <c r="A8" s="8">
        <v>1.81</v>
      </c>
      <c r="B8" s="8">
        <v>1.17</v>
      </c>
      <c r="C8" s="8">
        <v>0.53800000000000003</v>
      </c>
      <c r="D8" s="8">
        <v>0.34499999999999997</v>
      </c>
      <c r="E8" s="3" t="s">
        <v>94</v>
      </c>
      <c r="F8">
        <v>15</v>
      </c>
    </row>
    <row r="9" spans="1:6" x14ac:dyDescent="0.25">
      <c r="A9" s="8">
        <v>1.71</v>
      </c>
      <c r="B9" s="8">
        <v>1.03</v>
      </c>
      <c r="C9" s="8">
        <v>0.44500000000000001</v>
      </c>
      <c r="D9" s="8">
        <v>0.30299999999999999</v>
      </c>
      <c r="E9" s="3" t="s">
        <v>94</v>
      </c>
      <c r="F9">
        <v>15</v>
      </c>
    </row>
    <row r="10" spans="1:6" x14ac:dyDescent="0.25">
      <c r="A10" s="8">
        <v>1.77</v>
      </c>
      <c r="B10" s="8">
        <v>1.0900000000000001</v>
      </c>
      <c r="C10" s="8">
        <v>0.72699999999999998</v>
      </c>
      <c r="D10" s="8">
        <v>0.33800000000000002</v>
      </c>
      <c r="E10" s="3" t="s">
        <v>94</v>
      </c>
      <c r="F10">
        <v>15</v>
      </c>
    </row>
    <row r="11" spans="1:6" x14ac:dyDescent="0.25">
      <c r="A11" s="8">
        <v>1.6</v>
      </c>
      <c r="B11" s="8">
        <v>1.1200000000000001</v>
      </c>
      <c r="C11" s="8">
        <v>0.61599999999999999</v>
      </c>
      <c r="D11" s="8">
        <v>0.32200000000000001</v>
      </c>
      <c r="E11" s="3" t="s">
        <v>94</v>
      </c>
      <c r="F11">
        <v>15</v>
      </c>
    </row>
    <row r="12" spans="1:6" x14ac:dyDescent="0.25">
      <c r="A12" s="8">
        <v>2.35</v>
      </c>
      <c r="B12" s="8">
        <v>1.26</v>
      </c>
      <c r="C12" s="8">
        <v>1.05</v>
      </c>
      <c r="D12" s="8">
        <v>0.39900000000000002</v>
      </c>
      <c r="E12" s="3" t="s">
        <v>95</v>
      </c>
      <c r="F12">
        <v>15</v>
      </c>
    </row>
    <row r="13" spans="1:6" x14ac:dyDescent="0.25">
      <c r="A13" s="8">
        <v>2.13</v>
      </c>
      <c r="B13" s="8">
        <v>1.36</v>
      </c>
      <c r="C13" s="8">
        <v>0.79700000000000004</v>
      </c>
      <c r="D13" s="8">
        <v>0.40500000000000003</v>
      </c>
      <c r="E13" s="3" t="s">
        <v>95</v>
      </c>
      <c r="F13">
        <v>15</v>
      </c>
    </row>
    <row r="14" spans="1:6" x14ac:dyDescent="0.25">
      <c r="A14" s="8">
        <v>2.37</v>
      </c>
      <c r="B14" s="8">
        <v>1.39</v>
      </c>
      <c r="C14" s="8">
        <v>1.04</v>
      </c>
      <c r="D14" s="8">
        <v>0.378</v>
      </c>
      <c r="E14" s="3" t="s">
        <v>95</v>
      </c>
      <c r="F14">
        <v>15</v>
      </c>
    </row>
    <row r="15" spans="1:6" x14ac:dyDescent="0.25">
      <c r="A15" s="8">
        <v>2.08</v>
      </c>
      <c r="B15" s="8">
        <v>1.25</v>
      </c>
      <c r="C15" s="8">
        <v>0.94399999999999995</v>
      </c>
      <c r="D15" s="8">
        <v>0.32400000000000001</v>
      </c>
      <c r="E15" s="3" t="s">
        <v>95</v>
      </c>
      <c r="F15">
        <v>15</v>
      </c>
    </row>
    <row r="16" spans="1:6" x14ac:dyDescent="0.25">
      <c r="A16" s="8">
        <v>2.09</v>
      </c>
      <c r="B16" s="8">
        <v>1.2</v>
      </c>
      <c r="C16" s="8">
        <v>0.79100000000000004</v>
      </c>
      <c r="D16" s="8">
        <v>0.36399999999999999</v>
      </c>
      <c r="E16" s="3" t="s">
        <v>95</v>
      </c>
      <c r="F16">
        <v>15</v>
      </c>
    </row>
    <row r="17" spans="1:6" x14ac:dyDescent="0.25">
      <c r="A17" s="8">
        <v>1.84</v>
      </c>
      <c r="B17" s="8">
        <v>1.1000000000000001</v>
      </c>
      <c r="C17" s="8">
        <v>0.83299999999999996</v>
      </c>
      <c r="D17" s="8">
        <v>0.34100000000000003</v>
      </c>
      <c r="E17" s="3" t="s">
        <v>95</v>
      </c>
      <c r="F17">
        <v>15</v>
      </c>
    </row>
    <row r="18" spans="1:6" x14ac:dyDescent="0.25">
      <c r="A18" s="8">
        <v>2</v>
      </c>
      <c r="B18" s="8">
        <v>1.1599999999999999</v>
      </c>
      <c r="C18" s="8">
        <v>0.72899999999999998</v>
      </c>
      <c r="D18" s="8">
        <v>0.32800000000000001</v>
      </c>
      <c r="E18" s="3" t="s">
        <v>95</v>
      </c>
      <c r="F18">
        <v>15</v>
      </c>
    </row>
    <row r="19" spans="1:6" x14ac:dyDescent="0.25">
      <c r="A19" s="8">
        <v>2.33</v>
      </c>
      <c r="B19" s="8">
        <v>1.3</v>
      </c>
      <c r="C19" s="8">
        <v>0.78200000000000003</v>
      </c>
      <c r="D19" s="8">
        <v>0.34699999999999998</v>
      </c>
      <c r="E19" s="3" t="s">
        <v>95</v>
      </c>
      <c r="F19">
        <v>15</v>
      </c>
    </row>
    <row r="20" spans="1:6" x14ac:dyDescent="0.25">
      <c r="A20" s="8">
        <v>2.19</v>
      </c>
      <c r="B20" s="8">
        <v>1.37</v>
      </c>
      <c r="C20" s="8">
        <v>0.747</v>
      </c>
      <c r="D20" s="8">
        <v>0.36399999999999999</v>
      </c>
      <c r="E20" s="3" t="s">
        <v>95</v>
      </c>
      <c r="F20">
        <v>15</v>
      </c>
    </row>
    <row r="21" spans="1:6" x14ac:dyDescent="0.25">
      <c r="A21" s="8">
        <v>2.02</v>
      </c>
      <c r="B21" s="8">
        <v>1.2</v>
      </c>
      <c r="C21" s="8">
        <v>0.93300000000000005</v>
      </c>
      <c r="D21" s="8">
        <v>0.32100000000000001</v>
      </c>
      <c r="E21" s="3" t="s">
        <v>95</v>
      </c>
      <c r="F21">
        <v>15</v>
      </c>
    </row>
    <row r="22" spans="1:6" x14ac:dyDescent="0.25">
      <c r="A22" s="8">
        <v>1.95</v>
      </c>
      <c r="B22" s="8">
        <v>1.38</v>
      </c>
      <c r="C22" s="8">
        <v>0.59</v>
      </c>
      <c r="D22" s="8">
        <v>0.35399999999999998</v>
      </c>
      <c r="E22" s="3" t="s">
        <v>94</v>
      </c>
      <c r="F22">
        <v>20</v>
      </c>
    </row>
    <row r="23" spans="1:6" x14ac:dyDescent="0.25">
      <c r="A23" s="8">
        <v>3.12</v>
      </c>
      <c r="B23" s="8">
        <v>1.68</v>
      </c>
      <c r="C23" s="8">
        <v>1.19</v>
      </c>
      <c r="D23" s="8">
        <v>0.40200000000000002</v>
      </c>
      <c r="E23" s="3" t="s">
        <v>94</v>
      </c>
      <c r="F23">
        <v>20</v>
      </c>
    </row>
    <row r="24" spans="1:6" x14ac:dyDescent="0.25">
      <c r="A24" s="8">
        <v>2.21</v>
      </c>
      <c r="B24" s="8">
        <v>1.25</v>
      </c>
      <c r="C24" s="8">
        <v>0.88800000000000001</v>
      </c>
      <c r="D24" s="8">
        <v>0.35799999999999998</v>
      </c>
      <c r="E24" s="3" t="s">
        <v>94</v>
      </c>
      <c r="F24">
        <v>20</v>
      </c>
    </row>
    <row r="25" spans="1:6" x14ac:dyDescent="0.25">
      <c r="A25" s="8">
        <v>1.63</v>
      </c>
      <c r="B25" s="8">
        <v>1.08</v>
      </c>
      <c r="C25" s="8">
        <v>0.85699999999999998</v>
      </c>
      <c r="D25" s="8">
        <v>0.35499999999999998</v>
      </c>
      <c r="E25" s="3" t="s">
        <v>94</v>
      </c>
      <c r="F25">
        <v>20</v>
      </c>
    </row>
    <row r="26" spans="1:6" x14ac:dyDescent="0.25">
      <c r="A26" s="8">
        <v>3.93</v>
      </c>
      <c r="B26" s="8">
        <v>2.13</v>
      </c>
      <c r="C26" s="8">
        <v>1.23</v>
      </c>
      <c r="D26" s="8">
        <v>0.38700000000000001</v>
      </c>
      <c r="E26" s="3" t="s">
        <v>94</v>
      </c>
      <c r="F26">
        <v>20</v>
      </c>
    </row>
    <row r="27" spans="1:6" x14ac:dyDescent="0.25">
      <c r="A27" s="8">
        <v>2.86</v>
      </c>
      <c r="B27" s="8">
        <v>1.67</v>
      </c>
      <c r="C27" s="8">
        <v>1.36</v>
      </c>
      <c r="D27" s="8">
        <v>0.41599999999999998</v>
      </c>
      <c r="E27" s="3" t="s">
        <v>94</v>
      </c>
      <c r="F27">
        <v>20</v>
      </c>
    </row>
    <row r="28" spans="1:6" x14ac:dyDescent="0.25">
      <c r="A28" s="8">
        <v>2.67</v>
      </c>
      <c r="B28" s="8">
        <v>1.56</v>
      </c>
      <c r="C28" s="8">
        <v>1.26</v>
      </c>
      <c r="D28" s="8">
        <v>0.39300000000000002</v>
      </c>
      <c r="E28" s="3" t="s">
        <v>94</v>
      </c>
      <c r="F28">
        <v>20</v>
      </c>
    </row>
    <row r="29" spans="1:6" x14ac:dyDescent="0.25">
      <c r="A29" s="8">
        <v>3.65</v>
      </c>
      <c r="B29" s="8">
        <v>2.0299999999999998</v>
      </c>
      <c r="C29" s="8">
        <v>1.48</v>
      </c>
      <c r="D29" s="8">
        <v>0.38300000000000001</v>
      </c>
      <c r="E29" s="3" t="s">
        <v>94</v>
      </c>
      <c r="F29">
        <v>20</v>
      </c>
    </row>
    <row r="30" spans="1:6" x14ac:dyDescent="0.25">
      <c r="A30" s="8">
        <v>4.08</v>
      </c>
      <c r="B30" s="8">
        <v>2.16</v>
      </c>
      <c r="C30" s="8">
        <v>1.45</v>
      </c>
      <c r="D30" s="8">
        <v>0.36199999999999999</v>
      </c>
      <c r="E30" s="3" t="s">
        <v>94</v>
      </c>
      <c r="F30">
        <v>20</v>
      </c>
    </row>
    <row r="31" spans="1:6" x14ac:dyDescent="0.25">
      <c r="A31" s="8">
        <v>4.0999999999999996</v>
      </c>
      <c r="B31" s="8">
        <v>2.38</v>
      </c>
      <c r="C31" s="8">
        <v>1.26</v>
      </c>
      <c r="D31" s="8">
        <v>0.436</v>
      </c>
      <c r="E31" s="3" t="s">
        <v>94</v>
      </c>
      <c r="F31">
        <v>20</v>
      </c>
    </row>
    <row r="32" spans="1:6" x14ac:dyDescent="0.25">
      <c r="A32" s="8">
        <v>2.23</v>
      </c>
      <c r="B32" s="8">
        <v>1.39</v>
      </c>
      <c r="C32" s="8">
        <v>0.66500000000000004</v>
      </c>
      <c r="D32" s="8">
        <v>0.23100000000000001</v>
      </c>
      <c r="E32" s="3" t="s">
        <v>95</v>
      </c>
      <c r="F32">
        <v>20</v>
      </c>
    </row>
    <row r="33" spans="1:6" x14ac:dyDescent="0.25">
      <c r="A33" s="8">
        <v>2.41</v>
      </c>
      <c r="B33" s="8">
        <v>1.61</v>
      </c>
      <c r="C33" s="8">
        <v>0.85899999999999999</v>
      </c>
      <c r="D33" s="8">
        <v>0.33</v>
      </c>
      <c r="E33" s="3" t="s">
        <v>95</v>
      </c>
      <c r="F33">
        <v>20</v>
      </c>
    </row>
    <row r="34" spans="1:6" x14ac:dyDescent="0.25">
      <c r="A34" s="8">
        <v>2.58</v>
      </c>
      <c r="B34" s="8">
        <v>1.96</v>
      </c>
      <c r="C34" s="8">
        <v>1.1399999999999999</v>
      </c>
      <c r="D34" s="8">
        <v>0.318</v>
      </c>
      <c r="E34" s="3" t="s">
        <v>95</v>
      </c>
      <c r="F34">
        <v>20</v>
      </c>
    </row>
    <row r="35" spans="1:6" x14ac:dyDescent="0.25">
      <c r="A35" s="8">
        <v>3.05</v>
      </c>
      <c r="B35" s="8">
        <v>1.8</v>
      </c>
      <c r="C35" s="8">
        <v>0.94199999999999995</v>
      </c>
      <c r="D35" s="8">
        <v>0.27900000000000003</v>
      </c>
      <c r="E35" s="3" t="s">
        <v>95</v>
      </c>
      <c r="F35">
        <v>20</v>
      </c>
    </row>
    <row r="36" spans="1:6" x14ac:dyDescent="0.25">
      <c r="A36" s="8">
        <v>2.69</v>
      </c>
      <c r="B36" s="8">
        <v>1.75</v>
      </c>
      <c r="C36" s="8">
        <v>0.85099999999999998</v>
      </c>
      <c r="D36" s="8">
        <v>0.35899999999999999</v>
      </c>
      <c r="E36" s="3" t="s">
        <v>95</v>
      </c>
      <c r="F36">
        <v>20</v>
      </c>
    </row>
    <row r="37" spans="1:6" x14ac:dyDescent="0.25">
      <c r="A37" s="8">
        <v>4.25</v>
      </c>
      <c r="B37" s="8">
        <v>2.23</v>
      </c>
      <c r="C37" s="8">
        <v>1.62</v>
      </c>
      <c r="D37" s="8">
        <v>0.35</v>
      </c>
      <c r="E37" s="3" t="s">
        <v>95</v>
      </c>
      <c r="F37">
        <v>20</v>
      </c>
    </row>
    <row r="38" spans="1:6" x14ac:dyDescent="0.25">
      <c r="A38" s="8">
        <v>4.22</v>
      </c>
      <c r="B38" s="8">
        <v>2.27</v>
      </c>
      <c r="C38" s="8">
        <v>1.59</v>
      </c>
      <c r="D38" s="8">
        <v>0.41599999999999998</v>
      </c>
      <c r="E38" s="3" t="s">
        <v>95</v>
      </c>
      <c r="F38">
        <v>20</v>
      </c>
    </row>
    <row r="39" spans="1:6" x14ac:dyDescent="0.25">
      <c r="A39" s="8">
        <v>4.17</v>
      </c>
      <c r="B39" s="8">
        <v>2.16</v>
      </c>
      <c r="C39" s="8">
        <v>1.68</v>
      </c>
      <c r="D39" s="8">
        <v>0.34300000000000003</v>
      </c>
      <c r="E39" s="3" t="s">
        <v>95</v>
      </c>
      <c r="F39">
        <v>20</v>
      </c>
    </row>
    <row r="40" spans="1:6" x14ac:dyDescent="0.25">
      <c r="A40" s="8">
        <v>3.5</v>
      </c>
      <c r="B40" s="8">
        <v>2.21</v>
      </c>
      <c r="C40" s="8">
        <v>1.33</v>
      </c>
      <c r="D40" s="8">
        <v>0.38200000000000001</v>
      </c>
      <c r="E40" s="3" t="s">
        <v>95</v>
      </c>
      <c r="F40">
        <v>20</v>
      </c>
    </row>
    <row r="41" spans="1:6" x14ac:dyDescent="0.25">
      <c r="A41" s="8">
        <v>3.29</v>
      </c>
      <c r="B41" s="8">
        <v>1.86</v>
      </c>
      <c r="C41" s="8">
        <v>1.26</v>
      </c>
      <c r="D41" s="8">
        <v>0.29099999999999998</v>
      </c>
      <c r="E41" s="3" t="s">
        <v>95</v>
      </c>
      <c r="F41">
        <v>20</v>
      </c>
    </row>
    <row r="42" spans="1:6" x14ac:dyDescent="0.25">
      <c r="A42" s="8">
        <v>4.91</v>
      </c>
      <c r="B42" s="8">
        <v>3.76</v>
      </c>
      <c r="C42" s="8">
        <v>1.66</v>
      </c>
      <c r="D42" s="8">
        <v>0.434</v>
      </c>
      <c r="E42" s="3" t="s">
        <v>94</v>
      </c>
      <c r="F42">
        <v>25</v>
      </c>
    </row>
    <row r="43" spans="1:6" x14ac:dyDescent="0.25">
      <c r="A43" s="8">
        <v>5.07</v>
      </c>
      <c r="B43" s="8">
        <v>2.92</v>
      </c>
      <c r="C43" s="8">
        <v>2</v>
      </c>
      <c r="D43" s="8">
        <v>0.435</v>
      </c>
      <c r="E43" s="3" t="s">
        <v>94</v>
      </c>
      <c r="F43">
        <v>25</v>
      </c>
    </row>
    <row r="44" spans="1:6" x14ac:dyDescent="0.25">
      <c r="A44" s="8">
        <v>5.15</v>
      </c>
      <c r="B44" s="8">
        <v>2.93</v>
      </c>
      <c r="C44" s="8">
        <v>2.1</v>
      </c>
      <c r="D44" s="8">
        <v>0.433</v>
      </c>
      <c r="E44" s="3" t="s">
        <v>94</v>
      </c>
      <c r="F44">
        <v>25</v>
      </c>
    </row>
    <row r="45" spans="1:6" x14ac:dyDescent="0.25">
      <c r="A45" s="8">
        <v>7.38</v>
      </c>
      <c r="B45" s="8">
        <v>5.18</v>
      </c>
      <c r="C45" s="8">
        <v>2.0699999999999998</v>
      </c>
      <c r="D45" s="8">
        <v>0.443</v>
      </c>
      <c r="E45" s="3" t="s">
        <v>94</v>
      </c>
      <c r="F45">
        <v>25</v>
      </c>
    </row>
    <row r="46" spans="1:6" x14ac:dyDescent="0.25">
      <c r="A46" s="8">
        <v>5.96</v>
      </c>
      <c r="B46" s="8">
        <v>3.87</v>
      </c>
      <c r="C46" s="8">
        <v>2.17</v>
      </c>
      <c r="D46" s="8">
        <v>0.46899999999999997</v>
      </c>
      <c r="E46" s="3" t="s">
        <v>94</v>
      </c>
      <c r="F46">
        <v>25</v>
      </c>
    </row>
    <row r="47" spans="1:6" x14ac:dyDescent="0.25">
      <c r="A47" s="8">
        <v>5.43</v>
      </c>
      <c r="B47" s="8">
        <v>3.26</v>
      </c>
      <c r="C47" s="8">
        <v>2.234</v>
      </c>
      <c r="D47" s="8">
        <v>0.42899999999999999</v>
      </c>
      <c r="E47" s="3" t="s">
        <v>94</v>
      </c>
      <c r="F47">
        <v>25</v>
      </c>
    </row>
    <row r="48" spans="1:6" x14ac:dyDescent="0.25">
      <c r="A48" s="8">
        <v>6.11</v>
      </c>
      <c r="B48" s="8">
        <v>4.3899999999999997</v>
      </c>
      <c r="C48" s="8">
        <v>2.04</v>
      </c>
      <c r="D48" s="8">
        <v>0.47299999999999998</v>
      </c>
      <c r="E48" s="3" t="s">
        <v>94</v>
      </c>
      <c r="F48">
        <v>25</v>
      </c>
    </row>
    <row r="49" spans="1:6" x14ac:dyDescent="0.25">
      <c r="A49" s="8">
        <v>6.56</v>
      </c>
      <c r="B49" s="8">
        <v>3.96</v>
      </c>
      <c r="C49" s="8">
        <v>2.23</v>
      </c>
      <c r="D49" s="8">
        <v>0.58699999999999997</v>
      </c>
      <c r="E49" s="3" t="s">
        <v>94</v>
      </c>
      <c r="F49">
        <v>25</v>
      </c>
    </row>
    <row r="50" spans="1:6" x14ac:dyDescent="0.25">
      <c r="A50" s="8">
        <v>6.35</v>
      </c>
      <c r="B50" s="8">
        <v>3.88</v>
      </c>
      <c r="C50" s="8">
        <v>2.76</v>
      </c>
      <c r="D50" s="8">
        <v>0.45900000000000002</v>
      </c>
      <c r="E50" s="3" t="s">
        <v>94</v>
      </c>
      <c r="F50">
        <v>25</v>
      </c>
    </row>
    <row r="51" spans="1:6" x14ac:dyDescent="0.25">
      <c r="A51" s="8">
        <v>6.05</v>
      </c>
      <c r="B51" s="8">
        <v>3.78</v>
      </c>
      <c r="C51" s="8">
        <v>2.21</v>
      </c>
      <c r="D51" s="8">
        <v>0.48199999999999998</v>
      </c>
      <c r="E51" s="3" t="s">
        <v>94</v>
      </c>
      <c r="F51">
        <v>25</v>
      </c>
    </row>
    <row r="52" spans="1:6" x14ac:dyDescent="0.25">
      <c r="A52" s="8">
        <v>1.84</v>
      </c>
      <c r="B52" s="8">
        <v>1.19</v>
      </c>
      <c r="C52" s="8">
        <v>0.752</v>
      </c>
      <c r="D52" s="8">
        <v>0.23599999999999999</v>
      </c>
      <c r="E52" s="3" t="s">
        <v>95</v>
      </c>
      <c r="F52">
        <v>25</v>
      </c>
    </row>
    <row r="53" spans="1:6" x14ac:dyDescent="0.25">
      <c r="A53" s="8">
        <v>6.53</v>
      </c>
      <c r="B53" s="8">
        <v>4.3600000000000003</v>
      </c>
      <c r="C53" s="8">
        <v>2.1059999999999999</v>
      </c>
      <c r="D53" s="8">
        <v>0.46400000000000002</v>
      </c>
      <c r="E53" s="3" t="s">
        <v>95</v>
      </c>
      <c r="F53">
        <v>25</v>
      </c>
    </row>
    <row r="54" spans="1:6" x14ac:dyDescent="0.25">
      <c r="A54" s="8">
        <v>6.37</v>
      </c>
      <c r="B54" s="8">
        <v>3.49</v>
      </c>
      <c r="C54" s="8">
        <v>2.0499999999999998</v>
      </c>
      <c r="D54" s="8">
        <v>0.47099999999999997</v>
      </c>
      <c r="E54" s="3" t="s">
        <v>95</v>
      </c>
      <c r="F54">
        <v>25</v>
      </c>
    </row>
    <row r="55" spans="1:6" x14ac:dyDescent="0.25">
      <c r="A55" s="8">
        <v>4.47</v>
      </c>
      <c r="B55" s="8">
        <v>2.88</v>
      </c>
      <c r="C55" s="8">
        <v>1.49</v>
      </c>
      <c r="D55" s="8">
        <v>0.36899999999999999</v>
      </c>
      <c r="E55" s="3" t="s">
        <v>95</v>
      </c>
      <c r="F55">
        <v>25</v>
      </c>
    </row>
    <row r="56" spans="1:6" x14ac:dyDescent="0.25">
      <c r="A56" s="8">
        <v>4.7300000000000004</v>
      </c>
      <c r="B56" s="8">
        <v>2.9</v>
      </c>
      <c r="C56" s="8">
        <v>1.5</v>
      </c>
      <c r="D56" s="8">
        <v>0.40699999999999997</v>
      </c>
      <c r="E56" s="3" t="s">
        <v>95</v>
      </c>
      <c r="F56">
        <v>25</v>
      </c>
    </row>
    <row r="57" spans="1:6" x14ac:dyDescent="0.25">
      <c r="A57" s="8">
        <v>4.47</v>
      </c>
      <c r="B57" s="8">
        <v>2.71</v>
      </c>
      <c r="C57" s="8">
        <v>1.3839999999999999</v>
      </c>
      <c r="D57" s="8">
        <v>0.40100000000000002</v>
      </c>
      <c r="E57" s="3" t="s">
        <v>95</v>
      </c>
      <c r="F57">
        <v>25</v>
      </c>
    </row>
    <row r="58" spans="1:6" x14ac:dyDescent="0.25">
      <c r="A58" s="8">
        <v>6.51</v>
      </c>
      <c r="B58" s="8">
        <v>3.84</v>
      </c>
      <c r="C58" s="8">
        <v>2.194</v>
      </c>
      <c r="D58" s="8">
        <v>0.45400000000000001</v>
      </c>
      <c r="E58" s="3" t="s">
        <v>95</v>
      </c>
      <c r="F58">
        <v>25</v>
      </c>
    </row>
    <row r="59" spans="1:6" x14ac:dyDescent="0.25">
      <c r="A59" s="8">
        <v>9.5440000000000005</v>
      </c>
      <c r="B59" s="8">
        <v>6.18</v>
      </c>
      <c r="C59" s="8">
        <v>2.7039999999999997</v>
      </c>
      <c r="D59" s="8">
        <v>0.66</v>
      </c>
      <c r="E59" s="3" t="s">
        <v>94</v>
      </c>
      <c r="F59">
        <v>30</v>
      </c>
    </row>
    <row r="60" spans="1:6" x14ac:dyDescent="0.25">
      <c r="A60" s="8">
        <v>8.84</v>
      </c>
      <c r="B60" s="8">
        <v>4.5</v>
      </c>
      <c r="C60" s="8">
        <v>3.7199999999999998</v>
      </c>
      <c r="D60" s="8">
        <v>0.626</v>
      </c>
      <c r="E60" s="3" t="s">
        <v>94</v>
      </c>
      <c r="F60">
        <v>30</v>
      </c>
    </row>
    <row r="61" spans="1:6" x14ac:dyDescent="0.25">
      <c r="A61" s="8">
        <v>11.59</v>
      </c>
      <c r="B61" s="8">
        <v>7.37</v>
      </c>
      <c r="C61" s="8">
        <v>4.2300000000000004</v>
      </c>
      <c r="D61" s="8">
        <v>0.67300000000000004</v>
      </c>
      <c r="E61" s="3" t="s">
        <v>94</v>
      </c>
      <c r="F61">
        <v>30</v>
      </c>
    </row>
    <row r="62" spans="1:6" x14ac:dyDescent="0.25">
      <c r="A62" s="8">
        <v>10.08</v>
      </c>
      <c r="B62" s="8">
        <v>6.2</v>
      </c>
      <c r="C62" s="8">
        <v>3.2</v>
      </c>
      <c r="D62" s="8">
        <v>0.67400000000000004</v>
      </c>
      <c r="E62" s="3" t="s">
        <v>94</v>
      </c>
      <c r="F62">
        <v>30</v>
      </c>
    </row>
    <row r="63" spans="1:6" x14ac:dyDescent="0.25">
      <c r="A63" s="8">
        <v>10.62</v>
      </c>
      <c r="B63" s="8">
        <v>6.42</v>
      </c>
      <c r="C63" s="8">
        <v>3.64</v>
      </c>
      <c r="D63" s="8">
        <v>0.80700000000000005</v>
      </c>
      <c r="E63" s="3" t="s">
        <v>94</v>
      </c>
      <c r="F63">
        <v>30</v>
      </c>
    </row>
    <row r="64" spans="1:6" x14ac:dyDescent="0.25">
      <c r="A64" s="8">
        <v>10.65</v>
      </c>
      <c r="B64" s="8">
        <v>6.58</v>
      </c>
      <c r="C64" s="8">
        <v>3.51</v>
      </c>
      <c r="D64" s="8">
        <v>0.72099999999999997</v>
      </c>
      <c r="E64" s="3" t="s">
        <v>94</v>
      </c>
      <c r="F64">
        <v>30</v>
      </c>
    </row>
    <row r="65" spans="1:6" x14ac:dyDescent="0.25">
      <c r="A65" s="8">
        <v>9.44</v>
      </c>
      <c r="B65" s="8">
        <v>6.48</v>
      </c>
      <c r="C65" s="8">
        <v>2.91</v>
      </c>
      <c r="D65" s="8">
        <v>0.66900000000000004</v>
      </c>
      <c r="E65" s="3" t="s">
        <v>94</v>
      </c>
      <c r="F65">
        <v>30</v>
      </c>
    </row>
    <row r="66" spans="1:6" x14ac:dyDescent="0.25">
      <c r="A66" s="8">
        <v>9.33</v>
      </c>
      <c r="B66" s="8">
        <v>5.79</v>
      </c>
      <c r="C66" s="8">
        <v>2.98</v>
      </c>
      <c r="D66" s="8">
        <v>0.58799999999999997</v>
      </c>
      <c r="E66" s="3" t="s">
        <v>94</v>
      </c>
      <c r="F66">
        <v>30</v>
      </c>
    </row>
    <row r="67" spans="1:6" x14ac:dyDescent="0.25">
      <c r="A67" s="8">
        <v>12</v>
      </c>
      <c r="B67" s="8">
        <v>7.74</v>
      </c>
      <c r="C67" s="8">
        <v>3.9799999999999995</v>
      </c>
      <c r="D67" s="8">
        <v>0.63900000000000001</v>
      </c>
      <c r="E67" s="3" t="s">
        <v>94</v>
      </c>
      <c r="F67">
        <v>30</v>
      </c>
    </row>
    <row r="68" spans="1:6" x14ac:dyDescent="0.25">
      <c r="A68" s="8">
        <v>9.27</v>
      </c>
      <c r="B68" s="8">
        <v>6.07</v>
      </c>
      <c r="C68" s="8">
        <v>3.83</v>
      </c>
      <c r="D68" s="8">
        <v>0.57599999999999996</v>
      </c>
      <c r="E68" s="3" t="s">
        <v>94</v>
      </c>
      <c r="F68">
        <v>30</v>
      </c>
    </row>
    <row r="69" spans="1:6" x14ac:dyDescent="0.25">
      <c r="A69" s="7">
        <f>7.29+0.312+2.73</f>
        <v>10.332000000000001</v>
      </c>
      <c r="B69" s="8">
        <v>7.29</v>
      </c>
      <c r="C69" s="8">
        <v>3.23</v>
      </c>
      <c r="D69" s="8">
        <v>0.73599999999999999</v>
      </c>
      <c r="E69" s="3" t="s">
        <v>95</v>
      </c>
      <c r="F69">
        <v>30</v>
      </c>
    </row>
    <row r="70" spans="1:6" x14ac:dyDescent="0.25">
      <c r="A70" s="8">
        <v>4.4400000000000004</v>
      </c>
      <c r="B70" s="8">
        <v>2.75</v>
      </c>
      <c r="C70" s="8">
        <v>1.19</v>
      </c>
      <c r="D70" s="8">
        <v>0.42</v>
      </c>
      <c r="E70" s="3" t="s">
        <v>95</v>
      </c>
      <c r="F70">
        <v>30</v>
      </c>
    </row>
    <row r="71" spans="1:6" x14ac:dyDescent="0.25">
      <c r="A71" s="8">
        <v>3.89</v>
      </c>
      <c r="B71" s="8">
        <v>2.71</v>
      </c>
      <c r="C71" s="8">
        <v>0.873</v>
      </c>
      <c r="D71" s="8">
        <v>0.38500000000000001</v>
      </c>
      <c r="E71" s="3" t="s">
        <v>95</v>
      </c>
      <c r="F71">
        <v>30</v>
      </c>
    </row>
    <row r="72" spans="1:6" x14ac:dyDescent="0.25">
      <c r="A72" s="8">
        <v>8.69</v>
      </c>
      <c r="B72" s="8">
        <v>5.45</v>
      </c>
      <c r="C72" s="8">
        <v>3.1</v>
      </c>
      <c r="D72" s="8">
        <v>0.58299999999999996</v>
      </c>
      <c r="E72" s="3" t="s">
        <v>95</v>
      </c>
      <c r="F72">
        <v>30</v>
      </c>
    </row>
    <row r="73" spans="1:6" x14ac:dyDescent="0.25">
      <c r="A73" s="8">
        <v>7.41</v>
      </c>
      <c r="B73" s="8">
        <v>4.16</v>
      </c>
      <c r="C73" s="8">
        <v>2.9829999999999997</v>
      </c>
      <c r="D73" s="8">
        <v>0.51</v>
      </c>
      <c r="E73" s="3" t="s">
        <v>95</v>
      </c>
      <c r="F73">
        <v>30</v>
      </c>
    </row>
    <row r="74" spans="1:6" x14ac:dyDescent="0.25">
      <c r="A74" s="8">
        <v>13.4</v>
      </c>
      <c r="B74" s="8">
        <v>8.4700000000000006</v>
      </c>
      <c r="C74" s="8">
        <v>4.3900000000000006</v>
      </c>
      <c r="D74" s="8">
        <v>0.71299999999999997</v>
      </c>
      <c r="E74" s="3" t="s">
        <v>94</v>
      </c>
      <c r="F74">
        <v>35</v>
      </c>
    </row>
    <row r="75" spans="1:6" x14ac:dyDescent="0.25">
      <c r="A75" s="8">
        <v>14.14</v>
      </c>
      <c r="B75" s="8">
        <v>8.42</v>
      </c>
      <c r="C75" s="8">
        <v>5.23</v>
      </c>
      <c r="D75" s="8">
        <v>0.73099999999999998</v>
      </c>
      <c r="E75" s="3" t="s">
        <v>94</v>
      </c>
      <c r="F75">
        <v>35</v>
      </c>
    </row>
    <row r="76" spans="1:6" x14ac:dyDescent="0.25">
      <c r="A76" s="8">
        <v>14.101999999999999</v>
      </c>
      <c r="B76" s="8">
        <v>7.93</v>
      </c>
      <c r="C76" s="8">
        <v>5.5909999999999993</v>
      </c>
      <c r="D76" s="8">
        <v>0.84899999999999998</v>
      </c>
      <c r="E76" s="3" t="s">
        <v>94</v>
      </c>
      <c r="F76">
        <v>35</v>
      </c>
    </row>
    <row r="77" spans="1:6" x14ac:dyDescent="0.25">
      <c r="A77" s="8">
        <v>13.56</v>
      </c>
      <c r="B77" s="8">
        <v>7</v>
      </c>
      <c r="C77" s="8">
        <v>5.82</v>
      </c>
      <c r="D77" s="8">
        <v>0.76400000000000001</v>
      </c>
      <c r="E77" s="3" t="s">
        <v>94</v>
      </c>
      <c r="F77">
        <v>35</v>
      </c>
    </row>
    <row r="78" spans="1:6" x14ac:dyDescent="0.25">
      <c r="A78" s="8">
        <v>11.428000000000001</v>
      </c>
      <c r="B78" s="8">
        <v>7.33</v>
      </c>
      <c r="C78" s="8">
        <v>3.4979999999999998</v>
      </c>
      <c r="D78" s="8">
        <v>0.84099999999999997</v>
      </c>
      <c r="E78" s="3" t="s">
        <v>94</v>
      </c>
      <c r="F78">
        <v>35</v>
      </c>
    </row>
    <row r="79" spans="1:6" x14ac:dyDescent="0.25">
      <c r="A79" s="8">
        <v>13.533999999999999</v>
      </c>
      <c r="B79" s="8">
        <v>7.49</v>
      </c>
      <c r="C79" s="8">
        <v>5.6040000000000001</v>
      </c>
      <c r="D79" s="8">
        <v>0.76900000000000002</v>
      </c>
      <c r="E79" s="3" t="s">
        <v>94</v>
      </c>
      <c r="F79">
        <v>35</v>
      </c>
    </row>
    <row r="80" spans="1:6" x14ac:dyDescent="0.25">
      <c r="A80" s="8">
        <v>12.172000000000001</v>
      </c>
      <c r="B80" s="8">
        <v>7.93</v>
      </c>
      <c r="C80" s="8">
        <v>3.7519999999999998</v>
      </c>
      <c r="D80" s="8">
        <v>0.80800000000000005</v>
      </c>
      <c r="E80" s="3" t="s">
        <v>94</v>
      </c>
      <c r="F80">
        <v>35</v>
      </c>
    </row>
    <row r="81" spans="1:6" x14ac:dyDescent="0.25">
      <c r="A81" s="8">
        <v>14.625</v>
      </c>
      <c r="B81" s="8">
        <v>8.0500000000000007</v>
      </c>
      <c r="C81" s="8">
        <v>5.835</v>
      </c>
      <c r="D81" s="8">
        <v>0.81299999999999994</v>
      </c>
      <c r="E81" s="3" t="s">
        <v>94</v>
      </c>
      <c r="F81">
        <v>35</v>
      </c>
    </row>
    <row r="82" spans="1:6" x14ac:dyDescent="0.25">
      <c r="A82" s="8">
        <v>15.627000000000002</v>
      </c>
      <c r="B82" s="8">
        <v>8.42</v>
      </c>
      <c r="C82" s="8">
        <v>6.6570000000000009</v>
      </c>
      <c r="D82" s="8">
        <v>0.71399999999999997</v>
      </c>
      <c r="E82" s="3" t="s">
        <v>94</v>
      </c>
      <c r="F82">
        <v>35</v>
      </c>
    </row>
    <row r="83" spans="1:6" x14ac:dyDescent="0.25">
      <c r="A83" s="8">
        <v>6.46</v>
      </c>
      <c r="B83" s="8">
        <v>3.77</v>
      </c>
      <c r="C83" s="8">
        <v>1.92</v>
      </c>
      <c r="D83" s="8">
        <v>0.627</v>
      </c>
      <c r="E83" s="3" t="s">
        <v>95</v>
      </c>
      <c r="F83">
        <v>35</v>
      </c>
    </row>
    <row r="84" spans="1:6" x14ac:dyDescent="0.25">
      <c r="A84" s="8">
        <v>10.873999999999999</v>
      </c>
      <c r="B84" s="8">
        <v>5.51</v>
      </c>
      <c r="C84" s="8">
        <v>4.4739999999999993</v>
      </c>
      <c r="D84" s="8">
        <v>0.77</v>
      </c>
      <c r="E84" s="3" t="s">
        <v>95</v>
      </c>
      <c r="F84">
        <v>35</v>
      </c>
    </row>
    <row r="85" spans="1:6" x14ac:dyDescent="0.25">
      <c r="A85" s="8">
        <v>8.6980000000000004</v>
      </c>
      <c r="B85" s="8">
        <v>5.09</v>
      </c>
      <c r="C85" s="8">
        <v>2.738</v>
      </c>
      <c r="D85" s="8">
        <v>0.75700000000000001</v>
      </c>
      <c r="E85" s="3" t="s">
        <v>95</v>
      </c>
      <c r="F85">
        <v>35</v>
      </c>
    </row>
    <row r="86" spans="1:6" x14ac:dyDescent="0.25">
      <c r="A86" s="8">
        <v>8.9380000000000006</v>
      </c>
      <c r="B86" s="8">
        <v>5.48</v>
      </c>
      <c r="C86" s="8">
        <v>2.9380000000000002</v>
      </c>
      <c r="D86" s="8">
        <v>0.78400000000000003</v>
      </c>
      <c r="E86" s="3" t="s">
        <v>95</v>
      </c>
      <c r="F86">
        <v>35</v>
      </c>
    </row>
    <row r="87" spans="1:6" x14ac:dyDescent="0.25">
      <c r="A87" s="8">
        <v>11.5</v>
      </c>
      <c r="B87" s="8">
        <v>7.53</v>
      </c>
      <c r="C87" s="8">
        <v>3.6599999999999997</v>
      </c>
      <c r="D87" s="8">
        <v>0.78400000000000003</v>
      </c>
      <c r="E87" s="3" t="s">
        <v>95</v>
      </c>
      <c r="F87">
        <v>35</v>
      </c>
    </row>
    <row r="88" spans="1:6" x14ac:dyDescent="0.25">
      <c r="A88" s="8">
        <v>9.6009999999999991</v>
      </c>
      <c r="B88" s="8">
        <v>5.03</v>
      </c>
      <c r="C88" s="8">
        <v>3.1310000000000002</v>
      </c>
      <c r="D88" s="8">
        <v>0.85299999999999998</v>
      </c>
      <c r="E88" s="3" t="s">
        <v>95</v>
      </c>
      <c r="F88">
        <v>35</v>
      </c>
    </row>
    <row r="89" spans="1:6" x14ac:dyDescent="0.25">
      <c r="A89" s="8">
        <v>14.140999999999998</v>
      </c>
      <c r="B89" s="8">
        <v>9.1</v>
      </c>
      <c r="C89" s="8">
        <v>4.0309999999999997</v>
      </c>
      <c r="D89" s="8">
        <v>0.82499999999999996</v>
      </c>
      <c r="E89" s="3" t="s">
        <v>95</v>
      </c>
      <c r="F89">
        <v>35</v>
      </c>
    </row>
    <row r="90" spans="1:6" x14ac:dyDescent="0.25">
      <c r="A90" s="8">
        <v>7.1260000000000003</v>
      </c>
      <c r="B90" s="8">
        <v>4.91</v>
      </c>
      <c r="C90" s="8">
        <v>1.671</v>
      </c>
      <c r="D90" s="8">
        <v>0.60399999999999998</v>
      </c>
      <c r="E90" s="3" t="s">
        <v>95</v>
      </c>
      <c r="F90">
        <v>35</v>
      </c>
    </row>
    <row r="91" spans="1:6" x14ac:dyDescent="0.25">
      <c r="A91" s="8">
        <v>14.63</v>
      </c>
      <c r="B91" s="8">
        <v>11.23</v>
      </c>
      <c r="C91" s="8">
        <v>4.8699999999999992</v>
      </c>
      <c r="D91" s="8">
        <v>0.94899999999999995</v>
      </c>
      <c r="E91" s="3" t="s">
        <v>94</v>
      </c>
      <c r="F91">
        <v>40</v>
      </c>
    </row>
    <row r="92" spans="1:6" x14ac:dyDescent="0.25">
      <c r="A92" s="8">
        <v>18.099</v>
      </c>
      <c r="B92" s="8">
        <v>10.01</v>
      </c>
      <c r="C92" s="8">
        <v>6.7990000000000004</v>
      </c>
      <c r="D92" s="8">
        <v>1.0900000000000001</v>
      </c>
      <c r="E92" s="3" t="s">
        <v>94</v>
      </c>
      <c r="F92">
        <v>40</v>
      </c>
    </row>
    <row r="93" spans="1:6" x14ac:dyDescent="0.25">
      <c r="A93" s="8">
        <v>15.89</v>
      </c>
      <c r="B93" s="8">
        <v>9.83</v>
      </c>
      <c r="C93" s="8">
        <v>5.25</v>
      </c>
      <c r="D93" s="8">
        <v>0.90700000000000003</v>
      </c>
      <c r="E93" s="3" t="s">
        <v>94</v>
      </c>
      <c r="F93">
        <v>40</v>
      </c>
    </row>
    <row r="94" spans="1:6" x14ac:dyDescent="0.25">
      <c r="A94" s="8">
        <v>16.606000000000002</v>
      </c>
      <c r="B94" s="8">
        <v>9.82</v>
      </c>
      <c r="C94" s="8">
        <v>6.0630000000000006</v>
      </c>
      <c r="D94" s="8">
        <v>0.879</v>
      </c>
      <c r="E94" s="3" t="s">
        <v>94</v>
      </c>
      <c r="F94">
        <v>40</v>
      </c>
    </row>
    <row r="95" spans="1:6" x14ac:dyDescent="0.25">
      <c r="A95" s="8">
        <v>19.399000000000001</v>
      </c>
      <c r="B95" s="8">
        <v>9.93</v>
      </c>
      <c r="C95" s="7">
        <f>0.414+1.23+1.02+0.57+0.516+0.849+0.621+0.543+0.791+0.226</f>
        <v>6.7799999999999994</v>
      </c>
      <c r="D95" s="8">
        <v>0.92300000000000004</v>
      </c>
      <c r="E95" s="3" t="s">
        <v>94</v>
      </c>
      <c r="F95">
        <v>40</v>
      </c>
    </row>
    <row r="96" spans="1:6" x14ac:dyDescent="0.25">
      <c r="A96" s="8">
        <v>16.311999999999998</v>
      </c>
      <c r="B96" s="8">
        <v>9.6999999999999993</v>
      </c>
      <c r="C96" s="8">
        <v>5.9909999999999997</v>
      </c>
      <c r="D96" s="8">
        <v>0.81399999999999995</v>
      </c>
      <c r="E96" s="3" t="s">
        <v>94</v>
      </c>
      <c r="F96">
        <v>40</v>
      </c>
    </row>
    <row r="97" spans="1:6" x14ac:dyDescent="0.25">
      <c r="A97" s="8">
        <v>16.864999999999998</v>
      </c>
      <c r="B97" s="8">
        <v>9.61</v>
      </c>
      <c r="C97" s="8">
        <v>6.4079999999999995</v>
      </c>
      <c r="D97" s="8">
        <v>0.84699999999999998</v>
      </c>
      <c r="E97" s="3" t="s">
        <v>94</v>
      </c>
      <c r="F97">
        <v>40</v>
      </c>
    </row>
    <row r="98" spans="1:6" x14ac:dyDescent="0.25">
      <c r="A98" s="8">
        <v>14.68</v>
      </c>
      <c r="B98" s="8">
        <v>8.26</v>
      </c>
      <c r="C98" s="8">
        <v>5.79</v>
      </c>
      <c r="D98" s="8">
        <v>0.877</v>
      </c>
      <c r="E98" s="3" t="s">
        <v>94</v>
      </c>
      <c r="F98">
        <v>40</v>
      </c>
    </row>
    <row r="99" spans="1:6" x14ac:dyDescent="0.25">
      <c r="A99" s="8">
        <v>14.97</v>
      </c>
      <c r="B99" s="8">
        <v>9.4</v>
      </c>
      <c r="C99" s="8">
        <v>4.84</v>
      </c>
      <c r="D99" s="8">
        <v>0.91500000000000004</v>
      </c>
      <c r="E99" s="3" t="s">
        <v>94</v>
      </c>
      <c r="F99">
        <v>40</v>
      </c>
    </row>
    <row r="100" spans="1:6" x14ac:dyDescent="0.25">
      <c r="A100" s="8">
        <v>17.044999999999998</v>
      </c>
      <c r="B100" s="8">
        <v>9.85</v>
      </c>
      <c r="C100" s="8">
        <v>6.3479999999999999</v>
      </c>
      <c r="D100" s="8">
        <v>0.998</v>
      </c>
      <c r="E100" s="3" t="s">
        <v>94</v>
      </c>
      <c r="F100">
        <v>40</v>
      </c>
    </row>
    <row r="101" spans="1:6" x14ac:dyDescent="0.25">
      <c r="A101" s="8">
        <v>10.068</v>
      </c>
      <c r="B101" s="8">
        <v>6.54</v>
      </c>
      <c r="C101" s="8">
        <v>2.9550000000000001</v>
      </c>
      <c r="D101" s="8">
        <v>0.88400000000000001</v>
      </c>
      <c r="E101" s="3" t="s">
        <v>95</v>
      </c>
      <c r="F101">
        <v>40</v>
      </c>
    </row>
    <row r="102" spans="1:6" x14ac:dyDescent="0.25">
      <c r="A102" s="8">
        <v>9.8330000000000002</v>
      </c>
      <c r="B102" s="8">
        <v>5.8</v>
      </c>
      <c r="C102" s="8">
        <v>3.3109999999999999</v>
      </c>
      <c r="D102" s="8">
        <v>0.79</v>
      </c>
      <c r="E102" s="3" t="s">
        <v>95</v>
      </c>
      <c r="F102">
        <v>40</v>
      </c>
    </row>
    <row r="103" spans="1:6" x14ac:dyDescent="0.25">
      <c r="A103" s="8">
        <v>15.728000000000002</v>
      </c>
      <c r="B103" s="8">
        <v>9.74</v>
      </c>
      <c r="C103" s="8">
        <v>5.6650000000000009</v>
      </c>
      <c r="D103" s="8">
        <v>0.98599999999999999</v>
      </c>
      <c r="E103" s="3" t="s">
        <v>95</v>
      </c>
      <c r="F103">
        <v>40</v>
      </c>
    </row>
    <row r="104" spans="1:6" x14ac:dyDescent="0.25">
      <c r="A104" s="8">
        <v>13.102</v>
      </c>
      <c r="B104" s="8">
        <v>8.42</v>
      </c>
      <c r="C104" s="8">
        <v>4.282</v>
      </c>
      <c r="D104" s="8">
        <v>0.66900000000000004</v>
      </c>
      <c r="E104" s="3" t="s">
        <v>95</v>
      </c>
      <c r="F104">
        <v>40</v>
      </c>
    </row>
    <row r="105" spans="1:6" x14ac:dyDescent="0.25">
      <c r="A105" s="8">
        <v>10.475</v>
      </c>
      <c r="B105" s="8">
        <v>5.71</v>
      </c>
      <c r="C105" s="8">
        <v>4.0549999999999997</v>
      </c>
      <c r="D105" s="8">
        <v>0.70499999999999996</v>
      </c>
      <c r="E105" s="3" t="s">
        <v>95</v>
      </c>
      <c r="F105">
        <v>40</v>
      </c>
    </row>
    <row r="106" spans="1:6" x14ac:dyDescent="0.25">
      <c r="A106" s="8">
        <v>15.742999999999999</v>
      </c>
      <c r="B106" s="8">
        <v>10.07</v>
      </c>
      <c r="C106" s="8">
        <v>5.22</v>
      </c>
      <c r="D106" s="8">
        <v>0.98</v>
      </c>
      <c r="E106" s="3" t="s">
        <v>95</v>
      </c>
      <c r="F106">
        <v>40</v>
      </c>
    </row>
    <row r="107" spans="1:6" x14ac:dyDescent="0.25">
      <c r="A107" s="8">
        <v>12.521999999999998</v>
      </c>
      <c r="B107" s="8">
        <v>6.39</v>
      </c>
      <c r="C107" s="8">
        <v>5.1909999999999998</v>
      </c>
      <c r="D107" s="8">
        <v>0.92700000000000005</v>
      </c>
      <c r="E107" s="3" t="s">
        <v>95</v>
      </c>
      <c r="F107">
        <v>40</v>
      </c>
    </row>
    <row r="108" spans="1:6" x14ac:dyDescent="0.25">
      <c r="A108" s="8">
        <v>10.811</v>
      </c>
      <c r="B108" s="8">
        <v>5.29</v>
      </c>
      <c r="C108" s="8">
        <v>4.8019999999999996</v>
      </c>
      <c r="D108" s="8">
        <v>0.998</v>
      </c>
      <c r="E108" s="3" t="s">
        <v>95</v>
      </c>
      <c r="F108">
        <v>40</v>
      </c>
    </row>
    <row r="109" spans="1:6" x14ac:dyDescent="0.25">
      <c r="A109" s="8">
        <v>15.536999999999999</v>
      </c>
      <c r="B109" s="8">
        <v>8.84</v>
      </c>
      <c r="C109" s="8">
        <v>5.1970000000000001</v>
      </c>
      <c r="D109" s="8">
        <v>0.91</v>
      </c>
      <c r="E109" s="3" t="s">
        <v>95</v>
      </c>
      <c r="F109">
        <v>40</v>
      </c>
    </row>
    <row r="110" spans="1:6" x14ac:dyDescent="0.25">
      <c r="A110" s="8">
        <v>11.689</v>
      </c>
      <c r="B110" s="8">
        <v>6.39</v>
      </c>
      <c r="C110" s="8">
        <v>4.5999999999999996</v>
      </c>
      <c r="D110" s="8">
        <v>0.92200000000000004</v>
      </c>
      <c r="E110" s="3" t="s">
        <v>95</v>
      </c>
      <c r="F110">
        <v>40</v>
      </c>
    </row>
    <row r="111" spans="1:6" x14ac:dyDescent="0.25">
      <c r="A111" s="8">
        <v>14.469999999999999</v>
      </c>
      <c r="B111" s="8">
        <v>7.71</v>
      </c>
      <c r="C111" s="8">
        <v>6.3</v>
      </c>
      <c r="D111" s="8">
        <v>1.1000000000000001</v>
      </c>
      <c r="E111" s="3" t="s">
        <v>94</v>
      </c>
      <c r="F111">
        <v>45</v>
      </c>
    </row>
    <row r="112" spans="1:6" x14ac:dyDescent="0.25">
      <c r="A112" s="8">
        <v>17.771999999999998</v>
      </c>
      <c r="B112" s="8">
        <v>8.94</v>
      </c>
      <c r="C112" s="7">
        <f>2.64+1.21+1.57+1.47+1.3</f>
        <v>8.19</v>
      </c>
      <c r="D112" s="8">
        <v>1</v>
      </c>
      <c r="E112" s="3" t="s">
        <v>94</v>
      </c>
      <c r="F112">
        <v>45</v>
      </c>
    </row>
    <row r="113" spans="1:6" x14ac:dyDescent="0.25">
      <c r="A113" s="8">
        <v>20.165000000000003</v>
      </c>
      <c r="B113" s="7">
        <f>6.23+6.62</f>
        <v>12.850000000000001</v>
      </c>
      <c r="C113" s="8">
        <v>6.5380000000000011</v>
      </c>
      <c r="D113" s="8">
        <v>1.06</v>
      </c>
      <c r="E113" s="3" t="s">
        <v>94</v>
      </c>
      <c r="F113">
        <v>45</v>
      </c>
    </row>
    <row r="114" spans="1:6" x14ac:dyDescent="0.25">
      <c r="A114" s="8">
        <v>20.163</v>
      </c>
      <c r="B114" s="8">
        <v>11.76</v>
      </c>
      <c r="C114" s="7">
        <f>0.679+0.625+0.954+1.52+0.586+0.743</f>
        <v>5.1070000000000002</v>
      </c>
      <c r="D114" s="8">
        <v>1.03</v>
      </c>
      <c r="E114" s="3" t="s">
        <v>94</v>
      </c>
      <c r="F114">
        <v>45</v>
      </c>
    </row>
    <row r="115" spans="1:6" x14ac:dyDescent="0.25">
      <c r="A115" s="8">
        <v>18.584999999999997</v>
      </c>
      <c r="B115" s="8">
        <v>11.07</v>
      </c>
      <c r="C115" s="8">
        <v>6.8119999999999994</v>
      </c>
      <c r="D115" s="8">
        <v>1.08</v>
      </c>
      <c r="E115" s="3" t="s">
        <v>94</v>
      </c>
      <c r="F115">
        <v>45</v>
      </c>
    </row>
    <row r="116" spans="1:6" x14ac:dyDescent="0.25">
      <c r="A116" s="8">
        <v>17.887</v>
      </c>
      <c r="B116" s="8">
        <v>10.76</v>
      </c>
      <c r="C116" s="8">
        <v>6.7469999999999999</v>
      </c>
      <c r="D116" s="8">
        <v>1.1599999999999999</v>
      </c>
      <c r="E116" s="3" t="s">
        <v>94</v>
      </c>
      <c r="F116">
        <v>45</v>
      </c>
    </row>
    <row r="117" spans="1:6" x14ac:dyDescent="0.25">
      <c r="A117" s="8">
        <v>15.216999999999999</v>
      </c>
      <c r="B117" s="8">
        <v>9.93</v>
      </c>
      <c r="C117" s="8">
        <v>4.5750000000000002</v>
      </c>
      <c r="D117" s="8">
        <v>1.05</v>
      </c>
      <c r="E117" s="3" t="s">
        <v>94</v>
      </c>
      <c r="F117">
        <v>45</v>
      </c>
    </row>
    <row r="118" spans="1:6" x14ac:dyDescent="0.25">
      <c r="A118" s="8">
        <v>17.088999999999999</v>
      </c>
      <c r="B118" s="8">
        <v>9.86</v>
      </c>
      <c r="C118" s="8">
        <v>6.4859999999999998</v>
      </c>
      <c r="D118" s="8">
        <v>1.0900000000000001</v>
      </c>
      <c r="E118" s="3" t="s">
        <v>94</v>
      </c>
      <c r="F118">
        <v>45</v>
      </c>
    </row>
    <row r="119" spans="1:6" x14ac:dyDescent="0.25">
      <c r="A119" s="8">
        <v>16.509999999999998</v>
      </c>
      <c r="B119" s="8">
        <v>8.58</v>
      </c>
      <c r="C119" s="8">
        <v>4.9339999999999993</v>
      </c>
      <c r="D119" s="8">
        <v>1.05</v>
      </c>
      <c r="E119" s="3" t="s">
        <v>94</v>
      </c>
      <c r="F119">
        <v>45</v>
      </c>
    </row>
    <row r="120" spans="1:6" x14ac:dyDescent="0.25">
      <c r="A120" s="8">
        <v>15.977</v>
      </c>
      <c r="B120" s="8">
        <v>9.52</v>
      </c>
      <c r="C120" s="8">
        <v>5.92</v>
      </c>
      <c r="D120" s="8">
        <v>1.0900000000000001</v>
      </c>
      <c r="E120" s="3" t="s">
        <v>94</v>
      </c>
      <c r="F120">
        <v>45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I21" sqref="I21"/>
    </sheetView>
  </sheetViews>
  <sheetFormatPr baseColWidth="10" defaultRowHeight="15" x14ac:dyDescent="0.25"/>
  <sheetData>
    <row r="1" spans="1:7" x14ac:dyDescent="0.25">
      <c r="A1" s="1" t="s">
        <v>97</v>
      </c>
      <c r="B1" s="1" t="s">
        <v>98</v>
      </c>
      <c r="C1" s="1" t="s">
        <v>99</v>
      </c>
      <c r="D1" s="1" t="s">
        <v>100</v>
      </c>
      <c r="E1" s="1" t="s">
        <v>102</v>
      </c>
      <c r="F1" s="1" t="s">
        <v>101</v>
      </c>
      <c r="G1" s="1" t="s">
        <v>103</v>
      </c>
    </row>
    <row r="2" spans="1:7" x14ac:dyDescent="0.25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</row>
    <row r="3" spans="1:7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  <row r="4" spans="1:7" x14ac:dyDescent="0.25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</row>
    <row r="5" spans="1:7" x14ac:dyDescent="0.25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</row>
    <row r="6" spans="1:7" x14ac:dyDescent="0.25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</row>
    <row r="7" spans="1:7" x14ac:dyDescent="0.25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</row>
    <row r="8" spans="1:7" x14ac:dyDescent="0.25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</row>
    <row r="9" spans="1:7" x14ac:dyDescent="0.25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</row>
    <row r="10" spans="1:7" x14ac:dyDescent="0.25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</row>
    <row r="11" spans="1:7" x14ac:dyDescent="0.25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</row>
    <row r="12" spans="1:7" x14ac:dyDescent="0.25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</row>
    <row r="13" spans="1:7" x14ac:dyDescent="0.25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</row>
    <row r="14" spans="1:7" x14ac:dyDescent="0.25">
      <c r="A14" s="9">
        <v>1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</row>
    <row r="15" spans="1:7" x14ac:dyDescent="0.25">
      <c r="A15" s="9">
        <v>1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</row>
    <row r="16" spans="1:7" x14ac:dyDescent="0.25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</row>
    <row r="17" spans="1:7" x14ac:dyDescent="0.25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</row>
    <row r="18" spans="1:7" x14ac:dyDescent="0.25">
      <c r="A18" s="9">
        <v>1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</row>
    <row r="19" spans="1:7" x14ac:dyDescent="0.25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</row>
    <row r="20" spans="1:7" x14ac:dyDescent="0.25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</row>
    <row r="21" spans="1:7" x14ac:dyDescent="0.25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</row>
    <row r="22" spans="1:7" x14ac:dyDescent="0.25">
      <c r="A22" s="9">
        <v>1</v>
      </c>
      <c r="B22" s="9">
        <v>0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</row>
    <row r="23" spans="1:7" x14ac:dyDescent="0.25">
      <c r="A23" s="9">
        <v>1</v>
      </c>
      <c r="B23" s="9">
        <v>0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</row>
    <row r="24" spans="1:7" x14ac:dyDescent="0.25">
      <c r="A24" s="9">
        <v>1</v>
      </c>
      <c r="B24" s="9">
        <v>0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</row>
    <row r="25" spans="1:7" x14ac:dyDescent="0.25">
      <c r="A25" s="9">
        <v>1</v>
      </c>
      <c r="B25" s="9">
        <v>0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</row>
    <row r="26" spans="1:7" x14ac:dyDescent="0.25">
      <c r="A26" s="9">
        <v>1</v>
      </c>
      <c r="B26" s="9">
        <v>0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</row>
    <row r="27" spans="1:7" x14ac:dyDescent="0.25">
      <c r="A27" s="9">
        <v>1</v>
      </c>
      <c r="B27" s="9">
        <v>0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</row>
    <row r="28" spans="1:7" x14ac:dyDescent="0.25">
      <c r="A28" s="9">
        <v>1</v>
      </c>
      <c r="B28" s="9">
        <v>0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</row>
    <row r="29" spans="1:7" x14ac:dyDescent="0.25">
      <c r="A29" s="9">
        <v>1</v>
      </c>
      <c r="B29" s="9">
        <v>0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</row>
    <row r="30" spans="1:7" x14ac:dyDescent="0.25">
      <c r="A30" s="9">
        <v>1</v>
      </c>
      <c r="B30" s="9">
        <v>0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</row>
    <row r="31" spans="1:7" x14ac:dyDescent="0.25">
      <c r="A31" s="9">
        <v>1</v>
      </c>
      <c r="B31" s="9">
        <v>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</row>
    <row r="32" spans="1:7" x14ac:dyDescent="0.25">
      <c r="A32" s="9">
        <v>1</v>
      </c>
      <c r="B32" s="9">
        <v>0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</row>
    <row r="33" spans="1:7" x14ac:dyDescent="0.25">
      <c r="A33" s="9">
        <v>1</v>
      </c>
      <c r="B33" s="9">
        <v>0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</row>
    <row r="34" spans="1:7" x14ac:dyDescent="0.25">
      <c r="A34" s="9">
        <v>1</v>
      </c>
      <c r="B34" s="9">
        <v>0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</row>
    <row r="35" spans="1:7" x14ac:dyDescent="0.25">
      <c r="A35" s="9">
        <v>1</v>
      </c>
      <c r="B35" s="9">
        <v>0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</row>
    <row r="36" spans="1:7" x14ac:dyDescent="0.25">
      <c r="A36" s="9">
        <v>1</v>
      </c>
      <c r="B36" s="9">
        <v>0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</row>
    <row r="37" spans="1:7" x14ac:dyDescent="0.25">
      <c r="A37" s="9">
        <v>1</v>
      </c>
      <c r="B37" s="9">
        <v>0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</row>
    <row r="38" spans="1:7" x14ac:dyDescent="0.25">
      <c r="A38" s="9">
        <v>1</v>
      </c>
      <c r="B38" s="9">
        <v>0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</row>
    <row r="39" spans="1:7" x14ac:dyDescent="0.25">
      <c r="A39" s="9">
        <v>1</v>
      </c>
      <c r="B39" s="9">
        <v>0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</row>
    <row r="40" spans="1:7" x14ac:dyDescent="0.25">
      <c r="A40" s="9">
        <v>1</v>
      </c>
      <c r="B40" s="9">
        <v>0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</row>
    <row r="41" spans="1:7" x14ac:dyDescent="0.25">
      <c r="A41" s="9">
        <v>1</v>
      </c>
      <c r="B41" s="9">
        <v>0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</row>
    <row r="42" spans="1:7" x14ac:dyDescent="0.25">
      <c r="A42" s="9">
        <v>1</v>
      </c>
      <c r="B42" s="9">
        <v>1</v>
      </c>
      <c r="C42" s="9">
        <v>0</v>
      </c>
      <c r="D42" s="9">
        <v>1</v>
      </c>
      <c r="E42" s="9">
        <v>1</v>
      </c>
      <c r="F42" s="9">
        <v>1</v>
      </c>
      <c r="G42" s="9">
        <v>1</v>
      </c>
    </row>
    <row r="43" spans="1:7" x14ac:dyDescent="0.25">
      <c r="A43" s="9">
        <v>1</v>
      </c>
      <c r="B43" s="9">
        <v>1</v>
      </c>
      <c r="C43" s="9">
        <v>0</v>
      </c>
      <c r="D43" s="9">
        <v>1</v>
      </c>
      <c r="E43" s="9">
        <v>1</v>
      </c>
      <c r="F43" s="9">
        <v>1</v>
      </c>
      <c r="G43" s="9">
        <v>1</v>
      </c>
    </row>
    <row r="44" spans="1:7" x14ac:dyDescent="0.25">
      <c r="A44" s="9">
        <v>1</v>
      </c>
      <c r="B44" s="9">
        <v>1</v>
      </c>
      <c r="C44" s="9">
        <v>0</v>
      </c>
      <c r="D44" s="9">
        <v>1</v>
      </c>
      <c r="E44" s="9">
        <v>1</v>
      </c>
      <c r="F44" s="9">
        <v>1</v>
      </c>
      <c r="G44" s="9">
        <v>1</v>
      </c>
    </row>
    <row r="45" spans="1:7" x14ac:dyDescent="0.25">
      <c r="A45" s="9">
        <v>1</v>
      </c>
      <c r="B45" s="9">
        <v>1</v>
      </c>
      <c r="C45" s="9">
        <v>0</v>
      </c>
      <c r="D45" s="9">
        <v>1</v>
      </c>
      <c r="E45" s="9">
        <v>1</v>
      </c>
      <c r="F45" s="9">
        <v>1</v>
      </c>
      <c r="G45" s="9">
        <v>1</v>
      </c>
    </row>
    <row r="46" spans="1:7" x14ac:dyDescent="0.25">
      <c r="A46" s="9">
        <v>1</v>
      </c>
      <c r="B46" s="9">
        <v>1</v>
      </c>
      <c r="C46" s="9">
        <v>0</v>
      </c>
      <c r="D46" s="9">
        <v>1</v>
      </c>
      <c r="E46" s="9">
        <v>1</v>
      </c>
      <c r="F46" s="9">
        <v>1</v>
      </c>
      <c r="G46" s="9">
        <v>1</v>
      </c>
    </row>
    <row r="47" spans="1:7" x14ac:dyDescent="0.25">
      <c r="A47" s="9">
        <v>1</v>
      </c>
      <c r="B47" s="9">
        <v>1</v>
      </c>
      <c r="C47" s="9">
        <v>0</v>
      </c>
      <c r="D47" s="9">
        <v>1</v>
      </c>
      <c r="E47" s="9">
        <v>1</v>
      </c>
      <c r="F47" s="9">
        <v>1</v>
      </c>
      <c r="G47" s="9">
        <v>1</v>
      </c>
    </row>
    <row r="48" spans="1:7" x14ac:dyDescent="0.25">
      <c r="A48" s="9">
        <v>1</v>
      </c>
      <c r="B48" s="9">
        <v>1</v>
      </c>
      <c r="C48" s="9">
        <v>0</v>
      </c>
      <c r="D48" s="9">
        <v>1</v>
      </c>
      <c r="E48" s="9">
        <v>1</v>
      </c>
      <c r="F48" s="9">
        <v>1</v>
      </c>
      <c r="G48" s="9">
        <v>1</v>
      </c>
    </row>
    <row r="49" spans="1:7" x14ac:dyDescent="0.25">
      <c r="A49" s="9">
        <v>1</v>
      </c>
      <c r="B49" s="9">
        <v>1</v>
      </c>
      <c r="C49" s="9">
        <v>0</v>
      </c>
      <c r="D49" s="9">
        <v>1</v>
      </c>
      <c r="E49" s="9">
        <v>1</v>
      </c>
      <c r="F49" s="9">
        <v>1</v>
      </c>
      <c r="G49" s="9">
        <v>1</v>
      </c>
    </row>
    <row r="50" spans="1:7" x14ac:dyDescent="0.25">
      <c r="A50" s="9">
        <v>1</v>
      </c>
      <c r="B50" s="9">
        <v>1</v>
      </c>
      <c r="C50" s="9">
        <v>0</v>
      </c>
      <c r="D50" s="9">
        <v>1</v>
      </c>
      <c r="E50" s="9">
        <v>1</v>
      </c>
      <c r="F50" s="9">
        <v>1</v>
      </c>
      <c r="G50" s="9">
        <v>1</v>
      </c>
    </row>
    <row r="51" spans="1:7" x14ac:dyDescent="0.25">
      <c r="A51" s="9">
        <v>1</v>
      </c>
      <c r="B51" s="9">
        <v>1</v>
      </c>
      <c r="C51" s="9">
        <v>0</v>
      </c>
      <c r="D51" s="9">
        <v>1</v>
      </c>
      <c r="E51" s="9">
        <v>1</v>
      </c>
      <c r="F51" s="9">
        <v>1</v>
      </c>
      <c r="G51" s="9">
        <v>1</v>
      </c>
    </row>
    <row r="52" spans="1:7" x14ac:dyDescent="0.25">
      <c r="A52" s="9">
        <v>1</v>
      </c>
      <c r="B52" s="9">
        <v>1</v>
      </c>
      <c r="C52" s="9">
        <v>0</v>
      </c>
      <c r="D52" s="9">
        <v>1</v>
      </c>
      <c r="E52" s="9">
        <v>1</v>
      </c>
      <c r="F52" s="9">
        <v>1</v>
      </c>
      <c r="G52" s="9">
        <v>1</v>
      </c>
    </row>
    <row r="53" spans="1:7" x14ac:dyDescent="0.25">
      <c r="A53" s="9">
        <v>1</v>
      </c>
      <c r="B53" s="9">
        <v>1</v>
      </c>
      <c r="C53" s="9">
        <v>0</v>
      </c>
      <c r="D53" s="9">
        <v>1</v>
      </c>
      <c r="E53" s="9">
        <v>1</v>
      </c>
      <c r="F53" s="9">
        <v>1</v>
      </c>
      <c r="G53" s="9">
        <v>1</v>
      </c>
    </row>
    <row r="54" spans="1:7" x14ac:dyDescent="0.25">
      <c r="A54" s="9">
        <v>1</v>
      </c>
      <c r="B54" s="9">
        <v>1</v>
      </c>
      <c r="C54" s="9">
        <v>0</v>
      </c>
      <c r="D54" s="9">
        <v>1</v>
      </c>
      <c r="E54" s="9">
        <v>1</v>
      </c>
      <c r="F54" s="9">
        <v>1</v>
      </c>
      <c r="G54" s="9">
        <v>1</v>
      </c>
    </row>
    <row r="55" spans="1:7" x14ac:dyDescent="0.25">
      <c r="A55" s="9">
        <v>1</v>
      </c>
      <c r="B55" s="9">
        <v>1</v>
      </c>
      <c r="C55" s="9">
        <v>0</v>
      </c>
      <c r="D55" s="9">
        <v>1</v>
      </c>
      <c r="E55" s="9">
        <v>1</v>
      </c>
      <c r="F55" s="9">
        <v>1</v>
      </c>
      <c r="G55" s="9">
        <v>1</v>
      </c>
    </row>
    <row r="56" spans="1:7" x14ac:dyDescent="0.25">
      <c r="A56" s="9">
        <v>1</v>
      </c>
      <c r="B56" s="9">
        <v>1</v>
      </c>
      <c r="C56" s="9">
        <v>0</v>
      </c>
      <c r="D56" s="9">
        <v>1</v>
      </c>
      <c r="E56" s="9">
        <v>1</v>
      </c>
      <c r="F56" s="9">
        <v>1</v>
      </c>
      <c r="G56" s="9">
        <v>1</v>
      </c>
    </row>
    <row r="57" spans="1:7" x14ac:dyDescent="0.25">
      <c r="A57" s="9">
        <v>1</v>
      </c>
      <c r="B57" s="9">
        <v>1</v>
      </c>
      <c r="C57" s="9">
        <v>0</v>
      </c>
      <c r="D57" s="9">
        <v>1</v>
      </c>
      <c r="E57" s="9">
        <v>1</v>
      </c>
      <c r="F57" s="9">
        <v>1</v>
      </c>
      <c r="G57" s="9">
        <v>1</v>
      </c>
    </row>
    <row r="58" spans="1:7" x14ac:dyDescent="0.25">
      <c r="A58" s="9">
        <v>1</v>
      </c>
      <c r="B58" s="9">
        <v>1</v>
      </c>
      <c r="C58" s="9">
        <v>0</v>
      </c>
      <c r="D58" s="9">
        <v>1</v>
      </c>
      <c r="E58" s="9">
        <v>1</v>
      </c>
      <c r="F58" s="9">
        <v>1</v>
      </c>
      <c r="G58" s="9">
        <v>1</v>
      </c>
    </row>
    <row r="59" spans="1:7" x14ac:dyDescent="0.25">
      <c r="A59" s="9">
        <v>1</v>
      </c>
      <c r="B59" s="9">
        <v>1</v>
      </c>
      <c r="C59" s="9">
        <v>1</v>
      </c>
      <c r="D59" s="9">
        <v>0</v>
      </c>
      <c r="E59" s="9">
        <v>1</v>
      </c>
      <c r="F59" s="9">
        <v>1</v>
      </c>
      <c r="G59" s="9">
        <v>1</v>
      </c>
    </row>
    <row r="60" spans="1:7" x14ac:dyDescent="0.25">
      <c r="A60" s="9">
        <v>1</v>
      </c>
      <c r="B60" s="9">
        <v>1</v>
      </c>
      <c r="C60" s="9">
        <v>1</v>
      </c>
      <c r="D60" s="9">
        <v>0</v>
      </c>
      <c r="E60" s="9">
        <v>1</v>
      </c>
      <c r="F60" s="9">
        <v>1</v>
      </c>
      <c r="G60" s="9">
        <v>1</v>
      </c>
    </row>
    <row r="61" spans="1:7" x14ac:dyDescent="0.25">
      <c r="A61" s="9">
        <v>1</v>
      </c>
      <c r="B61" s="9">
        <v>1</v>
      </c>
      <c r="C61" s="9">
        <v>1</v>
      </c>
      <c r="D61" s="9">
        <v>0</v>
      </c>
      <c r="E61" s="9">
        <v>1</v>
      </c>
      <c r="F61" s="9">
        <v>1</v>
      </c>
      <c r="G61" s="9">
        <v>1</v>
      </c>
    </row>
    <row r="62" spans="1:7" x14ac:dyDescent="0.25">
      <c r="A62" s="9">
        <v>1</v>
      </c>
      <c r="B62" s="9">
        <v>1</v>
      </c>
      <c r="C62" s="9">
        <v>1</v>
      </c>
      <c r="D62" s="9">
        <v>0</v>
      </c>
      <c r="E62" s="9">
        <v>1</v>
      </c>
      <c r="F62" s="9">
        <v>1</v>
      </c>
      <c r="G62" s="9">
        <v>1</v>
      </c>
    </row>
    <row r="63" spans="1:7" x14ac:dyDescent="0.25">
      <c r="A63" s="9">
        <v>1</v>
      </c>
      <c r="B63" s="9">
        <v>1</v>
      </c>
      <c r="C63" s="9">
        <v>1</v>
      </c>
      <c r="D63" s="9">
        <v>0</v>
      </c>
      <c r="E63" s="9">
        <v>1</v>
      </c>
      <c r="F63" s="9">
        <v>1</v>
      </c>
      <c r="G63" s="9">
        <v>1</v>
      </c>
    </row>
    <row r="64" spans="1:7" x14ac:dyDescent="0.25">
      <c r="A64" s="9">
        <v>1</v>
      </c>
      <c r="B64" s="9">
        <v>1</v>
      </c>
      <c r="C64" s="9">
        <v>1</v>
      </c>
      <c r="D64" s="9">
        <v>0</v>
      </c>
      <c r="E64" s="9">
        <v>1</v>
      </c>
      <c r="F64" s="9">
        <v>1</v>
      </c>
      <c r="G64" s="9">
        <v>1</v>
      </c>
    </row>
    <row r="65" spans="1:7" x14ac:dyDescent="0.25">
      <c r="A65" s="9">
        <v>1</v>
      </c>
      <c r="B65" s="9">
        <v>1</v>
      </c>
      <c r="C65" s="9">
        <v>1</v>
      </c>
      <c r="D65" s="9">
        <v>0</v>
      </c>
      <c r="E65" s="9">
        <v>1</v>
      </c>
      <c r="F65" s="9">
        <v>1</v>
      </c>
      <c r="G65" s="9">
        <v>1</v>
      </c>
    </row>
    <row r="66" spans="1:7" x14ac:dyDescent="0.25">
      <c r="A66" s="9">
        <v>1</v>
      </c>
      <c r="B66" s="9">
        <v>1</v>
      </c>
      <c r="C66" s="9">
        <v>1</v>
      </c>
      <c r="D66" s="9">
        <v>0</v>
      </c>
      <c r="E66" s="9">
        <v>1</v>
      </c>
      <c r="F66" s="9">
        <v>1</v>
      </c>
      <c r="G66" s="9">
        <v>1</v>
      </c>
    </row>
    <row r="67" spans="1:7" x14ac:dyDescent="0.25">
      <c r="A67" s="9">
        <v>1</v>
      </c>
      <c r="B67" s="9">
        <v>1</v>
      </c>
      <c r="C67" s="9">
        <v>1</v>
      </c>
      <c r="D67" s="9">
        <v>0</v>
      </c>
      <c r="E67" s="9">
        <v>1</v>
      </c>
      <c r="F67" s="9">
        <v>1</v>
      </c>
      <c r="G67" s="9">
        <v>1</v>
      </c>
    </row>
    <row r="68" spans="1:7" x14ac:dyDescent="0.25">
      <c r="A68" s="9">
        <v>1</v>
      </c>
      <c r="B68" s="9">
        <v>1</v>
      </c>
      <c r="C68" s="9">
        <v>1</v>
      </c>
      <c r="D68" s="9">
        <v>0</v>
      </c>
      <c r="E68" s="9">
        <v>1</v>
      </c>
      <c r="F68" s="9">
        <v>1</v>
      </c>
      <c r="G68" s="9">
        <v>1</v>
      </c>
    </row>
    <row r="69" spans="1:7" x14ac:dyDescent="0.25">
      <c r="A69" s="9">
        <v>1</v>
      </c>
      <c r="B69" s="9">
        <v>1</v>
      </c>
      <c r="C69" s="9">
        <v>1</v>
      </c>
      <c r="D69" s="9">
        <v>0</v>
      </c>
      <c r="E69" s="9">
        <v>1</v>
      </c>
      <c r="F69" s="9">
        <v>1</v>
      </c>
      <c r="G69" s="9">
        <v>1</v>
      </c>
    </row>
    <row r="70" spans="1:7" x14ac:dyDescent="0.25">
      <c r="A70" s="9">
        <v>1</v>
      </c>
      <c r="B70" s="9">
        <v>1</v>
      </c>
      <c r="C70" s="9">
        <v>1</v>
      </c>
      <c r="D70" s="9">
        <v>0</v>
      </c>
      <c r="E70" s="9">
        <v>1</v>
      </c>
      <c r="F70" s="9">
        <v>1</v>
      </c>
      <c r="G70" s="9">
        <v>1</v>
      </c>
    </row>
    <row r="71" spans="1:7" x14ac:dyDescent="0.25">
      <c r="A71" s="9">
        <v>1</v>
      </c>
      <c r="B71" s="9">
        <v>1</v>
      </c>
      <c r="C71" s="9">
        <v>1</v>
      </c>
      <c r="D71" s="9">
        <v>0</v>
      </c>
      <c r="E71" s="9">
        <v>1</v>
      </c>
      <c r="F71" s="9">
        <v>1</v>
      </c>
      <c r="G71" s="9">
        <v>1</v>
      </c>
    </row>
    <row r="72" spans="1:7" x14ac:dyDescent="0.25">
      <c r="A72" s="9">
        <v>1</v>
      </c>
      <c r="B72" s="9">
        <v>1</v>
      </c>
      <c r="C72" s="9">
        <v>1</v>
      </c>
      <c r="D72" s="9">
        <v>0</v>
      </c>
      <c r="E72" s="9">
        <v>1</v>
      </c>
      <c r="F72" s="9">
        <v>1</v>
      </c>
      <c r="G72" s="9">
        <v>1</v>
      </c>
    </row>
    <row r="73" spans="1:7" x14ac:dyDescent="0.25">
      <c r="A73" s="9">
        <v>1</v>
      </c>
      <c r="B73" s="9">
        <v>1</v>
      </c>
      <c r="C73" s="9">
        <v>1</v>
      </c>
      <c r="D73" s="9">
        <v>0</v>
      </c>
      <c r="E73" s="9">
        <v>1</v>
      </c>
      <c r="F73" s="9">
        <v>1</v>
      </c>
      <c r="G73" s="9">
        <v>1</v>
      </c>
    </row>
    <row r="74" spans="1:7" x14ac:dyDescent="0.25">
      <c r="A74" s="9">
        <v>1</v>
      </c>
      <c r="B74" s="9">
        <v>1</v>
      </c>
      <c r="C74" s="9">
        <v>1</v>
      </c>
      <c r="D74" s="9">
        <v>1</v>
      </c>
      <c r="E74" s="9">
        <v>0</v>
      </c>
      <c r="F74" s="9">
        <v>1</v>
      </c>
      <c r="G74" s="9">
        <v>1</v>
      </c>
    </row>
    <row r="75" spans="1:7" x14ac:dyDescent="0.25">
      <c r="A75" s="9">
        <v>1</v>
      </c>
      <c r="B75" s="9">
        <v>1</v>
      </c>
      <c r="C75" s="9">
        <v>1</v>
      </c>
      <c r="D75" s="9">
        <v>1</v>
      </c>
      <c r="E75" s="9">
        <v>0</v>
      </c>
      <c r="F75" s="9">
        <v>1</v>
      </c>
      <c r="G75" s="9">
        <v>1</v>
      </c>
    </row>
    <row r="76" spans="1:7" x14ac:dyDescent="0.25">
      <c r="A76" s="9">
        <v>1</v>
      </c>
      <c r="B76" s="9">
        <v>1</v>
      </c>
      <c r="C76" s="9">
        <v>1</v>
      </c>
      <c r="D76" s="9">
        <v>1</v>
      </c>
      <c r="E76" s="9">
        <v>0</v>
      </c>
      <c r="F76" s="9">
        <v>1</v>
      </c>
      <c r="G76" s="9">
        <v>1</v>
      </c>
    </row>
    <row r="77" spans="1:7" x14ac:dyDescent="0.25">
      <c r="A77" s="9">
        <v>1</v>
      </c>
      <c r="B77" s="9">
        <v>1</v>
      </c>
      <c r="C77" s="9">
        <v>1</v>
      </c>
      <c r="D77" s="9">
        <v>1</v>
      </c>
      <c r="E77" s="9">
        <v>0</v>
      </c>
      <c r="F77" s="9">
        <v>1</v>
      </c>
      <c r="G77" s="9">
        <v>1</v>
      </c>
    </row>
    <row r="78" spans="1:7" x14ac:dyDescent="0.25">
      <c r="A78" s="9">
        <v>1</v>
      </c>
      <c r="B78" s="9">
        <v>1</v>
      </c>
      <c r="C78" s="9">
        <v>1</v>
      </c>
      <c r="D78" s="9">
        <v>1</v>
      </c>
      <c r="E78" s="9">
        <v>0</v>
      </c>
      <c r="F78" s="9">
        <v>1</v>
      </c>
      <c r="G78" s="9">
        <v>1</v>
      </c>
    </row>
    <row r="79" spans="1:7" x14ac:dyDescent="0.25">
      <c r="A79" s="9">
        <v>1</v>
      </c>
      <c r="B79" s="9">
        <v>1</v>
      </c>
      <c r="C79" s="9">
        <v>1</v>
      </c>
      <c r="D79" s="9">
        <v>1</v>
      </c>
      <c r="E79" s="9">
        <v>0</v>
      </c>
      <c r="F79" s="9">
        <v>1</v>
      </c>
      <c r="G79" s="9">
        <v>1</v>
      </c>
    </row>
    <row r="80" spans="1:7" x14ac:dyDescent="0.25">
      <c r="A80" s="9">
        <v>1</v>
      </c>
      <c r="B80" s="9">
        <v>1</v>
      </c>
      <c r="C80" s="9">
        <v>1</v>
      </c>
      <c r="D80" s="9">
        <v>1</v>
      </c>
      <c r="E80" s="9">
        <v>0</v>
      </c>
      <c r="F80" s="9">
        <v>1</v>
      </c>
      <c r="G80" s="9">
        <v>1</v>
      </c>
    </row>
    <row r="81" spans="1:7" x14ac:dyDescent="0.25">
      <c r="A81" s="9">
        <v>1</v>
      </c>
      <c r="B81" s="9">
        <v>1</v>
      </c>
      <c r="C81" s="9">
        <v>1</v>
      </c>
      <c r="D81" s="9">
        <v>1</v>
      </c>
      <c r="E81" s="9">
        <v>0</v>
      </c>
      <c r="F81" s="9">
        <v>1</v>
      </c>
      <c r="G81" s="9">
        <v>1</v>
      </c>
    </row>
    <row r="82" spans="1:7" x14ac:dyDescent="0.25">
      <c r="A82" s="9">
        <v>1</v>
      </c>
      <c r="B82" s="9">
        <v>1</v>
      </c>
      <c r="C82" s="9">
        <v>1</v>
      </c>
      <c r="D82" s="9">
        <v>1</v>
      </c>
      <c r="E82" s="9">
        <v>0</v>
      </c>
      <c r="F82" s="9">
        <v>1</v>
      </c>
      <c r="G82" s="9">
        <v>1</v>
      </c>
    </row>
    <row r="83" spans="1:7" x14ac:dyDescent="0.25">
      <c r="A83" s="9">
        <v>1</v>
      </c>
      <c r="B83" s="9">
        <v>1</v>
      </c>
      <c r="C83" s="9">
        <v>1</v>
      </c>
      <c r="D83" s="9">
        <v>1</v>
      </c>
      <c r="E83" s="9">
        <v>0</v>
      </c>
      <c r="F83" s="9">
        <v>1</v>
      </c>
      <c r="G83" s="9">
        <v>1</v>
      </c>
    </row>
    <row r="84" spans="1:7" x14ac:dyDescent="0.25">
      <c r="A84" s="9">
        <v>1</v>
      </c>
      <c r="B84" s="9">
        <v>1</v>
      </c>
      <c r="C84" s="9">
        <v>1</v>
      </c>
      <c r="D84" s="9">
        <v>1</v>
      </c>
      <c r="E84" s="9">
        <v>0</v>
      </c>
      <c r="F84" s="9">
        <v>1</v>
      </c>
      <c r="G84" s="9">
        <v>1</v>
      </c>
    </row>
    <row r="85" spans="1:7" x14ac:dyDescent="0.25">
      <c r="A85" s="9">
        <v>1</v>
      </c>
      <c r="B85" s="9">
        <v>1</v>
      </c>
      <c r="C85" s="9">
        <v>1</v>
      </c>
      <c r="D85" s="9">
        <v>1</v>
      </c>
      <c r="E85" s="9">
        <v>0</v>
      </c>
      <c r="F85" s="9">
        <v>1</v>
      </c>
      <c r="G85" s="9">
        <v>1</v>
      </c>
    </row>
    <row r="86" spans="1:7" x14ac:dyDescent="0.25">
      <c r="A86" s="9">
        <v>1</v>
      </c>
      <c r="B86" s="9">
        <v>1</v>
      </c>
      <c r="C86" s="9">
        <v>1</v>
      </c>
      <c r="D86" s="9">
        <v>1</v>
      </c>
      <c r="E86" s="9">
        <v>0</v>
      </c>
      <c r="F86" s="9">
        <v>1</v>
      </c>
      <c r="G86" s="9">
        <v>1</v>
      </c>
    </row>
    <row r="87" spans="1:7" x14ac:dyDescent="0.25">
      <c r="A87" s="9">
        <v>1</v>
      </c>
      <c r="B87" s="9">
        <v>1</v>
      </c>
      <c r="C87" s="9">
        <v>1</v>
      </c>
      <c r="D87" s="9">
        <v>1</v>
      </c>
      <c r="E87" s="9">
        <v>0</v>
      </c>
      <c r="F87" s="9">
        <v>1</v>
      </c>
      <c r="G87" s="9">
        <v>1</v>
      </c>
    </row>
    <row r="88" spans="1:7" x14ac:dyDescent="0.25">
      <c r="A88" s="9">
        <v>1</v>
      </c>
      <c r="B88" s="9">
        <v>1</v>
      </c>
      <c r="C88" s="9">
        <v>1</v>
      </c>
      <c r="D88" s="9">
        <v>1</v>
      </c>
      <c r="E88" s="9">
        <v>0</v>
      </c>
      <c r="F88" s="9">
        <v>1</v>
      </c>
      <c r="G88" s="9">
        <v>1</v>
      </c>
    </row>
    <row r="89" spans="1:7" x14ac:dyDescent="0.25">
      <c r="A89" s="9">
        <v>1</v>
      </c>
      <c r="B89" s="9">
        <v>1</v>
      </c>
      <c r="C89" s="9">
        <v>1</v>
      </c>
      <c r="D89" s="9">
        <v>1</v>
      </c>
      <c r="E89" s="9">
        <v>0</v>
      </c>
      <c r="F89" s="9">
        <v>1</v>
      </c>
      <c r="G89" s="9">
        <v>1</v>
      </c>
    </row>
    <row r="90" spans="1:7" x14ac:dyDescent="0.25">
      <c r="A90" s="9">
        <v>1</v>
      </c>
      <c r="B90" s="9">
        <v>1</v>
      </c>
      <c r="C90" s="9">
        <v>1</v>
      </c>
      <c r="D90" s="9">
        <v>1</v>
      </c>
      <c r="E90" s="9">
        <v>0</v>
      </c>
      <c r="F90" s="9">
        <v>1</v>
      </c>
      <c r="G90" s="9">
        <v>1</v>
      </c>
    </row>
    <row r="91" spans="1:7" x14ac:dyDescent="0.25">
      <c r="A91" s="9">
        <v>1</v>
      </c>
      <c r="B91" s="9">
        <v>1</v>
      </c>
      <c r="C91" s="9">
        <v>1</v>
      </c>
      <c r="D91" s="9">
        <v>1</v>
      </c>
      <c r="E91" s="9">
        <v>1</v>
      </c>
      <c r="F91" s="9">
        <v>0</v>
      </c>
      <c r="G91" s="9">
        <v>1</v>
      </c>
    </row>
    <row r="92" spans="1:7" x14ac:dyDescent="0.25">
      <c r="A92" s="9">
        <v>1</v>
      </c>
      <c r="B92" s="9">
        <v>1</v>
      </c>
      <c r="C92" s="9">
        <v>1</v>
      </c>
      <c r="D92" s="9">
        <v>1</v>
      </c>
      <c r="E92" s="9">
        <v>1</v>
      </c>
      <c r="F92" s="9">
        <v>0</v>
      </c>
      <c r="G92" s="9">
        <v>1</v>
      </c>
    </row>
    <row r="93" spans="1:7" x14ac:dyDescent="0.25">
      <c r="A93" s="9">
        <v>1</v>
      </c>
      <c r="B93" s="9">
        <v>1</v>
      </c>
      <c r="C93" s="9">
        <v>1</v>
      </c>
      <c r="D93" s="9">
        <v>1</v>
      </c>
      <c r="E93" s="9">
        <v>1</v>
      </c>
      <c r="F93" s="9">
        <v>0</v>
      </c>
      <c r="G93" s="9">
        <v>1</v>
      </c>
    </row>
    <row r="94" spans="1:7" x14ac:dyDescent="0.25">
      <c r="A94" s="9">
        <v>1</v>
      </c>
      <c r="B94" s="9">
        <v>1</v>
      </c>
      <c r="C94" s="9">
        <v>1</v>
      </c>
      <c r="D94" s="9">
        <v>1</v>
      </c>
      <c r="E94" s="9">
        <v>1</v>
      </c>
      <c r="F94" s="9">
        <v>0</v>
      </c>
      <c r="G94" s="9">
        <v>1</v>
      </c>
    </row>
    <row r="95" spans="1:7" x14ac:dyDescent="0.25">
      <c r="A95" s="9">
        <v>1</v>
      </c>
      <c r="B95" s="9">
        <v>1</v>
      </c>
      <c r="C95" s="9">
        <v>1</v>
      </c>
      <c r="D95" s="9">
        <v>1</v>
      </c>
      <c r="E95" s="9">
        <v>1</v>
      </c>
      <c r="F95" s="9">
        <v>0</v>
      </c>
      <c r="G95" s="9">
        <v>1</v>
      </c>
    </row>
    <row r="96" spans="1:7" x14ac:dyDescent="0.25">
      <c r="A96" s="9">
        <v>1</v>
      </c>
      <c r="B96" s="9">
        <v>1</v>
      </c>
      <c r="C96" s="9">
        <v>1</v>
      </c>
      <c r="D96" s="9">
        <v>1</v>
      </c>
      <c r="E96" s="9">
        <v>1</v>
      </c>
      <c r="F96" s="9">
        <v>0</v>
      </c>
      <c r="G96" s="9">
        <v>1</v>
      </c>
    </row>
    <row r="97" spans="1:7" x14ac:dyDescent="0.25">
      <c r="A97" s="9">
        <v>1</v>
      </c>
      <c r="B97" s="9">
        <v>1</v>
      </c>
      <c r="C97" s="9">
        <v>1</v>
      </c>
      <c r="D97" s="9">
        <v>1</v>
      </c>
      <c r="E97" s="9">
        <v>1</v>
      </c>
      <c r="F97" s="9">
        <v>0</v>
      </c>
      <c r="G97" s="9">
        <v>1</v>
      </c>
    </row>
    <row r="98" spans="1:7" x14ac:dyDescent="0.25">
      <c r="A98" s="9">
        <v>1</v>
      </c>
      <c r="B98" s="9">
        <v>1</v>
      </c>
      <c r="C98" s="9">
        <v>1</v>
      </c>
      <c r="D98" s="9">
        <v>1</v>
      </c>
      <c r="E98" s="9">
        <v>1</v>
      </c>
      <c r="F98" s="9">
        <v>0</v>
      </c>
      <c r="G98" s="9">
        <v>1</v>
      </c>
    </row>
    <row r="99" spans="1:7" x14ac:dyDescent="0.25">
      <c r="A99" s="9">
        <v>1</v>
      </c>
      <c r="B99" s="9">
        <v>1</v>
      </c>
      <c r="C99" s="9">
        <v>1</v>
      </c>
      <c r="D99" s="9">
        <v>1</v>
      </c>
      <c r="E99" s="9">
        <v>1</v>
      </c>
      <c r="F99" s="9">
        <v>0</v>
      </c>
      <c r="G99" s="9">
        <v>1</v>
      </c>
    </row>
    <row r="100" spans="1:7" x14ac:dyDescent="0.25">
      <c r="A100" s="9">
        <v>1</v>
      </c>
      <c r="B100" s="9">
        <v>1</v>
      </c>
      <c r="C100" s="9">
        <v>1</v>
      </c>
      <c r="D100" s="9">
        <v>1</v>
      </c>
      <c r="E100" s="9">
        <v>1</v>
      </c>
      <c r="F100" s="9">
        <v>0</v>
      </c>
      <c r="G100" s="9">
        <v>1</v>
      </c>
    </row>
    <row r="101" spans="1:7" x14ac:dyDescent="0.25">
      <c r="A101" s="9">
        <v>1</v>
      </c>
      <c r="B101" s="9">
        <v>1</v>
      </c>
      <c r="C101" s="9">
        <v>1</v>
      </c>
      <c r="D101" s="9">
        <v>1</v>
      </c>
      <c r="E101" s="9">
        <v>1</v>
      </c>
      <c r="F101" s="9">
        <v>0</v>
      </c>
      <c r="G101" s="9">
        <v>1</v>
      </c>
    </row>
    <row r="102" spans="1:7" x14ac:dyDescent="0.25">
      <c r="A102" s="9">
        <v>1</v>
      </c>
      <c r="B102" s="9">
        <v>1</v>
      </c>
      <c r="C102" s="9">
        <v>1</v>
      </c>
      <c r="D102" s="9">
        <v>1</v>
      </c>
      <c r="E102" s="9">
        <v>1</v>
      </c>
      <c r="F102" s="9">
        <v>0</v>
      </c>
      <c r="G102" s="9">
        <v>1</v>
      </c>
    </row>
    <row r="103" spans="1:7" x14ac:dyDescent="0.25">
      <c r="A103" s="9">
        <v>1</v>
      </c>
      <c r="B103" s="9">
        <v>1</v>
      </c>
      <c r="C103" s="9">
        <v>1</v>
      </c>
      <c r="D103" s="9">
        <v>1</v>
      </c>
      <c r="E103" s="9">
        <v>1</v>
      </c>
      <c r="F103" s="9">
        <v>0</v>
      </c>
      <c r="G103" s="9">
        <v>1</v>
      </c>
    </row>
    <row r="104" spans="1:7" x14ac:dyDescent="0.25">
      <c r="A104" s="9">
        <v>1</v>
      </c>
      <c r="B104" s="9">
        <v>1</v>
      </c>
      <c r="C104" s="9">
        <v>1</v>
      </c>
      <c r="D104" s="9">
        <v>1</v>
      </c>
      <c r="E104" s="9">
        <v>1</v>
      </c>
      <c r="F104" s="9">
        <v>0</v>
      </c>
      <c r="G104" s="9">
        <v>1</v>
      </c>
    </row>
    <row r="105" spans="1:7" x14ac:dyDescent="0.25">
      <c r="A105" s="9">
        <v>1</v>
      </c>
      <c r="B105" s="9">
        <v>1</v>
      </c>
      <c r="C105" s="9">
        <v>1</v>
      </c>
      <c r="D105" s="9">
        <v>1</v>
      </c>
      <c r="E105" s="9">
        <v>1</v>
      </c>
      <c r="F105" s="9">
        <v>0</v>
      </c>
      <c r="G105" s="9">
        <v>1</v>
      </c>
    </row>
    <row r="106" spans="1:7" x14ac:dyDescent="0.25">
      <c r="A106" s="9">
        <v>1</v>
      </c>
      <c r="B106" s="9">
        <v>1</v>
      </c>
      <c r="C106" s="9">
        <v>1</v>
      </c>
      <c r="D106" s="9">
        <v>1</v>
      </c>
      <c r="E106" s="9">
        <v>1</v>
      </c>
      <c r="F106" s="9">
        <v>0</v>
      </c>
      <c r="G106" s="9">
        <v>1</v>
      </c>
    </row>
    <row r="107" spans="1:7" x14ac:dyDescent="0.25">
      <c r="A107" s="9">
        <v>1</v>
      </c>
      <c r="B107" s="9">
        <v>1</v>
      </c>
      <c r="C107" s="9">
        <v>1</v>
      </c>
      <c r="D107" s="9">
        <v>1</v>
      </c>
      <c r="E107" s="9">
        <v>1</v>
      </c>
      <c r="F107" s="9">
        <v>0</v>
      </c>
      <c r="G107" s="9">
        <v>1</v>
      </c>
    </row>
    <row r="108" spans="1:7" x14ac:dyDescent="0.25">
      <c r="A108" s="9">
        <v>1</v>
      </c>
      <c r="B108" s="9">
        <v>1</v>
      </c>
      <c r="C108" s="9">
        <v>1</v>
      </c>
      <c r="D108" s="9">
        <v>1</v>
      </c>
      <c r="E108" s="9">
        <v>1</v>
      </c>
      <c r="F108" s="9">
        <v>0</v>
      </c>
      <c r="G108" s="9">
        <v>1</v>
      </c>
    </row>
    <row r="109" spans="1:7" x14ac:dyDescent="0.25">
      <c r="A109" s="9">
        <v>1</v>
      </c>
      <c r="B109" s="9">
        <v>1</v>
      </c>
      <c r="C109" s="9">
        <v>1</v>
      </c>
      <c r="D109" s="9">
        <v>1</v>
      </c>
      <c r="E109" s="9">
        <v>1</v>
      </c>
      <c r="F109" s="9">
        <v>0</v>
      </c>
      <c r="G109" s="9">
        <v>1</v>
      </c>
    </row>
    <row r="110" spans="1:7" x14ac:dyDescent="0.25">
      <c r="A110" s="9">
        <v>1</v>
      </c>
      <c r="B110" s="9">
        <v>1</v>
      </c>
      <c r="C110" s="9">
        <v>1</v>
      </c>
      <c r="D110" s="9">
        <v>1</v>
      </c>
      <c r="E110" s="9">
        <v>1</v>
      </c>
      <c r="F110" s="9">
        <v>0</v>
      </c>
      <c r="G110" s="9">
        <v>1</v>
      </c>
    </row>
    <row r="111" spans="1:7" x14ac:dyDescent="0.25">
      <c r="A111" s="9">
        <v>1</v>
      </c>
      <c r="B111" s="9">
        <v>1</v>
      </c>
      <c r="C111" s="9">
        <v>1</v>
      </c>
      <c r="D111" s="9">
        <v>1</v>
      </c>
      <c r="E111" s="9">
        <v>1</v>
      </c>
      <c r="F111" s="9">
        <v>1</v>
      </c>
      <c r="G111" s="9">
        <v>0</v>
      </c>
    </row>
    <row r="112" spans="1:7" x14ac:dyDescent="0.25">
      <c r="A112" s="9">
        <v>1</v>
      </c>
      <c r="B112" s="9">
        <v>1</v>
      </c>
      <c r="C112" s="9">
        <v>1</v>
      </c>
      <c r="D112" s="9">
        <v>1</v>
      </c>
      <c r="E112" s="9">
        <v>1</v>
      </c>
      <c r="F112" s="9">
        <v>1</v>
      </c>
      <c r="G112" s="9">
        <v>0</v>
      </c>
    </row>
    <row r="113" spans="1:7" x14ac:dyDescent="0.25">
      <c r="A113" s="9">
        <v>1</v>
      </c>
      <c r="B113" s="9">
        <v>1</v>
      </c>
      <c r="C113" s="9">
        <v>1</v>
      </c>
      <c r="D113" s="9">
        <v>1</v>
      </c>
      <c r="E113" s="9">
        <v>1</v>
      </c>
      <c r="F113" s="9">
        <v>1</v>
      </c>
      <c r="G113" s="9">
        <v>0</v>
      </c>
    </row>
    <row r="114" spans="1:7" x14ac:dyDescent="0.25">
      <c r="A114" s="9">
        <v>1</v>
      </c>
      <c r="B114" s="9">
        <v>1</v>
      </c>
      <c r="C114" s="9">
        <v>1</v>
      </c>
      <c r="D114" s="9">
        <v>1</v>
      </c>
      <c r="E114" s="9">
        <v>1</v>
      </c>
      <c r="F114" s="9">
        <v>1</v>
      </c>
      <c r="G114" s="9">
        <v>0</v>
      </c>
    </row>
    <row r="115" spans="1:7" x14ac:dyDescent="0.25">
      <c r="A115" s="9">
        <v>1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0</v>
      </c>
    </row>
    <row r="116" spans="1:7" x14ac:dyDescent="0.25">
      <c r="A116" s="9">
        <v>1</v>
      </c>
      <c r="B116" s="9">
        <v>1</v>
      </c>
      <c r="C116" s="9">
        <v>1</v>
      </c>
      <c r="D116" s="9">
        <v>1</v>
      </c>
      <c r="E116" s="9">
        <v>1</v>
      </c>
      <c r="F116" s="9">
        <v>1</v>
      </c>
      <c r="G116" s="9">
        <v>0</v>
      </c>
    </row>
    <row r="117" spans="1:7" x14ac:dyDescent="0.25">
      <c r="A117" s="9">
        <v>1</v>
      </c>
      <c r="B117" s="9">
        <v>1</v>
      </c>
      <c r="C117" s="9">
        <v>1</v>
      </c>
      <c r="D117" s="9">
        <v>1</v>
      </c>
      <c r="E117" s="9">
        <v>1</v>
      </c>
      <c r="F117" s="9">
        <v>1</v>
      </c>
      <c r="G117" s="9">
        <v>0</v>
      </c>
    </row>
    <row r="118" spans="1:7" x14ac:dyDescent="0.25">
      <c r="A118" s="9">
        <v>1</v>
      </c>
      <c r="B118" s="9">
        <v>1</v>
      </c>
      <c r="C118" s="9">
        <v>1</v>
      </c>
      <c r="D118" s="9">
        <v>1</v>
      </c>
      <c r="E118" s="9">
        <v>1</v>
      </c>
      <c r="F118" s="9">
        <v>1</v>
      </c>
      <c r="G118" s="9">
        <v>0</v>
      </c>
    </row>
    <row r="119" spans="1:7" x14ac:dyDescent="0.25">
      <c r="A119" s="9">
        <v>1</v>
      </c>
      <c r="B119" s="9">
        <v>1</v>
      </c>
      <c r="C119" s="9">
        <v>1</v>
      </c>
      <c r="D119" s="9">
        <v>1</v>
      </c>
      <c r="E119" s="9">
        <v>1</v>
      </c>
      <c r="F119" s="9">
        <v>1</v>
      </c>
      <c r="G119" s="9">
        <v>0</v>
      </c>
    </row>
    <row r="120" spans="1:7" x14ac:dyDescent="0.25">
      <c r="A120" s="9">
        <v>1</v>
      </c>
      <c r="B120" s="9">
        <v>1</v>
      </c>
      <c r="C120" s="9">
        <v>1</v>
      </c>
      <c r="D120" s="9">
        <v>1</v>
      </c>
      <c r="E120" s="9">
        <v>1</v>
      </c>
      <c r="F120" s="9">
        <v>1</v>
      </c>
      <c r="G120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workbookViewId="0">
      <selection activeCell="E5" sqref="E5"/>
    </sheetView>
  </sheetViews>
  <sheetFormatPr baseColWidth="10" defaultRowHeight="15" x14ac:dyDescent="0.25"/>
  <sheetData>
    <row r="2" spans="1:33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D2" t="s">
        <v>34</v>
      </c>
      <c r="AE2" t="s">
        <v>35</v>
      </c>
    </row>
    <row r="3" spans="1:33" x14ac:dyDescent="0.25">
      <c r="A3">
        <v>2.6496853224951711E-4</v>
      </c>
      <c r="B3">
        <v>1.4061789285260679E-4</v>
      </c>
      <c r="C3">
        <v>3.1643979061959253E-2</v>
      </c>
      <c r="D3">
        <v>3.2586645544263723E-4</v>
      </c>
      <c r="E3">
        <v>7.7901895531281209E-3</v>
      </c>
      <c r="F3">
        <v>0.24899554923774364</v>
      </c>
      <c r="G3">
        <v>8.0683491594939552E-3</v>
      </c>
      <c r="H3">
        <v>2.0456019081905415E-2</v>
      </c>
      <c r="I3">
        <v>1.2282141329480913E-2</v>
      </c>
      <c r="J3">
        <v>0.10229604983118552</v>
      </c>
      <c r="K3">
        <v>4.9885878960372346E-2</v>
      </c>
      <c r="L3">
        <v>5.3148558189529769E-3</v>
      </c>
      <c r="M3">
        <v>0</v>
      </c>
      <c r="N3">
        <v>7.7034830066639414E-4</v>
      </c>
      <c r="O3">
        <v>1.7843925713710101E-3</v>
      </c>
      <c r="P3">
        <v>4.1622374898042908E-2</v>
      </c>
      <c r="Q3">
        <v>7.5562956460696121E-3</v>
      </c>
      <c r="R3">
        <v>1.2690021854429351E-3</v>
      </c>
      <c r="S3">
        <v>1.3243212749188774E-4</v>
      </c>
      <c r="T3">
        <v>0.12872892895360474</v>
      </c>
      <c r="U3">
        <v>5.0194904637397711E-3</v>
      </c>
      <c r="V3">
        <v>0.10819725671540377</v>
      </c>
      <c r="W3">
        <v>1.2783871393596833E-3</v>
      </c>
      <c r="X3">
        <v>1.5069316226856443E-2</v>
      </c>
      <c r="Y3">
        <v>2.8077696573595035E-3</v>
      </c>
      <c r="Z3">
        <v>2.7190297042133641E-4</v>
      </c>
      <c r="AA3">
        <v>2.0171915671392301E-2</v>
      </c>
      <c r="AB3">
        <v>0.17785572155801077</v>
      </c>
      <c r="AC3" s="1"/>
      <c r="AD3" t="s">
        <v>36</v>
      </c>
      <c r="AE3" s="2" t="s">
        <v>37</v>
      </c>
    </row>
    <row r="4" spans="1:33" x14ac:dyDescent="0.25">
      <c r="A4">
        <v>2.7324240227486434E-4</v>
      </c>
      <c r="B4">
        <v>1.9026642955411799E-4</v>
      </c>
      <c r="C4">
        <v>3.3043511711865238E-2</v>
      </c>
      <c r="D4">
        <v>3.0532090693856449E-4</v>
      </c>
      <c r="E4">
        <v>8.8876947846581785E-3</v>
      </c>
      <c r="F4">
        <v>0.18710743171088623</v>
      </c>
      <c r="G4">
        <v>8.4559129997724778E-3</v>
      </c>
      <c r="H4">
        <v>2.1314664666041511E-2</v>
      </c>
      <c r="I4">
        <v>8.9673798350877274E-3</v>
      </c>
      <c r="J4">
        <v>0.10472500717852391</v>
      </c>
      <c r="K4">
        <v>5.260852399355527E-2</v>
      </c>
      <c r="L4">
        <v>6.0405996929473633E-3</v>
      </c>
      <c r="M4">
        <v>1.0451074577187573E-4</v>
      </c>
      <c r="N4">
        <v>5.9051287170767562E-4</v>
      </c>
      <c r="O4">
        <v>1.4624155746635655E-3</v>
      </c>
      <c r="P4">
        <v>5.3682482935050242E-2</v>
      </c>
      <c r="Q4">
        <v>8.9589128990958129E-3</v>
      </c>
      <c r="R4">
        <v>1.4392513158177664E-3</v>
      </c>
      <c r="S4">
        <v>2.3745761619583625E-4</v>
      </c>
      <c r="T4">
        <v>0.13928592162294737</v>
      </c>
      <c r="U4">
        <v>5.0703207789760014E-3</v>
      </c>
      <c r="V4">
        <v>0.11813155362811881</v>
      </c>
      <c r="W4">
        <v>1.7565217852505779E-3</v>
      </c>
      <c r="X4">
        <v>1.6606473141904533E-2</v>
      </c>
      <c r="Y4">
        <v>3.0817410461432986E-3</v>
      </c>
      <c r="Z4">
        <v>1.581240234867053E-4</v>
      </c>
      <c r="AA4">
        <v>2.1547169923449627E-2</v>
      </c>
      <c r="AB4">
        <v>0.19596707377931458</v>
      </c>
      <c r="AC4" s="1"/>
      <c r="AD4" t="s">
        <v>38</v>
      </c>
      <c r="AE4" s="2" t="s">
        <v>37</v>
      </c>
      <c r="AG4" s="2"/>
    </row>
    <row r="5" spans="1:33" x14ac:dyDescent="0.25">
      <c r="A5">
        <v>3.4352875717638486E-4</v>
      </c>
      <c r="B5">
        <v>2.4439857622642053E-4</v>
      </c>
      <c r="C5">
        <v>3.8447587720630463E-2</v>
      </c>
      <c r="D5">
        <v>4.138731784790308E-4</v>
      </c>
      <c r="E5">
        <v>9.5667789903207887E-3</v>
      </c>
      <c r="F5">
        <v>0.19163128806461091</v>
      </c>
      <c r="G5">
        <v>7.8997595111779239E-3</v>
      </c>
      <c r="H5">
        <v>2.3392978112697804E-2</v>
      </c>
      <c r="I5">
        <v>8.2650956620265205E-3</v>
      </c>
      <c r="J5">
        <v>0.10836383642523233</v>
      </c>
      <c r="K5">
        <v>5.5446451088118832E-2</v>
      </c>
      <c r="L5">
        <v>5.6153415637552381E-3</v>
      </c>
      <c r="M5">
        <v>1.5455211429691169E-4</v>
      </c>
      <c r="N5">
        <v>7.0067155868813573E-4</v>
      </c>
      <c r="O5">
        <v>3.2479932135390886E-3</v>
      </c>
      <c r="P5">
        <v>5.5702719117186855E-2</v>
      </c>
      <c r="Q5">
        <v>9.2290447691773022E-3</v>
      </c>
      <c r="R5">
        <v>1.6309438193251203E-3</v>
      </c>
      <c r="S5">
        <v>0</v>
      </c>
      <c r="T5">
        <v>0.12669756151281628</v>
      </c>
      <c r="U5">
        <v>6.6493547114328836E-3</v>
      </c>
      <c r="V5">
        <v>0.11356711170884137</v>
      </c>
      <c r="W5">
        <v>2.3206182209185551E-3</v>
      </c>
      <c r="X5">
        <v>1.5780764663797745E-2</v>
      </c>
      <c r="Y5">
        <v>3.6448566249537954E-3</v>
      </c>
      <c r="Z5">
        <v>7.2649774347993972E-4</v>
      </c>
      <c r="AA5">
        <v>2.4878217388873022E-2</v>
      </c>
      <c r="AB5">
        <v>0.18543817518222025</v>
      </c>
      <c r="AC5" s="1"/>
      <c r="AD5" t="s">
        <v>39</v>
      </c>
      <c r="AE5" s="2" t="s">
        <v>37</v>
      </c>
      <c r="AG5" s="2"/>
    </row>
    <row r="6" spans="1:33" x14ac:dyDescent="0.25">
      <c r="A6">
        <v>3.81640883998871E-4</v>
      </c>
      <c r="B6">
        <v>2.4236113927315238E-4</v>
      </c>
      <c r="C6">
        <v>3.989737408138197E-2</v>
      </c>
      <c r="D6">
        <v>4.4269064014944417E-4</v>
      </c>
      <c r="E6">
        <v>9.5677513453020988E-3</v>
      </c>
      <c r="F6">
        <v>0.16535318462576967</v>
      </c>
      <c r="G6">
        <v>8.0931680008981682E-3</v>
      </c>
      <c r="H6">
        <v>2.4707651376326405E-2</v>
      </c>
      <c r="I6">
        <v>1.2574611651833408E-2</v>
      </c>
      <c r="J6">
        <v>0.11380865176527893</v>
      </c>
      <c r="K6">
        <v>5.8532372652026599E-2</v>
      </c>
      <c r="L6">
        <v>5.8918208709059384E-3</v>
      </c>
      <c r="M6">
        <v>1.5254448231864423E-4</v>
      </c>
      <c r="N6">
        <v>8.4259051535303493E-4</v>
      </c>
      <c r="O6">
        <v>3.1262029908387425E-3</v>
      </c>
      <c r="P6">
        <v>5.1767076801432291E-2</v>
      </c>
      <c r="Q6">
        <v>9.7803866870778515E-3</v>
      </c>
      <c r="R6">
        <v>1.5162553965407408E-3</v>
      </c>
      <c r="S6">
        <v>1.6453069098695049E-4</v>
      </c>
      <c r="T6">
        <v>0.12988962899288084</v>
      </c>
      <c r="U6">
        <v>5.6150992667836404E-3</v>
      </c>
      <c r="V6">
        <v>0.11870817437456466</v>
      </c>
      <c r="W6">
        <v>2.102460908478705E-3</v>
      </c>
      <c r="X6">
        <v>1.6643689770550012E-2</v>
      </c>
      <c r="Y6">
        <v>3.5220275550951084E-3</v>
      </c>
      <c r="Z6">
        <v>6.7258612240755813E-4</v>
      </c>
      <c r="AA6">
        <v>2.5481880548241204E-2</v>
      </c>
      <c r="AB6">
        <v>0.19052158586330573</v>
      </c>
      <c r="AC6" s="1"/>
      <c r="AD6" t="s">
        <v>40</v>
      </c>
      <c r="AE6" s="2" t="s">
        <v>37</v>
      </c>
      <c r="AG6" s="2"/>
    </row>
    <row r="7" spans="1:33" x14ac:dyDescent="0.25">
      <c r="A7">
        <v>4.4670406873388352E-4</v>
      </c>
      <c r="B7">
        <v>2.9415012711912785E-4</v>
      </c>
      <c r="C7">
        <v>4.5516351749709472E-2</v>
      </c>
      <c r="D7">
        <v>1.6929885805530293E-3</v>
      </c>
      <c r="E7">
        <v>6.7374938580098244E-3</v>
      </c>
      <c r="F7">
        <v>0.18237197998594848</v>
      </c>
      <c r="G7">
        <v>7.5595392272712492E-3</v>
      </c>
      <c r="H7">
        <v>1.8093636132050058E-2</v>
      </c>
      <c r="I7">
        <v>7.6713754901917112E-3</v>
      </c>
      <c r="J7">
        <v>0.10914013602634894</v>
      </c>
      <c r="K7">
        <v>7.6718119690562747E-2</v>
      </c>
      <c r="L7">
        <v>6.6685729296052385E-3</v>
      </c>
      <c r="M7">
        <v>1.643968646532762E-4</v>
      </c>
      <c r="N7">
        <v>6.7681694705193948E-4</v>
      </c>
      <c r="O7">
        <v>2.5436645214900527E-3</v>
      </c>
      <c r="P7">
        <v>7.8623548333868615E-2</v>
      </c>
      <c r="Q7">
        <v>9.4314230963004845E-3</v>
      </c>
      <c r="R7">
        <v>6.4739277744077007E-4</v>
      </c>
      <c r="S7">
        <v>6.9684003342634511E-5</v>
      </c>
      <c r="T7">
        <v>0.10428288933868934</v>
      </c>
      <c r="U7">
        <v>7.928012853356349E-3</v>
      </c>
      <c r="V7">
        <v>0.12513272162397487</v>
      </c>
      <c r="W7">
        <v>2.1359077975941897E-3</v>
      </c>
      <c r="X7">
        <v>2.4042690441070137E-2</v>
      </c>
      <c r="Y7">
        <v>4.0272348160449141E-3</v>
      </c>
      <c r="Z7">
        <v>7.439675416002513E-4</v>
      </c>
      <c r="AA7">
        <v>1.8364894011027717E-2</v>
      </c>
      <c r="AB7">
        <v>0.15827370716639083</v>
      </c>
      <c r="AC7" s="1"/>
      <c r="AD7" t="s">
        <v>41</v>
      </c>
      <c r="AE7" s="2" t="s">
        <v>37</v>
      </c>
      <c r="AG7" s="2"/>
    </row>
    <row r="8" spans="1:33" x14ac:dyDescent="0.25">
      <c r="A8">
        <v>3.8227958262722898E-4</v>
      </c>
      <c r="B8">
        <v>2.5945922127252528E-4</v>
      </c>
      <c r="C8">
        <v>4.6525676751303847E-2</v>
      </c>
      <c r="D8">
        <v>1.745189398950393E-3</v>
      </c>
      <c r="E8">
        <v>7.2316648092220995E-3</v>
      </c>
      <c r="F8">
        <v>0.14601258527004102</v>
      </c>
      <c r="G8">
        <v>7.5091943747694701E-3</v>
      </c>
      <c r="H8">
        <v>1.7956704034914606E-2</v>
      </c>
      <c r="I8">
        <v>8.0328961437402154E-3</v>
      </c>
      <c r="J8">
        <v>0.10525477880883964</v>
      </c>
      <c r="K8">
        <v>7.6418809508325261E-2</v>
      </c>
      <c r="L8">
        <v>6.5963520903184799E-3</v>
      </c>
      <c r="M8">
        <v>0</v>
      </c>
      <c r="N8">
        <v>6.3801843890199186E-4</v>
      </c>
      <c r="O8">
        <v>3.084665747430508E-3</v>
      </c>
      <c r="P8">
        <v>7.8169410347272386E-2</v>
      </c>
      <c r="Q8">
        <v>9.4212204014766671E-3</v>
      </c>
      <c r="R8">
        <v>5.90620022501927E-4</v>
      </c>
      <c r="S8">
        <v>0</v>
      </c>
      <c r="T8">
        <v>0.10267120274182204</v>
      </c>
      <c r="U8">
        <v>7.6761759518119014E-3</v>
      </c>
      <c r="V8">
        <v>0.12007627811206842</v>
      </c>
      <c r="W8">
        <v>2.1537048022761294E-3</v>
      </c>
      <c r="X8">
        <v>2.429185751253304E-2</v>
      </c>
      <c r="Y8">
        <v>3.5041006636068188E-3</v>
      </c>
      <c r="Z8">
        <v>0</v>
      </c>
      <c r="AA8">
        <v>1.8250371287595137E-2</v>
      </c>
      <c r="AB8">
        <v>0.20554678397637832</v>
      </c>
      <c r="AC8" s="1"/>
      <c r="AD8" t="s">
        <v>42</v>
      </c>
      <c r="AE8" s="2" t="s">
        <v>37</v>
      </c>
      <c r="AG8" s="2"/>
    </row>
    <row r="9" spans="1:33" x14ac:dyDescent="0.25">
      <c r="A9">
        <v>4.7001147608687836E-4</v>
      </c>
      <c r="B9">
        <v>1.8047502151899604E-4</v>
      </c>
      <c r="C9">
        <v>4.5747975644468183E-2</v>
      </c>
      <c r="D9">
        <v>1.6543721391104283E-3</v>
      </c>
      <c r="E9">
        <v>6.9235346040430077E-3</v>
      </c>
      <c r="F9">
        <v>0.23070144824112476</v>
      </c>
      <c r="G9">
        <v>9.1609897343179897E-3</v>
      </c>
      <c r="H9">
        <v>1.6558119292005517E-2</v>
      </c>
      <c r="I9">
        <v>6.5132690841403522E-3</v>
      </c>
      <c r="J9">
        <v>9.8626474382380189E-2</v>
      </c>
      <c r="K9">
        <v>9.2678050948262827E-2</v>
      </c>
      <c r="L9">
        <v>6.2803217126702008E-3</v>
      </c>
      <c r="M9">
        <v>8.0948198400258839E-5</v>
      </c>
      <c r="N9">
        <v>7.2076958422744313E-4</v>
      </c>
      <c r="O9">
        <v>4.5392848752461354E-4</v>
      </c>
      <c r="P9">
        <v>6.4468318368261793E-2</v>
      </c>
      <c r="Q9">
        <v>9.9840164102795118E-3</v>
      </c>
      <c r="R9">
        <v>1.3455958228937889E-3</v>
      </c>
      <c r="S9">
        <v>0</v>
      </c>
      <c r="T9">
        <v>7.9942968954670179E-2</v>
      </c>
      <c r="U9">
        <v>5.7281035549931782E-3</v>
      </c>
      <c r="V9">
        <v>0.11461042671666814</v>
      </c>
      <c r="W9">
        <v>1.7888378684161542E-3</v>
      </c>
      <c r="X9">
        <v>1.6479752050655699E-2</v>
      </c>
      <c r="Y9">
        <v>3.6896380802849994E-3</v>
      </c>
      <c r="Z9">
        <v>7.6731213202964733E-4</v>
      </c>
      <c r="AA9">
        <v>1.7371909981166694E-2</v>
      </c>
      <c r="AB9">
        <v>0.16700061264668101</v>
      </c>
      <c r="AC9" s="1"/>
      <c r="AD9" t="s">
        <v>43</v>
      </c>
      <c r="AE9" s="2" t="s">
        <v>44</v>
      </c>
    </row>
    <row r="10" spans="1:33" x14ac:dyDescent="0.25">
      <c r="A10">
        <v>4.6012322309222584E-4</v>
      </c>
      <c r="B10">
        <v>1.6607184565154066E-4</v>
      </c>
      <c r="C10">
        <v>4.3367811090149241E-2</v>
      </c>
      <c r="D10">
        <v>1.5530932577447018E-3</v>
      </c>
      <c r="E10">
        <v>6.6280626120569222E-3</v>
      </c>
      <c r="F10">
        <v>0.23061230933388954</v>
      </c>
      <c r="G10">
        <v>8.6349599372181913E-3</v>
      </c>
      <c r="H10">
        <v>1.583287735636326E-2</v>
      </c>
      <c r="I10">
        <v>6.1552789051373229E-3</v>
      </c>
      <c r="J10">
        <v>9.7599802860080895E-2</v>
      </c>
      <c r="K10">
        <v>7.6864413668160755E-2</v>
      </c>
      <c r="L10">
        <v>6.7172846557020218E-3</v>
      </c>
      <c r="M10">
        <v>6.3435453993198631E-5</v>
      </c>
      <c r="N10">
        <v>7.0211362675589944E-4</v>
      </c>
      <c r="O10">
        <v>5.8632895679697477E-4</v>
      </c>
      <c r="P10">
        <v>6.1201599203138946E-2</v>
      </c>
      <c r="Q10">
        <v>9.4602638409353665E-3</v>
      </c>
      <c r="R10">
        <v>1.2596405371575001E-3</v>
      </c>
      <c r="S10">
        <v>0</v>
      </c>
      <c r="T10">
        <v>7.5702952854974581E-2</v>
      </c>
      <c r="U10">
        <v>5.4552938360826987E-3</v>
      </c>
      <c r="V10">
        <v>0.10858260628675724</v>
      </c>
      <c r="W10">
        <v>1.9631066849527513E-3</v>
      </c>
      <c r="X10">
        <v>1.560088673940037E-2</v>
      </c>
      <c r="Y10">
        <v>3.6529154300522461E-3</v>
      </c>
      <c r="Z10">
        <v>7.1461890325088856E-4</v>
      </c>
      <c r="AA10">
        <v>1.6607162392678006E-2</v>
      </c>
      <c r="AB10">
        <v>0.20378591924491546</v>
      </c>
      <c r="AC10" s="1"/>
      <c r="AD10" t="s">
        <v>45</v>
      </c>
      <c r="AE10" s="2" t="s">
        <v>44</v>
      </c>
      <c r="AG10" s="2"/>
    </row>
    <row r="11" spans="1:33" x14ac:dyDescent="0.25">
      <c r="A11">
        <v>4.3400911505848868E-4</v>
      </c>
      <c r="B11">
        <v>2.0380141063997868E-4</v>
      </c>
      <c r="C11">
        <v>4.4532243838554447E-2</v>
      </c>
      <c r="D11">
        <v>1.5367674731529778E-3</v>
      </c>
      <c r="E11">
        <v>6.5147873865726534E-3</v>
      </c>
      <c r="F11">
        <v>0.2871244606268169</v>
      </c>
      <c r="G11">
        <v>7.9803366912811428E-3</v>
      </c>
      <c r="H11">
        <v>1.6621658386979824E-2</v>
      </c>
      <c r="I11">
        <v>8.0515548597256334E-3</v>
      </c>
      <c r="J11">
        <v>9.5625742258256013E-2</v>
      </c>
      <c r="K11">
        <v>6.7853612493314203E-2</v>
      </c>
      <c r="L11">
        <v>5.2234407960449212E-3</v>
      </c>
      <c r="M11">
        <v>0</v>
      </c>
      <c r="N11">
        <v>6.8222827657668354E-4</v>
      </c>
      <c r="O11">
        <v>2.3973367636816829E-3</v>
      </c>
      <c r="P11">
        <v>6.094438601997209E-2</v>
      </c>
      <c r="Q11">
        <v>9.289458264635916E-3</v>
      </c>
      <c r="R11">
        <v>9.2276202423396264E-4</v>
      </c>
      <c r="S11">
        <v>1.9418479021914042E-4</v>
      </c>
      <c r="T11">
        <v>8.3023240021505004E-2</v>
      </c>
      <c r="U11">
        <v>5.3735625467948109E-3</v>
      </c>
      <c r="V11">
        <v>9.7821524116887826E-2</v>
      </c>
      <c r="W11">
        <v>1.7698128688432109E-3</v>
      </c>
      <c r="X11">
        <v>1.64067426855256E-2</v>
      </c>
      <c r="Y11">
        <v>1.12183394942107E-3</v>
      </c>
      <c r="Z11">
        <v>2.6745240235987144E-4</v>
      </c>
      <c r="AA11">
        <v>1.428612023321566E-2</v>
      </c>
      <c r="AB11">
        <v>0.1637969396997305</v>
      </c>
      <c r="AC11" s="1"/>
      <c r="AD11" t="s">
        <v>46</v>
      </c>
      <c r="AE11" s="2" t="s">
        <v>44</v>
      </c>
      <c r="AG11" s="2"/>
    </row>
    <row r="12" spans="1:33" x14ac:dyDescent="0.25">
      <c r="A12">
        <v>4.6632579476256215E-4</v>
      </c>
      <c r="B12">
        <v>2.2022875832221486E-4</v>
      </c>
      <c r="C12">
        <v>4.6574245202621142E-2</v>
      </c>
      <c r="D12">
        <v>1.6011331873590177E-3</v>
      </c>
      <c r="E12">
        <v>6.7169118048929109E-3</v>
      </c>
      <c r="F12">
        <v>0.22058849723028701</v>
      </c>
      <c r="G12">
        <v>8.8169238811109628E-3</v>
      </c>
      <c r="H12">
        <v>1.6888479893314698E-2</v>
      </c>
      <c r="I12">
        <v>7.6435535924309957E-3</v>
      </c>
      <c r="J12">
        <v>0.10125843511637049</v>
      </c>
      <c r="K12">
        <v>7.3023623268681656E-2</v>
      </c>
      <c r="L12">
        <v>5.4847717496802504E-3</v>
      </c>
      <c r="M12">
        <v>6.2210160423825187E-5</v>
      </c>
      <c r="N12">
        <v>7.0508477587815309E-4</v>
      </c>
      <c r="O12">
        <v>4.4213416430023466E-4</v>
      </c>
      <c r="P12">
        <v>6.2564695191770839E-2</v>
      </c>
      <c r="Q12">
        <v>8.6371741876217507E-3</v>
      </c>
      <c r="R12">
        <v>1.0341432093135209E-3</v>
      </c>
      <c r="S12">
        <v>0</v>
      </c>
      <c r="T12">
        <v>8.9676305532584544E-2</v>
      </c>
      <c r="U12">
        <v>5.3754412577348455E-3</v>
      </c>
      <c r="V12">
        <v>0.11117839718319714</v>
      </c>
      <c r="W12">
        <v>1.7601098696321529E-3</v>
      </c>
      <c r="X12">
        <v>1.6636960970299083E-2</v>
      </c>
      <c r="Y12">
        <v>3.5913357294442894E-3</v>
      </c>
      <c r="Z12">
        <v>7.0562914200016753E-4</v>
      </c>
      <c r="AA12">
        <v>1.5327346728601308E-2</v>
      </c>
      <c r="AB12">
        <v>0.19294190563940222</v>
      </c>
      <c r="AC12" s="1"/>
      <c r="AD12" t="s">
        <v>47</v>
      </c>
      <c r="AE12" s="2" t="s">
        <v>44</v>
      </c>
    </row>
    <row r="13" spans="1:33" x14ac:dyDescent="0.25">
      <c r="A13">
        <v>3.1379959785018323E-4</v>
      </c>
      <c r="B13">
        <v>0</v>
      </c>
      <c r="C13">
        <v>3.1299731632695005E-2</v>
      </c>
      <c r="D13">
        <v>3.8087694994730982E-4</v>
      </c>
      <c r="E13">
        <v>8.8733163563946248E-3</v>
      </c>
      <c r="F13">
        <v>0.27263039742131828</v>
      </c>
      <c r="G13">
        <v>7.649547550440141E-3</v>
      </c>
      <c r="H13">
        <v>2.1726693452944409E-2</v>
      </c>
      <c r="I13">
        <v>1.3220110733046282E-2</v>
      </c>
      <c r="J13">
        <v>0.10804217751115563</v>
      </c>
      <c r="K13">
        <v>5.5101604819445704E-2</v>
      </c>
      <c r="L13">
        <v>3.287534637677671E-3</v>
      </c>
      <c r="M13">
        <v>0</v>
      </c>
      <c r="N13">
        <v>5.9616961025411722E-4</v>
      </c>
      <c r="O13">
        <v>4.667541567074167E-3</v>
      </c>
      <c r="P13">
        <v>4.2406947129399485E-2</v>
      </c>
      <c r="Q13">
        <v>9.1860407315848061E-3</v>
      </c>
      <c r="R13">
        <v>1.2050764735575038E-3</v>
      </c>
      <c r="S13">
        <v>8.2031218014710526E-4</v>
      </c>
      <c r="T13">
        <v>0.11966293589216476</v>
      </c>
      <c r="U13">
        <v>6.9165765340594544E-3</v>
      </c>
      <c r="V13">
        <v>9.8559209906539158E-2</v>
      </c>
      <c r="W13">
        <v>2.2989087565223627E-3</v>
      </c>
      <c r="X13">
        <v>1.6658341961995175E-2</v>
      </c>
      <c r="Y13">
        <v>3.6105149828555738E-3</v>
      </c>
      <c r="Z13">
        <v>4.0006553895659887E-4</v>
      </c>
      <c r="AA13">
        <v>1.9184536246955156E-2</v>
      </c>
      <c r="AB13">
        <v>0.15130103182501922</v>
      </c>
      <c r="AC13" s="1"/>
      <c r="AD13" t="s">
        <v>48</v>
      </c>
      <c r="AE13" s="2" t="s">
        <v>49</v>
      </c>
      <c r="AG13" s="2"/>
    </row>
    <row r="14" spans="1:33" x14ac:dyDescent="0.25">
      <c r="A14">
        <v>2.6895378333328024E-4</v>
      </c>
      <c r="B14">
        <v>1.914226440114941E-4</v>
      </c>
      <c r="C14">
        <v>3.1859132807996057E-2</v>
      </c>
      <c r="D14">
        <v>3.7656691437560794E-4</v>
      </c>
      <c r="E14">
        <v>8.7860419016398805E-3</v>
      </c>
      <c r="F14">
        <v>0.21385197577821508</v>
      </c>
      <c r="G14">
        <v>7.9473595859236405E-3</v>
      </c>
      <c r="H14">
        <v>2.2305096754367638E-2</v>
      </c>
      <c r="I14">
        <v>7.5419302200323782E-3</v>
      </c>
      <c r="J14">
        <v>0.11612525066350324</v>
      </c>
      <c r="K14">
        <v>5.5090063834573606E-2</v>
      </c>
      <c r="L14">
        <v>5.4694797303723062E-3</v>
      </c>
      <c r="M14">
        <v>1.4191834532423654E-4</v>
      </c>
      <c r="N14">
        <v>7.9992803809428043E-4</v>
      </c>
      <c r="O14">
        <v>4.2760693035790803E-4</v>
      </c>
      <c r="P14">
        <v>5.2957336441083115E-2</v>
      </c>
      <c r="Q14">
        <v>8.6130252810910305E-3</v>
      </c>
      <c r="R14">
        <v>1.3774706614196621E-3</v>
      </c>
      <c r="S14">
        <v>0</v>
      </c>
      <c r="T14">
        <v>0.1277966343535939</v>
      </c>
      <c r="U14">
        <v>6.3848801586070736E-3</v>
      </c>
      <c r="V14">
        <v>0.1098319715247299</v>
      </c>
      <c r="W14">
        <v>2.3427819017433162E-3</v>
      </c>
      <c r="X14">
        <v>1.7038828556654066E-2</v>
      </c>
      <c r="Y14">
        <v>6.4108518481555896E-3</v>
      </c>
      <c r="Z14">
        <v>2.2327748584469518E-3</v>
      </c>
      <c r="AA14">
        <v>1.8757522050585482E-2</v>
      </c>
      <c r="AB14">
        <v>0.17507319443176911</v>
      </c>
      <c r="AC14" s="1"/>
      <c r="AD14" t="s">
        <v>50</v>
      </c>
      <c r="AE14" s="2" t="s">
        <v>49</v>
      </c>
      <c r="AG14" s="2"/>
    </row>
    <row r="15" spans="1:33" x14ac:dyDescent="0.25">
      <c r="A15">
        <v>2.8230554675435159E-4</v>
      </c>
      <c r="B15">
        <v>1.7167545262443583E-4</v>
      </c>
      <c r="C15">
        <v>3.2471686804098503E-2</v>
      </c>
      <c r="D15">
        <v>3.6868901701224205E-4</v>
      </c>
      <c r="E15">
        <v>8.5397232984639332E-3</v>
      </c>
      <c r="F15">
        <v>0.11561515321995165</v>
      </c>
      <c r="G15">
        <v>8.2442419335926279E-3</v>
      </c>
      <c r="H15">
        <v>2.5057911228977939E-2</v>
      </c>
      <c r="I15">
        <v>1.2419105154567161E-2</v>
      </c>
      <c r="J15">
        <v>0.14603102258070147</v>
      </c>
      <c r="K15">
        <v>5.3708922632843423E-2</v>
      </c>
      <c r="L15">
        <v>7.7386491496373756E-3</v>
      </c>
      <c r="M15">
        <v>0</v>
      </c>
      <c r="N15">
        <v>9.3330011052094512E-4</v>
      </c>
      <c r="O15">
        <v>4.8617209583138952E-3</v>
      </c>
      <c r="P15">
        <v>5.5709541974258349E-2</v>
      </c>
      <c r="Q15">
        <v>1.1194845557581911E-2</v>
      </c>
      <c r="R15">
        <v>1.3235849950976599E-3</v>
      </c>
      <c r="S15">
        <v>9.0523327902921182E-4</v>
      </c>
      <c r="T15">
        <v>9.8080556172332828E-2</v>
      </c>
      <c r="U15">
        <v>1.1162100920841555E-2</v>
      </c>
      <c r="V15">
        <v>0.142763107834014</v>
      </c>
      <c r="W15">
        <v>2.1247371073450268E-3</v>
      </c>
      <c r="X15">
        <v>1.8435932155607501E-2</v>
      </c>
      <c r="Y15">
        <v>6.9071692666947751E-3</v>
      </c>
      <c r="Z15">
        <v>5.5463177564497575E-4</v>
      </c>
      <c r="AA15">
        <v>2.2734055544883228E-2</v>
      </c>
      <c r="AB15">
        <v>0.21166039632860895</v>
      </c>
      <c r="AC15" s="1"/>
      <c r="AD15" t="s">
        <v>51</v>
      </c>
      <c r="AE15" s="2" t="s">
        <v>49</v>
      </c>
      <c r="AG15" s="2"/>
    </row>
    <row r="16" spans="1:33" x14ac:dyDescent="0.25">
      <c r="A16">
        <v>2.7085477559439096E-4</v>
      </c>
      <c r="B16">
        <v>1.9788140856841707E-4</v>
      </c>
      <c r="C16">
        <v>2.9983079300520861E-2</v>
      </c>
      <c r="D16">
        <v>2.7100189931823364E-4</v>
      </c>
      <c r="E16">
        <v>7.6948650044203334E-3</v>
      </c>
      <c r="F16">
        <v>0.14981873621603964</v>
      </c>
      <c r="G16">
        <v>8.3897303521293549E-3</v>
      </c>
      <c r="H16">
        <v>2.4099454460327865E-2</v>
      </c>
      <c r="I16">
        <v>1.6925554562034501E-2</v>
      </c>
      <c r="J16">
        <v>0.14550320506580333</v>
      </c>
      <c r="K16">
        <v>5.0951005298857079E-2</v>
      </c>
      <c r="L16">
        <v>6.8019711244190527E-3</v>
      </c>
      <c r="M16">
        <v>0</v>
      </c>
      <c r="N16">
        <v>9.1427586119975201E-4</v>
      </c>
      <c r="O16">
        <v>2.7686723177542875E-3</v>
      </c>
      <c r="P16">
        <v>6.9201507076577559E-2</v>
      </c>
      <c r="Q16">
        <v>1.0135696624211829E-2</v>
      </c>
      <c r="R16">
        <v>1.2809572222570145E-3</v>
      </c>
      <c r="S16">
        <v>5.1022507428644635E-4</v>
      </c>
      <c r="T16">
        <v>0.10114412725495921</v>
      </c>
      <c r="U16">
        <v>1.0737726902176115E-2</v>
      </c>
      <c r="V16">
        <v>0.15146946439755463</v>
      </c>
      <c r="W16">
        <v>2.4740325401386627E-3</v>
      </c>
      <c r="X16">
        <v>2.1015839291067668E-2</v>
      </c>
      <c r="Y16">
        <v>4.4615759667708324E-3</v>
      </c>
      <c r="Z16">
        <v>2.7149231173104259E-4</v>
      </c>
      <c r="AA16">
        <v>2.2963021776125657E-2</v>
      </c>
      <c r="AB16">
        <v>0.15974404591515642</v>
      </c>
      <c r="AC16" s="1"/>
      <c r="AD16" t="s">
        <v>52</v>
      </c>
      <c r="AE16" s="2" t="s">
        <v>49</v>
      </c>
      <c r="AG16" s="2"/>
    </row>
    <row r="17" spans="1:33" x14ac:dyDescent="0.25">
      <c r="A17">
        <v>3.126919415761431E-4</v>
      </c>
      <c r="B17">
        <v>1.8120566687531106E-4</v>
      </c>
      <c r="C17">
        <v>3.4319382725047545E-2</v>
      </c>
      <c r="D17">
        <v>5.2164157867036238E-4</v>
      </c>
      <c r="E17">
        <v>6.8067496043508376E-3</v>
      </c>
      <c r="F17">
        <v>0.27304283229493354</v>
      </c>
      <c r="G17">
        <v>6.0568383301169851E-3</v>
      </c>
      <c r="H17">
        <v>1.8813662339583995E-2</v>
      </c>
      <c r="I17">
        <v>1.0149852233600196E-2</v>
      </c>
      <c r="J17">
        <v>0.10690818448952739</v>
      </c>
      <c r="K17">
        <v>4.3897095691608642E-2</v>
      </c>
      <c r="L17">
        <v>4.7674304468738665E-3</v>
      </c>
      <c r="M17">
        <v>0</v>
      </c>
      <c r="N17">
        <v>6.0684212087727348E-4</v>
      </c>
      <c r="O17">
        <v>2.1566129721648313E-3</v>
      </c>
      <c r="P17">
        <v>4.9818327355408129E-2</v>
      </c>
      <c r="Q17">
        <v>8.3039625714613242E-3</v>
      </c>
      <c r="R17">
        <v>8.4994522626077559E-4</v>
      </c>
      <c r="S17">
        <v>2.481849217107279E-4</v>
      </c>
      <c r="T17">
        <v>9.4403665793387784E-2</v>
      </c>
      <c r="U17">
        <v>5.5357003548664385E-3</v>
      </c>
      <c r="V17">
        <v>0.1100162416681103</v>
      </c>
      <c r="W17">
        <v>1.8783949737814897E-3</v>
      </c>
      <c r="X17">
        <v>1.5551273603892284E-2</v>
      </c>
      <c r="Y17">
        <v>3.1975154587937028E-3</v>
      </c>
      <c r="Z17">
        <v>0</v>
      </c>
      <c r="AA17">
        <v>1.5643707722492902E-2</v>
      </c>
      <c r="AB17">
        <v>0.18601205791402695</v>
      </c>
      <c r="AC17" s="1"/>
      <c r="AD17" t="s">
        <v>53</v>
      </c>
      <c r="AE17" s="2" t="s">
        <v>49</v>
      </c>
      <c r="AG17" s="2"/>
    </row>
    <row r="18" spans="1:33" x14ac:dyDescent="0.25">
      <c r="A18">
        <v>3.0230735268872309E-4</v>
      </c>
      <c r="B18">
        <v>1.5700600436269031E-4</v>
      </c>
      <c r="C18">
        <v>3.4606262922317832E-2</v>
      </c>
      <c r="D18">
        <v>5.5987271375344913E-4</v>
      </c>
      <c r="E18">
        <v>7.07105959608113E-3</v>
      </c>
      <c r="F18">
        <v>0.27967640024184587</v>
      </c>
      <c r="G18">
        <v>6.2073692514406789E-3</v>
      </c>
      <c r="H18">
        <v>1.921898228393331E-2</v>
      </c>
      <c r="I18">
        <v>1.0350754560159164E-2</v>
      </c>
      <c r="J18">
        <v>0.10858805853234184</v>
      </c>
      <c r="K18">
        <v>4.4944305974308152E-2</v>
      </c>
      <c r="L18">
        <v>3.681554821336606E-3</v>
      </c>
      <c r="M18">
        <v>0</v>
      </c>
      <c r="N18">
        <v>6.7949933270874941E-4</v>
      </c>
      <c r="O18">
        <v>2.6132217808294343E-3</v>
      </c>
      <c r="P18">
        <v>4.6159702354372681E-2</v>
      </c>
      <c r="Q18">
        <v>8.5566069888627048E-3</v>
      </c>
      <c r="R18">
        <v>8.6903924659268632E-4</v>
      </c>
      <c r="S18">
        <v>2.9412667911471517E-4</v>
      </c>
      <c r="T18">
        <v>9.4858874570892204E-2</v>
      </c>
      <c r="U18">
        <v>5.6568099199099465E-3</v>
      </c>
      <c r="V18">
        <v>0.10825378362445624</v>
      </c>
      <c r="W18">
        <v>1.8948327845150173E-3</v>
      </c>
      <c r="X18">
        <v>1.6043433587278222E-2</v>
      </c>
      <c r="Y18">
        <v>4.3512373457565458E-3</v>
      </c>
      <c r="Z18">
        <v>0</v>
      </c>
      <c r="AA18">
        <v>1.5674925706898296E-2</v>
      </c>
      <c r="AB18">
        <v>0.17872997182324304</v>
      </c>
      <c r="AC18" s="1"/>
      <c r="AD18" t="s">
        <v>54</v>
      </c>
      <c r="AE18" s="2" t="s">
        <v>49</v>
      </c>
      <c r="AG18" s="2"/>
    </row>
    <row r="19" spans="1:33" x14ac:dyDescent="0.25">
      <c r="A19">
        <v>5.1190503436858675E-4</v>
      </c>
      <c r="B19">
        <v>1.8683389406388512E-4</v>
      </c>
      <c r="C19">
        <v>3.4528032713096679E-2</v>
      </c>
      <c r="D19">
        <v>6.5136291854530454E-4</v>
      </c>
      <c r="E19">
        <v>1.2535570152350873E-2</v>
      </c>
      <c r="F19">
        <v>0.14232233996292312</v>
      </c>
      <c r="G19">
        <v>1.1550057598852598E-2</v>
      </c>
      <c r="H19">
        <v>3.0211170362910912E-2</v>
      </c>
      <c r="I19">
        <v>2.1829507396302992E-2</v>
      </c>
      <c r="J19">
        <v>0.12574897580848188</v>
      </c>
      <c r="K19">
        <v>8.0209110536394096E-2</v>
      </c>
      <c r="L19">
        <v>4.1633671297461837E-3</v>
      </c>
      <c r="M19">
        <v>2.1124665278191015E-4</v>
      </c>
      <c r="N19">
        <v>1.058903409394335E-3</v>
      </c>
      <c r="O19">
        <v>2.5247369906697481E-3</v>
      </c>
      <c r="P19">
        <v>4.6177114564499272E-2</v>
      </c>
      <c r="Q19">
        <v>9.5459226878447326E-3</v>
      </c>
      <c r="R19">
        <v>1.6076564514529404E-3</v>
      </c>
      <c r="S19">
        <v>0</v>
      </c>
      <c r="T19">
        <v>0.16589858024550078</v>
      </c>
      <c r="U19">
        <v>4.3074786960535247E-3</v>
      </c>
      <c r="V19">
        <v>0.11175329381518015</v>
      </c>
      <c r="W19">
        <v>1.5339604360729026E-3</v>
      </c>
      <c r="X19">
        <v>1.3176557648441016E-2</v>
      </c>
      <c r="Y19">
        <v>2.4880415627217172E-3</v>
      </c>
      <c r="Z19">
        <v>0</v>
      </c>
      <c r="AA19">
        <v>2.57466108224811E-2</v>
      </c>
      <c r="AB19">
        <v>0.1495216625088687</v>
      </c>
      <c r="AC19" s="1"/>
      <c r="AD19" t="s">
        <v>55</v>
      </c>
      <c r="AE19" s="2" t="s">
        <v>56</v>
      </c>
      <c r="AG19" s="2"/>
    </row>
    <row r="20" spans="1:33" x14ac:dyDescent="0.25">
      <c r="A20">
        <v>4.8549876331820612E-4</v>
      </c>
      <c r="B20">
        <v>1.7882657917335463E-4</v>
      </c>
      <c r="C20">
        <v>3.1742078208615063E-2</v>
      </c>
      <c r="D20">
        <v>6.2651554542925744E-4</v>
      </c>
      <c r="E20">
        <v>1.130368770025022E-2</v>
      </c>
      <c r="F20">
        <v>0.14122221315748174</v>
      </c>
      <c r="G20">
        <v>1.0874150057714001E-2</v>
      </c>
      <c r="H20">
        <v>2.857909537603219E-2</v>
      </c>
      <c r="I20">
        <v>1.9471717845863809E-2</v>
      </c>
      <c r="J20">
        <v>0.12037761306161389</v>
      </c>
      <c r="K20">
        <v>7.7055252432817981E-2</v>
      </c>
      <c r="L20">
        <v>4.0999056720920773E-3</v>
      </c>
      <c r="M20">
        <v>1.9828846778254715E-4</v>
      </c>
      <c r="N20">
        <v>1.0270897039073512E-3</v>
      </c>
      <c r="O20">
        <v>2.3290703933889862E-3</v>
      </c>
      <c r="P20">
        <v>4.3810546050137622E-2</v>
      </c>
      <c r="Q20">
        <v>9.1658942524849123E-3</v>
      </c>
      <c r="R20">
        <v>1.608390760648585E-3</v>
      </c>
      <c r="S20">
        <v>0</v>
      </c>
      <c r="T20">
        <v>0.1708578859474352</v>
      </c>
      <c r="U20">
        <v>4.1379120538878071E-3</v>
      </c>
      <c r="V20">
        <v>0.11704772979035222</v>
      </c>
      <c r="W20">
        <v>1.3762241904722585E-3</v>
      </c>
      <c r="X20">
        <v>1.2714903973272341E-2</v>
      </c>
      <c r="Y20">
        <v>2.5712627849700485E-3</v>
      </c>
      <c r="Z20">
        <v>0</v>
      </c>
      <c r="AA20">
        <v>2.7277769968995304E-2</v>
      </c>
      <c r="AB20">
        <v>0.15986047726186298</v>
      </c>
      <c r="AC20" s="1"/>
      <c r="AD20" t="s">
        <v>57</v>
      </c>
      <c r="AE20" s="2" t="s">
        <v>56</v>
      </c>
      <c r="AG20" s="2"/>
    </row>
    <row r="21" spans="1:33" x14ac:dyDescent="0.25">
      <c r="A21">
        <v>4.0247879402717713E-4</v>
      </c>
      <c r="B21">
        <v>2.1155936609120851E-4</v>
      </c>
      <c r="C21">
        <v>3.0458033585140577E-2</v>
      </c>
      <c r="D21">
        <v>4.5183743400953108E-4</v>
      </c>
      <c r="E21">
        <v>8.1917100001125814E-3</v>
      </c>
      <c r="F21">
        <v>0.24639707988656789</v>
      </c>
      <c r="G21">
        <v>1.0295732786604304E-2</v>
      </c>
      <c r="H21">
        <v>2.2908611357469969E-2</v>
      </c>
      <c r="I21">
        <v>2.3390887488152882E-2</v>
      </c>
      <c r="J21">
        <v>0.11197369721335815</v>
      </c>
      <c r="K21">
        <v>6.3787468263489022E-2</v>
      </c>
      <c r="L21">
        <v>3.5616402371216166E-3</v>
      </c>
      <c r="M21">
        <v>1.5563347305946011E-4</v>
      </c>
      <c r="N21">
        <v>7.1515300865668198E-4</v>
      </c>
      <c r="O21">
        <v>2.1593753479080486E-3</v>
      </c>
      <c r="P21">
        <v>4.9711708015342769E-2</v>
      </c>
      <c r="Q21">
        <v>8.2853715376503753E-3</v>
      </c>
      <c r="R21">
        <v>1.2719622493446298E-3</v>
      </c>
      <c r="S21">
        <v>1.7147827406752302E-4</v>
      </c>
      <c r="T21">
        <v>0.1316335510325598</v>
      </c>
      <c r="U21">
        <v>4.9643742158387129E-3</v>
      </c>
      <c r="V21">
        <v>0.10519837690862095</v>
      </c>
      <c r="W21">
        <v>1.4607447139867479E-3</v>
      </c>
      <c r="X21">
        <v>1.3905480758365533E-2</v>
      </c>
      <c r="Y21">
        <v>2.6947628346015427E-3</v>
      </c>
      <c r="Z21">
        <v>0</v>
      </c>
      <c r="AA21">
        <v>1.9654954439942574E-2</v>
      </c>
      <c r="AB21">
        <v>0.13598633677790967</v>
      </c>
      <c r="AC21" s="1"/>
      <c r="AD21" t="s">
        <v>58</v>
      </c>
      <c r="AE21" s="2" t="s">
        <v>56</v>
      </c>
      <c r="AG21" s="2"/>
    </row>
    <row r="22" spans="1:33" x14ac:dyDescent="0.25">
      <c r="A22">
        <v>3.6776775451333448E-4</v>
      </c>
      <c r="B22">
        <v>2.0806955758894893E-4</v>
      </c>
      <c r="C22">
        <v>3.0192111713122839E-2</v>
      </c>
      <c r="D22">
        <v>4.1891907843448202E-4</v>
      </c>
      <c r="E22">
        <v>8.7127469954584799E-3</v>
      </c>
      <c r="F22">
        <v>0.15140402685803761</v>
      </c>
      <c r="G22">
        <v>9.6543419347962598E-3</v>
      </c>
      <c r="H22">
        <v>2.3514639970807816E-2</v>
      </c>
      <c r="I22">
        <v>1.448253935016605E-2</v>
      </c>
      <c r="J22">
        <v>0.11790970371408221</v>
      </c>
      <c r="K22">
        <v>6.514108270758498E-2</v>
      </c>
      <c r="L22">
        <v>5.9745687250541057E-3</v>
      </c>
      <c r="M22">
        <v>1.5469426306253408E-4</v>
      </c>
      <c r="N22">
        <v>6.878056783443941E-4</v>
      </c>
      <c r="O22">
        <v>2.1113179403774007E-3</v>
      </c>
      <c r="P22">
        <v>5.9848289279041754E-2</v>
      </c>
      <c r="Q22">
        <v>7.9499250778517997E-3</v>
      </c>
      <c r="R22">
        <v>1.4125634836686135E-3</v>
      </c>
      <c r="S22">
        <v>1.6153724954027959E-4</v>
      </c>
      <c r="T22">
        <v>0.15071707655300293</v>
      </c>
      <c r="U22">
        <v>5.5107853165249042E-3</v>
      </c>
      <c r="V22">
        <v>0.12579598901769098</v>
      </c>
      <c r="W22">
        <v>1.6835885168528209E-3</v>
      </c>
      <c r="X22">
        <v>1.5495215811541414E-2</v>
      </c>
      <c r="Y22">
        <v>3.1890883106223161E-3</v>
      </c>
      <c r="Z22">
        <v>0</v>
      </c>
      <c r="AA22">
        <v>2.3803542306165132E-2</v>
      </c>
      <c r="AB22">
        <v>0.17349806283606545</v>
      </c>
      <c r="AC22" s="1"/>
      <c r="AD22" t="s">
        <v>59</v>
      </c>
      <c r="AE22" s="2" t="s">
        <v>56</v>
      </c>
    </row>
    <row r="23" spans="1:33" x14ac:dyDescent="0.25">
      <c r="A23">
        <v>4.8118671563224301E-4</v>
      </c>
      <c r="B23">
        <v>1.7707549642644637E-4</v>
      </c>
      <c r="C23">
        <v>3.3845946140498316E-2</v>
      </c>
      <c r="D23">
        <v>6.6631109825989127E-4</v>
      </c>
      <c r="E23">
        <v>1.1191824396994151E-2</v>
      </c>
      <c r="F23">
        <v>0.1173602781695071</v>
      </c>
      <c r="G23">
        <v>1.1408233129762323E-2</v>
      </c>
      <c r="H23">
        <v>2.6804157841999444E-2</v>
      </c>
      <c r="I23">
        <v>2.2346062014086461E-2</v>
      </c>
      <c r="J23">
        <v>0.12487550802899175</v>
      </c>
      <c r="K23">
        <v>7.7291404002149205E-2</v>
      </c>
      <c r="L23">
        <v>3.6712033024124484E-3</v>
      </c>
      <c r="M23">
        <v>1.9286953727408823E-4</v>
      </c>
      <c r="N23">
        <v>1.0117298089133669E-3</v>
      </c>
      <c r="O23">
        <v>2.9288833825732805E-3</v>
      </c>
      <c r="P23">
        <v>4.528083171419104E-2</v>
      </c>
      <c r="Q23">
        <v>7.9483510565757712E-3</v>
      </c>
      <c r="R23">
        <v>1.5376409959843649E-3</v>
      </c>
      <c r="S23">
        <v>0</v>
      </c>
      <c r="T23">
        <v>0.16927286058326782</v>
      </c>
      <c r="U23">
        <v>4.4079801213772031E-3</v>
      </c>
      <c r="V23">
        <v>0.12499350773801694</v>
      </c>
      <c r="W23">
        <v>1.7310420634792871E-3</v>
      </c>
      <c r="X23">
        <v>1.3872483166437905E-2</v>
      </c>
      <c r="Y23">
        <v>2.8283482379469448E-3</v>
      </c>
      <c r="Z23">
        <v>0</v>
      </c>
      <c r="AA23">
        <v>2.6171940610761626E-2</v>
      </c>
      <c r="AB23">
        <v>0.16770234064648049</v>
      </c>
      <c r="AC23" s="1"/>
      <c r="AD23" t="s">
        <v>60</v>
      </c>
      <c r="AE23" s="2" t="s">
        <v>56</v>
      </c>
    </row>
    <row r="24" spans="1:33" x14ac:dyDescent="0.25">
      <c r="A24">
        <v>4.364703653799708E-4</v>
      </c>
      <c r="B24">
        <v>2.1123126623698459E-4</v>
      </c>
      <c r="C24">
        <v>3.1755714360496158E-2</v>
      </c>
      <c r="D24">
        <v>6.0910512565882859E-4</v>
      </c>
      <c r="E24">
        <v>1.0314477133862021E-2</v>
      </c>
      <c r="F24">
        <v>0.16430134198466231</v>
      </c>
      <c r="G24">
        <v>1.0651264847339036E-2</v>
      </c>
      <c r="H24">
        <v>2.5950174438215217E-2</v>
      </c>
      <c r="I24">
        <v>1.8147768672162824E-2</v>
      </c>
      <c r="J24">
        <v>0.11736370699863029</v>
      </c>
      <c r="K24">
        <v>7.3173106571507066E-2</v>
      </c>
      <c r="L24">
        <v>3.4657177780646931E-3</v>
      </c>
      <c r="M24">
        <v>1.7721836309519474E-4</v>
      </c>
      <c r="N24">
        <v>8.971867045360789E-4</v>
      </c>
      <c r="O24">
        <v>1.8447930400518639E-3</v>
      </c>
      <c r="P24">
        <v>5.158472284324566E-2</v>
      </c>
      <c r="Q24">
        <v>7.2769192637345938E-3</v>
      </c>
      <c r="R24">
        <v>1.5593673805635189E-3</v>
      </c>
      <c r="S24">
        <v>1.1274806179998851E-4</v>
      </c>
      <c r="T24">
        <v>0.16033888160605328</v>
      </c>
      <c r="U24">
        <v>3.983836245948758E-3</v>
      </c>
      <c r="V24">
        <v>0.1177623947688326</v>
      </c>
      <c r="W24">
        <v>1.4010831524666506E-3</v>
      </c>
      <c r="X24">
        <v>1.2986075014643968E-2</v>
      </c>
      <c r="Y24">
        <v>9.0284124258987769E-4</v>
      </c>
      <c r="Z24">
        <v>0</v>
      </c>
      <c r="AA24">
        <v>2.4264565211859691E-2</v>
      </c>
      <c r="AB24">
        <v>0.15852728755836273</v>
      </c>
      <c r="AC24" s="1"/>
      <c r="AD24" t="s">
        <v>61</v>
      </c>
      <c r="AE24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abiot</vt:lpstr>
      <vt:lpstr>etnAm</vt:lpstr>
      <vt:lpstr>bumpus</vt:lpstr>
      <vt:lpstr>morfOvulg</vt:lpstr>
      <vt:lpstr>morfOmay</vt:lpstr>
      <vt:lpstr>matXX</vt:lpstr>
      <vt:lpstr>acgras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Mascaro Miquelajauregui</dc:creator>
  <cp:lastModifiedBy>Maite Mascaro Miquelajauregui</cp:lastModifiedBy>
  <dcterms:created xsi:type="dcterms:W3CDTF">2016-06-05T00:41:43Z</dcterms:created>
  <dcterms:modified xsi:type="dcterms:W3CDTF">2016-06-20T05:02:07Z</dcterms:modified>
</cp:coreProperties>
</file>