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52177a9150211f7/Documents/UNAM/ENES/Lic. Ecologia/Estadística Aplicada I/LE-EAI/2025-1/"/>
    </mc:Choice>
  </mc:AlternateContent>
  <xr:revisionPtr revIDLastSave="317" documentId="11_AD4D2F04E46CFB4ACB3E20939DD7FA48683EDF10" xr6:coauthVersionLast="47" xr6:coauthVersionMax="47" xr10:uidLastSave="{7EF9FD26-B7D7-4D3B-BB07-B7B3CC318A60}"/>
  <bookViews>
    <workbookView xWindow="-108" yWindow="-108" windowWidth="23256" windowHeight="12456" activeTab="1" xr2:uid="{00000000-000D-0000-FFFF-FFFF00000000}"/>
  </bookViews>
  <sheets>
    <sheet name="Hoja3" sheetId="3" r:id="rId1"/>
    <sheet name="Planificación" sheetId="1" r:id="rId2"/>
    <sheet name="Temas" sheetId="2" r:id="rId3"/>
  </sheets>
  <definedNames>
    <definedName name="_xlnm._FilterDatabase" localSheetId="1" hidden="1">Planificación!$A$1:$E$1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9" i="3"/>
  <c r="G10" i="3"/>
  <c r="G4" i="3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G11" i="3" l="1"/>
</calcChain>
</file>

<file path=xl/sharedStrings.xml><?xml version="1.0" encoding="utf-8"?>
<sst xmlns="http://schemas.openxmlformats.org/spreadsheetml/2006/main" count="161" uniqueCount="49">
  <si>
    <t>Fecha</t>
  </si>
  <si>
    <t>Actividad</t>
  </si>
  <si>
    <t>Responsable</t>
  </si>
  <si>
    <t>Tema</t>
  </si>
  <si>
    <t>Presentación del curso</t>
  </si>
  <si>
    <t>Clase</t>
  </si>
  <si>
    <t>Práctica</t>
  </si>
  <si>
    <t>Edlin</t>
  </si>
  <si>
    <t>Norma</t>
  </si>
  <si>
    <t>Edlin y Norma</t>
  </si>
  <si>
    <t xml:space="preserve">Introducción a la estadística </t>
  </si>
  <si>
    <t>Formulación y comprobación de hipótesis</t>
  </si>
  <si>
    <t>Regresión lineal</t>
  </si>
  <si>
    <t>Análisis de datos categóricos</t>
  </si>
  <si>
    <t>Contenido</t>
  </si>
  <si>
    <t>Medidas de posición y dispersión (+ Exploración de datos)</t>
  </si>
  <si>
    <t>Diseño experimental y muestreo (+ ANOVA)</t>
  </si>
  <si>
    <t>Introducción a los modelos lineales generalizados</t>
  </si>
  <si>
    <t>Cierre de curso</t>
  </si>
  <si>
    <t>Detalles de Actividad</t>
  </si>
  <si>
    <t>Presentación de profesores y alumnos. Descripción de contenido, plan de evaluación, formas de evaluación y platafoformas: Classroom y Rstudio</t>
  </si>
  <si>
    <t>Diapositiva Clase 1</t>
  </si>
  <si>
    <t>Etiquetas de fila</t>
  </si>
  <si>
    <t>Total general</t>
  </si>
  <si>
    <t>Cuenta de Días (Fecha)</t>
  </si>
  <si>
    <t>Peso</t>
  </si>
  <si>
    <t>Lab 2: Estadística descriptiva con R</t>
  </si>
  <si>
    <t>Lab 1: Uso de R y R-Studio</t>
  </si>
  <si>
    <t>Lab3: Prueba de hipótesis simples</t>
  </si>
  <si>
    <t>Tema II - Estadística descriptiva.pptx</t>
  </si>
  <si>
    <t>Tema III - Prueba de hipótesis I.pptx</t>
  </si>
  <si>
    <t>Tema III - Prueba de hipótesis II.pptx</t>
  </si>
  <si>
    <t>Tema III - Prueba de hipótesis III.pptx</t>
  </si>
  <si>
    <t>Evaluación de aula</t>
  </si>
  <si>
    <t>Lab4: ANOVA</t>
  </si>
  <si>
    <t>Lab5: ANOVA complejos</t>
  </si>
  <si>
    <t>Tema IV - ANOVA.pptx</t>
  </si>
  <si>
    <t>Tema IV - ANOVA - Comparaciones multiples.pptx</t>
  </si>
  <si>
    <t>Tema IV - Diseño de experimentos (ANOVA Parte 2).pptx</t>
  </si>
  <si>
    <t>Tema IV - Diseño de experimentos (ANOVA Parte 3).pptx</t>
  </si>
  <si>
    <t>Tema V - regresión lineal.pptx</t>
  </si>
  <si>
    <t>Tema VI. Analisis de Frecuencia</t>
  </si>
  <si>
    <t>Tema VI. Tablas de Contingencia</t>
  </si>
  <si>
    <t>Tema VI. Pruebas Ji-cuadrado</t>
  </si>
  <si>
    <t>Lab6: Regresión lineal y Correlación</t>
  </si>
  <si>
    <t>Lab7: Análisis de frecuencia</t>
  </si>
  <si>
    <t>Tema VII. Estadística No paramétrica - Rangos</t>
  </si>
  <si>
    <t>Por diseñar</t>
  </si>
  <si>
    <t>Tema VII. Estadística No paramétrica - MLG - Permutaciones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</si>
</sst>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5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lin guerra" refreshedDate="45467.399445370371" createdVersion="8" refreshedVersion="8" minRefreshableVersion="3" recordCount="48" xr:uid="{0690BAD8-036F-4A5B-88FB-6C77FEC07B0E}">
  <cacheSource type="worksheet">
    <worksheetSource ref="A1:E49" sheet="Planificación"/>
  </cacheSource>
  <cacheFields count="7">
    <cacheField name="Fecha" numFmtId="15">
      <sharedItems containsSemiMixedTypes="0" containsNonDate="0" containsDate="1" containsString="0" minDate="2024-08-05T00:00:00" maxDate="2024-10-25T00:00:00" count="48">
        <d v="2024-08-05T00:00:00"/>
        <d v="2024-08-06T00:00:00"/>
        <d v="2024-08-07T00:00:00"/>
        <d v="2024-08-08T00:00:00"/>
        <d v="2024-08-12T00:00:00"/>
        <d v="2024-08-13T00:00:00"/>
        <d v="2024-08-14T00:00:00"/>
        <d v="2024-08-15T00:00:00"/>
        <d v="2024-08-19T00:00:00"/>
        <d v="2024-08-20T00:00:00"/>
        <d v="2024-08-21T00:00:00"/>
        <d v="2024-08-22T00:00:00"/>
        <d v="2024-08-26T00:00:00"/>
        <d v="2024-08-27T00:00:00"/>
        <d v="2024-08-28T00:00:00"/>
        <d v="2024-08-29T00:00:00"/>
        <d v="2024-09-02T00:00:00"/>
        <d v="2024-09-03T00:00:00"/>
        <d v="2024-09-04T00:00:00"/>
        <d v="2024-09-05T00:00:00"/>
        <d v="2024-09-09T00:00:00"/>
        <d v="2024-09-10T00:00:00"/>
        <d v="2024-09-11T00:00:00"/>
        <d v="2024-09-12T00:00:00"/>
        <d v="2024-09-16T00:00:00"/>
        <d v="2024-09-17T00:00:00"/>
        <d v="2024-09-18T00:00:00"/>
        <d v="2024-09-19T00:00:00"/>
        <d v="2024-09-23T00:00:00"/>
        <d v="2024-09-24T00:00:00"/>
        <d v="2024-09-25T00:00:00"/>
        <d v="2024-09-26T00:00:00"/>
        <d v="2024-09-30T00:00:00"/>
        <d v="2024-10-01T00:00:00"/>
        <d v="2024-10-02T00:00:00"/>
        <d v="2024-10-03T00:00:00"/>
        <d v="2024-10-07T00:00:00"/>
        <d v="2024-10-08T00:00:00"/>
        <d v="2024-10-09T00:00:00"/>
        <d v="2024-10-10T00:00:00"/>
        <d v="2024-10-14T00:00:00"/>
        <d v="2024-10-15T00:00:00"/>
        <d v="2024-10-16T00:00:00"/>
        <d v="2024-10-17T00:00:00"/>
        <d v="2024-10-21T00:00:00"/>
        <d v="2024-10-22T00:00:00"/>
        <d v="2024-10-23T00:00:00"/>
        <d v="2024-10-24T00:00:00"/>
      </sharedItems>
      <fieldGroup par="6"/>
    </cacheField>
    <cacheField name="Tema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Actividad" numFmtId="0">
      <sharedItems/>
    </cacheField>
    <cacheField name="Detalles de Actividad" numFmtId="0">
      <sharedItems containsBlank="1"/>
    </cacheField>
    <cacheField name="Responsable" numFmtId="0">
      <sharedItems/>
    </cacheField>
    <cacheField name="Días (Fecha)" numFmtId="0" databaseField="0">
      <fieldGroup base="0">
        <rangePr groupBy="days" startDate="2024-08-05T00:00:00" endDate="2024-10-25T00:00:00"/>
        <groupItems count="368">
          <s v="&lt;05/08/2024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5/10/2024"/>
        </groupItems>
      </fieldGroup>
    </cacheField>
    <cacheField name="Meses (Fecha)" numFmtId="0" databaseField="0">
      <fieldGroup base="0">
        <rangePr groupBy="months" startDate="2024-08-05T00:00:00" endDate="2024-10-25T00:00:00"/>
        <groupItems count="14">
          <s v="&lt;05/08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5/1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x v="0"/>
    <s v="Presentación del curso"/>
    <s v="Presentación de profesores y alumnos. Descripción de contenido, plan de evaluación, formas de evaluación y platafoformas: Classroom y Rstudio"/>
    <s v="Edlin y Norma"/>
  </r>
  <r>
    <x v="1"/>
    <x v="0"/>
    <s v="Clase"/>
    <s v="Diapositiva Clase 1"/>
    <s v="Edlin"/>
  </r>
  <r>
    <x v="2"/>
    <x v="0"/>
    <s v="Práctica"/>
    <m/>
    <s v="Edlin"/>
  </r>
  <r>
    <x v="3"/>
    <x v="0"/>
    <s v="Práctica"/>
    <m/>
    <s v="Edlin"/>
  </r>
  <r>
    <x v="4"/>
    <x v="1"/>
    <s v="Clase"/>
    <m/>
    <s v="Norma"/>
  </r>
  <r>
    <x v="5"/>
    <x v="1"/>
    <s v="Clase"/>
    <m/>
    <s v="Norma"/>
  </r>
  <r>
    <x v="6"/>
    <x v="1"/>
    <s v="Clase"/>
    <m/>
    <s v="Norma"/>
  </r>
  <r>
    <x v="7"/>
    <x v="1"/>
    <s v="Clase"/>
    <m/>
    <s v="Norma"/>
  </r>
  <r>
    <x v="8"/>
    <x v="1"/>
    <s v="Clase"/>
    <m/>
    <s v="Norma"/>
  </r>
  <r>
    <x v="9"/>
    <x v="1"/>
    <s v="Práctica"/>
    <m/>
    <s v="Norma"/>
  </r>
  <r>
    <x v="10"/>
    <x v="1"/>
    <s v="Práctica"/>
    <m/>
    <s v="Norma"/>
  </r>
  <r>
    <x v="11"/>
    <x v="1"/>
    <s v="Práctica"/>
    <m/>
    <s v="Norma"/>
  </r>
  <r>
    <x v="12"/>
    <x v="1"/>
    <s v="Práctica"/>
    <m/>
    <s v="Norma"/>
  </r>
  <r>
    <x v="13"/>
    <x v="2"/>
    <s v="Clase"/>
    <m/>
    <s v="Norma"/>
  </r>
  <r>
    <x v="14"/>
    <x v="2"/>
    <s v="Clase"/>
    <m/>
    <s v="Norma"/>
  </r>
  <r>
    <x v="15"/>
    <x v="2"/>
    <s v="Clase"/>
    <m/>
    <s v="Norma"/>
  </r>
  <r>
    <x v="16"/>
    <x v="2"/>
    <s v="Práctica"/>
    <m/>
    <s v="Norma"/>
  </r>
  <r>
    <x v="17"/>
    <x v="2"/>
    <s v="Práctica"/>
    <m/>
    <s v="Norma"/>
  </r>
  <r>
    <x v="18"/>
    <x v="2"/>
    <s v="Práctica"/>
    <m/>
    <s v="Norma"/>
  </r>
  <r>
    <x v="19"/>
    <x v="3"/>
    <s v="Clase"/>
    <m/>
    <s v="Edlin"/>
  </r>
  <r>
    <x v="20"/>
    <x v="3"/>
    <s v="Clase"/>
    <m/>
    <s v="Edlin"/>
  </r>
  <r>
    <x v="21"/>
    <x v="3"/>
    <s v="Clase"/>
    <m/>
    <s v="Edlin"/>
  </r>
  <r>
    <x v="22"/>
    <x v="3"/>
    <s v="Clase"/>
    <m/>
    <s v="Edlin"/>
  </r>
  <r>
    <x v="23"/>
    <x v="3"/>
    <s v="Clase"/>
    <m/>
    <s v="Edlin"/>
  </r>
  <r>
    <x v="24"/>
    <x v="3"/>
    <s v="Clase"/>
    <m/>
    <s v="Edlin"/>
  </r>
  <r>
    <x v="25"/>
    <x v="3"/>
    <s v="Práctica"/>
    <m/>
    <s v="Edlin"/>
  </r>
  <r>
    <x v="26"/>
    <x v="3"/>
    <s v="Práctica"/>
    <m/>
    <s v="Edlin"/>
  </r>
  <r>
    <x v="27"/>
    <x v="3"/>
    <s v="Práctica"/>
    <m/>
    <s v="Edlin"/>
  </r>
  <r>
    <x v="28"/>
    <x v="3"/>
    <s v="Práctica"/>
    <m/>
    <s v="Edlin"/>
  </r>
  <r>
    <x v="29"/>
    <x v="3"/>
    <s v="Práctica"/>
    <m/>
    <s v="Edlin"/>
  </r>
  <r>
    <x v="30"/>
    <x v="3"/>
    <s v="Práctica"/>
    <m/>
    <s v="Edlin"/>
  </r>
  <r>
    <x v="31"/>
    <x v="4"/>
    <s v="Clase"/>
    <m/>
    <s v="Norma"/>
  </r>
  <r>
    <x v="32"/>
    <x v="4"/>
    <s v="Clase"/>
    <m/>
    <s v="Norma"/>
  </r>
  <r>
    <x v="33"/>
    <x v="4"/>
    <s v="Clase"/>
    <m/>
    <s v="Norma"/>
  </r>
  <r>
    <x v="34"/>
    <x v="4"/>
    <s v="Práctica"/>
    <m/>
    <s v="Norma"/>
  </r>
  <r>
    <x v="35"/>
    <x v="4"/>
    <s v="Práctica"/>
    <m/>
    <s v="Norma"/>
  </r>
  <r>
    <x v="36"/>
    <x v="4"/>
    <s v="Práctica"/>
    <m/>
    <s v="Norma"/>
  </r>
  <r>
    <x v="37"/>
    <x v="5"/>
    <s v="Clase"/>
    <m/>
    <s v="Edlin"/>
  </r>
  <r>
    <x v="38"/>
    <x v="5"/>
    <s v="Clase"/>
    <m/>
    <s v="Edlin"/>
  </r>
  <r>
    <x v="39"/>
    <x v="5"/>
    <s v="Clase"/>
    <m/>
    <s v="Edlin"/>
  </r>
  <r>
    <x v="40"/>
    <x v="5"/>
    <s v="Práctica"/>
    <m/>
    <s v="Edlin"/>
  </r>
  <r>
    <x v="41"/>
    <x v="5"/>
    <s v="Práctica"/>
    <m/>
    <s v="Edlin"/>
  </r>
  <r>
    <x v="42"/>
    <x v="5"/>
    <s v="Práctica"/>
    <m/>
    <s v="Edlin"/>
  </r>
  <r>
    <x v="43"/>
    <x v="6"/>
    <s v="Clase"/>
    <m/>
    <s v="Norma"/>
  </r>
  <r>
    <x v="44"/>
    <x v="6"/>
    <s v="Clase"/>
    <m/>
    <s v="Norma"/>
  </r>
  <r>
    <x v="45"/>
    <x v="6"/>
    <s v="Práctica"/>
    <m/>
    <s v="Edlin"/>
  </r>
  <r>
    <x v="46"/>
    <x v="6"/>
    <s v="Práctica"/>
    <m/>
    <s v="Edlin"/>
  </r>
  <r>
    <x v="47"/>
    <x v="6"/>
    <s v="Cierre de curso"/>
    <m/>
    <s v="Edlin y Norm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75464-4480-4A30-97F5-EB41977592B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7">
    <pivotField numFmtId="15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Días (Fecha)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F5A7-60DE-4342-B57C-5C069E868402}">
  <dimension ref="A3:G11"/>
  <sheetViews>
    <sheetView workbookViewId="0">
      <selection activeCell="E3" sqref="E3"/>
    </sheetView>
  </sheetViews>
  <sheetFormatPr baseColWidth="10" defaultRowHeight="14.4" x14ac:dyDescent="0.3"/>
  <cols>
    <col min="1" max="1" width="16.5546875" bestFit="1" customWidth="1"/>
    <col min="2" max="2" width="20.21875" bestFit="1" customWidth="1"/>
    <col min="3" max="3" width="22.21875" bestFit="1" customWidth="1"/>
    <col min="4" max="4" width="14.88671875" bestFit="1" customWidth="1"/>
  </cols>
  <sheetData>
    <row r="3" spans="1:7" x14ac:dyDescent="0.3">
      <c r="A3" s="6" t="s">
        <v>22</v>
      </c>
      <c r="B3" t="s">
        <v>24</v>
      </c>
    </row>
    <row r="4" spans="1:7" x14ac:dyDescent="0.3">
      <c r="A4" s="7">
        <v>1</v>
      </c>
      <c r="B4">
        <v>4</v>
      </c>
      <c r="E4" s="7">
        <v>1</v>
      </c>
      <c r="F4">
        <v>4</v>
      </c>
      <c r="G4" s="8">
        <f>100*(F4/(48))</f>
        <v>8.3333333333333321</v>
      </c>
    </row>
    <row r="5" spans="1:7" x14ac:dyDescent="0.3">
      <c r="A5" s="7">
        <v>2</v>
      </c>
      <c r="B5">
        <v>9</v>
      </c>
      <c r="E5" s="7">
        <v>2</v>
      </c>
      <c r="F5">
        <v>9</v>
      </c>
      <c r="G5" s="8">
        <f t="shared" ref="G5:G10" si="0">100*(F5/(48))</f>
        <v>18.75</v>
      </c>
    </row>
    <row r="6" spans="1:7" x14ac:dyDescent="0.3">
      <c r="A6" s="7">
        <v>3</v>
      </c>
      <c r="B6">
        <v>6</v>
      </c>
      <c r="E6" s="7">
        <v>3</v>
      </c>
      <c r="F6">
        <v>6</v>
      </c>
      <c r="G6" s="8">
        <f t="shared" si="0"/>
        <v>12.5</v>
      </c>
    </row>
    <row r="7" spans="1:7" x14ac:dyDescent="0.3">
      <c r="A7" s="7">
        <v>4</v>
      </c>
      <c r="B7">
        <v>12</v>
      </c>
      <c r="E7" s="7">
        <v>4</v>
      </c>
      <c r="F7">
        <v>12</v>
      </c>
      <c r="G7" s="8">
        <f t="shared" si="0"/>
        <v>25</v>
      </c>
    </row>
    <row r="8" spans="1:7" x14ac:dyDescent="0.3">
      <c r="A8" s="7">
        <v>5</v>
      </c>
      <c r="B8">
        <v>6</v>
      </c>
      <c r="E8" s="7">
        <v>5</v>
      </c>
      <c r="F8">
        <v>6</v>
      </c>
      <c r="G8" s="8">
        <f t="shared" si="0"/>
        <v>12.5</v>
      </c>
    </row>
    <row r="9" spans="1:7" x14ac:dyDescent="0.3">
      <c r="A9" s="7">
        <v>6</v>
      </c>
      <c r="B9">
        <v>6</v>
      </c>
      <c r="E9" s="7">
        <v>6</v>
      </c>
      <c r="F9">
        <v>6</v>
      </c>
      <c r="G9" s="8">
        <f t="shared" si="0"/>
        <v>12.5</v>
      </c>
    </row>
    <row r="10" spans="1:7" x14ac:dyDescent="0.3">
      <c r="A10" s="7">
        <v>7</v>
      </c>
      <c r="B10">
        <v>5</v>
      </c>
      <c r="E10" s="7">
        <v>7</v>
      </c>
      <c r="F10">
        <v>5</v>
      </c>
      <c r="G10" s="8">
        <f t="shared" si="0"/>
        <v>10.416666666666668</v>
      </c>
    </row>
    <row r="11" spans="1:7" x14ac:dyDescent="0.3">
      <c r="A11" s="7" t="s">
        <v>23</v>
      </c>
      <c r="B11">
        <v>48</v>
      </c>
      <c r="G11" s="8">
        <f>SUM(G4:G10)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D49" sqref="D49"/>
    </sheetView>
  </sheetViews>
  <sheetFormatPr baseColWidth="10" defaultColWidth="8.88671875" defaultRowHeight="14.4" x14ac:dyDescent="0.3"/>
  <cols>
    <col min="1" max="1" width="9.33203125" bestFit="1" customWidth="1"/>
    <col min="2" max="2" width="9.21875" customWidth="1"/>
    <col min="3" max="3" width="22.33203125" customWidth="1"/>
    <col min="4" max="4" width="76.5546875" bestFit="1" customWidth="1"/>
    <col min="5" max="5" width="25.109375" customWidth="1"/>
    <col min="6" max="6" width="11.21875" bestFit="1" customWidth="1"/>
  </cols>
  <sheetData>
    <row r="1" spans="1:5" x14ac:dyDescent="0.3">
      <c r="A1" t="s">
        <v>0</v>
      </c>
      <c r="B1" t="s">
        <v>3</v>
      </c>
      <c r="C1" t="s">
        <v>1</v>
      </c>
      <c r="D1" t="s">
        <v>19</v>
      </c>
      <c r="E1" t="s">
        <v>2</v>
      </c>
    </row>
    <row r="2" spans="1:5" x14ac:dyDescent="0.3">
      <c r="A2" s="1">
        <v>45509</v>
      </c>
      <c r="B2">
        <v>1</v>
      </c>
      <c r="C2" t="s">
        <v>4</v>
      </c>
      <c r="D2" t="s">
        <v>20</v>
      </c>
      <c r="E2" t="s">
        <v>9</v>
      </c>
    </row>
    <row r="3" spans="1:5" x14ac:dyDescent="0.3">
      <c r="A3" s="1">
        <v>45510</v>
      </c>
      <c r="B3">
        <v>1</v>
      </c>
      <c r="C3" t="s">
        <v>5</v>
      </c>
      <c r="D3" t="s">
        <v>21</v>
      </c>
      <c r="E3" t="s">
        <v>7</v>
      </c>
    </row>
    <row r="4" spans="1:5" x14ac:dyDescent="0.3">
      <c r="A4" s="1">
        <v>45511</v>
      </c>
      <c r="B4">
        <v>1</v>
      </c>
      <c r="C4" t="s">
        <v>6</v>
      </c>
      <c r="D4" t="s">
        <v>27</v>
      </c>
      <c r="E4" t="s">
        <v>7</v>
      </c>
    </row>
    <row r="5" spans="1:5" x14ac:dyDescent="0.3">
      <c r="A5" s="1">
        <v>45512</v>
      </c>
      <c r="B5">
        <v>1</v>
      </c>
      <c r="C5" t="s">
        <v>6</v>
      </c>
      <c r="D5" t="s">
        <v>27</v>
      </c>
      <c r="E5" t="s">
        <v>7</v>
      </c>
    </row>
    <row r="6" spans="1:5" x14ac:dyDescent="0.3">
      <c r="A6" s="1">
        <f>A2+7</f>
        <v>45516</v>
      </c>
      <c r="B6">
        <v>2</v>
      </c>
      <c r="C6" t="s">
        <v>5</v>
      </c>
      <c r="D6" t="s">
        <v>29</v>
      </c>
      <c r="E6" t="s">
        <v>8</v>
      </c>
    </row>
    <row r="7" spans="1:5" x14ac:dyDescent="0.3">
      <c r="A7" s="1">
        <f t="shared" ref="A7:A9" si="0">A3+7</f>
        <v>45517</v>
      </c>
      <c r="B7">
        <v>2</v>
      </c>
      <c r="C7" t="s">
        <v>5</v>
      </c>
      <c r="D7" t="s">
        <v>29</v>
      </c>
      <c r="E7" t="s">
        <v>8</v>
      </c>
    </row>
    <row r="8" spans="1:5" x14ac:dyDescent="0.3">
      <c r="A8" s="1">
        <f t="shared" si="0"/>
        <v>45518</v>
      </c>
      <c r="B8">
        <v>2</v>
      </c>
      <c r="C8" t="s">
        <v>5</v>
      </c>
      <c r="D8" t="s">
        <v>29</v>
      </c>
      <c r="E8" t="s">
        <v>8</v>
      </c>
    </row>
    <row r="9" spans="1:5" x14ac:dyDescent="0.3">
      <c r="A9" s="1">
        <f t="shared" si="0"/>
        <v>45519</v>
      </c>
      <c r="B9">
        <v>2</v>
      </c>
      <c r="C9" t="s">
        <v>5</v>
      </c>
      <c r="D9" t="s">
        <v>29</v>
      </c>
      <c r="E9" t="s">
        <v>8</v>
      </c>
    </row>
    <row r="10" spans="1:5" x14ac:dyDescent="0.3">
      <c r="A10" s="1">
        <f>A6+7</f>
        <v>45523</v>
      </c>
      <c r="B10">
        <v>2</v>
      </c>
      <c r="C10" t="s">
        <v>5</v>
      </c>
      <c r="D10" t="s">
        <v>26</v>
      </c>
      <c r="E10" t="s">
        <v>8</v>
      </c>
    </row>
    <row r="11" spans="1:5" x14ac:dyDescent="0.3">
      <c r="A11" s="1">
        <f t="shared" ref="A11:A49" si="1">A7+7</f>
        <v>45524</v>
      </c>
      <c r="B11">
        <v>2</v>
      </c>
      <c r="C11" t="s">
        <v>6</v>
      </c>
      <c r="D11" t="s">
        <v>26</v>
      </c>
      <c r="E11" t="s">
        <v>8</v>
      </c>
    </row>
    <row r="12" spans="1:5" x14ac:dyDescent="0.3">
      <c r="A12" s="1">
        <f t="shared" si="1"/>
        <v>45525</v>
      </c>
      <c r="B12">
        <v>2</v>
      </c>
      <c r="C12" t="s">
        <v>6</v>
      </c>
      <c r="D12" t="s">
        <v>26</v>
      </c>
      <c r="E12" t="s">
        <v>8</v>
      </c>
    </row>
    <row r="13" spans="1:5" x14ac:dyDescent="0.3">
      <c r="A13" s="1">
        <f t="shared" si="1"/>
        <v>45526</v>
      </c>
      <c r="B13">
        <v>2</v>
      </c>
      <c r="C13" t="s">
        <v>6</v>
      </c>
      <c r="D13" t="s">
        <v>26</v>
      </c>
      <c r="E13" t="s">
        <v>8</v>
      </c>
    </row>
    <row r="14" spans="1:5" x14ac:dyDescent="0.3">
      <c r="A14" s="1">
        <f t="shared" si="1"/>
        <v>45530</v>
      </c>
      <c r="B14">
        <v>2</v>
      </c>
      <c r="C14" t="s">
        <v>6</v>
      </c>
      <c r="D14" t="s">
        <v>33</v>
      </c>
      <c r="E14" t="s">
        <v>8</v>
      </c>
    </row>
    <row r="15" spans="1:5" x14ac:dyDescent="0.3">
      <c r="A15" s="1">
        <f t="shared" si="1"/>
        <v>45531</v>
      </c>
      <c r="B15">
        <v>3</v>
      </c>
      <c r="C15" t="s">
        <v>5</v>
      </c>
      <c r="D15" t="s">
        <v>30</v>
      </c>
      <c r="E15" t="s">
        <v>8</v>
      </c>
    </row>
    <row r="16" spans="1:5" x14ac:dyDescent="0.3">
      <c r="A16" s="1">
        <f t="shared" si="1"/>
        <v>45532</v>
      </c>
      <c r="B16">
        <v>3</v>
      </c>
      <c r="C16" t="s">
        <v>5</v>
      </c>
      <c r="D16" t="s">
        <v>31</v>
      </c>
      <c r="E16" t="s">
        <v>8</v>
      </c>
    </row>
    <row r="17" spans="1:5" x14ac:dyDescent="0.3">
      <c r="A17" s="1">
        <f t="shared" si="1"/>
        <v>45533</v>
      </c>
      <c r="B17">
        <v>3</v>
      </c>
      <c r="C17" t="s">
        <v>5</v>
      </c>
      <c r="D17" t="s">
        <v>32</v>
      </c>
      <c r="E17" t="s">
        <v>8</v>
      </c>
    </row>
    <row r="18" spans="1:5" x14ac:dyDescent="0.3">
      <c r="A18" s="1">
        <f t="shared" si="1"/>
        <v>45537</v>
      </c>
      <c r="B18">
        <v>3</v>
      </c>
      <c r="C18" t="s">
        <v>6</v>
      </c>
      <c r="D18" t="s">
        <v>28</v>
      </c>
      <c r="E18" t="s">
        <v>8</v>
      </c>
    </row>
    <row r="19" spans="1:5" x14ac:dyDescent="0.3">
      <c r="A19" s="1">
        <f t="shared" si="1"/>
        <v>45538</v>
      </c>
      <c r="B19">
        <v>3</v>
      </c>
      <c r="C19" t="s">
        <v>6</v>
      </c>
      <c r="D19" t="s">
        <v>28</v>
      </c>
      <c r="E19" t="s">
        <v>8</v>
      </c>
    </row>
    <row r="20" spans="1:5" x14ac:dyDescent="0.3">
      <c r="A20" s="1">
        <f t="shared" si="1"/>
        <v>45539</v>
      </c>
      <c r="B20">
        <v>3</v>
      </c>
      <c r="C20" t="s">
        <v>6</v>
      </c>
      <c r="D20" t="s">
        <v>33</v>
      </c>
      <c r="E20" t="s">
        <v>8</v>
      </c>
    </row>
    <row r="21" spans="1:5" x14ac:dyDescent="0.3">
      <c r="A21" s="1">
        <f t="shared" si="1"/>
        <v>45540</v>
      </c>
      <c r="B21">
        <v>4</v>
      </c>
      <c r="C21" t="s">
        <v>5</v>
      </c>
      <c r="D21" t="s">
        <v>36</v>
      </c>
      <c r="E21" t="s">
        <v>7</v>
      </c>
    </row>
    <row r="22" spans="1:5" x14ac:dyDescent="0.3">
      <c r="A22" s="1">
        <f t="shared" si="1"/>
        <v>45544</v>
      </c>
      <c r="B22">
        <v>4</v>
      </c>
      <c r="C22" t="s">
        <v>5</v>
      </c>
      <c r="D22" t="s">
        <v>37</v>
      </c>
      <c r="E22" t="s">
        <v>7</v>
      </c>
    </row>
    <row r="23" spans="1:5" x14ac:dyDescent="0.3">
      <c r="A23" s="1">
        <f t="shared" si="1"/>
        <v>45545</v>
      </c>
      <c r="B23">
        <v>4</v>
      </c>
      <c r="C23" t="s">
        <v>5</v>
      </c>
      <c r="D23" t="s">
        <v>38</v>
      </c>
      <c r="E23" t="s">
        <v>7</v>
      </c>
    </row>
    <row r="24" spans="1:5" x14ac:dyDescent="0.3">
      <c r="A24" s="1">
        <f t="shared" si="1"/>
        <v>45546</v>
      </c>
      <c r="B24">
        <v>4</v>
      </c>
      <c r="C24" t="s">
        <v>5</v>
      </c>
      <c r="D24" t="s">
        <v>39</v>
      </c>
      <c r="E24" t="s">
        <v>7</v>
      </c>
    </row>
    <row r="25" spans="1:5" x14ac:dyDescent="0.3">
      <c r="A25" s="1">
        <f t="shared" si="1"/>
        <v>45547</v>
      </c>
      <c r="B25">
        <v>4</v>
      </c>
      <c r="C25" t="s">
        <v>5</v>
      </c>
      <c r="D25" t="s">
        <v>33</v>
      </c>
      <c r="E25" t="s">
        <v>7</v>
      </c>
    </row>
    <row r="26" spans="1:5" x14ac:dyDescent="0.3">
      <c r="A26" s="1">
        <f t="shared" si="1"/>
        <v>45551</v>
      </c>
      <c r="B26">
        <v>4</v>
      </c>
      <c r="C26" t="s">
        <v>5</v>
      </c>
      <c r="D26" t="s">
        <v>33</v>
      </c>
      <c r="E26" t="s">
        <v>7</v>
      </c>
    </row>
    <row r="27" spans="1:5" x14ac:dyDescent="0.3">
      <c r="A27" s="1">
        <f>A23+7</f>
        <v>45552</v>
      </c>
      <c r="B27">
        <v>4</v>
      </c>
      <c r="C27" t="s">
        <v>6</v>
      </c>
      <c r="D27" t="s">
        <v>34</v>
      </c>
      <c r="E27" t="s">
        <v>7</v>
      </c>
    </row>
    <row r="28" spans="1:5" x14ac:dyDescent="0.3">
      <c r="A28" s="1">
        <f t="shared" si="1"/>
        <v>45553</v>
      </c>
      <c r="B28">
        <v>4</v>
      </c>
      <c r="C28" t="s">
        <v>6</v>
      </c>
      <c r="D28" t="s">
        <v>34</v>
      </c>
      <c r="E28" t="s">
        <v>7</v>
      </c>
    </row>
    <row r="29" spans="1:5" x14ac:dyDescent="0.3">
      <c r="A29" s="1">
        <f t="shared" si="1"/>
        <v>45554</v>
      </c>
      <c r="B29">
        <v>4</v>
      </c>
      <c r="C29" t="s">
        <v>6</v>
      </c>
      <c r="D29" t="s">
        <v>35</v>
      </c>
      <c r="E29" t="s">
        <v>7</v>
      </c>
    </row>
    <row r="30" spans="1:5" x14ac:dyDescent="0.3">
      <c r="A30" s="1">
        <f t="shared" si="1"/>
        <v>45558</v>
      </c>
      <c r="B30">
        <v>4</v>
      </c>
      <c r="C30" t="s">
        <v>6</v>
      </c>
      <c r="D30" t="s">
        <v>35</v>
      </c>
      <c r="E30" t="s">
        <v>7</v>
      </c>
    </row>
    <row r="31" spans="1:5" x14ac:dyDescent="0.3">
      <c r="A31" s="1">
        <f t="shared" si="1"/>
        <v>45559</v>
      </c>
      <c r="B31">
        <v>4</v>
      </c>
      <c r="C31" t="s">
        <v>6</v>
      </c>
      <c r="D31" t="s">
        <v>35</v>
      </c>
      <c r="E31" t="s">
        <v>7</v>
      </c>
    </row>
    <row r="32" spans="1:5" x14ac:dyDescent="0.3">
      <c r="A32" s="1">
        <f t="shared" si="1"/>
        <v>45560</v>
      </c>
      <c r="B32">
        <v>4</v>
      </c>
      <c r="C32" t="s">
        <v>6</v>
      </c>
      <c r="D32" t="s">
        <v>33</v>
      </c>
      <c r="E32" t="s">
        <v>7</v>
      </c>
    </row>
    <row r="33" spans="1:5" x14ac:dyDescent="0.3">
      <c r="A33" s="1">
        <f t="shared" si="1"/>
        <v>45561</v>
      </c>
      <c r="B33">
        <v>5</v>
      </c>
      <c r="C33" t="s">
        <v>5</v>
      </c>
      <c r="D33" t="s">
        <v>40</v>
      </c>
      <c r="E33" t="s">
        <v>8</v>
      </c>
    </row>
    <row r="34" spans="1:5" x14ac:dyDescent="0.3">
      <c r="A34" s="1">
        <f t="shared" si="1"/>
        <v>45565</v>
      </c>
      <c r="B34">
        <v>5</v>
      </c>
      <c r="C34" t="s">
        <v>5</v>
      </c>
      <c r="D34" t="s">
        <v>40</v>
      </c>
      <c r="E34" t="s">
        <v>8</v>
      </c>
    </row>
    <row r="35" spans="1:5" x14ac:dyDescent="0.3">
      <c r="A35" s="1">
        <f t="shared" si="1"/>
        <v>45566</v>
      </c>
      <c r="B35">
        <v>5</v>
      </c>
      <c r="C35" t="s">
        <v>5</v>
      </c>
      <c r="D35" t="s">
        <v>40</v>
      </c>
      <c r="E35" t="s">
        <v>8</v>
      </c>
    </row>
    <row r="36" spans="1:5" x14ac:dyDescent="0.3">
      <c r="A36" s="1">
        <f t="shared" si="1"/>
        <v>45567</v>
      </c>
      <c r="B36">
        <v>5</v>
      </c>
      <c r="C36" t="s">
        <v>6</v>
      </c>
      <c r="D36" t="s">
        <v>44</v>
      </c>
      <c r="E36" t="s">
        <v>8</v>
      </c>
    </row>
    <row r="37" spans="1:5" x14ac:dyDescent="0.3">
      <c r="A37" s="1">
        <f t="shared" si="1"/>
        <v>45568</v>
      </c>
      <c r="B37">
        <v>5</v>
      </c>
      <c r="C37" t="s">
        <v>6</v>
      </c>
      <c r="D37" t="s">
        <v>44</v>
      </c>
      <c r="E37" t="s">
        <v>8</v>
      </c>
    </row>
    <row r="38" spans="1:5" x14ac:dyDescent="0.3">
      <c r="A38" s="1">
        <f t="shared" si="1"/>
        <v>45572</v>
      </c>
      <c r="B38">
        <v>5</v>
      </c>
      <c r="C38" t="s">
        <v>6</v>
      </c>
      <c r="D38" t="s">
        <v>44</v>
      </c>
      <c r="E38" t="s">
        <v>8</v>
      </c>
    </row>
    <row r="39" spans="1:5" x14ac:dyDescent="0.3">
      <c r="A39" s="1">
        <f t="shared" si="1"/>
        <v>45573</v>
      </c>
      <c r="B39">
        <v>6</v>
      </c>
      <c r="C39" t="s">
        <v>5</v>
      </c>
      <c r="D39" t="s">
        <v>41</v>
      </c>
      <c r="E39" t="s">
        <v>7</v>
      </c>
    </row>
    <row r="40" spans="1:5" x14ac:dyDescent="0.3">
      <c r="A40" s="1">
        <f t="shared" si="1"/>
        <v>45574</v>
      </c>
      <c r="B40">
        <v>6</v>
      </c>
      <c r="C40" t="s">
        <v>5</v>
      </c>
      <c r="D40" t="s">
        <v>43</v>
      </c>
      <c r="E40" t="s">
        <v>7</v>
      </c>
    </row>
    <row r="41" spans="1:5" x14ac:dyDescent="0.3">
      <c r="A41" s="1">
        <f>A37+7</f>
        <v>45575</v>
      </c>
      <c r="B41">
        <v>6</v>
      </c>
      <c r="C41" t="s">
        <v>5</v>
      </c>
      <c r="D41" t="s">
        <v>42</v>
      </c>
      <c r="E41" t="s">
        <v>7</v>
      </c>
    </row>
    <row r="42" spans="1:5" x14ac:dyDescent="0.3">
      <c r="A42" s="1">
        <f t="shared" si="1"/>
        <v>45579</v>
      </c>
      <c r="B42">
        <v>6</v>
      </c>
      <c r="C42" t="s">
        <v>6</v>
      </c>
      <c r="D42" t="s">
        <v>45</v>
      </c>
      <c r="E42" t="s">
        <v>7</v>
      </c>
    </row>
    <row r="43" spans="1:5" x14ac:dyDescent="0.3">
      <c r="A43" s="1">
        <f t="shared" si="1"/>
        <v>45580</v>
      </c>
      <c r="B43">
        <v>6</v>
      </c>
      <c r="C43" t="s">
        <v>6</v>
      </c>
      <c r="D43" t="s">
        <v>45</v>
      </c>
      <c r="E43" t="s">
        <v>7</v>
      </c>
    </row>
    <row r="44" spans="1:5" x14ac:dyDescent="0.3">
      <c r="A44" s="1">
        <f t="shared" si="1"/>
        <v>45581</v>
      </c>
      <c r="B44">
        <v>6</v>
      </c>
      <c r="C44" t="s">
        <v>6</v>
      </c>
      <c r="D44" t="s">
        <v>45</v>
      </c>
      <c r="E44" t="s">
        <v>7</v>
      </c>
    </row>
    <row r="45" spans="1:5" x14ac:dyDescent="0.3">
      <c r="A45" s="1">
        <f t="shared" si="1"/>
        <v>45582</v>
      </c>
      <c r="B45">
        <v>7</v>
      </c>
      <c r="C45" t="s">
        <v>5</v>
      </c>
      <c r="D45" t="s">
        <v>46</v>
      </c>
      <c r="E45" t="s">
        <v>8</v>
      </c>
    </row>
    <row r="46" spans="1:5" x14ac:dyDescent="0.3">
      <c r="A46" s="1">
        <f t="shared" si="1"/>
        <v>45586</v>
      </c>
      <c r="B46">
        <v>7</v>
      </c>
      <c r="C46" t="s">
        <v>6</v>
      </c>
      <c r="D46" t="s">
        <v>47</v>
      </c>
      <c r="E46" t="s">
        <v>8</v>
      </c>
    </row>
    <row r="47" spans="1:5" x14ac:dyDescent="0.3">
      <c r="A47" s="1">
        <f t="shared" si="1"/>
        <v>45587</v>
      </c>
      <c r="B47">
        <v>7</v>
      </c>
      <c r="C47" t="s">
        <v>5</v>
      </c>
      <c r="D47" t="s">
        <v>48</v>
      </c>
      <c r="E47" t="s">
        <v>7</v>
      </c>
    </row>
    <row r="48" spans="1:5" x14ac:dyDescent="0.3">
      <c r="A48" s="1">
        <f t="shared" si="1"/>
        <v>45588</v>
      </c>
      <c r="B48">
        <v>7</v>
      </c>
      <c r="C48" t="s">
        <v>6</v>
      </c>
      <c r="D48" t="s">
        <v>47</v>
      </c>
      <c r="E48" t="s">
        <v>7</v>
      </c>
    </row>
    <row r="49" spans="1:5" x14ac:dyDescent="0.3">
      <c r="A49" s="1">
        <f t="shared" si="1"/>
        <v>45589</v>
      </c>
      <c r="B49">
        <v>7</v>
      </c>
      <c r="C49" t="s">
        <v>18</v>
      </c>
      <c r="E49" t="s">
        <v>9</v>
      </c>
    </row>
    <row r="50" spans="1:5" x14ac:dyDescent="0.3">
      <c r="A50" s="1"/>
    </row>
    <row r="51" spans="1:5" x14ac:dyDescent="0.3">
      <c r="A51" s="1"/>
    </row>
    <row r="52" spans="1:5" x14ac:dyDescent="0.3">
      <c r="A52" s="1"/>
    </row>
    <row r="53" spans="1:5" x14ac:dyDescent="0.3">
      <c r="A53" s="1"/>
    </row>
    <row r="54" spans="1:5" x14ac:dyDescent="0.3">
      <c r="A54" s="1"/>
    </row>
    <row r="55" spans="1:5" x14ac:dyDescent="0.3">
      <c r="A55" s="1"/>
    </row>
    <row r="56" spans="1:5" x14ac:dyDescent="0.3">
      <c r="A56" s="1"/>
    </row>
    <row r="57" spans="1:5" x14ac:dyDescent="0.3">
      <c r="A57" s="1"/>
    </row>
    <row r="58" spans="1:5" x14ac:dyDescent="0.3">
      <c r="A58" s="1"/>
    </row>
    <row r="59" spans="1:5" x14ac:dyDescent="0.3">
      <c r="A59" s="1"/>
    </row>
    <row r="60" spans="1:5" x14ac:dyDescent="0.3">
      <c r="A60" s="1"/>
    </row>
    <row r="61" spans="1:5" x14ac:dyDescent="0.3">
      <c r="A61" s="1"/>
    </row>
    <row r="62" spans="1:5" x14ac:dyDescent="0.3">
      <c r="A62" s="1"/>
    </row>
    <row r="63" spans="1:5" x14ac:dyDescent="0.3">
      <c r="A63" s="1"/>
    </row>
    <row r="64" spans="1:5" x14ac:dyDescent="0.3">
      <c r="A64" s="1"/>
    </row>
    <row r="65" spans="1:1" x14ac:dyDescent="0.3">
      <c r="A65" s="1"/>
    </row>
  </sheetData>
  <autoFilter ref="A1:E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56AD-6F12-4A07-9655-82104E5DE8F3}">
  <dimension ref="A1:C8"/>
  <sheetViews>
    <sheetView workbookViewId="0">
      <selection activeCell="F23" sqref="F23"/>
    </sheetView>
  </sheetViews>
  <sheetFormatPr baseColWidth="10" defaultRowHeight="14.4" x14ac:dyDescent="0.3"/>
  <cols>
    <col min="2" max="2" width="65.6640625" customWidth="1"/>
  </cols>
  <sheetData>
    <row r="1" spans="1:3" x14ac:dyDescent="0.3">
      <c r="A1" s="2" t="s">
        <v>3</v>
      </c>
      <c r="B1" s="2" t="s">
        <v>14</v>
      </c>
      <c r="C1" s="9" t="s">
        <v>25</v>
      </c>
    </row>
    <row r="2" spans="1:3" x14ac:dyDescent="0.3">
      <c r="A2" s="3">
        <v>1</v>
      </c>
      <c r="B2" s="4" t="s">
        <v>10</v>
      </c>
      <c r="C2" s="10">
        <v>8.3333333333333321</v>
      </c>
    </row>
    <row r="3" spans="1:3" x14ac:dyDescent="0.3">
      <c r="A3" s="3">
        <v>2</v>
      </c>
      <c r="B3" s="5" t="s">
        <v>15</v>
      </c>
      <c r="C3" s="10">
        <v>18.75</v>
      </c>
    </row>
    <row r="4" spans="1:3" x14ac:dyDescent="0.3">
      <c r="A4" s="3">
        <v>3</v>
      </c>
      <c r="B4" s="5" t="s">
        <v>11</v>
      </c>
      <c r="C4" s="10">
        <v>12.5</v>
      </c>
    </row>
    <row r="5" spans="1:3" x14ac:dyDescent="0.3">
      <c r="A5" s="3">
        <v>4</v>
      </c>
      <c r="B5" s="5" t="s">
        <v>16</v>
      </c>
      <c r="C5" s="10">
        <v>25</v>
      </c>
    </row>
    <row r="6" spans="1:3" x14ac:dyDescent="0.3">
      <c r="A6" s="3">
        <v>5</v>
      </c>
      <c r="B6" s="5" t="s">
        <v>12</v>
      </c>
      <c r="C6" s="10">
        <v>12.5</v>
      </c>
    </row>
    <row r="7" spans="1:3" x14ac:dyDescent="0.3">
      <c r="A7" s="3">
        <v>6</v>
      </c>
      <c r="B7" s="4" t="s">
        <v>13</v>
      </c>
      <c r="C7" s="10">
        <v>12.5</v>
      </c>
    </row>
    <row r="8" spans="1:3" x14ac:dyDescent="0.3">
      <c r="A8" s="3">
        <v>7</v>
      </c>
      <c r="B8" s="4" t="s">
        <v>17</v>
      </c>
      <c r="C8" s="10">
        <v>10.416666666666668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Hoja3</vt:lpstr>
      <vt:lpstr>Planificación</vt:lpstr>
      <vt:lpstr>Temas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edlin guerra</dc:creator>
  <cp:lastModifiedBy>edlin guerra</cp:lastModifiedBy>
  <dcterms:created xsi:type="dcterms:W3CDTF">2015-06-05T18:19:34Z</dcterms:created>
  <dcterms:modified xsi:type="dcterms:W3CDTF">2024-06-24T17:03:38Z</dcterms:modified>
</cp:coreProperties>
</file>