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sh Flow 1st yr (with)" r:id="rId3" sheetId="1"/>
    <sheet name="Cash Flow 1st yr (w.out)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0.39453125" customWidth="true"/>
    <col min="2" max="2" width="9.83203125" customWidth="true"/>
    <col min="3" max="3" width="9.83203125" customWidth="true"/>
    <col min="4" max="4" width="9.83203125" customWidth="true"/>
    <col min="5" max="5" width="9.83203125" customWidth="true"/>
    <col min="6" max="6" width="9.83203125" customWidth="true"/>
    <col min="7" max="7" width="9.83203125" customWidth="true"/>
    <col min="8" max="8" width="10.875" customWidth="true"/>
    <col min="9" max="9" width="10.94921875" customWidth="true"/>
    <col min="10" max="10" width="10.94921875" customWidth="true"/>
    <col min="11" max="11" width="10.875" customWidth="true"/>
    <col min="12" max="12" width="9.83203125" customWidth="true"/>
    <col min="13" max="13" width="9.83203125" customWidth="true"/>
    <col min="14" max="14" width="5.69921875" customWidth="true"/>
  </cols>
  <sheetData>
    <row r="1">
      <c r="A1" s="3" t="inlineStr">
        <is>
          <t>Cash flow (first year) (With project)</t>
        </is>
      </c>
    </row>
    <row r="2">
      <c r="B2" s="2" t="inlineStr">
        <is>
          <t>Jan</t>
        </is>
      </c>
      <c r="C2" s="2" t="inlineStr">
        <is>
          <t>Feb</t>
        </is>
      </c>
      <c r="D2" s="2" t="inlineStr">
        <is>
          <t>Mar</t>
        </is>
      </c>
      <c r="E2" s="2" t="inlineStr">
        <is>
          <t>Apr</t>
        </is>
      </c>
      <c r="F2" s="2" t="inlineStr">
        <is>
          <t>May</t>
        </is>
      </c>
      <c r="G2" s="2" t="inlineStr">
        <is>
          <t>Jun</t>
        </is>
      </c>
      <c r="H2" s="2" t="inlineStr">
        <is>
          <t>Jul</t>
        </is>
      </c>
      <c r="I2" s="2" t="inlineStr">
        <is>
          <t>Aug</t>
        </is>
      </c>
      <c r="J2" s="2" t="inlineStr">
        <is>
          <t>Sep</t>
        </is>
      </c>
      <c r="K2" s="2" t="inlineStr">
        <is>
          <t>Oct</t>
        </is>
      </c>
      <c r="L2" s="2" t="inlineStr">
        <is>
          <t>Nov</t>
        </is>
      </c>
      <c r="M2" s="2" t="inlineStr">
        <is>
          <t>Dec</t>
        </is>
      </c>
      <c r="N2" s="2" t="inlineStr">
        <is>
          <t>Total</t>
        </is>
      </c>
    </row>
    <row r="3">
      <c r="A3" s="4" t="inlineStr">
        <is>
          <t>Operation income</t>
        </is>
      </c>
    </row>
    <row r="4">
      <c r="A4" t="inlineStr">
        <is>
          <t>Sugar Cane - New Plantation</t>
        </is>
      </c>
      <c r="B4" s="5" t="n">
        <v>0.0</v>
      </c>
      <c r="C4" s="5" t="n">
        <v>0.0</v>
      </c>
      <c r="D4" s="5" t="n">
        <v>0.0</v>
      </c>
      <c r="E4" s="5" t="n">
        <v>0.0</v>
      </c>
      <c r="F4" s="5" t="n">
        <v>0.0</v>
      </c>
      <c r="G4" s="5" t="n">
        <v>0.0</v>
      </c>
      <c r="H4" s="5" t="n">
        <v>170198.634375</v>
      </c>
      <c r="I4" s="5" t="n">
        <v>340397.26875</v>
      </c>
      <c r="J4" s="5" t="n">
        <v>340397.26875</v>
      </c>
      <c r="K4" s="5" t="n">
        <v>170198.634375</v>
      </c>
      <c r="L4" s="5" t="n">
        <v>0.0</v>
      </c>
      <c r="M4" s="5" t="n">
        <v>0.0</v>
      </c>
      <c r="N4" s="5">
        <f>SUM(B4:M4)</f>
        <v>0.0</v>
      </c>
    </row>
    <row r="5">
      <c r="A5" t="inlineStr">
        <is>
          <t>Sugar Cane - Ratoon</t>
        </is>
      </c>
      <c r="B5" s="5" t="n">
        <v>0.0</v>
      </c>
      <c r="C5" s="5" t="n">
        <v>0.0</v>
      </c>
      <c r="D5" s="5" t="n">
        <v>0.0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0.0</v>
      </c>
      <c r="J5" s="5" t="n">
        <v>0.0</v>
      </c>
      <c r="K5" s="5" t="n">
        <v>0.0</v>
      </c>
      <c r="L5" s="5" t="n">
        <v>0.0</v>
      </c>
      <c r="M5" s="5" t="n">
        <v>0.0</v>
      </c>
      <c r="N5" s="5">
        <f>SUM(B5:M5)</f>
        <v>0.0</v>
      </c>
    </row>
    <row r="6">
</row>
    <row r="7">
      <c r="A7" s="4" t="inlineStr">
        <is>
          <t>Operation costs</t>
        </is>
      </c>
    </row>
    <row r="8">
      <c r="A8" t="inlineStr">
        <is>
          <t>Sugar Cane - New Plantation</t>
        </is>
      </c>
      <c r="B8" s="5" t="n">
        <v>65642.1875</v>
      </c>
      <c r="C8" s="5" t="n">
        <v>65642.1875</v>
      </c>
      <c r="D8" s="5" t="n">
        <v>65642.1875</v>
      </c>
      <c r="E8" s="5" t="n">
        <v>65642.1875</v>
      </c>
      <c r="F8" s="5" t="n">
        <v>65642.1875</v>
      </c>
      <c r="G8" s="5" t="n">
        <v>65642.1875</v>
      </c>
      <c r="H8" s="5" t="n">
        <v>65642.1875</v>
      </c>
      <c r="I8" s="5" t="n">
        <v>65642.1875</v>
      </c>
      <c r="J8" s="5" t="n">
        <v>65642.1875</v>
      </c>
      <c r="K8" s="5" t="n">
        <v>65642.1875</v>
      </c>
      <c r="L8" s="5" t="n">
        <v>65642.1875</v>
      </c>
      <c r="M8" s="5" t="n">
        <v>65642.1875</v>
      </c>
      <c r="N8" s="5">
        <f>SUM(B8:M8)</f>
        <v>0.0</v>
      </c>
    </row>
    <row r="9">
      <c r="A9" t="inlineStr">
        <is>
          <t>Sugar Cane - Ratoon</t>
        </is>
      </c>
      <c r="B9" s="5" t="n">
        <v>0.0</v>
      </c>
      <c r="C9" s="5" t="n">
        <v>0.0</v>
      </c>
      <c r="D9" s="5" t="n">
        <v>0.0</v>
      </c>
      <c r="E9" s="5" t="n">
        <v>0.0</v>
      </c>
      <c r="F9" s="5" t="n">
        <v>0.0</v>
      </c>
      <c r="G9" s="5" t="n">
        <v>0.0</v>
      </c>
      <c r="H9" s="5" t="n">
        <v>0.0</v>
      </c>
      <c r="I9" s="5" t="n">
        <v>0.0</v>
      </c>
      <c r="J9" s="5" t="n">
        <v>0.0</v>
      </c>
      <c r="K9" s="5" t="n">
        <v>0.0</v>
      </c>
      <c r="L9" s="5" t="n">
        <v>0.0</v>
      </c>
      <c r="M9" s="5" t="n">
        <v>0.0</v>
      </c>
      <c r="N9" s="5">
        <f>SUM(B9:M9)</f>
        <v>0.0</v>
      </c>
    </row>
    <row r="10">
</row>
    <row r="11">
      <c r="A11" s="4" t="inlineStr">
        <is>
          <t>Other costs</t>
        </is>
      </c>
    </row>
    <row r="12">
      <c r="A12" t="inlineStr">
        <is>
          <t>Maintenance</t>
        </is>
      </c>
      <c r="B12" s="5" t="n">
        <v>2943.56</v>
      </c>
      <c r="C12" s="5" t="n">
        <v>2943.56</v>
      </c>
      <c r="D12" s="5" t="n">
        <v>2943.56</v>
      </c>
      <c r="E12" s="5" t="n">
        <v>2943.56</v>
      </c>
      <c r="F12" s="5" t="n">
        <v>2943.56</v>
      </c>
      <c r="G12" s="5" t="n">
        <v>2943.56</v>
      </c>
      <c r="H12" s="5" t="n">
        <v>2943.56</v>
      </c>
      <c r="I12" s="5" t="n">
        <v>2943.56</v>
      </c>
      <c r="J12" s="5" t="n">
        <v>2943.56</v>
      </c>
      <c r="K12" s="5" t="n">
        <v>2943.56</v>
      </c>
      <c r="L12" s="5" t="n">
        <v>2943.56</v>
      </c>
      <c r="M12" s="5" t="n">
        <v>2943.56</v>
      </c>
      <c r="N12" s="5">
        <f>SUM(B12:M12)</f>
        <v>0.0</v>
      </c>
    </row>
    <row r="13">
      <c r="A13" t="inlineStr">
        <is>
          <t>General</t>
        </is>
      </c>
      <c r="B13" s="5" t="n">
        <v>7330.26</v>
      </c>
      <c r="C13" s="5" t="n">
        <v>7330.26</v>
      </c>
      <c r="D13" s="5" t="n">
        <v>7330.26</v>
      </c>
      <c r="E13" s="5" t="n">
        <v>7330.26</v>
      </c>
      <c r="F13" s="5" t="n">
        <v>7330.26</v>
      </c>
      <c r="G13" s="5" t="n">
        <v>7330.26</v>
      </c>
      <c r="H13" s="5" t="n">
        <v>7330.26</v>
      </c>
      <c r="I13" s="5" t="n">
        <v>7330.26</v>
      </c>
      <c r="J13" s="5" t="n">
        <v>7330.26</v>
      </c>
      <c r="K13" s="5" t="n">
        <v>7330.26</v>
      </c>
      <c r="L13" s="5" t="n">
        <v>7330.26</v>
      </c>
      <c r="M13" s="5" t="n">
        <v>7330.26</v>
      </c>
      <c r="N13" s="5">
        <f>SUM(B13:M13)</f>
        <v>0.0</v>
      </c>
    </row>
    <row r="14">
      <c r="A14" s="2" t="inlineStr">
        <is>
          <t>Subtotal</t>
        </is>
      </c>
      <c r="B14" s="5">
        <f>SUM(B12:B13)</f>
        <v>0.0</v>
      </c>
      <c r="C14" s="5">
        <f>SUM(C12:C13)</f>
        <v>0.0</v>
      </c>
      <c r="D14" s="5">
        <f>SUM(D12:D13)</f>
        <v>0.0</v>
      </c>
      <c r="E14" s="5">
        <f>SUM(E12:E13)</f>
        <v>0.0</v>
      </c>
      <c r="F14" s="5">
        <f>SUM(F12:F13)</f>
        <v>0.0</v>
      </c>
      <c r="G14" s="5">
        <f>SUM(G12:G13)</f>
        <v>0.0</v>
      </c>
      <c r="H14" s="5">
        <f>SUM(H12:H13)</f>
        <v>0.0</v>
      </c>
      <c r="I14" s="5">
        <f>SUM(I12:I13)</f>
        <v>0.0</v>
      </c>
      <c r="J14" s="5">
        <f>SUM(J12:J13)</f>
        <v>0.0</v>
      </c>
      <c r="K14" s="5">
        <f>SUM(K12:K13)</f>
        <v>0.0</v>
      </c>
      <c r="L14" s="5">
        <f>SUM(L12:L13)</f>
        <v>0.0</v>
      </c>
      <c r="M14" s="5">
        <f>SUM(M12:M13)</f>
        <v>0.0</v>
      </c>
      <c r="N14" s="5">
        <f>SUM(N12:N13)</f>
        <v>0.0</v>
      </c>
    </row>
    <row r="15">
      <c r="A15" s="2" t="inlineStr">
        <is>
          <t>Monthly cash flow</t>
        </is>
      </c>
      <c r="B15" s="5">
        <f>SUM(B4:B5)-SUM(B8:B9)-B14</f>
        <v>0.0</v>
      </c>
      <c r="C15" s="5">
        <f>SUM(C4:C5)-SUM(C8:C9)-C14</f>
        <v>0.0</v>
      </c>
      <c r="D15" s="5">
        <f>SUM(D4:D5)-SUM(D8:D9)-D14</f>
        <v>0.0</v>
      </c>
      <c r="E15" s="5">
        <f>SUM(E4:E5)-SUM(E8:E9)-E14</f>
        <v>0.0</v>
      </c>
      <c r="F15" s="5">
        <f>SUM(F4:F5)-SUM(F8:F9)-F14</f>
        <v>0.0</v>
      </c>
      <c r="G15" s="5">
        <f>SUM(G4:G5)-SUM(G8:G9)-G14</f>
        <v>0.0</v>
      </c>
      <c r="H15" s="5">
        <f>SUM(H4:H5)-SUM(H8:H9)-H14</f>
        <v>0.0</v>
      </c>
      <c r="I15" s="5">
        <f>SUM(I4:I5)-SUM(I8:I9)-I14</f>
        <v>0.0</v>
      </c>
      <c r="J15" s="5">
        <f>SUM(J4:J5)-SUM(J8:J9)-J14</f>
        <v>0.0</v>
      </c>
      <c r="K15" s="5">
        <f>SUM(K4:K5)-SUM(K8:K9)-K14</f>
        <v>0.0</v>
      </c>
      <c r="L15" s="5">
        <f>SUM(L4:L5)-SUM(L8:L9)-L14</f>
        <v>0.0</v>
      </c>
      <c r="M15" s="5">
        <f>SUM(M4:M5)-SUM(M8:M9)-M14</f>
        <v>0.0</v>
      </c>
      <c r="N15" s="5">
        <f>SUM(N4:N5)-SUM(N8:N9)-N14</f>
        <v>0.0</v>
      </c>
    </row>
    <row r="16">
      <c r="A16" s="2" t="inlineStr">
        <is>
          <t>Cumulative cash flow</t>
        </is>
      </c>
      <c r="B16" s="5">
        <f>B15</f>
        <v>0.0</v>
      </c>
      <c r="C16" s="5">
        <f>C15+B16</f>
        <v>0.0</v>
      </c>
      <c r="D16" s="5">
        <f>D15+C16</f>
        <v>0.0</v>
      </c>
      <c r="E16" s="5">
        <f>E15+D16</f>
        <v>0.0</v>
      </c>
      <c r="F16" s="5">
        <f>F15+E16</f>
        <v>0.0</v>
      </c>
      <c r="G16" s="5">
        <f>G15+F16</f>
        <v>0.0</v>
      </c>
      <c r="H16" s="5">
        <f>H15+G16</f>
        <v>0.0</v>
      </c>
      <c r="I16" s="5">
        <f>I15+H16</f>
        <v>0.0</v>
      </c>
      <c r="J16" s="5">
        <f>J15+I16</f>
        <v>0.0</v>
      </c>
      <c r="K16" s="5">
        <f>K15+J16</f>
        <v>0.0</v>
      </c>
      <c r="L16" s="5">
        <f>L15+K16</f>
        <v>0.0</v>
      </c>
      <c r="M16" s="5">
        <f>M15+L16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6.078125" customWidth="true"/>
    <col min="2" max="2" width="8.70703125" customWidth="true"/>
    <col min="3" max="3" width="8.70703125" customWidth="true"/>
    <col min="4" max="4" width="8.70703125" customWidth="true"/>
    <col min="5" max="5" width="8.70703125" customWidth="true"/>
    <col min="6" max="6" width="8.70703125" customWidth="true"/>
    <col min="7" max="7" width="8.70703125" customWidth="true"/>
    <col min="8" max="8" width="8.70703125" customWidth="true"/>
    <col min="9" max="9" width="8.70703125" customWidth="true"/>
    <col min="10" max="10" width="8.70703125" customWidth="true"/>
    <col min="11" max="11" width="8.70703125" customWidth="true"/>
    <col min="12" max="12" width="8.70703125" customWidth="true"/>
    <col min="13" max="13" width="8.70703125" customWidth="true"/>
    <col min="14" max="14" width="5.69921875" customWidth="true"/>
  </cols>
  <sheetData>
    <row r="1">
      <c r="A1" s="3" t="inlineStr">
        <is>
          <t>Cash flow (first year) (Without project)</t>
        </is>
      </c>
    </row>
    <row r="2">
      <c r="B2" s="2" t="inlineStr">
        <is>
          <t>Jan</t>
        </is>
      </c>
      <c r="C2" s="2" t="inlineStr">
        <is>
          <t>Feb</t>
        </is>
      </c>
      <c r="D2" s="2" t="inlineStr">
        <is>
          <t>Mar</t>
        </is>
      </c>
      <c r="E2" s="2" t="inlineStr">
        <is>
          <t>Apr</t>
        </is>
      </c>
      <c r="F2" s="2" t="inlineStr">
        <is>
          <t>May</t>
        </is>
      </c>
      <c r="G2" s="2" t="inlineStr">
        <is>
          <t>Jun</t>
        </is>
      </c>
      <c r="H2" s="2" t="inlineStr">
        <is>
          <t>Jul</t>
        </is>
      </c>
      <c r="I2" s="2" t="inlineStr">
        <is>
          <t>Aug</t>
        </is>
      </c>
      <c r="J2" s="2" t="inlineStr">
        <is>
          <t>Sep</t>
        </is>
      </c>
      <c r="K2" s="2" t="inlineStr">
        <is>
          <t>Oct</t>
        </is>
      </c>
      <c r="L2" s="2" t="inlineStr">
        <is>
          <t>Nov</t>
        </is>
      </c>
      <c r="M2" s="2" t="inlineStr">
        <is>
          <t>Dec</t>
        </is>
      </c>
      <c r="N2" s="2" t="inlineStr">
        <is>
          <t>Total</t>
        </is>
      </c>
    </row>
    <row r="3">
      <c r="A3" s="4" t="inlineStr">
        <is>
          <t>Operation income</t>
        </is>
      </c>
    </row>
    <row r="4">
      <c r="A4" t="inlineStr">
        <is>
          <t>Cattle</t>
        </is>
      </c>
      <c r="B4" s="5" t="n">
        <v>2136.0</v>
      </c>
      <c r="C4" s="5" t="n">
        <v>2136.0</v>
      </c>
      <c r="D4" s="5" t="n">
        <v>2136.0</v>
      </c>
      <c r="E4" s="5" t="n">
        <v>2136.0</v>
      </c>
      <c r="F4" s="5" t="n">
        <v>2136.0</v>
      </c>
      <c r="G4" s="5" t="n">
        <v>2136.0</v>
      </c>
      <c r="H4" s="5" t="n">
        <v>2136.0</v>
      </c>
      <c r="I4" s="5" t="n">
        <v>2136.0</v>
      </c>
      <c r="J4" s="5" t="n">
        <v>2136.0</v>
      </c>
      <c r="K4" s="5" t="n">
        <v>2136.0</v>
      </c>
      <c r="L4" s="5" t="n">
        <v>2136.0</v>
      </c>
      <c r="M4" s="5" t="n">
        <v>2136.0</v>
      </c>
      <c r="N4" s="5">
        <f>SUM(B4:M4)</f>
        <v>0.0</v>
      </c>
    </row>
    <row r="5">
</row>
    <row r="6">
      <c r="A6" s="4" t="inlineStr">
        <is>
          <t>Operation costs</t>
        </is>
      </c>
    </row>
    <row r="7">
      <c r="A7" t="inlineStr">
        <is>
          <t>Cattle</t>
        </is>
      </c>
      <c r="B7" s="5" t="n">
        <v>822.2049999999999</v>
      </c>
      <c r="C7" s="5" t="n">
        <v>822.2049999999999</v>
      </c>
      <c r="D7" s="5" t="n">
        <v>822.2049999999999</v>
      </c>
      <c r="E7" s="5" t="n">
        <v>822.2049999999999</v>
      </c>
      <c r="F7" s="5" t="n">
        <v>822.2049999999999</v>
      </c>
      <c r="G7" s="5" t="n">
        <v>822.2049999999999</v>
      </c>
      <c r="H7" s="5" t="n">
        <v>822.2049999999999</v>
      </c>
      <c r="I7" s="5" t="n">
        <v>822.2049999999999</v>
      </c>
      <c r="J7" s="5" t="n">
        <v>822.2049999999999</v>
      </c>
      <c r="K7" s="5" t="n">
        <v>822.2049999999999</v>
      </c>
      <c r="L7" s="5" t="n">
        <v>822.2049999999999</v>
      </c>
      <c r="M7" s="5" t="n">
        <v>822.2049999999999</v>
      </c>
      <c r="N7" s="5">
        <f>SUM(B7:M7)</f>
        <v>0.0</v>
      </c>
    </row>
    <row r="8">
</row>
    <row r="9">
      <c r="A9" s="4" t="inlineStr">
        <is>
          <t>Other costs</t>
        </is>
      </c>
    </row>
    <row r="10">
      <c r="A10" t="inlineStr">
        <is>
          <t>Maintenance</t>
        </is>
      </c>
      <c r="B10" s="5" t="n">
        <v>0.08</v>
      </c>
      <c r="C10" s="5" t="n">
        <v>0.08</v>
      </c>
      <c r="D10" s="5" t="n">
        <v>0.08</v>
      </c>
      <c r="E10" s="5" t="n">
        <v>0.08</v>
      </c>
      <c r="F10" s="5" t="n">
        <v>0.08</v>
      </c>
      <c r="G10" s="5" t="n">
        <v>0.08</v>
      </c>
      <c r="H10" s="5" t="n">
        <v>0.08</v>
      </c>
      <c r="I10" s="5" t="n">
        <v>0.08</v>
      </c>
      <c r="J10" s="5" t="n">
        <v>0.08</v>
      </c>
      <c r="K10" s="5" t="n">
        <v>0.08</v>
      </c>
      <c r="L10" s="5" t="n">
        <v>0.08</v>
      </c>
      <c r="M10" s="5" t="n">
        <v>0.08</v>
      </c>
      <c r="N10" s="5">
        <f>SUM(B10:M10)</f>
        <v>0.0</v>
      </c>
    </row>
    <row r="11">
      <c r="A11" t="inlineStr">
        <is>
          <t>General</t>
        </is>
      </c>
      <c r="B11" s="5" t="n">
        <v>166.67</v>
      </c>
      <c r="C11" s="5" t="n">
        <v>166.67</v>
      </c>
      <c r="D11" s="5" t="n">
        <v>166.67</v>
      </c>
      <c r="E11" s="5" t="n">
        <v>166.67</v>
      </c>
      <c r="F11" s="5" t="n">
        <v>166.67</v>
      </c>
      <c r="G11" s="5" t="n">
        <v>166.67</v>
      </c>
      <c r="H11" s="5" t="n">
        <v>166.67</v>
      </c>
      <c r="I11" s="5" t="n">
        <v>166.67</v>
      </c>
      <c r="J11" s="5" t="n">
        <v>166.67</v>
      </c>
      <c r="K11" s="5" t="n">
        <v>166.67</v>
      </c>
      <c r="L11" s="5" t="n">
        <v>166.67</v>
      </c>
      <c r="M11" s="5" t="n">
        <v>166.67</v>
      </c>
      <c r="N11" s="5">
        <f>SUM(B11:M11)</f>
        <v>0.0</v>
      </c>
    </row>
    <row r="12">
      <c r="A12" s="2" t="inlineStr">
        <is>
          <t>Subtotal</t>
        </is>
      </c>
      <c r="B12" s="5">
        <f>SUM(B10:B11)</f>
        <v>0.0</v>
      </c>
      <c r="C12" s="5">
        <f>SUM(C10:C11)</f>
        <v>0.0</v>
      </c>
      <c r="D12" s="5">
        <f>SUM(D10:D11)</f>
        <v>0.0</v>
      </c>
      <c r="E12" s="5">
        <f>SUM(E10:E11)</f>
        <v>0.0</v>
      </c>
      <c r="F12" s="5">
        <f>SUM(F10:F11)</f>
        <v>0.0</v>
      </c>
      <c r="G12" s="5">
        <f>SUM(G10:G11)</f>
        <v>0.0</v>
      </c>
      <c r="H12" s="5">
        <f>SUM(H10:H11)</f>
        <v>0.0</v>
      </c>
      <c r="I12" s="5">
        <f>SUM(I10:I11)</f>
        <v>0.0</v>
      </c>
      <c r="J12" s="5">
        <f>SUM(J10:J11)</f>
        <v>0.0</v>
      </c>
      <c r="K12" s="5">
        <f>SUM(K10:K11)</f>
        <v>0.0</v>
      </c>
      <c r="L12" s="5">
        <f>SUM(L10:L11)</f>
        <v>0.0</v>
      </c>
      <c r="M12" s="5">
        <f>SUM(M10:M11)</f>
        <v>0.0</v>
      </c>
      <c r="N12" s="5">
        <f>SUM(N10:N11)</f>
        <v>0.0</v>
      </c>
    </row>
    <row r="13">
      <c r="A13" s="2" t="inlineStr">
        <is>
          <t>Monthly cash flow</t>
        </is>
      </c>
      <c r="B13" s="5">
        <f>SUM(B4:B4)-SUM(B7:B7)-B12</f>
        <v>0.0</v>
      </c>
      <c r="C13" s="5">
        <f>SUM(C4:C4)-SUM(C7:C7)-C12</f>
        <v>0.0</v>
      </c>
      <c r="D13" s="5">
        <f>SUM(D4:D4)-SUM(D7:D7)-D12</f>
        <v>0.0</v>
      </c>
      <c r="E13" s="5">
        <f>SUM(E4:E4)-SUM(E7:E7)-E12</f>
        <v>0.0</v>
      </c>
      <c r="F13" s="5">
        <f>SUM(F4:F4)-SUM(F7:F7)-F12</f>
        <v>0.0</v>
      </c>
      <c r="G13" s="5">
        <f>SUM(G4:G4)-SUM(G7:G7)-G12</f>
        <v>0.0</v>
      </c>
      <c r="H13" s="5">
        <f>SUM(H4:H4)-SUM(H7:H7)-H12</f>
        <v>0.0</v>
      </c>
      <c r="I13" s="5">
        <f>SUM(I4:I4)-SUM(I7:I7)-I12</f>
        <v>0.0</v>
      </c>
      <c r="J13" s="5">
        <f>SUM(J4:J4)-SUM(J7:J7)-J12</f>
        <v>0.0</v>
      </c>
      <c r="K13" s="5">
        <f>SUM(K4:K4)-SUM(K7:K7)-K12</f>
        <v>0.0</v>
      </c>
      <c r="L13" s="5">
        <f>SUM(L4:L4)-SUM(L7:L7)-L12</f>
        <v>0.0</v>
      </c>
      <c r="M13" s="5">
        <f>SUM(M4:M4)-SUM(M7:M7)-M12</f>
        <v>0.0</v>
      </c>
      <c r="N13" s="5">
        <f>SUM(N4:N4)-SUM(N7:N7)-N12</f>
        <v>0.0</v>
      </c>
    </row>
    <row r="14">
      <c r="A14" s="2" t="inlineStr">
        <is>
          <t>Cumulative cash flow</t>
        </is>
      </c>
      <c r="B14" s="5">
        <f>B13</f>
        <v>0.0</v>
      </c>
      <c r="C14" s="5">
        <f>C13+B14</f>
        <v>0.0</v>
      </c>
      <c r="D14" s="5">
        <f>D13+C14</f>
        <v>0.0</v>
      </c>
      <c r="E14" s="5">
        <f>E13+D14</f>
        <v>0.0</v>
      </c>
      <c r="F14" s="5">
        <f>F13+E14</f>
        <v>0.0</v>
      </c>
      <c r="G14" s="5">
        <f>G13+F14</f>
        <v>0.0</v>
      </c>
      <c r="H14" s="5">
        <f>H13+G14</f>
        <v>0.0</v>
      </c>
      <c r="I14" s="5">
        <f>I13+H14</f>
        <v>0.0</v>
      </c>
      <c r="J14" s="5">
        <f>J13+I14</f>
        <v>0.0</v>
      </c>
      <c r="K14" s="5">
        <f>K13+J14</f>
        <v>0.0</v>
      </c>
      <c r="L14" s="5">
        <f>L13+K14</f>
        <v>0.0</v>
      </c>
      <c r="M14" s="5">
        <f>M13+L14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2015-04-13T08:10:26Z</dcterms:created>
  <dc:creator>Apache POI</dc:creator>
</coreProperties>
</file>