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vestment detail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1.09375" customWidth="true"/>
    <col min="5" max="5" width="11.25" customWidth="true"/>
    <col min="4" max="4" width="11.25" customWidth="true"/>
    <col min="6" max="6" width="11.25" customWidth="true"/>
    <col min="7" max="7" width="11.25" customWidth="true"/>
    <col min="8" max="8" width="11.25" customWidth="true"/>
    <col min="9" max="9" width="11.25" customWidth="true"/>
    <col min="10" max="10" width="11.25" customWidth="true"/>
  </cols>
  <sheetData>
    <row r="1">
      <c r="A1" s="3" t="inlineStr">
        <is>
          <t>Investment detail</t>
        </is>
      </c>
    </row>
    <row r="2">
      <c r="A2" s="4" t="inlineStr">
        <is>
          <t>Goods &amp; materials</t>
        </is>
      </c>
    </row>
    <row r="3">
      <c r="A3" s="2" t="inlineStr">
        <is>
          <t>Description</t>
        </is>
      </c>
      <c r="B3" s="2" t="inlineStr">
        <is>
          <t>Unit type</t>
        </is>
      </c>
      <c r="C3" s="2" t="inlineStr">
        <is>
          <t>Unit number</t>
        </is>
      </c>
      <c r="D3" s="2" t="inlineStr">
        <is>
          <t>Unit cost</t>
        </is>
      </c>
      <c r="E3" s="2" t="inlineStr">
        <is>
          <t>Total cost</t>
        </is>
      </c>
      <c r="F3" s="2" t="inlineStr">
        <is>
          <t>Own resources</t>
        </is>
      </c>
      <c r="G3" s="2" t="inlineStr">
        <is>
          <t>External resources</t>
        </is>
      </c>
      <c r="H3" s="2" t="inlineStr">
        <is>
          <t>Economic life cycle</t>
        </is>
      </c>
      <c r="I3" s="2" t="inlineStr">
        <is>
          <t>Salvage value/unit</t>
        </is>
      </c>
      <c r="J3" s="2" t="inlineStr">
        <is>
          <t>Annual reserve</t>
        </is>
      </c>
    </row>
    <row r="4">
      <c r="A4" t="inlineStr">
        <is>
          <t>Medicine cupboard</t>
        </is>
      </c>
      <c r="B4" t="inlineStr">
        <is>
          <t>Unit</t>
        </is>
      </c>
      <c r="C4" t="n">
        <v>1.0</v>
      </c>
      <c r="D4" s="5" t="n">
        <v>1100.0</v>
      </c>
      <c r="E4" s="5">
        <f>C4*D4</f>
        <v>0.0</v>
      </c>
      <c r="F4" s="5" t="n">
        <v>0.0</v>
      </c>
      <c r="G4" s="5">
        <f>E4-F4</f>
        <v>0.0</v>
      </c>
      <c r="H4" t="n">
        <v>10.0</v>
      </c>
      <c r="I4" s="5" t="n">
        <v>300.0</v>
      </c>
      <c r="J4" s="5">
        <f>((D4-I4)*C4)/H4</f>
        <v>0.0</v>
      </c>
    </row>
    <row r="5">
      <c r="A5" t="inlineStr">
        <is>
          <t>Sheets &amp; blankets</t>
        </is>
      </c>
      <c r="B5" t="inlineStr">
        <is>
          <t>Set</t>
        </is>
      </c>
      <c r="C5" t="n">
        <v>2.0</v>
      </c>
      <c r="D5" s="5" t="n">
        <v>350.0</v>
      </c>
      <c r="E5" s="5">
        <f>C5*D5</f>
        <v>0.0</v>
      </c>
      <c r="F5" s="5" t="n">
        <v>0.0</v>
      </c>
      <c r="G5" s="5">
        <f>E5-F5</f>
        <v>0.0</v>
      </c>
      <c r="H5" t="n">
        <v>5.0</v>
      </c>
      <c r="I5" s="5" t="n">
        <v>75.0</v>
      </c>
      <c r="J5" s="5">
        <f>((D5-I5)*C5)/H5</f>
        <v>0.0</v>
      </c>
    </row>
    <row r="6">
      <c r="A6" t="inlineStr">
        <is>
          <t>Medical Kit</t>
        </is>
      </c>
      <c r="B6" t="inlineStr">
        <is>
          <t>Set</t>
        </is>
      </c>
      <c r="C6" t="n">
        <v>1.0</v>
      </c>
      <c r="D6" s="5" t="n">
        <v>2500.0</v>
      </c>
      <c r="E6" s="5">
        <f>C6*D6</f>
        <v>0.0</v>
      </c>
      <c r="F6" s="5" t="n">
        <v>0.0</v>
      </c>
      <c r="G6" s="5">
        <f>E6-F6</f>
        <v>0.0</v>
      </c>
      <c r="H6" t="n">
        <v>5.0</v>
      </c>
      <c r="I6" s="5" t="n">
        <v>250.0</v>
      </c>
      <c r="J6" s="5">
        <f>((D6-I6)*C6)/H6</f>
        <v>0.0</v>
      </c>
    </row>
    <row r="7">
      <c r="A7" t="inlineStr">
        <is>
          <t>Construction material</t>
        </is>
      </c>
      <c r="B7" t="inlineStr">
        <is>
          <t>Set</t>
        </is>
      </c>
      <c r="C7" t="n">
        <v>1.0</v>
      </c>
      <c r="D7" s="5" t="n">
        <v>4500.0</v>
      </c>
      <c r="E7" s="5">
        <f>C7*D7</f>
        <v>0.0</v>
      </c>
      <c r="F7" s="5" t="n">
        <v>500.0</v>
      </c>
      <c r="G7" s="5">
        <f>E7-F7</f>
        <v>0.0</v>
      </c>
      <c r="H7" t="n">
        <v>20.0</v>
      </c>
      <c r="I7" s="5" t="n">
        <v>1000.0</v>
      </c>
      <c r="J7" s="5">
        <f>((D7-I7)*C7)/H7</f>
        <v>0.0</v>
      </c>
    </row>
    <row r="8">
      <c r="A8" t="inlineStr">
        <is>
          <t>Refrigerator</t>
        </is>
      </c>
      <c r="B8" t="inlineStr">
        <is>
          <t>Unit</t>
        </is>
      </c>
      <c r="C8" t="n">
        <v>1.0</v>
      </c>
      <c r="D8" s="5" t="n">
        <v>900.0</v>
      </c>
      <c r="E8" s="5">
        <f>C8*D8</f>
        <v>0.0</v>
      </c>
      <c r="F8" s="5" t="n">
        <v>0.0</v>
      </c>
      <c r="G8" s="5">
        <f>E8-F8</f>
        <v>0.0</v>
      </c>
      <c r="H8" t="n">
        <v>8.0</v>
      </c>
      <c r="I8" s="5" t="n">
        <v>350.0</v>
      </c>
      <c r="J8" s="5">
        <f>((D8-I8)*C8)/H8</f>
        <v>0.0</v>
      </c>
    </row>
    <row r="9">
      <c r="A9" t="inlineStr">
        <is>
          <t>Examining table</t>
        </is>
      </c>
      <c r="B9" t="inlineStr">
        <is>
          <t>Unit</t>
        </is>
      </c>
      <c r="C9" t="n">
        <v>1.0</v>
      </c>
      <c r="D9" s="5" t="n">
        <v>1500.0</v>
      </c>
      <c r="E9" s="5">
        <f>C9*D9</f>
        <v>0.0</v>
      </c>
      <c r="F9" s="5" t="n">
        <v>0.0</v>
      </c>
      <c r="G9" s="5">
        <f>E9-F9</f>
        <v>0.0</v>
      </c>
      <c r="H9" t="n">
        <v>8.0</v>
      </c>
      <c r="I9" s="5" t="n">
        <v>200.0</v>
      </c>
      <c r="J9" s="5">
        <f>((D9-I9)*C9)/H9</f>
        <v>0.0</v>
      </c>
    </row>
    <row r="10">
      <c r="D10" s="2" t="inlineStr">
        <is>
          <t>Subtotal</t>
        </is>
      </c>
      <c r="E10" s="5">
        <f>SUM(E4:E9)</f>
        <v>0.0</v>
      </c>
      <c r="F10" s="5">
        <f>SUM(F4:F9)</f>
        <v>0.0</v>
      </c>
      <c r="G10" s="5">
        <f>SUM(G4:G9)</f>
        <v>0.0</v>
      </c>
      <c r="J10" s="5">
        <f>SUM(J4:J9)</f>
        <v>0.0</v>
      </c>
    </row>
    <row r="12">
      <c r="A12" s="4" t="inlineStr">
        <is>
          <t>Labour &amp; services</t>
        </is>
      </c>
    </row>
    <row r="13">
      <c r="A13" s="2" t="inlineStr">
        <is>
          <t>Description</t>
        </is>
      </c>
      <c r="B13" s="2" t="inlineStr">
        <is>
          <t>Unit type</t>
        </is>
      </c>
      <c r="C13" s="2" t="inlineStr">
        <is>
          <t>Unit number</t>
        </is>
      </c>
      <c r="D13" s="2" t="inlineStr">
        <is>
          <t>Unit cost</t>
        </is>
      </c>
      <c r="E13" s="2" t="inlineStr">
        <is>
          <t>Total cost</t>
        </is>
      </c>
      <c r="F13" s="2" t="inlineStr">
        <is>
          <t>Own resources</t>
        </is>
      </c>
      <c r="G13" s="2" t="inlineStr">
        <is>
          <t>External resources</t>
        </is>
      </c>
    </row>
    <row r="14">
      <c r="A14" t="inlineStr">
        <is>
          <t>Architect</t>
        </is>
      </c>
      <c r="B14" t="inlineStr">
        <is>
          <t>Fee</t>
        </is>
      </c>
      <c r="C14" t="n">
        <v>1.0</v>
      </c>
      <c r="D14" s="5" t="n">
        <v>3500.0</v>
      </c>
      <c r="E14" s="5">
        <f>C14*D14</f>
        <v>0.0</v>
      </c>
      <c r="F14" s="5" t="n">
        <v>0.0</v>
      </c>
      <c r="G14" s="5">
        <f>E14-F14</f>
        <v>0.0</v>
      </c>
    </row>
    <row r="15">
      <c r="A15" t="inlineStr">
        <is>
          <t>Construction</t>
        </is>
      </c>
      <c r="B15" t="inlineStr">
        <is>
          <t>Days</t>
        </is>
      </c>
      <c r="C15" t="n">
        <v>90.0</v>
      </c>
      <c r="D15" s="5" t="n">
        <v>35.0</v>
      </c>
      <c r="E15" s="5">
        <f>C15*D15</f>
        <v>0.0</v>
      </c>
      <c r="F15" s="5" t="n">
        <v>2500.0</v>
      </c>
      <c r="G15" s="5">
        <f>E15-F15</f>
        <v>0.0</v>
      </c>
    </row>
    <row r="16">
      <c r="A16" t="inlineStr">
        <is>
          <t>Site Preparation</t>
        </is>
      </c>
      <c r="B16" t="inlineStr">
        <is>
          <t>Days</t>
        </is>
      </c>
      <c r="C16" t="n">
        <v>25.0</v>
      </c>
      <c r="D16" s="5" t="n">
        <v>35.0</v>
      </c>
      <c r="E16" s="5">
        <f>C16*D16</f>
        <v>0.0</v>
      </c>
      <c r="F16" s="5" t="n">
        <v>875.0</v>
      </c>
      <c r="G16" s="5">
        <f>E16-F16</f>
        <v>0.0</v>
      </c>
    </row>
    <row r="17">
      <c r="D17" s="2" t="inlineStr">
        <is>
          <t>Subtotal</t>
        </is>
      </c>
      <c r="E17" s="5">
        <f>SUM(E14:E16)</f>
        <v>0.0</v>
      </c>
      <c r="F17" s="5">
        <f>SUM(F14:F16)</f>
        <v>0.0</v>
      </c>
      <c r="G17" s="5">
        <f>SUM(G14:G16)</f>
        <v>0.0</v>
      </c>
    </row>
    <row r="18">
      <c r="D18" s="2" t="inlineStr">
        <is>
          <t>Total</t>
        </is>
      </c>
      <c r="E18" s="5">
        <f>E10+E17</f>
        <v>0.0</v>
      </c>
      <c r="F18" s="5">
        <f>F10+F17</f>
        <v>0.0</v>
      </c>
      <c r="G18" s="5">
        <f>G10+G17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2013-10-12T06:59:27Z</dcterms:created>
  <dc:creator>Apache POI</dc:creator>
</coreProperties>
</file>