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Edmar Beatingo\Downloads\"/>
    </mc:Choice>
  </mc:AlternateContent>
  <xr:revisionPtr revIDLastSave="0" documentId="13_ncr:1_{162B6362-91C2-44C8-B518-FA83EA5B6CAA}" xr6:coauthVersionLast="47" xr6:coauthVersionMax="47" xr10:uidLastSave="{00000000-0000-0000-0000-000000000000}"/>
  <bookViews>
    <workbookView xWindow="-108" yWindow="-108" windowWidth="23256" windowHeight="12456" xr2:uid="{00000000-000D-0000-FFFF-FFFF00000000}"/>
  </bookViews>
  <sheets>
    <sheet name="Revised Cleaned Data" sheetId="1" r:id="rId1"/>
  </sheets>
  <calcPr calcId="191029"/>
  <customWorkbookViews>
    <customWorkbookView name="Age Bracket Count by Campaign ID Filter" guid="{3B2B308D-B8E2-4EB1-898C-97241D6063FD}" maximized="1" windowWidth="0" windowHeight="0" activeSheetId="0"/>
    <customWorkbookView name="Campaign Performance per ID Filter" guid="{2A30BF2E-AB9D-4849-9085-B1CE0ECA2841}" maximized="1" windowWidth="0" windowHeight="0" activeSheetId="0"/>
    <customWorkbookView name="Audience Count per Campaign ID Filter" guid="{8FE6AF7B-8A25-4612-BAA7-D88E2FDF2846}" maximized="1" windowWidth="0" windowHeight="0" activeSheetId="0"/>
    <customWorkbookView name="Campaign Name Count per Campaign ID Filter" guid="{D992F3CC-BB3F-47D1-A4C1-9D2E4EB3EC64}" maximized="1" windowWidth="0" windowHeight="0" activeSheetId="0"/>
    <customWorkbookView name="Geography Count by Campaign ID" guid="{AFF8C2EC-40EC-43F2-B254-D0D940172CD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4" i="1" l="1"/>
  <c r="O34" i="1"/>
  <c r="P33" i="1"/>
  <c r="O33" i="1"/>
  <c r="P32" i="1"/>
  <c r="O32" i="1"/>
  <c r="P31" i="1"/>
  <c r="O31" i="1"/>
  <c r="P30" i="1"/>
  <c r="O30" i="1"/>
  <c r="P29" i="1"/>
  <c r="O29" i="1"/>
  <c r="P28" i="1"/>
  <c r="O28" i="1"/>
  <c r="P27" i="1"/>
  <c r="O27" i="1"/>
  <c r="P26" i="1"/>
  <c r="O26" i="1"/>
  <c r="P25" i="1"/>
  <c r="O25" i="1"/>
  <c r="P24" i="1"/>
  <c r="O24" i="1"/>
  <c r="P23" i="1"/>
  <c r="O23" i="1"/>
  <c r="P22" i="1"/>
  <c r="O22" i="1"/>
  <c r="P21" i="1"/>
  <c r="O21" i="1"/>
  <c r="P20" i="1"/>
  <c r="O20" i="1"/>
  <c r="P19" i="1"/>
  <c r="O19" i="1"/>
  <c r="P18" i="1"/>
  <c r="O18" i="1"/>
  <c r="P17" i="1"/>
  <c r="O17" i="1"/>
  <c r="P16" i="1"/>
  <c r="O16" i="1"/>
  <c r="P15" i="1"/>
  <c r="O15" i="1"/>
  <c r="P14" i="1"/>
  <c r="O14" i="1"/>
  <c r="P13" i="1"/>
  <c r="O13" i="1"/>
  <c r="P12" i="1"/>
  <c r="O12" i="1"/>
  <c r="P11" i="1"/>
  <c r="O11" i="1"/>
  <c r="P10" i="1"/>
  <c r="O10" i="1"/>
  <c r="P9" i="1"/>
  <c r="O9" i="1"/>
  <c r="P8" i="1"/>
  <c r="O8" i="1"/>
  <c r="P7" i="1"/>
  <c r="O7" i="1"/>
  <c r="P6" i="1"/>
  <c r="O6" i="1"/>
  <c r="P5" i="1"/>
  <c r="O5" i="1"/>
  <c r="P4" i="1"/>
  <c r="O4" i="1"/>
  <c r="P3" i="1"/>
  <c r="O3" i="1"/>
  <c r="P2" i="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scheme val="minor"/>
          </rPr>
          <t>The number of people who saw your ads at least once. Reach is different from impressions, which may include multiple views of your ads by the same people.</t>
        </r>
      </text>
    </comment>
    <comment ref="G1" authorId="0" shapeId="0" xr:uid="{00000000-0006-0000-0000-000002000000}">
      <text>
        <r>
          <rPr>
            <sz val="10"/>
            <color rgb="FF000000"/>
            <rFont val="Arial"/>
            <scheme val="minor"/>
          </rPr>
          <t>The number of times your ads were on screen.</t>
        </r>
      </text>
    </comment>
    <comment ref="H1" authorId="0" shapeId="0" xr:uid="{00000000-0006-0000-0000-000003000000}">
      <text>
        <r>
          <rPr>
            <sz val="10"/>
            <color rgb="FF000000"/>
            <rFont val="Arial"/>
            <scheme val="minor"/>
          </rPr>
          <t>The average number of times each person saw the ad.
Formula:
Frequency = impressions / reach</t>
        </r>
      </text>
    </comment>
    <comment ref="I1" authorId="0" shapeId="0" xr:uid="{00000000-0006-0000-0000-000004000000}">
      <text>
        <r>
          <rPr>
            <sz val="10"/>
            <color rgb="FF000000"/>
            <rFont val="Arial"/>
            <scheme val="minor"/>
          </rPr>
          <t xml:space="preserve">Total number of clicks on this campaign’s ads. 
This can include:
1. Clicking on the link (a “link click”)
2. Clicking on Global Shala’s profile or profile picture
3. Clicking to expand the ad image to full screen
4. Commenting
5. Sharing
6. Post reaction (likes or loves)
</t>
        </r>
      </text>
    </comment>
    <comment ref="J1" authorId="0" shapeId="0" xr:uid="{00000000-0006-0000-0000-000005000000}">
      <text>
        <r>
          <rPr>
            <sz val="10"/>
            <color rgb="FF000000"/>
            <rFont val="Arial"/>
            <scheme val="minor"/>
          </rPr>
          <t>Total number of (unique) people who clicked on the ad. This can include:
This can include:
1. Clicking on the link (a “link click”)
2. Clicking on Global Shala’s profile or profile picture
3. Clicking to expand the ad image to full screen
4. Commenting
5. Sharing
6. Post reaction (likes or loves)</t>
        </r>
      </text>
    </comment>
    <comment ref="K1" authorId="0" shapeId="0" xr:uid="{00000000-0006-0000-0000-000006000000}">
      <text>
        <r>
          <rPr>
            <sz val="10"/>
            <color rgb="FF000000"/>
            <rFont val="Arial"/>
            <scheme val="minor"/>
          </rPr>
          <t>Total number of (unique) people who clicked on the ad link.</t>
        </r>
      </text>
    </comment>
    <comment ref="L1" authorId="0" shapeId="0" xr:uid="{00000000-0006-0000-0000-000007000000}">
      <text>
        <r>
          <rPr>
            <sz val="10"/>
            <color rgb="FF000000"/>
            <rFont val="Arial"/>
            <scheme val="minor"/>
          </rPr>
          <t xml:space="preserve">The percentage of times people saw the ad and then clicked on it. This can help you determine how effective an ad is at getting people to your website.
CTR = total number of link clicks / total number of impressions
</t>
        </r>
      </text>
    </comment>
    <comment ref="M1" authorId="0" shapeId="0" xr:uid="{00000000-0006-0000-0000-000008000000}">
      <text>
        <r>
          <rPr>
            <sz val="10"/>
            <color rgb="FF000000"/>
            <rFont val="Arial"/>
            <scheme val="minor"/>
          </rPr>
          <t xml:space="preserve">The percentage of people who saw your ad and clicked on the link.
Unique CTR = total number of unique link clicks / total number of impressions
</t>
        </r>
      </text>
    </comment>
    <comment ref="N1" authorId="0" shapeId="0" xr:uid="{00000000-0006-0000-0000-000009000000}">
      <text>
        <r>
          <rPr>
            <sz val="10"/>
            <color rgb="FF000000"/>
            <rFont val="Arial"/>
            <scheme val="minor"/>
          </rPr>
          <t>Total cost of the campaign in Indian rupee.</t>
        </r>
      </text>
    </comment>
    <comment ref="O1" authorId="0" shapeId="0" xr:uid="{00000000-0006-0000-0000-00000A000000}">
      <text>
        <r>
          <rPr>
            <sz val="10"/>
            <color rgb="FF000000"/>
            <rFont val="Arial"/>
            <scheme val="minor"/>
          </rPr>
          <t xml:space="preserve">The average cost of one click on the ad. This can be used to measure how effective an ad campaign is.
Note, a click can include:
Clicking on the link (a “link click”)
Clicking on Global Shala’s profile or profile picture
Clicking to expand the ad image to full screen
Commenting
Sharing
Post reaction (likes or loves)
CPC = total amount spent / total number of clicks
</t>
        </r>
      </text>
    </comment>
    <comment ref="P1" authorId="0" shapeId="0" xr:uid="{00000000-0006-0000-0000-00000B000000}">
      <text>
        <r>
          <rPr>
            <sz val="10"/>
            <color rgb="FF000000"/>
            <rFont val="Arial"/>
            <scheme val="minor"/>
          </rPr>
          <t xml:space="preserve">The average cost per “result” from the ads. In this case, GlobalShala set the result to be a unique click-through to get to the Superhero U website. This metric indicates how cost-effective this particular campaign is and can help you compare performance between campaigns.
CPR = total amount spent / total number of results (unique link-clicks)
</t>
        </r>
      </text>
    </comment>
  </commentList>
</comments>
</file>

<file path=xl/sharedStrings.xml><?xml version="1.0" encoding="utf-8"?>
<sst xmlns="http://schemas.openxmlformats.org/spreadsheetml/2006/main" count="181" uniqueCount="57">
  <si>
    <t>campaign ID</t>
  </si>
  <si>
    <t>Campaign Name</t>
  </si>
  <si>
    <t>Audience</t>
  </si>
  <si>
    <t>Age</t>
  </si>
  <si>
    <t>Geography</t>
  </si>
  <si>
    <t>Reach</t>
  </si>
  <si>
    <t>Impressions</t>
  </si>
  <si>
    <t>Frequency</t>
  </si>
  <si>
    <t>Clicks</t>
  </si>
  <si>
    <t>Unique Clicks</t>
  </si>
  <si>
    <t>Unique Link Clicks (ULC)</t>
  </si>
  <si>
    <t>Click-Through Rate (CTR)</t>
  </si>
  <si>
    <t>Unique Click-Through Rate (Unique CTR)</t>
  </si>
  <si>
    <t>Amount Spent in INR</t>
  </si>
  <si>
    <t>Cost Per Click (CPC)</t>
  </si>
  <si>
    <t>Cost per Result (CPR)</t>
  </si>
  <si>
    <t>Campaign 1</t>
  </si>
  <si>
    <t>SHU_6 (Educators and Principals)</t>
  </si>
  <si>
    <t>Educators and Principals</t>
  </si>
  <si>
    <t>25-34</t>
  </si>
  <si>
    <t>Group 1 (Australia, Canada, United Kingdom, Ghana, Nigeria, Pakistan, United States)</t>
  </si>
  <si>
    <t>35-44</t>
  </si>
  <si>
    <t>45-54</t>
  </si>
  <si>
    <t>55-64</t>
  </si>
  <si>
    <t>Campaign 2</t>
  </si>
  <si>
    <t>SHU3_ (Students Apart from India and US)</t>
  </si>
  <si>
    <t>Students</t>
  </si>
  <si>
    <t>18-24</t>
  </si>
  <si>
    <t>Group 2 (Australia, Canada, United Kingdom, Ghana, Niger, Nigeria, Nepal, Pakistan, Thailand, Taiwan)</t>
  </si>
  <si>
    <t>13-17</t>
  </si>
  <si>
    <t>Campaign 3</t>
  </si>
  <si>
    <t>SHU_Students(Australia)</t>
  </si>
  <si>
    <t>Australia</t>
  </si>
  <si>
    <t>Campaign 4</t>
  </si>
  <si>
    <t>SHU_Students (Canada)</t>
  </si>
  <si>
    <t>Canada</t>
  </si>
  <si>
    <t>Campaign 5</t>
  </si>
  <si>
    <t>SHU_Students(Ghana)</t>
  </si>
  <si>
    <t>Ghana</t>
  </si>
  <si>
    <t>Campaign 6</t>
  </si>
  <si>
    <t>SHU_Students (India)</t>
  </si>
  <si>
    <t>India</t>
  </si>
  <si>
    <t>Campaign 7</t>
  </si>
  <si>
    <t>SHU_Students(Nepal)</t>
  </si>
  <si>
    <t>Nepal</t>
  </si>
  <si>
    <t>Campaign 8</t>
  </si>
  <si>
    <t>SHU_Students (Nigeria)</t>
  </si>
  <si>
    <t>Nigeria</t>
  </si>
  <si>
    <t>Campaign 9</t>
  </si>
  <si>
    <t>SHU_Students(UAE)</t>
  </si>
  <si>
    <t>UAE</t>
  </si>
  <si>
    <t>Campaign 10</t>
  </si>
  <si>
    <t>SHU_Students(UK)</t>
  </si>
  <si>
    <t>UK</t>
  </si>
  <si>
    <t>Campaign 11</t>
  </si>
  <si>
    <t>SHU_Students (USA)</t>
  </si>
  <si>
    <t>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</si>
</sst>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4" x14ac:knownFonts="1">
    <font>
      <sz val="10"/>
      <color rgb="FF000000"/>
      <name val="Arial"/>
      <scheme val="minor"/>
    </font>
    <font>
      <b/>
      <sz val="10"/>
      <color theme="1"/>
      <name val="Arial"/>
      <family val="2"/>
      <scheme val="minor"/>
    </font>
    <font>
      <sz val="10"/>
      <color theme="1"/>
      <name val="Arial"/>
      <family val="2"/>
      <scheme val="minor"/>
    </font>
    <font>
      <b/>
      <sz val="10"/>
      <color theme="1"/>
      <name val="Arial"/>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2" borderId="0" xfId="0" applyFont="1" applyFill="1"/>
    <xf numFmtId="49" fontId="2" fillId="0" borderId="0" xfId="0" applyNumberFormat="1" applyFont="1"/>
    <xf numFmtId="3" fontId="2" fillId="0" borderId="0" xfId="0" applyNumberFormat="1" applyFont="1"/>
    <xf numFmtId="4" fontId="2" fillId="0" borderId="0" xfId="0" applyNumberFormat="1" applyFont="1"/>
    <xf numFmtId="10" fontId="2" fillId="0" borderId="0" xfId="0" applyNumberFormat="1" applyFont="1"/>
    <xf numFmtId="164" fontId="2" fillId="0" borderId="0" xfId="0" applyNumberFormat="1"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areaChart>
        <c:grouping val="stacked"/>
        <c:varyColors val="1"/>
        <c:ser>
          <c:idx val="0"/>
          <c:order val="0"/>
          <c:spPr>
            <a:solidFill>
              <a:srgbClr val="4285F4">
                <a:alpha val="30000"/>
              </a:srgbClr>
            </a:solidFill>
            <a:ln cmpd="sng">
              <a:solidFill>
                <a:srgbClr val="4285F4"/>
              </a:solidFill>
            </a:ln>
          </c:spPr>
          <c:cat>
            <c:strRef>
              <c:f>'Revised Cleaned Data'!$A$2:$A$34</c:f>
              <c:strCache>
                <c:ptCount val="33"/>
                <c:pt idx="0">
                  <c:v>Campaign 1</c:v>
                </c:pt>
                <c:pt idx="1">
                  <c:v>Campaign 1</c:v>
                </c:pt>
                <c:pt idx="2">
                  <c:v>Campaign 1</c:v>
                </c:pt>
                <c:pt idx="3">
                  <c:v>Campaign 1</c:v>
                </c:pt>
                <c:pt idx="4">
                  <c:v>Campaign 2</c:v>
                </c:pt>
                <c:pt idx="5">
                  <c:v>Campaign 2</c:v>
                </c:pt>
                <c:pt idx="6">
                  <c:v>Campaign 2</c:v>
                </c:pt>
                <c:pt idx="7">
                  <c:v>Campaign 3</c:v>
                </c:pt>
                <c:pt idx="8">
                  <c:v>Campaign 3</c:v>
                </c:pt>
                <c:pt idx="9">
                  <c:v>Campaign 3</c:v>
                </c:pt>
                <c:pt idx="10">
                  <c:v>Campaign 4</c:v>
                </c:pt>
                <c:pt idx="11">
                  <c:v>Campaign 4</c:v>
                </c:pt>
                <c:pt idx="12">
                  <c:v>Campaign 4</c:v>
                </c:pt>
                <c:pt idx="13">
                  <c:v>Campaign 5</c:v>
                </c:pt>
                <c:pt idx="14">
                  <c:v>Campaign 5</c:v>
                </c:pt>
                <c:pt idx="15">
                  <c:v>Campaign 5</c:v>
                </c:pt>
                <c:pt idx="16">
                  <c:v>Campaign 6</c:v>
                </c:pt>
                <c:pt idx="17">
                  <c:v>Campaign 6</c:v>
                </c:pt>
                <c:pt idx="18">
                  <c:v>Campaign 7</c:v>
                </c:pt>
                <c:pt idx="19">
                  <c:v>Campaign 7</c:v>
                </c:pt>
                <c:pt idx="20">
                  <c:v>Campaign 7</c:v>
                </c:pt>
                <c:pt idx="21">
                  <c:v>Campaign 8</c:v>
                </c:pt>
                <c:pt idx="22">
                  <c:v>Campaign 8</c:v>
                </c:pt>
                <c:pt idx="23">
                  <c:v>Campaign 8</c:v>
                </c:pt>
                <c:pt idx="24">
                  <c:v>Campaign 9</c:v>
                </c:pt>
                <c:pt idx="25">
                  <c:v>Campaign 9</c:v>
                </c:pt>
                <c:pt idx="26">
                  <c:v>Campaign 9</c:v>
                </c:pt>
                <c:pt idx="27">
                  <c:v>Campaign 10</c:v>
                </c:pt>
                <c:pt idx="28">
                  <c:v>Campaign 10</c:v>
                </c:pt>
                <c:pt idx="29">
                  <c:v>Campaign 10</c:v>
                </c:pt>
                <c:pt idx="30">
                  <c:v>Campaign 11</c:v>
                </c:pt>
                <c:pt idx="31">
                  <c:v>Campaign 11</c:v>
                </c:pt>
                <c:pt idx="32">
                  <c:v>Campaign 11</c:v>
                </c:pt>
              </c:strCache>
            </c:strRef>
          </c:cat>
          <c:val>
            <c:numRef>
              <c:f>'Revised Cleaned Data'!$B$2:$B$34</c:f>
              <c:numCache>
                <c:formatCode>@</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6="http://schemas.microsoft.com/office/drawing/2014/chart" uri="{C3380CC4-5D6E-409C-BE32-E72D297353CC}">
              <c16:uniqueId val="{00000000-4991-4559-8D46-1E30DC5B8821}"/>
            </c:ext>
          </c:extLst>
        </c:ser>
        <c:ser>
          <c:idx val="1"/>
          <c:order val="1"/>
          <c:spPr>
            <a:solidFill>
              <a:srgbClr val="EA4335">
                <a:alpha val="30000"/>
              </a:srgbClr>
            </a:solidFill>
            <a:ln cmpd="sng">
              <a:solidFill>
                <a:srgbClr val="EA4335"/>
              </a:solidFill>
            </a:ln>
          </c:spPr>
          <c:cat>
            <c:strRef>
              <c:f>'Revised Cleaned Data'!$A$2:$A$34</c:f>
              <c:strCache>
                <c:ptCount val="33"/>
                <c:pt idx="0">
                  <c:v>Campaign 1</c:v>
                </c:pt>
                <c:pt idx="1">
                  <c:v>Campaign 1</c:v>
                </c:pt>
                <c:pt idx="2">
                  <c:v>Campaign 1</c:v>
                </c:pt>
                <c:pt idx="3">
                  <c:v>Campaign 1</c:v>
                </c:pt>
                <c:pt idx="4">
                  <c:v>Campaign 2</c:v>
                </c:pt>
                <c:pt idx="5">
                  <c:v>Campaign 2</c:v>
                </c:pt>
                <c:pt idx="6">
                  <c:v>Campaign 2</c:v>
                </c:pt>
                <c:pt idx="7">
                  <c:v>Campaign 3</c:v>
                </c:pt>
                <c:pt idx="8">
                  <c:v>Campaign 3</c:v>
                </c:pt>
                <c:pt idx="9">
                  <c:v>Campaign 3</c:v>
                </c:pt>
                <c:pt idx="10">
                  <c:v>Campaign 4</c:v>
                </c:pt>
                <c:pt idx="11">
                  <c:v>Campaign 4</c:v>
                </c:pt>
                <c:pt idx="12">
                  <c:v>Campaign 4</c:v>
                </c:pt>
                <c:pt idx="13">
                  <c:v>Campaign 5</c:v>
                </c:pt>
                <c:pt idx="14">
                  <c:v>Campaign 5</c:v>
                </c:pt>
                <c:pt idx="15">
                  <c:v>Campaign 5</c:v>
                </c:pt>
                <c:pt idx="16">
                  <c:v>Campaign 6</c:v>
                </c:pt>
                <c:pt idx="17">
                  <c:v>Campaign 6</c:v>
                </c:pt>
                <c:pt idx="18">
                  <c:v>Campaign 7</c:v>
                </c:pt>
                <c:pt idx="19">
                  <c:v>Campaign 7</c:v>
                </c:pt>
                <c:pt idx="20">
                  <c:v>Campaign 7</c:v>
                </c:pt>
                <c:pt idx="21">
                  <c:v>Campaign 8</c:v>
                </c:pt>
                <c:pt idx="22">
                  <c:v>Campaign 8</c:v>
                </c:pt>
                <c:pt idx="23">
                  <c:v>Campaign 8</c:v>
                </c:pt>
                <c:pt idx="24">
                  <c:v>Campaign 9</c:v>
                </c:pt>
                <c:pt idx="25">
                  <c:v>Campaign 9</c:v>
                </c:pt>
                <c:pt idx="26">
                  <c:v>Campaign 9</c:v>
                </c:pt>
                <c:pt idx="27">
                  <c:v>Campaign 10</c:v>
                </c:pt>
                <c:pt idx="28">
                  <c:v>Campaign 10</c:v>
                </c:pt>
                <c:pt idx="29">
                  <c:v>Campaign 10</c:v>
                </c:pt>
                <c:pt idx="30">
                  <c:v>Campaign 11</c:v>
                </c:pt>
                <c:pt idx="31">
                  <c:v>Campaign 11</c:v>
                </c:pt>
                <c:pt idx="32">
                  <c:v>Campaign 11</c:v>
                </c:pt>
              </c:strCache>
            </c:strRef>
          </c:cat>
          <c:val>
            <c:numRef>
              <c:f>'Revised Cleaned Data'!$C$2:$C$34</c:f>
              <c:numCache>
                <c:formatCode>@</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6="http://schemas.microsoft.com/office/drawing/2014/chart" uri="{C3380CC4-5D6E-409C-BE32-E72D297353CC}">
              <c16:uniqueId val="{00000001-4991-4559-8D46-1E30DC5B8821}"/>
            </c:ext>
          </c:extLst>
        </c:ser>
        <c:ser>
          <c:idx val="2"/>
          <c:order val="2"/>
          <c:spPr>
            <a:solidFill>
              <a:srgbClr val="FBBC04">
                <a:alpha val="30000"/>
              </a:srgbClr>
            </a:solidFill>
            <a:ln cmpd="sng">
              <a:solidFill>
                <a:srgbClr val="FBBC04"/>
              </a:solidFill>
            </a:ln>
          </c:spPr>
          <c:cat>
            <c:strRef>
              <c:f>'Revised Cleaned Data'!$A$2:$A$34</c:f>
              <c:strCache>
                <c:ptCount val="33"/>
                <c:pt idx="0">
                  <c:v>Campaign 1</c:v>
                </c:pt>
                <c:pt idx="1">
                  <c:v>Campaign 1</c:v>
                </c:pt>
                <c:pt idx="2">
                  <c:v>Campaign 1</c:v>
                </c:pt>
                <c:pt idx="3">
                  <c:v>Campaign 1</c:v>
                </c:pt>
                <c:pt idx="4">
                  <c:v>Campaign 2</c:v>
                </c:pt>
                <c:pt idx="5">
                  <c:v>Campaign 2</c:v>
                </c:pt>
                <c:pt idx="6">
                  <c:v>Campaign 2</c:v>
                </c:pt>
                <c:pt idx="7">
                  <c:v>Campaign 3</c:v>
                </c:pt>
                <c:pt idx="8">
                  <c:v>Campaign 3</c:v>
                </c:pt>
                <c:pt idx="9">
                  <c:v>Campaign 3</c:v>
                </c:pt>
                <c:pt idx="10">
                  <c:v>Campaign 4</c:v>
                </c:pt>
                <c:pt idx="11">
                  <c:v>Campaign 4</c:v>
                </c:pt>
                <c:pt idx="12">
                  <c:v>Campaign 4</c:v>
                </c:pt>
                <c:pt idx="13">
                  <c:v>Campaign 5</c:v>
                </c:pt>
                <c:pt idx="14">
                  <c:v>Campaign 5</c:v>
                </c:pt>
                <c:pt idx="15">
                  <c:v>Campaign 5</c:v>
                </c:pt>
                <c:pt idx="16">
                  <c:v>Campaign 6</c:v>
                </c:pt>
                <c:pt idx="17">
                  <c:v>Campaign 6</c:v>
                </c:pt>
                <c:pt idx="18">
                  <c:v>Campaign 7</c:v>
                </c:pt>
                <c:pt idx="19">
                  <c:v>Campaign 7</c:v>
                </c:pt>
                <c:pt idx="20">
                  <c:v>Campaign 7</c:v>
                </c:pt>
                <c:pt idx="21">
                  <c:v>Campaign 8</c:v>
                </c:pt>
                <c:pt idx="22">
                  <c:v>Campaign 8</c:v>
                </c:pt>
                <c:pt idx="23">
                  <c:v>Campaign 8</c:v>
                </c:pt>
                <c:pt idx="24">
                  <c:v>Campaign 9</c:v>
                </c:pt>
                <c:pt idx="25">
                  <c:v>Campaign 9</c:v>
                </c:pt>
                <c:pt idx="26">
                  <c:v>Campaign 9</c:v>
                </c:pt>
                <c:pt idx="27">
                  <c:v>Campaign 10</c:v>
                </c:pt>
                <c:pt idx="28">
                  <c:v>Campaign 10</c:v>
                </c:pt>
                <c:pt idx="29">
                  <c:v>Campaign 10</c:v>
                </c:pt>
                <c:pt idx="30">
                  <c:v>Campaign 11</c:v>
                </c:pt>
                <c:pt idx="31">
                  <c:v>Campaign 11</c:v>
                </c:pt>
                <c:pt idx="32">
                  <c:v>Campaign 11</c:v>
                </c:pt>
              </c:strCache>
            </c:strRef>
          </c:cat>
          <c:val>
            <c:numRef>
              <c:f>'Revised Cleaned Data'!$D$2:$D$34</c:f>
              <c:numCache>
                <c:formatCode>@</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6="http://schemas.microsoft.com/office/drawing/2014/chart" uri="{C3380CC4-5D6E-409C-BE32-E72D297353CC}">
              <c16:uniqueId val="{00000002-4991-4559-8D46-1E30DC5B8821}"/>
            </c:ext>
          </c:extLst>
        </c:ser>
        <c:ser>
          <c:idx val="3"/>
          <c:order val="3"/>
          <c:spPr>
            <a:solidFill>
              <a:srgbClr val="34A853">
                <a:alpha val="30000"/>
              </a:srgbClr>
            </a:solidFill>
            <a:ln cmpd="sng">
              <a:solidFill>
                <a:srgbClr val="34A853"/>
              </a:solidFill>
            </a:ln>
          </c:spPr>
          <c:cat>
            <c:strRef>
              <c:f>'Revised Cleaned Data'!$A$2:$A$34</c:f>
              <c:strCache>
                <c:ptCount val="33"/>
                <c:pt idx="0">
                  <c:v>Campaign 1</c:v>
                </c:pt>
                <c:pt idx="1">
                  <c:v>Campaign 1</c:v>
                </c:pt>
                <c:pt idx="2">
                  <c:v>Campaign 1</c:v>
                </c:pt>
                <c:pt idx="3">
                  <c:v>Campaign 1</c:v>
                </c:pt>
                <c:pt idx="4">
                  <c:v>Campaign 2</c:v>
                </c:pt>
                <c:pt idx="5">
                  <c:v>Campaign 2</c:v>
                </c:pt>
                <c:pt idx="6">
                  <c:v>Campaign 2</c:v>
                </c:pt>
                <c:pt idx="7">
                  <c:v>Campaign 3</c:v>
                </c:pt>
                <c:pt idx="8">
                  <c:v>Campaign 3</c:v>
                </c:pt>
                <c:pt idx="9">
                  <c:v>Campaign 3</c:v>
                </c:pt>
                <c:pt idx="10">
                  <c:v>Campaign 4</c:v>
                </c:pt>
                <c:pt idx="11">
                  <c:v>Campaign 4</c:v>
                </c:pt>
                <c:pt idx="12">
                  <c:v>Campaign 4</c:v>
                </c:pt>
                <c:pt idx="13">
                  <c:v>Campaign 5</c:v>
                </c:pt>
                <c:pt idx="14">
                  <c:v>Campaign 5</c:v>
                </c:pt>
                <c:pt idx="15">
                  <c:v>Campaign 5</c:v>
                </c:pt>
                <c:pt idx="16">
                  <c:v>Campaign 6</c:v>
                </c:pt>
                <c:pt idx="17">
                  <c:v>Campaign 6</c:v>
                </c:pt>
                <c:pt idx="18">
                  <c:v>Campaign 7</c:v>
                </c:pt>
                <c:pt idx="19">
                  <c:v>Campaign 7</c:v>
                </c:pt>
                <c:pt idx="20">
                  <c:v>Campaign 7</c:v>
                </c:pt>
                <c:pt idx="21">
                  <c:v>Campaign 8</c:v>
                </c:pt>
                <c:pt idx="22">
                  <c:v>Campaign 8</c:v>
                </c:pt>
                <c:pt idx="23">
                  <c:v>Campaign 8</c:v>
                </c:pt>
                <c:pt idx="24">
                  <c:v>Campaign 9</c:v>
                </c:pt>
                <c:pt idx="25">
                  <c:v>Campaign 9</c:v>
                </c:pt>
                <c:pt idx="26">
                  <c:v>Campaign 9</c:v>
                </c:pt>
                <c:pt idx="27">
                  <c:v>Campaign 10</c:v>
                </c:pt>
                <c:pt idx="28">
                  <c:v>Campaign 10</c:v>
                </c:pt>
                <c:pt idx="29">
                  <c:v>Campaign 10</c:v>
                </c:pt>
                <c:pt idx="30">
                  <c:v>Campaign 11</c:v>
                </c:pt>
                <c:pt idx="31">
                  <c:v>Campaign 11</c:v>
                </c:pt>
                <c:pt idx="32">
                  <c:v>Campaign 11</c:v>
                </c:pt>
              </c:strCache>
            </c:strRef>
          </c:cat>
          <c:val>
            <c:numRef>
              <c:f>'Revised Cleaned Data'!$E$2:$E$34</c:f>
              <c:numCache>
                <c:formatCode>@</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6="http://schemas.microsoft.com/office/drawing/2014/chart" uri="{C3380CC4-5D6E-409C-BE32-E72D297353CC}">
              <c16:uniqueId val="{00000003-4991-4559-8D46-1E30DC5B8821}"/>
            </c:ext>
          </c:extLst>
        </c:ser>
        <c:ser>
          <c:idx val="4"/>
          <c:order val="4"/>
          <c:spPr>
            <a:solidFill>
              <a:srgbClr val="FF6D01">
                <a:alpha val="30000"/>
              </a:srgbClr>
            </a:solidFill>
            <a:ln cmpd="sng">
              <a:solidFill>
                <a:srgbClr val="FF6D01"/>
              </a:solidFill>
            </a:ln>
          </c:spPr>
          <c:cat>
            <c:strRef>
              <c:f>'Revised Cleaned Data'!$A$2:$A$34</c:f>
              <c:strCache>
                <c:ptCount val="33"/>
                <c:pt idx="0">
                  <c:v>Campaign 1</c:v>
                </c:pt>
                <c:pt idx="1">
                  <c:v>Campaign 1</c:v>
                </c:pt>
                <c:pt idx="2">
                  <c:v>Campaign 1</c:v>
                </c:pt>
                <c:pt idx="3">
                  <c:v>Campaign 1</c:v>
                </c:pt>
                <c:pt idx="4">
                  <c:v>Campaign 2</c:v>
                </c:pt>
                <c:pt idx="5">
                  <c:v>Campaign 2</c:v>
                </c:pt>
                <c:pt idx="6">
                  <c:v>Campaign 2</c:v>
                </c:pt>
                <c:pt idx="7">
                  <c:v>Campaign 3</c:v>
                </c:pt>
                <c:pt idx="8">
                  <c:v>Campaign 3</c:v>
                </c:pt>
                <c:pt idx="9">
                  <c:v>Campaign 3</c:v>
                </c:pt>
                <c:pt idx="10">
                  <c:v>Campaign 4</c:v>
                </c:pt>
                <c:pt idx="11">
                  <c:v>Campaign 4</c:v>
                </c:pt>
                <c:pt idx="12">
                  <c:v>Campaign 4</c:v>
                </c:pt>
                <c:pt idx="13">
                  <c:v>Campaign 5</c:v>
                </c:pt>
                <c:pt idx="14">
                  <c:v>Campaign 5</c:v>
                </c:pt>
                <c:pt idx="15">
                  <c:v>Campaign 5</c:v>
                </c:pt>
                <c:pt idx="16">
                  <c:v>Campaign 6</c:v>
                </c:pt>
                <c:pt idx="17">
                  <c:v>Campaign 6</c:v>
                </c:pt>
                <c:pt idx="18">
                  <c:v>Campaign 7</c:v>
                </c:pt>
                <c:pt idx="19">
                  <c:v>Campaign 7</c:v>
                </c:pt>
                <c:pt idx="20">
                  <c:v>Campaign 7</c:v>
                </c:pt>
                <c:pt idx="21">
                  <c:v>Campaign 8</c:v>
                </c:pt>
                <c:pt idx="22">
                  <c:v>Campaign 8</c:v>
                </c:pt>
                <c:pt idx="23">
                  <c:v>Campaign 8</c:v>
                </c:pt>
                <c:pt idx="24">
                  <c:v>Campaign 9</c:v>
                </c:pt>
                <c:pt idx="25">
                  <c:v>Campaign 9</c:v>
                </c:pt>
                <c:pt idx="26">
                  <c:v>Campaign 9</c:v>
                </c:pt>
                <c:pt idx="27">
                  <c:v>Campaign 10</c:v>
                </c:pt>
                <c:pt idx="28">
                  <c:v>Campaign 10</c:v>
                </c:pt>
                <c:pt idx="29">
                  <c:v>Campaign 10</c:v>
                </c:pt>
                <c:pt idx="30">
                  <c:v>Campaign 11</c:v>
                </c:pt>
                <c:pt idx="31">
                  <c:v>Campaign 11</c:v>
                </c:pt>
                <c:pt idx="32">
                  <c:v>Campaign 11</c:v>
                </c:pt>
              </c:strCache>
            </c:strRef>
          </c:cat>
          <c:val>
            <c:numRef>
              <c:f>'Revised Cleaned Data'!$F$2:$F$34</c:f>
              <c:numCache>
                <c:formatCode>#,##0</c:formatCode>
                <c:ptCount val="33"/>
                <c:pt idx="0">
                  <c:v>11387</c:v>
                </c:pt>
                <c:pt idx="1">
                  <c:v>8761</c:v>
                </c:pt>
                <c:pt idx="2">
                  <c:v>2867</c:v>
                </c:pt>
                <c:pt idx="3">
                  <c:v>889</c:v>
                </c:pt>
                <c:pt idx="4">
                  <c:v>29675</c:v>
                </c:pt>
                <c:pt idx="5">
                  <c:v>14753</c:v>
                </c:pt>
                <c:pt idx="6">
                  <c:v>2066</c:v>
                </c:pt>
                <c:pt idx="7">
                  <c:v>2271</c:v>
                </c:pt>
                <c:pt idx="8">
                  <c:v>704</c:v>
                </c:pt>
                <c:pt idx="9">
                  <c:v>212</c:v>
                </c:pt>
                <c:pt idx="10">
                  <c:v>2330</c:v>
                </c:pt>
                <c:pt idx="11">
                  <c:v>759</c:v>
                </c:pt>
                <c:pt idx="12">
                  <c:v>218</c:v>
                </c:pt>
                <c:pt idx="13">
                  <c:v>5952</c:v>
                </c:pt>
                <c:pt idx="14">
                  <c:v>3717</c:v>
                </c:pt>
                <c:pt idx="15">
                  <c:v>5355</c:v>
                </c:pt>
                <c:pt idx="16">
                  <c:v>30110</c:v>
                </c:pt>
                <c:pt idx="17">
                  <c:v>1721</c:v>
                </c:pt>
                <c:pt idx="18">
                  <c:v>18900</c:v>
                </c:pt>
                <c:pt idx="19">
                  <c:v>6145</c:v>
                </c:pt>
                <c:pt idx="20">
                  <c:v>4623</c:v>
                </c:pt>
                <c:pt idx="21">
                  <c:v>11027</c:v>
                </c:pt>
                <c:pt idx="22">
                  <c:v>8516</c:v>
                </c:pt>
                <c:pt idx="23">
                  <c:v>2386</c:v>
                </c:pt>
                <c:pt idx="24">
                  <c:v>2892</c:v>
                </c:pt>
                <c:pt idx="25">
                  <c:v>2862</c:v>
                </c:pt>
                <c:pt idx="26">
                  <c:v>1579</c:v>
                </c:pt>
                <c:pt idx="27">
                  <c:v>2557</c:v>
                </c:pt>
                <c:pt idx="28">
                  <c:v>741</c:v>
                </c:pt>
                <c:pt idx="29">
                  <c:v>338</c:v>
                </c:pt>
                <c:pt idx="30">
                  <c:v>2159</c:v>
                </c:pt>
                <c:pt idx="31">
                  <c:v>305</c:v>
                </c:pt>
                <c:pt idx="32">
                  <c:v>91</c:v>
                </c:pt>
              </c:numCache>
            </c:numRef>
          </c:val>
          <c:extLst>
            <c:ext xmlns:c16="http://schemas.microsoft.com/office/drawing/2014/chart" uri="{C3380CC4-5D6E-409C-BE32-E72D297353CC}">
              <c16:uniqueId val="{00000004-4991-4559-8D46-1E30DC5B8821}"/>
            </c:ext>
          </c:extLst>
        </c:ser>
        <c:ser>
          <c:idx val="5"/>
          <c:order val="5"/>
          <c:spPr>
            <a:solidFill>
              <a:srgbClr val="46BDC6">
                <a:alpha val="30000"/>
              </a:srgbClr>
            </a:solidFill>
            <a:ln cmpd="sng">
              <a:solidFill>
                <a:srgbClr val="46BDC6"/>
              </a:solidFill>
            </a:ln>
          </c:spPr>
          <c:cat>
            <c:strRef>
              <c:f>'Revised Cleaned Data'!$A$2:$A$34</c:f>
              <c:strCache>
                <c:ptCount val="33"/>
                <c:pt idx="0">
                  <c:v>Campaign 1</c:v>
                </c:pt>
                <c:pt idx="1">
                  <c:v>Campaign 1</c:v>
                </c:pt>
                <c:pt idx="2">
                  <c:v>Campaign 1</c:v>
                </c:pt>
                <c:pt idx="3">
                  <c:v>Campaign 1</c:v>
                </c:pt>
                <c:pt idx="4">
                  <c:v>Campaign 2</c:v>
                </c:pt>
                <c:pt idx="5">
                  <c:v>Campaign 2</c:v>
                </c:pt>
                <c:pt idx="6">
                  <c:v>Campaign 2</c:v>
                </c:pt>
                <c:pt idx="7">
                  <c:v>Campaign 3</c:v>
                </c:pt>
                <c:pt idx="8">
                  <c:v>Campaign 3</c:v>
                </c:pt>
                <c:pt idx="9">
                  <c:v>Campaign 3</c:v>
                </c:pt>
                <c:pt idx="10">
                  <c:v>Campaign 4</c:v>
                </c:pt>
                <c:pt idx="11">
                  <c:v>Campaign 4</c:v>
                </c:pt>
                <c:pt idx="12">
                  <c:v>Campaign 4</c:v>
                </c:pt>
                <c:pt idx="13">
                  <c:v>Campaign 5</c:v>
                </c:pt>
                <c:pt idx="14">
                  <c:v>Campaign 5</c:v>
                </c:pt>
                <c:pt idx="15">
                  <c:v>Campaign 5</c:v>
                </c:pt>
                <c:pt idx="16">
                  <c:v>Campaign 6</c:v>
                </c:pt>
                <c:pt idx="17">
                  <c:v>Campaign 6</c:v>
                </c:pt>
                <c:pt idx="18">
                  <c:v>Campaign 7</c:v>
                </c:pt>
                <c:pt idx="19">
                  <c:v>Campaign 7</c:v>
                </c:pt>
                <c:pt idx="20">
                  <c:v>Campaign 7</c:v>
                </c:pt>
                <c:pt idx="21">
                  <c:v>Campaign 8</c:v>
                </c:pt>
                <c:pt idx="22">
                  <c:v>Campaign 8</c:v>
                </c:pt>
                <c:pt idx="23">
                  <c:v>Campaign 8</c:v>
                </c:pt>
                <c:pt idx="24">
                  <c:v>Campaign 9</c:v>
                </c:pt>
                <c:pt idx="25">
                  <c:v>Campaign 9</c:v>
                </c:pt>
                <c:pt idx="26">
                  <c:v>Campaign 9</c:v>
                </c:pt>
                <c:pt idx="27">
                  <c:v>Campaign 10</c:v>
                </c:pt>
                <c:pt idx="28">
                  <c:v>Campaign 10</c:v>
                </c:pt>
                <c:pt idx="29">
                  <c:v>Campaign 10</c:v>
                </c:pt>
                <c:pt idx="30">
                  <c:v>Campaign 11</c:v>
                </c:pt>
                <c:pt idx="31">
                  <c:v>Campaign 11</c:v>
                </c:pt>
                <c:pt idx="32">
                  <c:v>Campaign 11</c:v>
                </c:pt>
              </c:strCache>
            </c:strRef>
          </c:cat>
          <c:val>
            <c:numRef>
              <c:f>'Revised Cleaned Data'!$G$2:$G$34</c:f>
              <c:numCache>
                <c:formatCode>#,##0</c:formatCode>
                <c:ptCount val="33"/>
                <c:pt idx="0">
                  <c:v>23283</c:v>
                </c:pt>
                <c:pt idx="1">
                  <c:v>15683</c:v>
                </c:pt>
                <c:pt idx="2">
                  <c:v>6283</c:v>
                </c:pt>
                <c:pt idx="3">
                  <c:v>1890</c:v>
                </c:pt>
                <c:pt idx="4">
                  <c:v>39161</c:v>
                </c:pt>
                <c:pt idx="5">
                  <c:v>25705</c:v>
                </c:pt>
                <c:pt idx="6">
                  <c:v>2447</c:v>
                </c:pt>
                <c:pt idx="7">
                  <c:v>2616</c:v>
                </c:pt>
                <c:pt idx="8">
                  <c:v>734</c:v>
                </c:pt>
                <c:pt idx="9">
                  <c:v>222</c:v>
                </c:pt>
                <c:pt idx="10">
                  <c:v>3146</c:v>
                </c:pt>
                <c:pt idx="11">
                  <c:v>878</c:v>
                </c:pt>
                <c:pt idx="12">
                  <c:v>243</c:v>
                </c:pt>
                <c:pt idx="13">
                  <c:v>6943</c:v>
                </c:pt>
                <c:pt idx="14">
                  <c:v>4620</c:v>
                </c:pt>
                <c:pt idx="15">
                  <c:v>8920</c:v>
                </c:pt>
                <c:pt idx="16">
                  <c:v>35372</c:v>
                </c:pt>
                <c:pt idx="17">
                  <c:v>1874</c:v>
                </c:pt>
                <c:pt idx="18">
                  <c:v>36659</c:v>
                </c:pt>
                <c:pt idx="19">
                  <c:v>19474</c:v>
                </c:pt>
                <c:pt idx="20">
                  <c:v>9082</c:v>
                </c:pt>
                <c:pt idx="21">
                  <c:v>13820</c:v>
                </c:pt>
                <c:pt idx="22">
                  <c:v>12372</c:v>
                </c:pt>
                <c:pt idx="23">
                  <c:v>2782</c:v>
                </c:pt>
                <c:pt idx="24">
                  <c:v>3347</c:v>
                </c:pt>
                <c:pt idx="25">
                  <c:v>3234</c:v>
                </c:pt>
                <c:pt idx="26">
                  <c:v>2079</c:v>
                </c:pt>
                <c:pt idx="27">
                  <c:v>2941</c:v>
                </c:pt>
                <c:pt idx="28">
                  <c:v>785</c:v>
                </c:pt>
                <c:pt idx="29">
                  <c:v>365</c:v>
                </c:pt>
                <c:pt idx="30">
                  <c:v>2465</c:v>
                </c:pt>
                <c:pt idx="31">
                  <c:v>332</c:v>
                </c:pt>
                <c:pt idx="32">
                  <c:v>103</c:v>
                </c:pt>
              </c:numCache>
            </c:numRef>
          </c:val>
          <c:extLst>
            <c:ext xmlns:c16="http://schemas.microsoft.com/office/drawing/2014/chart" uri="{C3380CC4-5D6E-409C-BE32-E72D297353CC}">
              <c16:uniqueId val="{00000005-4991-4559-8D46-1E30DC5B8821}"/>
            </c:ext>
          </c:extLst>
        </c:ser>
        <c:ser>
          <c:idx val="6"/>
          <c:order val="6"/>
          <c:spPr>
            <a:solidFill>
              <a:srgbClr val="7BAAF7">
                <a:alpha val="30000"/>
              </a:srgbClr>
            </a:solidFill>
            <a:ln cmpd="sng">
              <a:solidFill>
                <a:srgbClr val="7BAAF7"/>
              </a:solidFill>
            </a:ln>
          </c:spPr>
          <c:cat>
            <c:strRef>
              <c:f>'Revised Cleaned Data'!$A$2:$A$34</c:f>
              <c:strCache>
                <c:ptCount val="33"/>
                <c:pt idx="0">
                  <c:v>Campaign 1</c:v>
                </c:pt>
                <c:pt idx="1">
                  <c:v>Campaign 1</c:v>
                </c:pt>
                <c:pt idx="2">
                  <c:v>Campaign 1</c:v>
                </c:pt>
                <c:pt idx="3">
                  <c:v>Campaign 1</c:v>
                </c:pt>
                <c:pt idx="4">
                  <c:v>Campaign 2</c:v>
                </c:pt>
                <c:pt idx="5">
                  <c:v>Campaign 2</c:v>
                </c:pt>
                <c:pt idx="6">
                  <c:v>Campaign 2</c:v>
                </c:pt>
                <c:pt idx="7">
                  <c:v>Campaign 3</c:v>
                </c:pt>
                <c:pt idx="8">
                  <c:v>Campaign 3</c:v>
                </c:pt>
                <c:pt idx="9">
                  <c:v>Campaign 3</c:v>
                </c:pt>
                <c:pt idx="10">
                  <c:v>Campaign 4</c:v>
                </c:pt>
                <c:pt idx="11">
                  <c:v>Campaign 4</c:v>
                </c:pt>
                <c:pt idx="12">
                  <c:v>Campaign 4</c:v>
                </c:pt>
                <c:pt idx="13">
                  <c:v>Campaign 5</c:v>
                </c:pt>
                <c:pt idx="14">
                  <c:v>Campaign 5</c:v>
                </c:pt>
                <c:pt idx="15">
                  <c:v>Campaign 5</c:v>
                </c:pt>
                <c:pt idx="16">
                  <c:v>Campaign 6</c:v>
                </c:pt>
                <c:pt idx="17">
                  <c:v>Campaign 6</c:v>
                </c:pt>
                <c:pt idx="18">
                  <c:v>Campaign 7</c:v>
                </c:pt>
                <c:pt idx="19">
                  <c:v>Campaign 7</c:v>
                </c:pt>
                <c:pt idx="20">
                  <c:v>Campaign 7</c:v>
                </c:pt>
                <c:pt idx="21">
                  <c:v>Campaign 8</c:v>
                </c:pt>
                <c:pt idx="22">
                  <c:v>Campaign 8</c:v>
                </c:pt>
                <c:pt idx="23">
                  <c:v>Campaign 8</c:v>
                </c:pt>
                <c:pt idx="24">
                  <c:v>Campaign 9</c:v>
                </c:pt>
                <c:pt idx="25">
                  <c:v>Campaign 9</c:v>
                </c:pt>
                <c:pt idx="26">
                  <c:v>Campaign 9</c:v>
                </c:pt>
                <c:pt idx="27">
                  <c:v>Campaign 10</c:v>
                </c:pt>
                <c:pt idx="28">
                  <c:v>Campaign 10</c:v>
                </c:pt>
                <c:pt idx="29">
                  <c:v>Campaign 10</c:v>
                </c:pt>
                <c:pt idx="30">
                  <c:v>Campaign 11</c:v>
                </c:pt>
                <c:pt idx="31">
                  <c:v>Campaign 11</c:v>
                </c:pt>
                <c:pt idx="32">
                  <c:v>Campaign 11</c:v>
                </c:pt>
              </c:strCache>
            </c:strRef>
          </c:cat>
          <c:val>
            <c:numRef>
              <c:f>'Revised Cleaned Data'!$H$2:$H$34</c:f>
              <c:numCache>
                <c:formatCode>#,##0.00</c:formatCode>
                <c:ptCount val="33"/>
                <c:pt idx="0">
                  <c:v>2.0447000966013875</c:v>
                </c:pt>
                <c:pt idx="1">
                  <c:v>1.7900924551991781</c:v>
                </c:pt>
                <c:pt idx="2">
                  <c:v>2.1914893617021276</c:v>
                </c:pt>
                <c:pt idx="3">
                  <c:v>2.1259842519685042</c:v>
                </c:pt>
                <c:pt idx="4">
                  <c:v>1.3196630160067397</c:v>
                </c:pt>
                <c:pt idx="5">
                  <c:v>1.7423574866128924</c:v>
                </c:pt>
                <c:pt idx="6">
                  <c:v>1.1844143272023233</c:v>
                </c:pt>
                <c:pt idx="7">
                  <c:v>1.1519154557463673</c:v>
                </c:pt>
                <c:pt idx="8">
                  <c:v>1.0426136363636365</c:v>
                </c:pt>
                <c:pt idx="9">
                  <c:v>1.0471698113207548</c:v>
                </c:pt>
                <c:pt idx="10">
                  <c:v>1.3502145922746782</c:v>
                </c:pt>
                <c:pt idx="11">
                  <c:v>1.1567852437417654</c:v>
                </c:pt>
                <c:pt idx="12">
                  <c:v>1.1146788990825689</c:v>
                </c:pt>
                <c:pt idx="13">
                  <c:v>1.1664986559139785</c:v>
                </c:pt>
                <c:pt idx="14">
                  <c:v>1.2429378531073447</c:v>
                </c:pt>
                <c:pt idx="15">
                  <c:v>1.665732959850607</c:v>
                </c:pt>
                <c:pt idx="16">
                  <c:v>1.1747592162072402</c:v>
                </c:pt>
                <c:pt idx="17">
                  <c:v>1.0889018012783265</c:v>
                </c:pt>
                <c:pt idx="18">
                  <c:v>1.9396296296296296</c:v>
                </c:pt>
                <c:pt idx="19">
                  <c:v>3.1690805532953621</c:v>
                </c:pt>
                <c:pt idx="20">
                  <c:v>1.9645252000865239</c:v>
                </c:pt>
                <c:pt idx="21">
                  <c:v>1.2532873855082978</c:v>
                </c:pt>
                <c:pt idx="22">
                  <c:v>1.452794739314232</c:v>
                </c:pt>
                <c:pt idx="23">
                  <c:v>1.1659681475272423</c:v>
                </c:pt>
                <c:pt idx="24">
                  <c:v>1.1573305670816045</c:v>
                </c:pt>
                <c:pt idx="25">
                  <c:v>1.129979035639413</c:v>
                </c:pt>
                <c:pt idx="26">
                  <c:v>1.3166561114629511</c:v>
                </c:pt>
                <c:pt idx="27">
                  <c:v>1.1501759874853343</c:v>
                </c:pt>
                <c:pt idx="28">
                  <c:v>1.059379217273954</c:v>
                </c:pt>
                <c:pt idx="29">
                  <c:v>1.0798816568047338</c:v>
                </c:pt>
                <c:pt idx="30">
                  <c:v>1.1417322834645669</c:v>
                </c:pt>
                <c:pt idx="31">
                  <c:v>1.0885245901639344</c:v>
                </c:pt>
                <c:pt idx="32">
                  <c:v>1.1318681318681318</c:v>
                </c:pt>
              </c:numCache>
            </c:numRef>
          </c:val>
          <c:extLst>
            <c:ext xmlns:c16="http://schemas.microsoft.com/office/drawing/2014/chart" uri="{C3380CC4-5D6E-409C-BE32-E72D297353CC}">
              <c16:uniqueId val="{00000006-4991-4559-8D46-1E30DC5B8821}"/>
            </c:ext>
          </c:extLst>
        </c:ser>
        <c:ser>
          <c:idx val="7"/>
          <c:order val="7"/>
          <c:spPr>
            <a:solidFill>
              <a:srgbClr val="F07B72">
                <a:alpha val="30000"/>
              </a:srgbClr>
            </a:solidFill>
            <a:ln cmpd="sng">
              <a:solidFill>
                <a:srgbClr val="F07B72"/>
              </a:solidFill>
            </a:ln>
          </c:spPr>
          <c:cat>
            <c:strRef>
              <c:f>'Revised Cleaned Data'!$A$2:$A$34</c:f>
              <c:strCache>
                <c:ptCount val="33"/>
                <c:pt idx="0">
                  <c:v>Campaign 1</c:v>
                </c:pt>
                <c:pt idx="1">
                  <c:v>Campaign 1</c:v>
                </c:pt>
                <c:pt idx="2">
                  <c:v>Campaign 1</c:v>
                </c:pt>
                <c:pt idx="3">
                  <c:v>Campaign 1</c:v>
                </c:pt>
                <c:pt idx="4">
                  <c:v>Campaign 2</c:v>
                </c:pt>
                <c:pt idx="5">
                  <c:v>Campaign 2</c:v>
                </c:pt>
                <c:pt idx="6">
                  <c:v>Campaign 2</c:v>
                </c:pt>
                <c:pt idx="7">
                  <c:v>Campaign 3</c:v>
                </c:pt>
                <c:pt idx="8">
                  <c:v>Campaign 3</c:v>
                </c:pt>
                <c:pt idx="9">
                  <c:v>Campaign 3</c:v>
                </c:pt>
                <c:pt idx="10">
                  <c:v>Campaign 4</c:v>
                </c:pt>
                <c:pt idx="11">
                  <c:v>Campaign 4</c:v>
                </c:pt>
                <c:pt idx="12">
                  <c:v>Campaign 4</c:v>
                </c:pt>
                <c:pt idx="13">
                  <c:v>Campaign 5</c:v>
                </c:pt>
                <c:pt idx="14">
                  <c:v>Campaign 5</c:v>
                </c:pt>
                <c:pt idx="15">
                  <c:v>Campaign 5</c:v>
                </c:pt>
                <c:pt idx="16">
                  <c:v>Campaign 6</c:v>
                </c:pt>
                <c:pt idx="17">
                  <c:v>Campaign 6</c:v>
                </c:pt>
                <c:pt idx="18">
                  <c:v>Campaign 7</c:v>
                </c:pt>
                <c:pt idx="19">
                  <c:v>Campaign 7</c:v>
                </c:pt>
                <c:pt idx="20">
                  <c:v>Campaign 7</c:v>
                </c:pt>
                <c:pt idx="21">
                  <c:v>Campaign 8</c:v>
                </c:pt>
                <c:pt idx="22">
                  <c:v>Campaign 8</c:v>
                </c:pt>
                <c:pt idx="23">
                  <c:v>Campaign 8</c:v>
                </c:pt>
                <c:pt idx="24">
                  <c:v>Campaign 9</c:v>
                </c:pt>
                <c:pt idx="25">
                  <c:v>Campaign 9</c:v>
                </c:pt>
                <c:pt idx="26">
                  <c:v>Campaign 9</c:v>
                </c:pt>
                <c:pt idx="27">
                  <c:v>Campaign 10</c:v>
                </c:pt>
                <c:pt idx="28">
                  <c:v>Campaign 10</c:v>
                </c:pt>
                <c:pt idx="29">
                  <c:v>Campaign 10</c:v>
                </c:pt>
                <c:pt idx="30">
                  <c:v>Campaign 11</c:v>
                </c:pt>
                <c:pt idx="31">
                  <c:v>Campaign 11</c:v>
                </c:pt>
                <c:pt idx="32">
                  <c:v>Campaign 11</c:v>
                </c:pt>
              </c:strCache>
            </c:strRef>
          </c:cat>
          <c:val>
            <c:numRef>
              <c:f>'Revised Cleaned Data'!$I$2:$I$34</c:f>
              <c:numCache>
                <c:formatCode>#,##0</c:formatCode>
                <c:ptCount val="33"/>
                <c:pt idx="0">
                  <c:v>487</c:v>
                </c:pt>
                <c:pt idx="1">
                  <c:v>484</c:v>
                </c:pt>
                <c:pt idx="2">
                  <c:v>198</c:v>
                </c:pt>
                <c:pt idx="3">
                  <c:v>49</c:v>
                </c:pt>
                <c:pt idx="4">
                  <c:v>2593</c:v>
                </c:pt>
                <c:pt idx="5">
                  <c:v>969</c:v>
                </c:pt>
                <c:pt idx="6">
                  <c:v>181</c:v>
                </c:pt>
                <c:pt idx="7">
                  <c:v>61</c:v>
                </c:pt>
                <c:pt idx="8">
                  <c:v>49</c:v>
                </c:pt>
                <c:pt idx="9">
                  <c:v>9</c:v>
                </c:pt>
                <c:pt idx="10">
                  <c:v>101</c:v>
                </c:pt>
                <c:pt idx="11">
                  <c:v>52</c:v>
                </c:pt>
                <c:pt idx="12">
                  <c:v>18</c:v>
                </c:pt>
                <c:pt idx="13">
                  <c:v>284</c:v>
                </c:pt>
                <c:pt idx="14">
                  <c:v>184</c:v>
                </c:pt>
                <c:pt idx="15">
                  <c:v>180</c:v>
                </c:pt>
                <c:pt idx="16">
                  <c:v>1308</c:v>
                </c:pt>
                <c:pt idx="17">
                  <c:v>92</c:v>
                </c:pt>
                <c:pt idx="18">
                  <c:v>849</c:v>
                </c:pt>
                <c:pt idx="19">
                  <c:v>325</c:v>
                </c:pt>
                <c:pt idx="20">
                  <c:v>246</c:v>
                </c:pt>
                <c:pt idx="21">
                  <c:v>1491</c:v>
                </c:pt>
                <c:pt idx="22">
                  <c:v>970</c:v>
                </c:pt>
                <c:pt idx="23">
                  <c:v>304</c:v>
                </c:pt>
                <c:pt idx="24">
                  <c:v>135</c:v>
                </c:pt>
                <c:pt idx="25">
                  <c:v>72</c:v>
                </c:pt>
                <c:pt idx="26">
                  <c:v>35</c:v>
                </c:pt>
                <c:pt idx="27">
                  <c:v>69</c:v>
                </c:pt>
                <c:pt idx="28">
                  <c:v>39</c:v>
                </c:pt>
                <c:pt idx="29">
                  <c:v>13</c:v>
                </c:pt>
                <c:pt idx="30">
                  <c:v>126</c:v>
                </c:pt>
                <c:pt idx="31">
                  <c:v>43</c:v>
                </c:pt>
                <c:pt idx="32">
                  <c:v>9</c:v>
                </c:pt>
              </c:numCache>
            </c:numRef>
          </c:val>
          <c:extLst>
            <c:ext xmlns:c16="http://schemas.microsoft.com/office/drawing/2014/chart" uri="{C3380CC4-5D6E-409C-BE32-E72D297353CC}">
              <c16:uniqueId val="{00000007-4991-4559-8D46-1E30DC5B8821}"/>
            </c:ext>
          </c:extLst>
        </c:ser>
        <c:ser>
          <c:idx val="8"/>
          <c:order val="8"/>
          <c:spPr>
            <a:solidFill>
              <a:srgbClr val="FCD04F">
                <a:alpha val="30000"/>
              </a:srgbClr>
            </a:solidFill>
            <a:ln cmpd="sng">
              <a:solidFill>
                <a:srgbClr val="FCD04F"/>
              </a:solidFill>
            </a:ln>
          </c:spPr>
          <c:cat>
            <c:strRef>
              <c:f>'Revised Cleaned Data'!$A$2:$A$34</c:f>
              <c:strCache>
                <c:ptCount val="33"/>
                <c:pt idx="0">
                  <c:v>Campaign 1</c:v>
                </c:pt>
                <c:pt idx="1">
                  <c:v>Campaign 1</c:v>
                </c:pt>
                <c:pt idx="2">
                  <c:v>Campaign 1</c:v>
                </c:pt>
                <c:pt idx="3">
                  <c:v>Campaign 1</c:v>
                </c:pt>
                <c:pt idx="4">
                  <c:v>Campaign 2</c:v>
                </c:pt>
                <c:pt idx="5">
                  <c:v>Campaign 2</c:v>
                </c:pt>
                <c:pt idx="6">
                  <c:v>Campaign 2</c:v>
                </c:pt>
                <c:pt idx="7">
                  <c:v>Campaign 3</c:v>
                </c:pt>
                <c:pt idx="8">
                  <c:v>Campaign 3</c:v>
                </c:pt>
                <c:pt idx="9">
                  <c:v>Campaign 3</c:v>
                </c:pt>
                <c:pt idx="10">
                  <c:v>Campaign 4</c:v>
                </c:pt>
                <c:pt idx="11">
                  <c:v>Campaign 4</c:v>
                </c:pt>
                <c:pt idx="12">
                  <c:v>Campaign 4</c:v>
                </c:pt>
                <c:pt idx="13">
                  <c:v>Campaign 5</c:v>
                </c:pt>
                <c:pt idx="14">
                  <c:v>Campaign 5</c:v>
                </c:pt>
                <c:pt idx="15">
                  <c:v>Campaign 5</c:v>
                </c:pt>
                <c:pt idx="16">
                  <c:v>Campaign 6</c:v>
                </c:pt>
                <c:pt idx="17">
                  <c:v>Campaign 6</c:v>
                </c:pt>
                <c:pt idx="18">
                  <c:v>Campaign 7</c:v>
                </c:pt>
                <c:pt idx="19">
                  <c:v>Campaign 7</c:v>
                </c:pt>
                <c:pt idx="20">
                  <c:v>Campaign 7</c:v>
                </c:pt>
                <c:pt idx="21">
                  <c:v>Campaign 8</c:v>
                </c:pt>
                <c:pt idx="22">
                  <c:v>Campaign 8</c:v>
                </c:pt>
                <c:pt idx="23">
                  <c:v>Campaign 8</c:v>
                </c:pt>
                <c:pt idx="24">
                  <c:v>Campaign 9</c:v>
                </c:pt>
                <c:pt idx="25">
                  <c:v>Campaign 9</c:v>
                </c:pt>
                <c:pt idx="26">
                  <c:v>Campaign 9</c:v>
                </c:pt>
                <c:pt idx="27">
                  <c:v>Campaign 10</c:v>
                </c:pt>
                <c:pt idx="28">
                  <c:v>Campaign 10</c:v>
                </c:pt>
                <c:pt idx="29">
                  <c:v>Campaign 10</c:v>
                </c:pt>
                <c:pt idx="30">
                  <c:v>Campaign 11</c:v>
                </c:pt>
                <c:pt idx="31">
                  <c:v>Campaign 11</c:v>
                </c:pt>
                <c:pt idx="32">
                  <c:v>Campaign 11</c:v>
                </c:pt>
              </c:strCache>
            </c:strRef>
          </c:cat>
          <c:val>
            <c:numRef>
              <c:f>'Revised Cleaned Data'!$J$2:$J$34</c:f>
              <c:numCache>
                <c:formatCode>#,##0</c:formatCode>
                <c:ptCount val="33"/>
                <c:pt idx="0">
                  <c:v>406</c:v>
                </c:pt>
                <c:pt idx="1">
                  <c:v>376</c:v>
                </c:pt>
                <c:pt idx="2">
                  <c:v>145</c:v>
                </c:pt>
                <c:pt idx="3">
                  <c:v>40</c:v>
                </c:pt>
                <c:pt idx="4">
                  <c:v>1994</c:v>
                </c:pt>
                <c:pt idx="5">
                  <c:v>698</c:v>
                </c:pt>
                <c:pt idx="6">
                  <c:v>141</c:v>
                </c:pt>
                <c:pt idx="7">
                  <c:v>55</c:v>
                </c:pt>
                <c:pt idx="8">
                  <c:v>46</c:v>
                </c:pt>
                <c:pt idx="9">
                  <c:v>8</c:v>
                </c:pt>
                <c:pt idx="10">
                  <c:v>84</c:v>
                </c:pt>
                <c:pt idx="11">
                  <c:v>44</c:v>
                </c:pt>
                <c:pt idx="12">
                  <c:v>18</c:v>
                </c:pt>
                <c:pt idx="13">
                  <c:v>238</c:v>
                </c:pt>
                <c:pt idx="14">
                  <c:v>160</c:v>
                </c:pt>
                <c:pt idx="15">
                  <c:v>154</c:v>
                </c:pt>
                <c:pt idx="16">
                  <c:v>1162</c:v>
                </c:pt>
                <c:pt idx="17">
                  <c:v>76</c:v>
                </c:pt>
                <c:pt idx="18">
                  <c:v>688</c:v>
                </c:pt>
                <c:pt idx="19">
                  <c:v>246</c:v>
                </c:pt>
                <c:pt idx="20">
                  <c:v>212</c:v>
                </c:pt>
                <c:pt idx="21">
                  <c:v>1132</c:v>
                </c:pt>
                <c:pt idx="22">
                  <c:v>696</c:v>
                </c:pt>
                <c:pt idx="23">
                  <c:v>230</c:v>
                </c:pt>
                <c:pt idx="24">
                  <c:v>102</c:v>
                </c:pt>
                <c:pt idx="25">
                  <c:v>60</c:v>
                </c:pt>
                <c:pt idx="26">
                  <c:v>32</c:v>
                </c:pt>
                <c:pt idx="27">
                  <c:v>60</c:v>
                </c:pt>
                <c:pt idx="28">
                  <c:v>34</c:v>
                </c:pt>
                <c:pt idx="29">
                  <c:v>11</c:v>
                </c:pt>
                <c:pt idx="30">
                  <c:v>111</c:v>
                </c:pt>
                <c:pt idx="31">
                  <c:v>37</c:v>
                </c:pt>
                <c:pt idx="32">
                  <c:v>8</c:v>
                </c:pt>
              </c:numCache>
            </c:numRef>
          </c:val>
          <c:extLst>
            <c:ext xmlns:c16="http://schemas.microsoft.com/office/drawing/2014/chart" uri="{C3380CC4-5D6E-409C-BE32-E72D297353CC}">
              <c16:uniqueId val="{00000008-4991-4559-8D46-1E30DC5B8821}"/>
            </c:ext>
          </c:extLst>
        </c:ser>
        <c:ser>
          <c:idx val="9"/>
          <c:order val="9"/>
          <c:spPr>
            <a:solidFill>
              <a:srgbClr val="71C287">
                <a:alpha val="30000"/>
              </a:srgbClr>
            </a:solidFill>
            <a:ln cmpd="sng">
              <a:solidFill>
                <a:srgbClr val="71C287"/>
              </a:solidFill>
            </a:ln>
          </c:spPr>
          <c:cat>
            <c:strRef>
              <c:f>'Revised Cleaned Data'!$A$2:$A$34</c:f>
              <c:strCache>
                <c:ptCount val="33"/>
                <c:pt idx="0">
                  <c:v>Campaign 1</c:v>
                </c:pt>
                <c:pt idx="1">
                  <c:v>Campaign 1</c:v>
                </c:pt>
                <c:pt idx="2">
                  <c:v>Campaign 1</c:v>
                </c:pt>
                <c:pt idx="3">
                  <c:v>Campaign 1</c:v>
                </c:pt>
                <c:pt idx="4">
                  <c:v>Campaign 2</c:v>
                </c:pt>
                <c:pt idx="5">
                  <c:v>Campaign 2</c:v>
                </c:pt>
                <c:pt idx="6">
                  <c:v>Campaign 2</c:v>
                </c:pt>
                <c:pt idx="7">
                  <c:v>Campaign 3</c:v>
                </c:pt>
                <c:pt idx="8">
                  <c:v>Campaign 3</c:v>
                </c:pt>
                <c:pt idx="9">
                  <c:v>Campaign 3</c:v>
                </c:pt>
                <c:pt idx="10">
                  <c:v>Campaign 4</c:v>
                </c:pt>
                <c:pt idx="11">
                  <c:v>Campaign 4</c:v>
                </c:pt>
                <c:pt idx="12">
                  <c:v>Campaign 4</c:v>
                </c:pt>
                <c:pt idx="13">
                  <c:v>Campaign 5</c:v>
                </c:pt>
                <c:pt idx="14">
                  <c:v>Campaign 5</c:v>
                </c:pt>
                <c:pt idx="15">
                  <c:v>Campaign 5</c:v>
                </c:pt>
                <c:pt idx="16">
                  <c:v>Campaign 6</c:v>
                </c:pt>
                <c:pt idx="17">
                  <c:v>Campaign 6</c:v>
                </c:pt>
                <c:pt idx="18">
                  <c:v>Campaign 7</c:v>
                </c:pt>
                <c:pt idx="19">
                  <c:v>Campaign 7</c:v>
                </c:pt>
                <c:pt idx="20">
                  <c:v>Campaign 7</c:v>
                </c:pt>
                <c:pt idx="21">
                  <c:v>Campaign 8</c:v>
                </c:pt>
                <c:pt idx="22">
                  <c:v>Campaign 8</c:v>
                </c:pt>
                <c:pt idx="23">
                  <c:v>Campaign 8</c:v>
                </c:pt>
                <c:pt idx="24">
                  <c:v>Campaign 9</c:v>
                </c:pt>
                <c:pt idx="25">
                  <c:v>Campaign 9</c:v>
                </c:pt>
                <c:pt idx="26">
                  <c:v>Campaign 9</c:v>
                </c:pt>
                <c:pt idx="27">
                  <c:v>Campaign 10</c:v>
                </c:pt>
                <c:pt idx="28">
                  <c:v>Campaign 10</c:v>
                </c:pt>
                <c:pt idx="29">
                  <c:v>Campaign 10</c:v>
                </c:pt>
                <c:pt idx="30">
                  <c:v>Campaign 11</c:v>
                </c:pt>
                <c:pt idx="31">
                  <c:v>Campaign 11</c:v>
                </c:pt>
                <c:pt idx="32">
                  <c:v>Campaign 11</c:v>
                </c:pt>
              </c:strCache>
            </c:strRef>
          </c:cat>
          <c:val>
            <c:numRef>
              <c:f>'Revised Cleaned Data'!$K$2:$K$34</c:f>
              <c:numCache>
                <c:formatCode>#,##0</c:formatCode>
                <c:ptCount val="33"/>
                <c:pt idx="0">
                  <c:v>180</c:v>
                </c:pt>
                <c:pt idx="1">
                  <c:v>154</c:v>
                </c:pt>
                <c:pt idx="2">
                  <c:v>65</c:v>
                </c:pt>
                <c:pt idx="3">
                  <c:v>21</c:v>
                </c:pt>
                <c:pt idx="4">
                  <c:v>1095</c:v>
                </c:pt>
                <c:pt idx="5">
                  <c:v>435</c:v>
                </c:pt>
                <c:pt idx="6">
                  <c:v>65</c:v>
                </c:pt>
                <c:pt idx="7">
                  <c:v>28</c:v>
                </c:pt>
                <c:pt idx="8">
                  <c:v>13</c:v>
                </c:pt>
                <c:pt idx="9">
                  <c:v>3</c:v>
                </c:pt>
                <c:pt idx="10">
                  <c:v>63</c:v>
                </c:pt>
                <c:pt idx="11">
                  <c:v>34</c:v>
                </c:pt>
                <c:pt idx="12">
                  <c:v>15</c:v>
                </c:pt>
                <c:pt idx="13">
                  <c:v>98</c:v>
                </c:pt>
                <c:pt idx="14">
                  <c:v>46</c:v>
                </c:pt>
                <c:pt idx="15">
                  <c:v>93</c:v>
                </c:pt>
                <c:pt idx="16">
                  <c:v>934</c:v>
                </c:pt>
                <c:pt idx="17">
                  <c:v>53</c:v>
                </c:pt>
                <c:pt idx="18">
                  <c:v>306</c:v>
                </c:pt>
                <c:pt idx="19">
                  <c:v>129</c:v>
                </c:pt>
                <c:pt idx="20">
                  <c:v>83</c:v>
                </c:pt>
                <c:pt idx="21">
                  <c:v>548</c:v>
                </c:pt>
                <c:pt idx="22">
                  <c:v>408</c:v>
                </c:pt>
                <c:pt idx="23">
                  <c:v>117</c:v>
                </c:pt>
                <c:pt idx="24">
                  <c:v>41</c:v>
                </c:pt>
                <c:pt idx="25">
                  <c:v>27</c:v>
                </c:pt>
                <c:pt idx="26">
                  <c:v>20</c:v>
                </c:pt>
                <c:pt idx="27">
                  <c:v>33</c:v>
                </c:pt>
                <c:pt idx="28">
                  <c:v>20</c:v>
                </c:pt>
                <c:pt idx="29">
                  <c:v>4</c:v>
                </c:pt>
                <c:pt idx="30">
                  <c:v>95</c:v>
                </c:pt>
                <c:pt idx="31">
                  <c:v>28</c:v>
                </c:pt>
                <c:pt idx="32">
                  <c:v>3</c:v>
                </c:pt>
              </c:numCache>
            </c:numRef>
          </c:val>
          <c:extLst>
            <c:ext xmlns:c16="http://schemas.microsoft.com/office/drawing/2014/chart" uri="{C3380CC4-5D6E-409C-BE32-E72D297353CC}">
              <c16:uniqueId val="{00000009-4991-4559-8D46-1E30DC5B8821}"/>
            </c:ext>
          </c:extLst>
        </c:ser>
        <c:ser>
          <c:idx val="10"/>
          <c:order val="10"/>
          <c:spPr>
            <a:solidFill>
              <a:srgbClr val="FF994D">
                <a:alpha val="30000"/>
              </a:srgbClr>
            </a:solidFill>
            <a:ln cmpd="sng">
              <a:solidFill>
                <a:srgbClr val="FF994D"/>
              </a:solidFill>
            </a:ln>
          </c:spPr>
          <c:cat>
            <c:strRef>
              <c:f>'Revised Cleaned Data'!$A$2:$A$34</c:f>
              <c:strCache>
                <c:ptCount val="33"/>
                <c:pt idx="0">
                  <c:v>Campaign 1</c:v>
                </c:pt>
                <c:pt idx="1">
                  <c:v>Campaign 1</c:v>
                </c:pt>
                <c:pt idx="2">
                  <c:v>Campaign 1</c:v>
                </c:pt>
                <c:pt idx="3">
                  <c:v>Campaign 1</c:v>
                </c:pt>
                <c:pt idx="4">
                  <c:v>Campaign 2</c:v>
                </c:pt>
                <c:pt idx="5">
                  <c:v>Campaign 2</c:v>
                </c:pt>
                <c:pt idx="6">
                  <c:v>Campaign 2</c:v>
                </c:pt>
                <c:pt idx="7">
                  <c:v>Campaign 3</c:v>
                </c:pt>
                <c:pt idx="8">
                  <c:v>Campaign 3</c:v>
                </c:pt>
                <c:pt idx="9">
                  <c:v>Campaign 3</c:v>
                </c:pt>
                <c:pt idx="10">
                  <c:v>Campaign 4</c:v>
                </c:pt>
                <c:pt idx="11">
                  <c:v>Campaign 4</c:v>
                </c:pt>
                <c:pt idx="12">
                  <c:v>Campaign 4</c:v>
                </c:pt>
                <c:pt idx="13">
                  <c:v>Campaign 5</c:v>
                </c:pt>
                <c:pt idx="14">
                  <c:v>Campaign 5</c:v>
                </c:pt>
                <c:pt idx="15">
                  <c:v>Campaign 5</c:v>
                </c:pt>
                <c:pt idx="16">
                  <c:v>Campaign 6</c:v>
                </c:pt>
                <c:pt idx="17">
                  <c:v>Campaign 6</c:v>
                </c:pt>
                <c:pt idx="18">
                  <c:v>Campaign 7</c:v>
                </c:pt>
                <c:pt idx="19">
                  <c:v>Campaign 7</c:v>
                </c:pt>
                <c:pt idx="20">
                  <c:v>Campaign 7</c:v>
                </c:pt>
                <c:pt idx="21">
                  <c:v>Campaign 8</c:v>
                </c:pt>
                <c:pt idx="22">
                  <c:v>Campaign 8</c:v>
                </c:pt>
                <c:pt idx="23">
                  <c:v>Campaign 8</c:v>
                </c:pt>
                <c:pt idx="24">
                  <c:v>Campaign 9</c:v>
                </c:pt>
                <c:pt idx="25">
                  <c:v>Campaign 9</c:v>
                </c:pt>
                <c:pt idx="26">
                  <c:v>Campaign 9</c:v>
                </c:pt>
                <c:pt idx="27">
                  <c:v>Campaign 10</c:v>
                </c:pt>
                <c:pt idx="28">
                  <c:v>Campaign 10</c:v>
                </c:pt>
                <c:pt idx="29">
                  <c:v>Campaign 10</c:v>
                </c:pt>
                <c:pt idx="30">
                  <c:v>Campaign 11</c:v>
                </c:pt>
                <c:pt idx="31">
                  <c:v>Campaign 11</c:v>
                </c:pt>
                <c:pt idx="32">
                  <c:v>Campaign 11</c:v>
                </c:pt>
              </c:strCache>
            </c:strRef>
          </c:cat>
          <c:val>
            <c:numRef>
              <c:f>'Revised Cleaned Data'!$L$2:$L$34</c:f>
              <c:numCache>
                <c:formatCode>0.00%</c:formatCode>
                <c:ptCount val="33"/>
                <c:pt idx="0">
                  <c:v>2.0916548554739508E-2</c:v>
                </c:pt>
                <c:pt idx="1">
                  <c:v>3.0861442326085571E-2</c:v>
                </c:pt>
                <c:pt idx="2">
                  <c:v>3.1513608148973422E-2</c:v>
                </c:pt>
                <c:pt idx="3">
                  <c:v>2.5925925925925925E-2</c:v>
                </c:pt>
                <c:pt idx="4">
                  <c:v>6.621383519317689E-2</c:v>
                </c:pt>
                <c:pt idx="5">
                  <c:v>3.7696946119432015E-2</c:v>
                </c:pt>
                <c:pt idx="6">
                  <c:v>7.3968124233755622E-2</c:v>
                </c:pt>
                <c:pt idx="7">
                  <c:v>2.3318042813455658E-2</c:v>
                </c:pt>
                <c:pt idx="8">
                  <c:v>6.67574931880109E-2</c:v>
                </c:pt>
                <c:pt idx="9">
                  <c:v>4.0540540540540543E-2</c:v>
                </c:pt>
                <c:pt idx="10">
                  <c:v>3.2104259376986646E-2</c:v>
                </c:pt>
                <c:pt idx="11">
                  <c:v>5.9225512528473807E-2</c:v>
                </c:pt>
                <c:pt idx="12">
                  <c:v>7.407407407407407E-2</c:v>
                </c:pt>
                <c:pt idx="13">
                  <c:v>4.0904508137692641E-2</c:v>
                </c:pt>
                <c:pt idx="14">
                  <c:v>3.9826839826839829E-2</c:v>
                </c:pt>
                <c:pt idx="15">
                  <c:v>2.0179372197309416E-2</c:v>
                </c:pt>
                <c:pt idx="16">
                  <c:v>3.6978400995137398E-2</c:v>
                </c:pt>
                <c:pt idx="17">
                  <c:v>4.909284951974386E-2</c:v>
                </c:pt>
                <c:pt idx="18">
                  <c:v>2.3159387872009603E-2</c:v>
                </c:pt>
                <c:pt idx="19">
                  <c:v>1.6688918558077435E-2</c:v>
                </c:pt>
                <c:pt idx="20">
                  <c:v>2.7086544813917639E-2</c:v>
                </c:pt>
                <c:pt idx="21">
                  <c:v>0.10788712011577424</c:v>
                </c:pt>
                <c:pt idx="22">
                  <c:v>7.8402845134173935E-2</c:v>
                </c:pt>
                <c:pt idx="23">
                  <c:v>0.10927390366642703</c:v>
                </c:pt>
                <c:pt idx="24">
                  <c:v>4.0334628025097102E-2</c:v>
                </c:pt>
                <c:pt idx="25">
                  <c:v>2.2263450834879406E-2</c:v>
                </c:pt>
                <c:pt idx="26">
                  <c:v>1.6835016835016835E-2</c:v>
                </c:pt>
                <c:pt idx="27">
                  <c:v>2.3461407684461068E-2</c:v>
                </c:pt>
                <c:pt idx="28">
                  <c:v>4.9681528662420385E-2</c:v>
                </c:pt>
                <c:pt idx="29">
                  <c:v>3.5616438356164383E-2</c:v>
                </c:pt>
                <c:pt idx="30">
                  <c:v>5.1115618661257606E-2</c:v>
                </c:pt>
                <c:pt idx="31">
                  <c:v>0.12951807228915663</c:v>
                </c:pt>
                <c:pt idx="32">
                  <c:v>8.7378640776699032E-2</c:v>
                </c:pt>
              </c:numCache>
            </c:numRef>
          </c:val>
          <c:extLst>
            <c:ext xmlns:c16="http://schemas.microsoft.com/office/drawing/2014/chart" uri="{C3380CC4-5D6E-409C-BE32-E72D297353CC}">
              <c16:uniqueId val="{0000000A-4991-4559-8D46-1E30DC5B8821}"/>
            </c:ext>
          </c:extLst>
        </c:ser>
        <c:dLbls>
          <c:showLegendKey val="0"/>
          <c:showVal val="0"/>
          <c:showCatName val="0"/>
          <c:showSerName val="0"/>
          <c:showPercent val="0"/>
          <c:showBubbleSize val="0"/>
        </c:dLbls>
        <c:axId val="912012982"/>
        <c:axId val="1670046159"/>
      </c:areaChart>
      <c:catAx>
        <c:axId val="91201298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70046159"/>
        <c:crosses val="autoZero"/>
        <c:auto val="1"/>
        <c:lblAlgn val="ctr"/>
        <c:lblOffset val="100"/>
        <c:noMultiLvlLbl val="1"/>
      </c:catAx>
      <c:valAx>
        <c:axId val="16700461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 sourceLinked="1"/>
        <c:majorTickMark val="cross"/>
        <c:minorTickMark val="none"/>
        <c:tickLblPos val="nextTo"/>
        <c:spPr>
          <a:ln/>
        </c:spPr>
        <c:txPr>
          <a:bodyPr/>
          <a:lstStyle/>
          <a:p>
            <a:pPr lvl="0">
              <a:defRPr b="0">
                <a:solidFill>
                  <a:srgbClr val="000000"/>
                </a:solidFill>
                <a:latin typeface="+mn-lt"/>
              </a:defRPr>
            </a:pPr>
            <a:endParaRPr lang="en-US"/>
          </a:p>
        </c:txPr>
        <c:crossAx val="912012982"/>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933450</xdr:colOff>
      <xdr:row>80</xdr:row>
      <xdr:rowOff>38100</xdr:rowOff>
    </xdr:from>
    <xdr:ext cx="13725525" cy="44481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35"/>
  <sheetViews>
    <sheetView tabSelected="1" workbookViewId="0">
      <pane ySplit="1" topLeftCell="A2" activePane="bottomLeft" state="frozen"/>
      <selection pane="bottomLeft" activeCell="E19" sqref="E19"/>
    </sheetView>
  </sheetViews>
  <sheetFormatPr defaultColWidth="12.6640625" defaultRowHeight="15.75" customHeight="1" x14ac:dyDescent="0.25"/>
  <cols>
    <col min="1" max="1" width="11.109375" customWidth="1"/>
    <col min="2" max="2" width="32.88671875" customWidth="1"/>
    <col min="3" max="3" width="19.33203125" customWidth="1"/>
    <col min="4" max="4" width="5.21875" customWidth="1"/>
    <col min="5" max="5" width="77.6640625" customWidth="1"/>
    <col min="6" max="6" width="6.5546875" bestFit="1" customWidth="1"/>
    <col min="7" max="7" width="11.5546875" bestFit="1" customWidth="1"/>
    <col min="8" max="8" width="10.21875" bestFit="1" customWidth="1"/>
    <col min="9" max="9" width="6.21875" bestFit="1" customWidth="1"/>
    <col min="10" max="10" width="12" customWidth="1"/>
    <col min="11" max="11" width="20.88671875" customWidth="1"/>
    <col min="12" max="12" width="21.33203125" customWidth="1"/>
    <col min="13" max="13" width="37.5546875" bestFit="1" customWidth="1"/>
    <col min="14" max="14" width="17.6640625" customWidth="1"/>
    <col min="16" max="16" width="18.33203125" customWidth="1"/>
  </cols>
  <sheetData>
    <row r="1" spans="1:16" x14ac:dyDescent="0.25">
      <c r="A1" s="1" t="s">
        <v>0</v>
      </c>
      <c r="B1" s="1" t="s">
        <v>1</v>
      </c>
      <c r="C1" s="1" t="s">
        <v>2</v>
      </c>
      <c r="D1" s="1" t="s">
        <v>3</v>
      </c>
      <c r="E1" s="1" t="s">
        <v>4</v>
      </c>
      <c r="F1" s="1" t="s">
        <v>5</v>
      </c>
      <c r="G1" s="1" t="s">
        <v>6</v>
      </c>
      <c r="H1" s="1" t="s">
        <v>7</v>
      </c>
      <c r="I1" s="1" t="s">
        <v>8</v>
      </c>
      <c r="J1" s="1" t="s">
        <v>9</v>
      </c>
      <c r="K1" s="1" t="s">
        <v>10</v>
      </c>
      <c r="L1" s="2" t="s">
        <v>11</v>
      </c>
      <c r="M1" s="2" t="s">
        <v>12</v>
      </c>
      <c r="N1" s="1" t="s">
        <v>13</v>
      </c>
      <c r="O1" s="1" t="s">
        <v>14</v>
      </c>
      <c r="P1" s="1" t="s">
        <v>15</v>
      </c>
    </row>
    <row r="2" spans="1:16" x14ac:dyDescent="0.25">
      <c r="A2" s="3" t="s">
        <v>16</v>
      </c>
      <c r="B2" s="3" t="s">
        <v>17</v>
      </c>
      <c r="C2" s="3" t="s">
        <v>18</v>
      </c>
      <c r="D2" s="3" t="s">
        <v>19</v>
      </c>
      <c r="E2" s="3" t="s">
        <v>20</v>
      </c>
      <c r="F2" s="4">
        <v>11387</v>
      </c>
      <c r="G2" s="4">
        <v>23283</v>
      </c>
      <c r="H2" s="5">
        <v>2.0447000966013875</v>
      </c>
      <c r="I2" s="4">
        <v>487</v>
      </c>
      <c r="J2" s="4">
        <v>406</v>
      </c>
      <c r="K2" s="4">
        <v>180</v>
      </c>
      <c r="L2" s="6">
        <v>2.0916548554739508E-2</v>
      </c>
      <c r="M2" s="6">
        <v>7.7309625048318517E-3</v>
      </c>
      <c r="N2" s="7">
        <v>1092.24</v>
      </c>
      <c r="O2" s="7">
        <f t="shared" ref="O2:O34" si="0">N2/I2</f>
        <v>2.2427926078028748</v>
      </c>
      <c r="P2" s="7">
        <f t="shared" ref="P2:P34" si="1">N2/K2</f>
        <v>6.0679999999999996</v>
      </c>
    </row>
    <row r="3" spans="1:16" x14ac:dyDescent="0.25">
      <c r="A3" s="3" t="s">
        <v>16</v>
      </c>
      <c r="B3" s="3" t="s">
        <v>17</v>
      </c>
      <c r="C3" s="3" t="s">
        <v>18</v>
      </c>
      <c r="D3" s="3" t="s">
        <v>21</v>
      </c>
      <c r="E3" s="3" t="s">
        <v>20</v>
      </c>
      <c r="F3" s="4">
        <v>8761</v>
      </c>
      <c r="G3" s="4">
        <v>15683</v>
      </c>
      <c r="H3" s="5">
        <v>1.7900924551991781</v>
      </c>
      <c r="I3" s="4">
        <v>484</v>
      </c>
      <c r="J3" s="4">
        <v>376</v>
      </c>
      <c r="K3" s="4">
        <v>154</v>
      </c>
      <c r="L3" s="6">
        <v>3.0861442326085571E-2</v>
      </c>
      <c r="M3" s="6">
        <v>9.8195498310272265E-3</v>
      </c>
      <c r="N3" s="7">
        <v>835.46</v>
      </c>
      <c r="O3" s="7">
        <f t="shared" si="0"/>
        <v>1.7261570247933884</v>
      </c>
      <c r="P3" s="7">
        <f t="shared" si="1"/>
        <v>5.4250649350649356</v>
      </c>
    </row>
    <row r="4" spans="1:16" x14ac:dyDescent="0.25">
      <c r="A4" s="3" t="s">
        <v>16</v>
      </c>
      <c r="B4" s="3" t="s">
        <v>17</v>
      </c>
      <c r="C4" s="3" t="s">
        <v>18</v>
      </c>
      <c r="D4" s="3" t="s">
        <v>22</v>
      </c>
      <c r="E4" s="3" t="s">
        <v>20</v>
      </c>
      <c r="F4" s="4">
        <v>2867</v>
      </c>
      <c r="G4" s="4">
        <v>6283</v>
      </c>
      <c r="H4" s="5">
        <v>2.1914893617021276</v>
      </c>
      <c r="I4" s="4">
        <v>198</v>
      </c>
      <c r="J4" s="4">
        <v>145</v>
      </c>
      <c r="K4" s="4">
        <v>65</v>
      </c>
      <c r="L4" s="6">
        <v>3.1513608148973422E-2</v>
      </c>
      <c r="M4" s="6">
        <v>1.034537641254178E-2</v>
      </c>
      <c r="N4" s="7">
        <v>319.38</v>
      </c>
      <c r="O4" s="7">
        <f t="shared" si="0"/>
        <v>1.613030303030303</v>
      </c>
      <c r="P4" s="7">
        <f t="shared" si="1"/>
        <v>4.9135384615384616</v>
      </c>
    </row>
    <row r="5" spans="1:16" x14ac:dyDescent="0.25">
      <c r="A5" s="3" t="s">
        <v>16</v>
      </c>
      <c r="B5" s="3" t="s">
        <v>17</v>
      </c>
      <c r="C5" s="3" t="s">
        <v>18</v>
      </c>
      <c r="D5" s="3" t="s">
        <v>23</v>
      </c>
      <c r="E5" s="3" t="s">
        <v>20</v>
      </c>
      <c r="F5" s="4">
        <v>889</v>
      </c>
      <c r="G5" s="4">
        <v>1890</v>
      </c>
      <c r="H5" s="5">
        <v>2.1259842519685042</v>
      </c>
      <c r="I5" s="4">
        <v>49</v>
      </c>
      <c r="J5" s="4">
        <v>40</v>
      </c>
      <c r="K5" s="4">
        <v>21</v>
      </c>
      <c r="L5" s="6">
        <v>2.5925925925925925E-2</v>
      </c>
      <c r="M5" s="6">
        <v>1.1111111111111112E-2</v>
      </c>
      <c r="N5" s="7">
        <v>86.25</v>
      </c>
      <c r="O5" s="7">
        <f t="shared" si="0"/>
        <v>1.760204081632653</v>
      </c>
      <c r="P5" s="7">
        <f t="shared" si="1"/>
        <v>4.1071428571428568</v>
      </c>
    </row>
    <row r="6" spans="1:16" x14ac:dyDescent="0.25">
      <c r="A6" s="3" t="s">
        <v>24</v>
      </c>
      <c r="B6" s="3" t="s">
        <v>25</v>
      </c>
      <c r="C6" s="3" t="s">
        <v>26</v>
      </c>
      <c r="D6" s="3" t="s">
        <v>27</v>
      </c>
      <c r="E6" s="3" t="s">
        <v>28</v>
      </c>
      <c r="F6" s="4">
        <v>29675</v>
      </c>
      <c r="G6" s="4">
        <v>39161</v>
      </c>
      <c r="H6" s="5">
        <v>1.3196630160067397</v>
      </c>
      <c r="I6" s="4">
        <v>2593</v>
      </c>
      <c r="J6" s="4">
        <v>1994</v>
      </c>
      <c r="K6" s="4">
        <v>1095</v>
      </c>
      <c r="L6" s="6">
        <v>6.621383519317689E-2</v>
      </c>
      <c r="M6" s="6">
        <v>2.7961492301013764E-2</v>
      </c>
      <c r="N6" s="7">
        <v>1193.94</v>
      </c>
      <c r="O6" s="7">
        <f t="shared" si="0"/>
        <v>0.46044735827227151</v>
      </c>
      <c r="P6" s="7">
        <f t="shared" si="1"/>
        <v>1.0903561643835618</v>
      </c>
    </row>
    <row r="7" spans="1:16" x14ac:dyDescent="0.25">
      <c r="A7" s="3" t="s">
        <v>24</v>
      </c>
      <c r="B7" s="3" t="s">
        <v>25</v>
      </c>
      <c r="C7" s="3" t="s">
        <v>26</v>
      </c>
      <c r="D7" s="3" t="s">
        <v>29</v>
      </c>
      <c r="E7" s="3" t="s">
        <v>28</v>
      </c>
      <c r="F7" s="4">
        <v>14753</v>
      </c>
      <c r="G7" s="4">
        <v>25705</v>
      </c>
      <c r="H7" s="5">
        <v>1.7423574866128924</v>
      </c>
      <c r="I7" s="4">
        <v>969</v>
      </c>
      <c r="J7" s="4">
        <v>698</v>
      </c>
      <c r="K7" s="4">
        <v>435</v>
      </c>
      <c r="L7" s="6">
        <v>3.7696946119432015E-2</v>
      </c>
      <c r="M7" s="6">
        <v>1.6922777669714062E-2</v>
      </c>
      <c r="N7" s="7">
        <v>299.51</v>
      </c>
      <c r="O7" s="7">
        <f t="shared" si="0"/>
        <v>0.30909184726522188</v>
      </c>
      <c r="P7" s="7">
        <f t="shared" si="1"/>
        <v>0.68852873563218386</v>
      </c>
    </row>
    <row r="8" spans="1:16" x14ac:dyDescent="0.25">
      <c r="A8" s="3" t="s">
        <v>24</v>
      </c>
      <c r="B8" s="3" t="s">
        <v>25</v>
      </c>
      <c r="C8" s="3" t="s">
        <v>26</v>
      </c>
      <c r="D8" s="3" t="s">
        <v>19</v>
      </c>
      <c r="E8" s="3" t="s">
        <v>28</v>
      </c>
      <c r="F8" s="4">
        <v>2066</v>
      </c>
      <c r="G8" s="4">
        <v>2447</v>
      </c>
      <c r="H8" s="5">
        <v>1.1844143272023233</v>
      </c>
      <c r="I8" s="4">
        <v>181</v>
      </c>
      <c r="J8" s="4">
        <v>141</v>
      </c>
      <c r="K8" s="4">
        <v>65</v>
      </c>
      <c r="L8" s="6">
        <v>7.3968124233755622E-2</v>
      </c>
      <c r="M8" s="6">
        <v>2.6563138536984061E-2</v>
      </c>
      <c r="N8" s="7">
        <v>85.57</v>
      </c>
      <c r="O8" s="7">
        <f t="shared" si="0"/>
        <v>0.47276243093922649</v>
      </c>
      <c r="P8" s="7">
        <f t="shared" si="1"/>
        <v>1.3164615384615383</v>
      </c>
    </row>
    <row r="9" spans="1:16" x14ac:dyDescent="0.25">
      <c r="A9" s="3" t="s">
        <v>30</v>
      </c>
      <c r="B9" s="3" t="s">
        <v>31</v>
      </c>
      <c r="C9" s="3" t="s">
        <v>26</v>
      </c>
      <c r="D9" s="3" t="s">
        <v>29</v>
      </c>
      <c r="E9" s="3" t="s">
        <v>32</v>
      </c>
      <c r="F9" s="4">
        <v>2271</v>
      </c>
      <c r="G9" s="4">
        <v>2616</v>
      </c>
      <c r="H9" s="5">
        <v>1.1519154557463673</v>
      </c>
      <c r="I9" s="4">
        <v>61</v>
      </c>
      <c r="J9" s="4">
        <v>55</v>
      </c>
      <c r="K9" s="4">
        <v>28</v>
      </c>
      <c r="L9" s="6">
        <v>2.3318042813455658E-2</v>
      </c>
      <c r="M9" s="6">
        <v>1.0703363914373088E-2</v>
      </c>
      <c r="N9" s="7">
        <v>475.85</v>
      </c>
      <c r="O9" s="7">
        <f t="shared" si="0"/>
        <v>7.8008196721311478</v>
      </c>
      <c r="P9" s="7">
        <f t="shared" si="1"/>
        <v>16.994642857142857</v>
      </c>
    </row>
    <row r="10" spans="1:16" x14ac:dyDescent="0.25">
      <c r="A10" s="3" t="s">
        <v>30</v>
      </c>
      <c r="B10" s="3" t="s">
        <v>31</v>
      </c>
      <c r="C10" s="3" t="s">
        <v>26</v>
      </c>
      <c r="D10" s="3" t="s">
        <v>27</v>
      </c>
      <c r="E10" s="3" t="s">
        <v>32</v>
      </c>
      <c r="F10" s="4">
        <v>704</v>
      </c>
      <c r="G10" s="4">
        <v>734</v>
      </c>
      <c r="H10" s="5">
        <v>1.0426136363636365</v>
      </c>
      <c r="I10" s="4">
        <v>49</v>
      </c>
      <c r="J10" s="4">
        <v>46</v>
      </c>
      <c r="K10" s="4">
        <v>13</v>
      </c>
      <c r="L10" s="6">
        <v>6.67574931880109E-2</v>
      </c>
      <c r="M10" s="6">
        <v>1.7711171662125342E-2</v>
      </c>
      <c r="N10" s="7">
        <v>283.17</v>
      </c>
      <c r="O10" s="7">
        <f t="shared" si="0"/>
        <v>5.7789795918367348</v>
      </c>
      <c r="P10" s="7">
        <f t="shared" si="1"/>
        <v>21.782307692307693</v>
      </c>
    </row>
    <row r="11" spans="1:16" x14ac:dyDescent="0.25">
      <c r="A11" s="3" t="s">
        <v>30</v>
      </c>
      <c r="B11" s="3" t="s">
        <v>31</v>
      </c>
      <c r="C11" s="3" t="s">
        <v>26</v>
      </c>
      <c r="D11" s="3" t="s">
        <v>19</v>
      </c>
      <c r="E11" s="3" t="s">
        <v>32</v>
      </c>
      <c r="F11" s="4">
        <v>212</v>
      </c>
      <c r="G11" s="4">
        <v>222</v>
      </c>
      <c r="H11" s="5">
        <v>1.0471698113207548</v>
      </c>
      <c r="I11" s="4">
        <v>9</v>
      </c>
      <c r="J11" s="4">
        <v>8</v>
      </c>
      <c r="K11" s="4">
        <v>3</v>
      </c>
      <c r="L11" s="6">
        <v>4.0540540540540543E-2</v>
      </c>
      <c r="M11" s="6">
        <v>1.3513513513513514E-2</v>
      </c>
      <c r="N11" s="7">
        <v>91.66</v>
      </c>
      <c r="O11" s="7">
        <f t="shared" si="0"/>
        <v>10.184444444444445</v>
      </c>
      <c r="P11" s="7">
        <f t="shared" si="1"/>
        <v>30.553333333333331</v>
      </c>
    </row>
    <row r="12" spans="1:16" x14ac:dyDescent="0.25">
      <c r="A12" s="3" t="s">
        <v>33</v>
      </c>
      <c r="B12" s="3" t="s">
        <v>34</v>
      </c>
      <c r="C12" s="3" t="s">
        <v>26</v>
      </c>
      <c r="D12" s="3" t="s">
        <v>29</v>
      </c>
      <c r="E12" s="3" t="s">
        <v>35</v>
      </c>
      <c r="F12" s="4">
        <v>2330</v>
      </c>
      <c r="G12" s="4">
        <v>3146</v>
      </c>
      <c r="H12" s="5">
        <v>1.3502145922746782</v>
      </c>
      <c r="I12" s="4">
        <v>101</v>
      </c>
      <c r="J12" s="4">
        <v>84</v>
      </c>
      <c r="K12" s="4">
        <v>63</v>
      </c>
      <c r="L12" s="6">
        <v>3.2104259376986646E-2</v>
      </c>
      <c r="M12" s="6">
        <v>2.0025429116338207E-2</v>
      </c>
      <c r="N12" s="7">
        <v>528.08000000000004</v>
      </c>
      <c r="O12" s="7">
        <f t="shared" si="0"/>
        <v>5.2285148514851487</v>
      </c>
      <c r="P12" s="7">
        <f t="shared" si="1"/>
        <v>8.3822222222222234</v>
      </c>
    </row>
    <row r="13" spans="1:16" x14ac:dyDescent="0.25">
      <c r="A13" s="3" t="s">
        <v>33</v>
      </c>
      <c r="B13" s="3" t="s">
        <v>34</v>
      </c>
      <c r="C13" s="3" t="s">
        <v>26</v>
      </c>
      <c r="D13" s="3" t="s">
        <v>27</v>
      </c>
      <c r="E13" s="3" t="s">
        <v>35</v>
      </c>
      <c r="F13" s="4">
        <v>759</v>
      </c>
      <c r="G13" s="4">
        <v>878</v>
      </c>
      <c r="H13" s="5">
        <v>1.1567852437417654</v>
      </c>
      <c r="I13" s="4">
        <v>52</v>
      </c>
      <c r="J13" s="4">
        <v>44</v>
      </c>
      <c r="K13" s="4">
        <v>34</v>
      </c>
      <c r="L13" s="6">
        <v>5.9225512528473807E-2</v>
      </c>
      <c r="M13" s="6">
        <v>3.8724373576309798E-2</v>
      </c>
      <c r="N13" s="7">
        <v>294.82</v>
      </c>
      <c r="O13" s="7">
        <f t="shared" si="0"/>
        <v>5.6696153846153843</v>
      </c>
      <c r="P13" s="7">
        <f t="shared" si="1"/>
        <v>8.6711764705882359</v>
      </c>
    </row>
    <row r="14" spans="1:16" x14ac:dyDescent="0.25">
      <c r="A14" s="3" t="s">
        <v>33</v>
      </c>
      <c r="B14" s="3" t="s">
        <v>34</v>
      </c>
      <c r="C14" s="3" t="s">
        <v>26</v>
      </c>
      <c r="D14" s="3" t="s">
        <v>19</v>
      </c>
      <c r="E14" s="3" t="s">
        <v>35</v>
      </c>
      <c r="F14" s="4">
        <v>218</v>
      </c>
      <c r="G14" s="4">
        <v>243</v>
      </c>
      <c r="H14" s="5">
        <v>1.1146788990825689</v>
      </c>
      <c r="I14" s="4">
        <v>18</v>
      </c>
      <c r="J14" s="4">
        <v>18</v>
      </c>
      <c r="K14" s="4">
        <v>15</v>
      </c>
      <c r="L14" s="6">
        <v>7.407407407407407E-2</v>
      </c>
      <c r="M14" s="6">
        <v>6.1728395061728392E-2</v>
      </c>
      <c r="N14" s="7">
        <v>101.06</v>
      </c>
      <c r="O14" s="7">
        <f t="shared" si="0"/>
        <v>5.6144444444444446</v>
      </c>
      <c r="P14" s="7">
        <f t="shared" si="1"/>
        <v>6.7373333333333338</v>
      </c>
    </row>
    <row r="15" spans="1:16" x14ac:dyDescent="0.25">
      <c r="A15" s="3" t="s">
        <v>36</v>
      </c>
      <c r="B15" s="3" t="s">
        <v>37</v>
      </c>
      <c r="C15" s="3" t="s">
        <v>26</v>
      </c>
      <c r="D15" s="3" t="s">
        <v>27</v>
      </c>
      <c r="E15" s="3" t="s">
        <v>38</v>
      </c>
      <c r="F15" s="4">
        <v>5952</v>
      </c>
      <c r="G15" s="4">
        <v>6943</v>
      </c>
      <c r="H15" s="5">
        <v>1.1664986559139785</v>
      </c>
      <c r="I15" s="4">
        <v>284</v>
      </c>
      <c r="J15" s="4">
        <v>238</v>
      </c>
      <c r="K15" s="4">
        <v>98</v>
      </c>
      <c r="L15" s="6">
        <v>4.0904508137692641E-2</v>
      </c>
      <c r="M15" s="6">
        <v>1.4114935906668588E-2</v>
      </c>
      <c r="N15" s="7">
        <v>378.1</v>
      </c>
      <c r="O15" s="7">
        <f t="shared" si="0"/>
        <v>1.3313380281690141</v>
      </c>
      <c r="P15" s="7">
        <f t="shared" si="1"/>
        <v>3.8581632653061226</v>
      </c>
    </row>
    <row r="16" spans="1:16" x14ac:dyDescent="0.25">
      <c r="A16" s="3" t="s">
        <v>36</v>
      </c>
      <c r="B16" s="3" t="s">
        <v>37</v>
      </c>
      <c r="C16" s="3" t="s">
        <v>26</v>
      </c>
      <c r="D16" s="3" t="s">
        <v>19</v>
      </c>
      <c r="E16" s="3" t="s">
        <v>38</v>
      </c>
      <c r="F16" s="4">
        <v>3717</v>
      </c>
      <c r="G16" s="4">
        <v>4620</v>
      </c>
      <c r="H16" s="5">
        <v>1.2429378531073447</v>
      </c>
      <c r="I16" s="4">
        <v>184</v>
      </c>
      <c r="J16" s="4">
        <v>160</v>
      </c>
      <c r="K16" s="4">
        <v>46</v>
      </c>
      <c r="L16" s="6">
        <v>3.9826839826839829E-2</v>
      </c>
      <c r="M16" s="6">
        <v>9.9567099567099571E-3</v>
      </c>
      <c r="N16" s="7">
        <v>282.22000000000003</v>
      </c>
      <c r="O16" s="7">
        <f t="shared" si="0"/>
        <v>1.5338043478260872</v>
      </c>
      <c r="P16" s="7">
        <f t="shared" si="1"/>
        <v>6.1352173913043488</v>
      </c>
    </row>
    <row r="17" spans="1:16" x14ac:dyDescent="0.25">
      <c r="A17" s="3" t="s">
        <v>36</v>
      </c>
      <c r="B17" s="3" t="s">
        <v>37</v>
      </c>
      <c r="C17" s="3" t="s">
        <v>26</v>
      </c>
      <c r="D17" s="3" t="s">
        <v>29</v>
      </c>
      <c r="E17" s="3" t="s">
        <v>38</v>
      </c>
      <c r="F17" s="4">
        <v>5355</v>
      </c>
      <c r="G17" s="4">
        <v>8920</v>
      </c>
      <c r="H17" s="5">
        <v>1.665732959850607</v>
      </c>
      <c r="I17" s="4">
        <v>180</v>
      </c>
      <c r="J17" s="4">
        <v>154</v>
      </c>
      <c r="K17" s="4">
        <v>93</v>
      </c>
      <c r="L17" s="6">
        <v>2.0179372197309416E-2</v>
      </c>
      <c r="M17" s="6">
        <v>1.0426008968609865E-2</v>
      </c>
      <c r="N17" s="7">
        <v>177.46</v>
      </c>
      <c r="O17" s="7">
        <f t="shared" si="0"/>
        <v>0.98588888888888893</v>
      </c>
      <c r="P17" s="7">
        <f t="shared" si="1"/>
        <v>1.9081720430107527</v>
      </c>
    </row>
    <row r="18" spans="1:16" x14ac:dyDescent="0.25">
      <c r="A18" s="3" t="s">
        <v>39</v>
      </c>
      <c r="B18" s="3" t="s">
        <v>40</v>
      </c>
      <c r="C18" s="3" t="s">
        <v>26</v>
      </c>
      <c r="D18" s="3" t="s">
        <v>27</v>
      </c>
      <c r="E18" s="3" t="s">
        <v>41</v>
      </c>
      <c r="F18" s="4">
        <v>30110</v>
      </c>
      <c r="G18" s="4">
        <v>35372</v>
      </c>
      <c r="H18" s="5">
        <v>1.1747592162072402</v>
      </c>
      <c r="I18" s="4">
        <v>1308</v>
      </c>
      <c r="J18" s="4">
        <v>1162</v>
      </c>
      <c r="K18" s="4">
        <v>934</v>
      </c>
      <c r="L18" s="6">
        <v>3.6978400995137398E-2</v>
      </c>
      <c r="M18" s="6">
        <v>2.6405066154020128E-2</v>
      </c>
      <c r="N18" s="7">
        <v>894</v>
      </c>
      <c r="O18" s="7">
        <f t="shared" si="0"/>
        <v>0.6834862385321101</v>
      </c>
      <c r="P18" s="7">
        <f t="shared" si="1"/>
        <v>0.95717344753747324</v>
      </c>
    </row>
    <row r="19" spans="1:16" x14ac:dyDescent="0.25">
      <c r="A19" s="3" t="s">
        <v>39</v>
      </c>
      <c r="B19" s="3" t="s">
        <v>40</v>
      </c>
      <c r="C19" s="3" t="s">
        <v>26</v>
      </c>
      <c r="D19" s="3" t="s">
        <v>19</v>
      </c>
      <c r="E19" s="3" t="s">
        <v>41</v>
      </c>
      <c r="F19" s="4">
        <v>1721</v>
      </c>
      <c r="G19" s="4">
        <v>1874</v>
      </c>
      <c r="H19" s="5">
        <v>1.0889018012783265</v>
      </c>
      <c r="I19" s="4">
        <v>92</v>
      </c>
      <c r="J19" s="4">
        <v>76</v>
      </c>
      <c r="K19" s="4">
        <v>53</v>
      </c>
      <c r="L19" s="6">
        <v>4.909284951974386E-2</v>
      </c>
      <c r="M19" s="6">
        <v>2.8281750266808965E-2</v>
      </c>
      <c r="N19" s="7">
        <v>61.21</v>
      </c>
      <c r="O19" s="7">
        <f t="shared" si="0"/>
        <v>0.66532608695652173</v>
      </c>
      <c r="P19" s="7">
        <f t="shared" si="1"/>
        <v>1.1549056603773584</v>
      </c>
    </row>
    <row r="20" spans="1:16" x14ac:dyDescent="0.25">
      <c r="A20" s="3" t="s">
        <v>42</v>
      </c>
      <c r="B20" s="3" t="s">
        <v>43</v>
      </c>
      <c r="C20" s="3" t="s">
        <v>26</v>
      </c>
      <c r="D20" s="3" t="s">
        <v>27</v>
      </c>
      <c r="E20" s="3" t="s">
        <v>44</v>
      </c>
      <c r="F20" s="4">
        <v>18900</v>
      </c>
      <c r="G20" s="4">
        <v>36659</v>
      </c>
      <c r="H20" s="5">
        <v>1.9396296296296296</v>
      </c>
      <c r="I20" s="4">
        <v>849</v>
      </c>
      <c r="J20" s="4">
        <v>688</v>
      </c>
      <c r="K20" s="4">
        <v>306</v>
      </c>
      <c r="L20" s="6">
        <v>2.3159387872009603E-2</v>
      </c>
      <c r="M20" s="6">
        <v>8.3471998690635308E-3</v>
      </c>
      <c r="N20" s="7">
        <v>634.64</v>
      </c>
      <c r="O20" s="7">
        <f t="shared" si="0"/>
        <v>0.7475147232037691</v>
      </c>
      <c r="P20" s="7">
        <f t="shared" si="1"/>
        <v>2.0739869281045751</v>
      </c>
    </row>
    <row r="21" spans="1:16" x14ac:dyDescent="0.25">
      <c r="A21" s="3" t="s">
        <v>42</v>
      </c>
      <c r="B21" s="3" t="s">
        <v>43</v>
      </c>
      <c r="C21" s="3" t="s">
        <v>26</v>
      </c>
      <c r="D21" s="3" t="s">
        <v>29</v>
      </c>
      <c r="E21" s="3" t="s">
        <v>44</v>
      </c>
      <c r="F21" s="4">
        <v>6145</v>
      </c>
      <c r="G21" s="4">
        <v>19474</v>
      </c>
      <c r="H21" s="5">
        <v>3.1690805532953621</v>
      </c>
      <c r="I21" s="4">
        <v>325</v>
      </c>
      <c r="J21" s="4">
        <v>246</v>
      </c>
      <c r="K21" s="4">
        <v>129</v>
      </c>
      <c r="L21" s="6">
        <v>1.6688918558077435E-2</v>
      </c>
      <c r="M21" s="6">
        <v>6.6242169045907361E-3</v>
      </c>
      <c r="N21" s="7">
        <v>211.76</v>
      </c>
      <c r="O21" s="7">
        <f t="shared" si="0"/>
        <v>0.65156923076923079</v>
      </c>
      <c r="P21" s="7">
        <f t="shared" si="1"/>
        <v>1.6415503875968991</v>
      </c>
    </row>
    <row r="22" spans="1:16" x14ac:dyDescent="0.25">
      <c r="A22" s="3" t="s">
        <v>42</v>
      </c>
      <c r="B22" s="3" t="s">
        <v>43</v>
      </c>
      <c r="C22" s="3" t="s">
        <v>26</v>
      </c>
      <c r="D22" s="3" t="s">
        <v>19</v>
      </c>
      <c r="E22" s="3" t="s">
        <v>44</v>
      </c>
      <c r="F22" s="4">
        <v>4623</v>
      </c>
      <c r="G22" s="4">
        <v>9082</v>
      </c>
      <c r="H22" s="5">
        <v>1.9645252000865239</v>
      </c>
      <c r="I22" s="4">
        <v>246</v>
      </c>
      <c r="J22" s="4">
        <v>212</v>
      </c>
      <c r="K22" s="4">
        <v>83</v>
      </c>
      <c r="L22" s="6">
        <v>2.7086544813917639E-2</v>
      </c>
      <c r="M22" s="6">
        <v>9.1389561770535126E-3</v>
      </c>
      <c r="N22" s="7">
        <v>188.84</v>
      </c>
      <c r="O22" s="7">
        <f t="shared" si="0"/>
        <v>0.76764227642276428</v>
      </c>
      <c r="P22" s="7">
        <f t="shared" si="1"/>
        <v>2.2751807228915664</v>
      </c>
    </row>
    <row r="23" spans="1:16" x14ac:dyDescent="0.25">
      <c r="A23" s="3" t="s">
        <v>45</v>
      </c>
      <c r="B23" s="3" t="s">
        <v>46</v>
      </c>
      <c r="C23" s="3" t="s">
        <v>26</v>
      </c>
      <c r="D23" s="3" t="s">
        <v>27</v>
      </c>
      <c r="E23" s="3" t="s">
        <v>47</v>
      </c>
      <c r="F23" s="4">
        <v>11027</v>
      </c>
      <c r="G23" s="4">
        <v>13820</v>
      </c>
      <c r="H23" s="5">
        <v>1.2532873855082978</v>
      </c>
      <c r="I23" s="4">
        <v>1491</v>
      </c>
      <c r="J23" s="4">
        <v>1132</v>
      </c>
      <c r="K23" s="4">
        <v>548</v>
      </c>
      <c r="L23" s="6">
        <v>0.10788712011577424</v>
      </c>
      <c r="M23" s="6">
        <v>3.9652677279305354E-2</v>
      </c>
      <c r="N23" s="7">
        <v>542.66999999999996</v>
      </c>
      <c r="O23" s="7">
        <f t="shared" si="0"/>
        <v>0.36396378269617702</v>
      </c>
      <c r="P23" s="7">
        <f t="shared" si="1"/>
        <v>0.99027372262773716</v>
      </c>
    </row>
    <row r="24" spans="1:16" x14ac:dyDescent="0.25">
      <c r="A24" s="3" t="s">
        <v>45</v>
      </c>
      <c r="B24" s="3" t="s">
        <v>46</v>
      </c>
      <c r="C24" s="3" t="s">
        <v>26</v>
      </c>
      <c r="D24" s="3" t="s">
        <v>29</v>
      </c>
      <c r="E24" s="3" t="s">
        <v>47</v>
      </c>
      <c r="F24" s="4">
        <v>8516</v>
      </c>
      <c r="G24" s="4">
        <v>12372</v>
      </c>
      <c r="H24" s="5">
        <v>1.452794739314232</v>
      </c>
      <c r="I24" s="4">
        <v>970</v>
      </c>
      <c r="J24" s="4">
        <v>696</v>
      </c>
      <c r="K24" s="4">
        <v>408</v>
      </c>
      <c r="L24" s="6">
        <v>7.8402845134173935E-2</v>
      </c>
      <c r="M24" s="6">
        <v>3.2977691561590687E-2</v>
      </c>
      <c r="N24" s="7">
        <v>282.20999999999998</v>
      </c>
      <c r="O24" s="7">
        <f t="shared" si="0"/>
        <v>0.2909381443298969</v>
      </c>
      <c r="P24" s="7">
        <f t="shared" si="1"/>
        <v>0.6916911764705882</v>
      </c>
    </row>
    <row r="25" spans="1:16" x14ac:dyDescent="0.25">
      <c r="A25" s="3" t="s">
        <v>45</v>
      </c>
      <c r="B25" s="3" t="s">
        <v>46</v>
      </c>
      <c r="C25" s="3" t="s">
        <v>26</v>
      </c>
      <c r="D25" s="3" t="s">
        <v>19</v>
      </c>
      <c r="E25" s="3" t="s">
        <v>47</v>
      </c>
      <c r="F25" s="4">
        <v>2386</v>
      </c>
      <c r="G25" s="4">
        <v>2782</v>
      </c>
      <c r="H25" s="5">
        <v>1.1659681475272423</v>
      </c>
      <c r="I25" s="4">
        <v>304</v>
      </c>
      <c r="J25" s="4">
        <v>230</v>
      </c>
      <c r="K25" s="4">
        <v>117</v>
      </c>
      <c r="L25" s="6">
        <v>0.10927390366642703</v>
      </c>
      <c r="M25" s="6">
        <v>4.2056074766355138E-2</v>
      </c>
      <c r="N25" s="7">
        <v>117.9</v>
      </c>
      <c r="O25" s="7">
        <f t="shared" si="0"/>
        <v>0.38782894736842105</v>
      </c>
      <c r="P25" s="7">
        <f t="shared" si="1"/>
        <v>1.0076923076923077</v>
      </c>
    </row>
    <row r="26" spans="1:16" x14ac:dyDescent="0.25">
      <c r="A26" s="3" t="s">
        <v>48</v>
      </c>
      <c r="B26" s="3" t="s">
        <v>49</v>
      </c>
      <c r="C26" s="3" t="s">
        <v>26</v>
      </c>
      <c r="D26" s="3" t="s">
        <v>19</v>
      </c>
      <c r="E26" s="3" t="s">
        <v>50</v>
      </c>
      <c r="F26" s="4">
        <v>2892</v>
      </c>
      <c r="G26" s="4">
        <v>3347</v>
      </c>
      <c r="H26" s="5">
        <v>1.1573305670816045</v>
      </c>
      <c r="I26" s="4">
        <v>135</v>
      </c>
      <c r="J26" s="4">
        <v>102</v>
      </c>
      <c r="K26" s="4">
        <v>41</v>
      </c>
      <c r="L26" s="6">
        <v>4.0334628025097102E-2</v>
      </c>
      <c r="M26" s="6">
        <v>1.2249775918733195E-2</v>
      </c>
      <c r="N26" s="7">
        <v>455.49</v>
      </c>
      <c r="O26" s="7">
        <f t="shared" si="0"/>
        <v>3.3740000000000001</v>
      </c>
      <c r="P26" s="7">
        <f t="shared" si="1"/>
        <v>11.109512195121951</v>
      </c>
    </row>
    <row r="27" spans="1:16" x14ac:dyDescent="0.25">
      <c r="A27" s="3" t="s">
        <v>48</v>
      </c>
      <c r="B27" s="3" t="s">
        <v>49</v>
      </c>
      <c r="C27" s="3" t="s">
        <v>26</v>
      </c>
      <c r="D27" s="3" t="s">
        <v>27</v>
      </c>
      <c r="E27" s="3" t="s">
        <v>50</v>
      </c>
      <c r="F27" s="4">
        <v>2862</v>
      </c>
      <c r="G27" s="4">
        <v>3234</v>
      </c>
      <c r="H27" s="5">
        <v>1.129979035639413</v>
      </c>
      <c r="I27" s="4">
        <v>72</v>
      </c>
      <c r="J27" s="4">
        <v>60</v>
      </c>
      <c r="K27" s="4">
        <v>27</v>
      </c>
      <c r="L27" s="6">
        <v>2.2263450834879406E-2</v>
      </c>
      <c r="M27" s="6">
        <v>8.3487940630797772E-3</v>
      </c>
      <c r="N27" s="7">
        <v>316.14</v>
      </c>
      <c r="O27" s="7">
        <f t="shared" si="0"/>
        <v>4.3908333333333331</v>
      </c>
      <c r="P27" s="7">
        <f t="shared" si="1"/>
        <v>11.708888888888888</v>
      </c>
    </row>
    <row r="28" spans="1:16" x14ac:dyDescent="0.25">
      <c r="A28" s="3" t="s">
        <v>48</v>
      </c>
      <c r="B28" s="3" t="s">
        <v>49</v>
      </c>
      <c r="C28" s="3" t="s">
        <v>26</v>
      </c>
      <c r="D28" s="3" t="s">
        <v>29</v>
      </c>
      <c r="E28" s="3" t="s">
        <v>50</v>
      </c>
      <c r="F28" s="4">
        <v>1579</v>
      </c>
      <c r="G28" s="4">
        <v>2079</v>
      </c>
      <c r="H28" s="5">
        <v>1.3166561114629511</v>
      </c>
      <c r="I28" s="4">
        <v>35</v>
      </c>
      <c r="J28" s="4">
        <v>32</v>
      </c>
      <c r="K28" s="4">
        <v>20</v>
      </c>
      <c r="L28" s="6">
        <v>1.6835016835016835E-2</v>
      </c>
      <c r="M28" s="6">
        <v>9.6200096200096206E-3</v>
      </c>
      <c r="N28" s="7">
        <v>104.63</v>
      </c>
      <c r="O28" s="7">
        <f t="shared" si="0"/>
        <v>2.9894285714285713</v>
      </c>
      <c r="P28" s="7">
        <f t="shared" si="1"/>
        <v>5.2314999999999996</v>
      </c>
    </row>
    <row r="29" spans="1:16" x14ac:dyDescent="0.25">
      <c r="A29" s="3" t="s">
        <v>51</v>
      </c>
      <c r="B29" s="3" t="s">
        <v>52</v>
      </c>
      <c r="C29" s="3" t="s">
        <v>26</v>
      </c>
      <c r="D29" s="3" t="s">
        <v>29</v>
      </c>
      <c r="E29" s="3" t="s">
        <v>53</v>
      </c>
      <c r="F29" s="4">
        <v>2557</v>
      </c>
      <c r="G29" s="4">
        <v>2941</v>
      </c>
      <c r="H29" s="5">
        <v>1.1501759874853343</v>
      </c>
      <c r="I29" s="4">
        <v>69</v>
      </c>
      <c r="J29" s="4">
        <v>60</v>
      </c>
      <c r="K29" s="4">
        <v>33</v>
      </c>
      <c r="L29" s="6">
        <v>2.3461407684461068E-2</v>
      </c>
      <c r="M29" s="6">
        <v>1.1220673240394424E-2</v>
      </c>
      <c r="N29" s="7">
        <v>487.52</v>
      </c>
      <c r="O29" s="7">
        <f t="shared" si="0"/>
        <v>7.0655072463768116</v>
      </c>
      <c r="P29" s="7">
        <f t="shared" si="1"/>
        <v>14.773333333333333</v>
      </c>
    </row>
    <row r="30" spans="1:16" x14ac:dyDescent="0.25">
      <c r="A30" s="3" t="s">
        <v>51</v>
      </c>
      <c r="B30" s="3" t="s">
        <v>52</v>
      </c>
      <c r="C30" s="3" t="s">
        <v>26</v>
      </c>
      <c r="D30" s="3" t="s">
        <v>27</v>
      </c>
      <c r="E30" s="3" t="s">
        <v>53</v>
      </c>
      <c r="F30" s="4">
        <v>741</v>
      </c>
      <c r="G30" s="4">
        <v>785</v>
      </c>
      <c r="H30" s="5">
        <v>1.059379217273954</v>
      </c>
      <c r="I30" s="4">
        <v>39</v>
      </c>
      <c r="J30" s="4">
        <v>34</v>
      </c>
      <c r="K30" s="4">
        <v>20</v>
      </c>
      <c r="L30" s="6">
        <v>4.9681528662420385E-2</v>
      </c>
      <c r="M30" s="6">
        <v>2.5477707006369428E-2</v>
      </c>
      <c r="N30" s="7">
        <v>255.57</v>
      </c>
      <c r="O30" s="7">
        <f t="shared" si="0"/>
        <v>6.5530769230769232</v>
      </c>
      <c r="P30" s="7">
        <f t="shared" si="1"/>
        <v>12.778499999999999</v>
      </c>
    </row>
    <row r="31" spans="1:16" x14ac:dyDescent="0.25">
      <c r="A31" s="3" t="s">
        <v>51</v>
      </c>
      <c r="B31" s="3" t="s">
        <v>52</v>
      </c>
      <c r="C31" s="3" t="s">
        <v>26</v>
      </c>
      <c r="D31" s="3" t="s">
        <v>19</v>
      </c>
      <c r="E31" s="3" t="s">
        <v>53</v>
      </c>
      <c r="F31" s="4">
        <v>338</v>
      </c>
      <c r="G31" s="4">
        <v>365</v>
      </c>
      <c r="H31" s="5">
        <v>1.0798816568047338</v>
      </c>
      <c r="I31" s="4">
        <v>13</v>
      </c>
      <c r="J31" s="4">
        <v>11</v>
      </c>
      <c r="K31" s="4">
        <v>4</v>
      </c>
      <c r="L31" s="6">
        <v>3.5616438356164383E-2</v>
      </c>
      <c r="M31" s="6">
        <v>1.0958904109589041E-2</v>
      </c>
      <c r="N31" s="7">
        <v>113.58</v>
      </c>
      <c r="O31" s="7">
        <f t="shared" si="0"/>
        <v>8.7369230769230768</v>
      </c>
      <c r="P31" s="7">
        <f t="shared" si="1"/>
        <v>28.395</v>
      </c>
    </row>
    <row r="32" spans="1:16" x14ac:dyDescent="0.25">
      <c r="A32" s="3" t="s">
        <v>54</v>
      </c>
      <c r="B32" s="3" t="s">
        <v>55</v>
      </c>
      <c r="C32" s="3" t="s">
        <v>26</v>
      </c>
      <c r="D32" s="3" t="s">
        <v>29</v>
      </c>
      <c r="E32" s="3" t="s">
        <v>56</v>
      </c>
      <c r="F32" s="4">
        <v>2159</v>
      </c>
      <c r="G32" s="4">
        <v>2465</v>
      </c>
      <c r="H32" s="5">
        <v>1.1417322834645669</v>
      </c>
      <c r="I32" s="4">
        <v>126</v>
      </c>
      <c r="J32" s="4">
        <v>111</v>
      </c>
      <c r="K32" s="4">
        <v>95</v>
      </c>
      <c r="L32" s="6">
        <v>5.1115618661257606E-2</v>
      </c>
      <c r="M32" s="6">
        <v>3.8539553752535496E-2</v>
      </c>
      <c r="N32" s="7">
        <v>691.28</v>
      </c>
      <c r="O32" s="7">
        <f t="shared" si="0"/>
        <v>5.4863492063492059</v>
      </c>
      <c r="P32" s="7">
        <f t="shared" si="1"/>
        <v>7.2766315789473683</v>
      </c>
    </row>
    <row r="33" spans="1:16" x14ac:dyDescent="0.25">
      <c r="A33" s="3" t="s">
        <v>54</v>
      </c>
      <c r="B33" s="3" t="s">
        <v>55</v>
      </c>
      <c r="C33" s="3" t="s">
        <v>26</v>
      </c>
      <c r="D33" s="3" t="s">
        <v>27</v>
      </c>
      <c r="E33" s="3" t="s">
        <v>56</v>
      </c>
      <c r="F33" s="4">
        <v>305</v>
      </c>
      <c r="G33" s="4">
        <v>332</v>
      </c>
      <c r="H33" s="5">
        <v>1.0885245901639344</v>
      </c>
      <c r="I33" s="4">
        <v>43</v>
      </c>
      <c r="J33" s="4">
        <v>37</v>
      </c>
      <c r="K33" s="4">
        <v>28</v>
      </c>
      <c r="L33" s="6">
        <v>0.12951807228915663</v>
      </c>
      <c r="M33" s="6">
        <v>8.4337349397590355E-2</v>
      </c>
      <c r="N33" s="7">
        <v>159.13999999999999</v>
      </c>
      <c r="O33" s="7">
        <f t="shared" si="0"/>
        <v>3.700930232558139</v>
      </c>
      <c r="P33" s="7">
        <f t="shared" si="1"/>
        <v>5.6835714285714278</v>
      </c>
    </row>
    <row r="34" spans="1:16" x14ac:dyDescent="0.25">
      <c r="A34" s="3" t="s">
        <v>54</v>
      </c>
      <c r="B34" s="3" t="s">
        <v>55</v>
      </c>
      <c r="C34" s="3" t="s">
        <v>26</v>
      </c>
      <c r="D34" s="3" t="s">
        <v>19</v>
      </c>
      <c r="E34" s="3" t="s">
        <v>56</v>
      </c>
      <c r="F34" s="4">
        <v>91</v>
      </c>
      <c r="G34" s="4">
        <v>103</v>
      </c>
      <c r="H34" s="5">
        <v>1.1318681318681318</v>
      </c>
      <c r="I34" s="4">
        <v>9</v>
      </c>
      <c r="J34" s="4">
        <v>8</v>
      </c>
      <c r="K34" s="4">
        <v>3</v>
      </c>
      <c r="L34" s="6">
        <v>8.7378640776699032E-2</v>
      </c>
      <c r="M34" s="6">
        <v>2.9126213592233011E-2</v>
      </c>
      <c r="N34" s="7">
        <v>47.26</v>
      </c>
      <c r="O34" s="7">
        <f t="shared" si="0"/>
        <v>5.2511111111111113</v>
      </c>
      <c r="P34" s="7">
        <f t="shared" si="1"/>
        <v>15.753333333333332</v>
      </c>
    </row>
    <row r="35" spans="1:16" x14ac:dyDescent="0.25">
      <c r="A35" s="8"/>
      <c r="B35" s="8"/>
      <c r="C35" s="8"/>
      <c r="D35" s="8"/>
      <c r="E35" s="8"/>
      <c r="F35" s="8"/>
      <c r="G35" s="8"/>
      <c r="H35" s="8"/>
      <c r="I35" s="8"/>
      <c r="J35" s="8"/>
      <c r="K35" s="8"/>
      <c r="L35" s="8"/>
      <c r="M35" s="8"/>
      <c r="N35" s="8"/>
      <c r="O35" s="8"/>
      <c r="P35" s="8"/>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Revised Cleaned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Edmar Beatingo</cp:lastModifiedBy>
  <dcterms:modified xsi:type="dcterms:W3CDTF">2024-08-14T18:43:17Z</dcterms:modified>
</cp:coreProperties>
</file>