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geral dos projetos" sheetId="1" r:id="rId3"/>
    <sheet state="visible" name="Nome do Projeto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9">
      <text>
        <t xml:space="preserve">Facilitadores com a agenda da semana aberta para bate-papo com os grupos.</t>
      </text>
    </comment>
    <comment authorId="0" ref="O19">
      <text>
        <t xml:space="preserve">Facilitadores com a agenda da semana aberta para bate-papo com os grupos.</t>
      </text>
    </comment>
    <comment authorId="0" ref="P19">
      <text>
        <t xml:space="preserve">Prazo final de entrega da parte 1.</t>
      </text>
    </comment>
    <comment authorId="0" ref="Y19">
      <text>
        <t xml:space="preserve">Facilitadores com a agenda da semana aberta para bate-papo com os grupos.</t>
      </text>
    </comment>
    <comment authorId="0" ref="Z19">
      <text>
        <t xml:space="preserve">Facilitadores com a agenda da semana aberta para bate-papo com os grupos.</t>
      </text>
    </comment>
    <comment authorId="0" ref="AA19">
      <text>
        <t xml:space="preserve">Prazo final de entrega da parte 2.</t>
      </text>
    </comment>
    <comment authorId="0" ref="AD19">
      <text>
        <t xml:space="preserve">Facilitadores com a agenda da semana aberta para bate-papo com os grupos.</t>
      </text>
    </comment>
    <comment authorId="0" ref="AE19">
      <text>
        <t xml:space="preserve">Facilitadores com a agenda da semana aberta para bate-papo com os grupos.</t>
      </text>
    </comment>
    <comment authorId="0" ref="AF19">
      <text>
        <t xml:space="preserve">Revisão e entrega do projeto final e artigo no Medium. 
Demoday para apresentação do projeto: 24/10 e 26/10.</t>
      </text>
    </comment>
  </commentList>
</comments>
</file>

<file path=xl/sharedStrings.xml><?xml version="1.0" encoding="utf-8"?>
<sst xmlns="http://schemas.openxmlformats.org/spreadsheetml/2006/main" count="180" uniqueCount="102">
  <si>
    <r>
      <rPr>
        <rFont val="Rubik"/>
        <b/>
        <color rgb="FFFFFFFF"/>
        <sz val="38.0"/>
      </rPr>
      <t xml:space="preserve">PROJETOS DATA SCIENCE </t>
    </r>
    <r>
      <rPr>
        <rFont val="Rubik"/>
        <b/>
        <color rgb="FF5DF2A3"/>
        <sz val="38.0"/>
      </rPr>
      <t>DSCBC_2022_3</t>
    </r>
  </si>
  <si>
    <t>LINKS IMPORTANTES</t>
  </si>
  <si>
    <t xml:space="preserve"> FACILITADORES</t>
  </si>
  <si>
    <t>HELP: PRECISO DE AJUDA!</t>
  </si>
  <si>
    <t>VAI UMA MÃOZINHA COM ESTUDOS?</t>
  </si>
  <si>
    <t>Guia do Estudante e guia de projeto</t>
  </si>
  <si>
    <t>Calendly Lucas</t>
  </si>
  <si>
    <t>Thamara Amorim</t>
  </si>
  <si>
    <t>Template Relatório Projeto</t>
  </si>
  <si>
    <t>Calendly Victor</t>
  </si>
  <si>
    <t>LXS Turma 03</t>
  </si>
  <si>
    <t>GRUPO</t>
  </si>
  <si>
    <t>INTEGRANTES</t>
  </si>
  <si>
    <t>RESUMO DA IDEIA PRINCIPAL</t>
  </si>
  <si>
    <t>FASES DO PROJETO: ENTREGÁVEIS</t>
  </si>
  <si>
    <t>DESENVOLVIMENTO DO PROJETO</t>
  </si>
  <si>
    <t>ENTREGA 1</t>
  </si>
  <si>
    <t xml:space="preserve"> Contexto, definição do problema de negócio, impacto e desenho da solução</t>
  </si>
  <si>
    <t>ENTREGA 2</t>
  </si>
  <si>
    <t xml:space="preserve"> Dados: Coleta, limpeza, análise exploratória e modelo</t>
  </si>
  <si>
    <t xml:space="preserve"> </t>
  </si>
  <si>
    <t xml:space="preserve"> Deploy: Modelo em produção, interface do projeto, implicações e próximos passos, artigo medium e apresentação</t>
  </si>
  <si>
    <t>Nome do grupo/tema principal</t>
  </si>
  <si>
    <t xml:space="preserve">Nome de todos os integrantes do grupo </t>
  </si>
  <si>
    <t>Resumo do problema e Solução do Projeto</t>
  </si>
  <si>
    <t>MAIO</t>
  </si>
  <si>
    <t>JUNHO</t>
  </si>
  <si>
    <t>JULHO</t>
  </si>
  <si>
    <t>AGOSTO</t>
  </si>
  <si>
    <t>SETEMBRO</t>
  </si>
  <si>
    <t>OUTUBRO</t>
  </si>
  <si>
    <t>DEMODAY</t>
  </si>
  <si>
    <t>-</t>
  </si>
  <si>
    <t>Vendas</t>
  </si>
  <si>
    <t>Agélio</t>
  </si>
  <si>
    <t>- Coloque aqui o resumo do problema e solução do projeto</t>
  </si>
  <si>
    <t xml:space="preserve">- Contexto                           </t>
  </si>
  <si>
    <t>DEMODAY FIM DO PROJETO</t>
  </si>
  <si>
    <t>Caio</t>
  </si>
  <si>
    <t xml:space="preserve">- Problema de Negócio      </t>
  </si>
  <si>
    <t>Felipe Dillenburg</t>
  </si>
  <si>
    <t xml:space="preserve">-  Impacto                             </t>
  </si>
  <si>
    <t>Marco Rezende</t>
  </si>
  <si>
    <t xml:space="preserve">- Desenho da Solução        </t>
  </si>
  <si>
    <t>Mariana Sales</t>
  </si>
  <si>
    <t>- Dados: Fontes e Datasets</t>
  </si>
  <si>
    <t>Carol Merlo</t>
  </si>
  <si>
    <t>- Dados: EDA, algoritmo e métricas</t>
  </si>
  <si>
    <t>- Modelo em produção e Interface do projeto</t>
  </si>
  <si>
    <t>- Implicações e próximos passos</t>
  </si>
  <si>
    <t>- Conclusão: Artigo Medium e Apresentação Demoday</t>
  </si>
  <si>
    <t>Início</t>
  </si>
  <si>
    <t>Churn</t>
  </si>
  <si>
    <t>Edmauro Américo</t>
  </si>
  <si>
    <t>Eveline</t>
  </si>
  <si>
    <t>Isabel</t>
  </si>
  <si>
    <t>Jefferson Felix</t>
  </si>
  <si>
    <t>Vitória Rabelo</t>
  </si>
  <si>
    <t>Tales Ferreira</t>
  </si>
  <si>
    <t xml:space="preserve">Saúde </t>
  </si>
  <si>
    <t>Ana Luisa Siqueira</t>
  </si>
  <si>
    <t>Binha Ferraz</t>
  </si>
  <si>
    <t>Ícaro Pinheiro</t>
  </si>
  <si>
    <t>Lucas Alberto</t>
  </si>
  <si>
    <t>Walassy</t>
  </si>
  <si>
    <t>Douglas Onassis</t>
  </si>
  <si>
    <t>Meteorologia</t>
  </si>
  <si>
    <t>Caique Pereira</t>
  </si>
  <si>
    <t>Danielle Freitas</t>
  </si>
  <si>
    <t>Dinah R Dantas</t>
  </si>
  <si>
    <t>Leandro Monteiro</t>
  </si>
  <si>
    <t>Tatiane Babachias</t>
  </si>
  <si>
    <t xml:space="preserve">Gereadores Eólicos </t>
  </si>
  <si>
    <t>Eduardo Barroso</t>
  </si>
  <si>
    <t>Predição da gereção de energia pela turbina eólica</t>
  </si>
  <si>
    <t>Lucas trevisani</t>
  </si>
  <si>
    <t>Marcos trindade</t>
  </si>
  <si>
    <t>NPL, Webscrapping</t>
  </si>
  <si>
    <t>Antonio Edinaldo</t>
  </si>
  <si>
    <t>Ciro Paiva</t>
  </si>
  <si>
    <t>Gabriel dos Santos</t>
  </si>
  <si>
    <t>Guilherme Turolla</t>
  </si>
  <si>
    <t>Johnny de Paula</t>
  </si>
  <si>
    <t>Marcelo Ferro</t>
  </si>
  <si>
    <t>Análise Preditiva</t>
  </si>
  <si>
    <t>Rafael</t>
  </si>
  <si>
    <r>
      <rPr>
        <rFont val="Rubik"/>
        <b/>
        <color rgb="FF000000"/>
        <sz val="9.0"/>
      </rPr>
      <t xml:space="preserve">
</t>
    </r>
    <r>
      <rPr>
        <rFont val="Rubik"/>
        <color rgb="FF000000"/>
        <sz val="9.0"/>
      </rPr>
      <t>Ao analisar o contexto da empresa, encontramos problemas nas análises de previsibilidade das vendas, Falta de estudos sobre mix de produtos por região e as recorrências de vendas por clientes e vendedores. Levando-se em consideração os problemas atuais da empresa, buscamos encontrar uma solução para prever as vendas do cliente de acordo com a demanda e a sazonalidade dos produtos e com isso, Calcular uma projeção de comissão para os vendedores. Para encontrar um equilíbrio entre demanda e a oferta.</t>
    </r>
  </si>
  <si>
    <t>Francisco Douglas</t>
  </si>
  <si>
    <t>Rogerio Gonçalves</t>
  </si>
  <si>
    <t>André Xavier</t>
  </si>
  <si>
    <t>Marcos David</t>
  </si>
  <si>
    <t xml:space="preserve"> IDEIA PRINCIPAL</t>
  </si>
  <si>
    <t>RELATÓRIO DO PROJETO</t>
  </si>
  <si>
    <t>LINKS DO GRUPO</t>
  </si>
  <si>
    <t>Nome de todos os integrantes do grupo</t>
  </si>
  <si>
    <t>Ideia principal do projeto</t>
  </si>
  <si>
    <t>Link com o docs do Relatório do Projeto do Grupo</t>
  </si>
  <si>
    <t>Drive/Notion/Miro/etc</t>
  </si>
  <si>
    <t>DISCUSSÕES E PROBLEMATIZAÇÃO</t>
  </si>
  <si>
    <t xml:space="preserve">Problema </t>
  </si>
  <si>
    <t>Hipóteses</t>
  </si>
  <si>
    <t>Onde estão os dados necessários?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</si>
</sst>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"/>
    <numFmt numFmtId="165" formatCode="dd"/>
  </numFmts>
  <fonts count="42">
    <font>
      <sz val="12.0"/>
      <color rgb="FF000000"/>
      <name val="Corbe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b/>
      <sz val="38.0"/>
      <color rgb="FFFFFFFF"/>
      <name val="Rubik"/>
    </font>
    <font>
      <sz val="11.0"/>
      <color rgb="FF000000"/>
      <name val="Hind"/>
    </font>
    <font>
      <sz val="11.0"/>
      <name val="Hind"/>
    </font>
    <font>
      <name val="Rubik"/>
    </font>
    <font>
      <sz val="10.0"/>
      <color rgb="FF999999"/>
      <name val="Rubik"/>
    </font>
    <font>
      <b/>
      <sz val="10.0"/>
      <color rgb="FF666666"/>
      <name val="Rubik"/>
    </font>
    <font>
      <sz val="11.0"/>
      <name val="Roboto"/>
    </font>
    <font>
      <b/>
      <sz val="10.0"/>
      <color rgb="FF000000"/>
      <name val="Rubik"/>
    </font>
    <font>
      <color rgb="FF000000"/>
    </font>
    <font>
      <sz val="11.0"/>
      <color rgb="FF000000"/>
      <name val="Roboto"/>
    </font>
    <font>
      <b/>
      <u/>
      <sz val="10.0"/>
      <color rgb="FF1155CC"/>
      <name val="Rubik"/>
    </font>
    <font>
      <b/>
    </font>
    <font>
      <b/>
      <sz val="10.0"/>
      <color rgb="FFFFFFFF"/>
      <name val="Rubik"/>
    </font>
    <font/>
    <font>
      <b/>
      <sz val="11.0"/>
      <color rgb="FFFFFFFF"/>
      <name val="Rubik"/>
    </font>
    <font>
      <sz val="9.0"/>
      <color rgb="FF000000"/>
      <name val="Rubik"/>
    </font>
    <font>
      <b/>
      <sz val="9.0"/>
      <color rgb="FFFFFFFF"/>
      <name val="Rubik"/>
    </font>
    <font>
      <b/>
      <sz val="8.0"/>
      <color rgb="FF666666"/>
      <name val="Rubik"/>
    </font>
    <font>
      <b/>
      <sz val="9.0"/>
      <color rgb="FF434343"/>
      <name val="Rubik"/>
    </font>
    <font>
      <b/>
      <sz val="8.0"/>
      <name val="Roboto"/>
    </font>
    <font>
      <sz val="9.0"/>
      <color rgb="FF666666"/>
      <name val="Rubik"/>
    </font>
    <font>
      <sz val="9.0"/>
      <color rgb="FFFFFFFF"/>
      <name val="Rubik"/>
    </font>
    <font>
      <sz val="9.0"/>
      <color rgb="FF666666"/>
      <name val="Roboto"/>
    </font>
    <font>
      <b/>
      <sz val="12.0"/>
      <color rgb="FF1DDED2"/>
      <name val="Rubik"/>
    </font>
    <font>
      <sz val="12.0"/>
      <color rgb="FF000000"/>
      <name val="Rubik"/>
    </font>
    <font>
      <sz val="9.0"/>
      <color rgb="FF1F4E78"/>
      <name val="Rubik"/>
    </font>
    <font>
      <b/>
      <sz val="12.0"/>
      <color rgb="FFFFFFFF"/>
      <name val="Rubik"/>
    </font>
    <font>
      <sz val="9.0"/>
      <color rgb="FF1F4E78"/>
      <name val="Roboto"/>
    </font>
    <font>
      <sz val="11.0"/>
      <color rgb="FF1F4E78"/>
      <name val="Roboto"/>
    </font>
    <font>
      <sz val="12.0"/>
      <color rgb="FF1F4E78"/>
      <name val="Rubik"/>
    </font>
    <font>
      <b/>
      <sz val="12.0"/>
      <color rgb="FF5DF2A3"/>
      <name val="Rubik"/>
    </font>
    <font>
      <b/>
      <sz val="12.0"/>
      <color rgb="FF2ADE7E"/>
      <name val="Rubik"/>
    </font>
    <font>
      <u/>
      <sz val="9.0"/>
      <color rgb="FF1155CC"/>
      <name val="Rubik"/>
    </font>
    <font>
      <b/>
      <color rgb="FFFFFFFF"/>
      <name val="Rubik"/>
    </font>
    <font>
      <sz val="11.0"/>
      <name val="Rubik"/>
    </font>
    <font>
      <i/>
      <sz val="8.0"/>
      <color rgb="FF666666"/>
      <name val="Rubik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2ADE7E"/>
        <bgColor rgb="FF2ADE7E"/>
      </patternFill>
    </fill>
    <fill>
      <patternFill patternType="solid">
        <fgColor rgb="FF8AEAB7"/>
        <bgColor rgb="FF8AEAB7"/>
      </patternFill>
    </fill>
    <fill>
      <patternFill patternType="solid">
        <fgColor rgb="FF42E8E8"/>
        <bgColor rgb="FF42E8E8"/>
      </patternFill>
    </fill>
    <fill>
      <patternFill patternType="solid">
        <fgColor rgb="FFA3DECF"/>
        <bgColor rgb="FFA3DECF"/>
      </patternFill>
    </fill>
    <fill>
      <patternFill patternType="solid">
        <fgColor rgb="FF1DDED2"/>
        <bgColor rgb="FF1DDED2"/>
      </patternFill>
    </fill>
    <fill>
      <patternFill patternType="solid">
        <fgColor rgb="FFAAF7E7"/>
        <bgColor rgb="FFAAF7E7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CC0000"/>
        <bgColor rgb="FFCC0000"/>
      </patternFill>
    </fill>
    <fill>
      <patternFill patternType="solid">
        <fgColor rgb="FFCCCCCC"/>
        <bgColor rgb="FFCCCCCC"/>
      </patternFill>
    </fill>
    <fill>
      <patternFill patternType="solid">
        <fgColor rgb="FFF8F8F8"/>
        <bgColor rgb="FFF8F8F8"/>
      </patternFill>
    </fill>
    <fill>
      <patternFill patternType="solid">
        <fgColor rgb="FF434343"/>
        <bgColor rgb="FF434343"/>
      </patternFill>
    </fill>
    <fill>
      <patternFill patternType="solid">
        <fgColor rgb="FF00FFFF"/>
        <bgColor rgb="FF00FFFF"/>
      </patternFill>
    </fill>
    <fill>
      <patternFill patternType="solid">
        <fgColor rgb="FF666666"/>
        <bgColor rgb="FF666666"/>
      </patternFill>
    </fill>
  </fills>
  <borders count="60">
    <border/>
    <border>
      <bottom style="thin">
        <color rgb="FF000000"/>
      </bottom>
    </border>
    <border>
      <left style="thick">
        <color rgb="FF2ADE7E"/>
      </left>
    </border>
    <border>
      <left style="thick">
        <color rgb="FF2ADE7E"/>
      </left>
      <right style="thick">
        <color rgb="FF2ADE7E"/>
      </right>
    </border>
    <border>
      <right style="thick">
        <color rgb="FF2ADE7E"/>
      </right>
    </border>
    <border>
      <left style="thick">
        <color rgb="FF000000"/>
      </left>
    </border>
    <border>
      <left style="thin">
        <color rgb="FFD9D9D9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right style="thick">
        <color rgb="FF000000"/>
      </right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B7B7B7"/>
      </left>
      <right style="thick">
        <color rgb="FF000000"/>
      </right>
      <top style="thin">
        <color rgb="FFB7B7B7"/>
      </top>
      <bottom style="thin">
        <color rgb="FFB7B7B7"/>
      </bottom>
    </border>
    <border>
      <top style="medium">
        <color rgb="FF87F6BB"/>
      </top>
    </border>
    <border>
      <right style="thin">
        <color rgb="FFD9D9D9"/>
      </right>
      <top style="medium">
        <color rgb="FF87F6BB"/>
      </top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ck">
        <color rgb="FF2ADE7E"/>
      </left>
      <top style="thick">
        <color rgb="FF2ADE7E"/>
      </top>
    </border>
    <border>
      <top style="thick">
        <color rgb="FF2ADE7E"/>
      </top>
    </border>
    <border>
      <right style="thick">
        <color rgb="FF2ADE7E"/>
      </right>
      <top style="thick">
        <color rgb="FF2ADE7E"/>
      </top>
    </border>
    <border>
      <right style="thin">
        <color rgb="FFD9D9D9"/>
      </right>
      <bottom style="thin">
        <color rgb="FFD9D9D9"/>
      </bottom>
    </border>
    <border>
      <right style="hair">
        <color rgb="FFEFEFEF"/>
      </right>
    </border>
    <border>
      <right style="thick">
        <color rgb="FF000000"/>
      </right>
    </border>
    <border>
      <right style="thin">
        <color rgb="FFD9D9D9"/>
      </right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ck">
        <color rgb="FF2ADE7E"/>
      </left>
      <bottom style="thick">
        <color rgb="FF2ADE7E"/>
      </bottom>
    </border>
    <border>
      <bottom style="thick">
        <color rgb="FF2ADE7E"/>
      </bottom>
    </border>
    <border>
      <right style="thick">
        <color rgb="FF2ADE7E"/>
      </right>
      <bottom style="thick">
        <color rgb="FF2ADE7E"/>
      </bottom>
    </border>
    <border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ck">
        <color rgb="FF42E8E8"/>
      </left>
      <top style="thick">
        <color rgb="FF42E8E8"/>
      </top>
    </border>
    <border>
      <top style="thick">
        <color rgb="FF42E8E8"/>
      </top>
    </border>
    <border>
      <left style="thick">
        <color rgb="FF1DDED2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ck">
        <color rgb="FF42E8E8"/>
      </left>
    </border>
    <border>
      <left style="thick">
        <color rgb="FF42E8E8"/>
      </left>
      <bottom style="thick">
        <color rgb="FF1DDED2"/>
      </bottom>
    </border>
    <border>
      <bottom style="thick">
        <color rgb="FF1DDED2"/>
      </bottom>
    </border>
    <border>
      <left style="thin">
        <color rgb="FFD9D9D9"/>
      </left>
      <right style="thin">
        <color rgb="FFD9D9D9"/>
      </right>
    </border>
    <border>
      <left style="thick">
        <color rgb="FF71C3B4"/>
      </left>
      <top style="thick">
        <color rgb="FF71C3B4"/>
      </top>
    </border>
    <border>
      <top style="thick">
        <color rgb="FF71C3B4"/>
      </top>
    </border>
    <border>
      <right style="thin">
        <color rgb="FFD9D9D9"/>
      </right>
      <top style="thick">
        <color rgb="FF71C3B4"/>
      </top>
    </border>
    <border>
      <bottom style="medium">
        <color rgb="FF87F6BB"/>
      </bottom>
    </border>
    <border>
      <right style="thin">
        <color rgb="FFD9D9D9"/>
      </right>
      <bottom style="medium">
        <color rgb="FF87F6BB"/>
      </bottom>
    </border>
    <border>
      <bottom style="medium">
        <color rgb="FF000000"/>
      </bottom>
    </border>
    <border>
      <left style="thin">
        <color rgb="FFD9D9D9"/>
      </left>
      <bottom style="medium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000000"/>
      </bottom>
    </border>
    <border>
      <left style="thin">
        <color rgb="FFD9D9D9"/>
      </left>
      <top style="thin">
        <color rgb="FFD9D9D9"/>
      </top>
      <bottom style="medium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000000"/>
      </bottom>
    </border>
    <border>
      <left style="thick">
        <color rgb="FF71C3B4"/>
      </left>
      <bottom style="thick">
        <color rgb="FF71C3B4"/>
      </bottom>
    </border>
    <border>
      <bottom style="thick">
        <color rgb="FF71C3B4"/>
      </bottom>
    </border>
    <border>
      <right style="thin">
        <color rgb="FFD9D9D9"/>
      </right>
      <bottom style="thick">
        <color rgb="FF71C3B4"/>
      </bottom>
    </border>
    <border>
      <left style="thin">
        <color rgb="FFD9D9D9"/>
      </left>
      <top style="medium">
        <color rgb="FF000000"/>
      </top>
    </border>
    <border>
      <right style="thick">
        <color rgb="FF1DDED2"/>
      </right>
      <top style="thick">
        <color rgb="FF42E8E8"/>
      </top>
    </border>
    <border>
      <right style="thick">
        <color rgb="FF1DDED2"/>
      </right>
    </border>
    <border>
      <right style="thick">
        <color rgb="FF1DDED2"/>
      </right>
      <bottom style="thick">
        <color rgb="FF1DDED2"/>
      </bottom>
    </border>
    <border>
      <right style="thin">
        <color rgb="FFD9D9D9"/>
      </right>
      <bottom style="medium">
        <color rgb="FF000000"/>
      </bottom>
    </border>
    <border>
      <left style="thin">
        <color rgb="FFD9D9D9"/>
      </left>
      <bottom style="thin">
        <color rgb="FFD9D9D9"/>
      </bottom>
    </border>
    <border>
      <left style="thin">
        <color rgb="FFD9D9D9"/>
      </left>
      <bottom style="thick">
        <color rgb="FF000000"/>
      </bottom>
    </border>
    <border>
      <left style="thick">
        <color rgb="FF71C3B4"/>
      </left>
      <bottom style="medium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2" fontId="5" numFmtId="0" xfId="0" applyAlignment="1" applyFont="1">
      <alignment shrinkToFit="0" vertical="center" wrapText="0"/>
    </xf>
    <xf borderId="0" fillId="3" fontId="6" numFmtId="0" xfId="0" applyAlignment="1" applyFill="1" applyFont="1">
      <alignment horizontal="center" readingOrder="0" shrinkToFit="0" vertical="center" wrapText="1"/>
    </xf>
    <xf borderId="0" fillId="3" fontId="6" numFmtId="0" xfId="0" applyAlignment="1" applyFont="1">
      <alignment horizontal="left" readingOrder="0" shrinkToFit="0" vertical="center" wrapText="1"/>
    </xf>
    <xf borderId="0" fillId="2" fontId="6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vertical="center"/>
    </xf>
    <xf borderId="0" fillId="2" fontId="8" numFmtId="0" xfId="0" applyAlignment="1" applyFont="1">
      <alignment vertical="center"/>
    </xf>
    <xf borderId="1" fillId="3" fontId="9" numFmtId="0" xfId="0" applyBorder="1" applyFont="1"/>
    <xf borderId="1" fillId="3" fontId="10" numFmtId="0" xfId="0" applyAlignment="1" applyBorder="1" applyFont="1">
      <alignment readingOrder="0" shrinkToFit="0" vertical="center" wrapText="0"/>
    </xf>
    <xf borderId="1" fillId="3" fontId="11" numFmtId="0" xfId="0" applyAlignment="1" applyBorder="1" applyFont="1">
      <alignment horizontal="left" readingOrder="0" shrinkToFit="0" vertical="center" wrapText="0"/>
    </xf>
    <xf borderId="0" fillId="3" fontId="11" numFmtId="0" xfId="0" applyAlignment="1" applyFont="1">
      <alignment horizontal="left" readingOrder="0" shrinkToFit="0" vertical="center" wrapText="0"/>
    </xf>
    <xf borderId="0" fillId="3" fontId="10" numFmtId="164" xfId="0" applyAlignment="1" applyFont="1" applyNumberFormat="1">
      <alignment horizontal="left" readingOrder="0" vertical="center"/>
    </xf>
    <xf borderId="0" fillId="3" fontId="10" numFmtId="0" xfId="0" applyFont="1"/>
    <xf borderId="0" fillId="2" fontId="4" numFmtId="0" xfId="0" applyFont="1"/>
    <xf borderId="0" fillId="0" fontId="12" numFmtId="0" xfId="0" applyAlignment="1" applyFont="1">
      <alignment vertical="center"/>
    </xf>
    <xf borderId="0" fillId="4" fontId="13" numFmtId="0" xfId="0" applyAlignment="1" applyFill="1" applyFont="1">
      <alignment horizontal="left" readingOrder="0" shrinkToFit="0" vertical="center" wrapText="0"/>
    </xf>
    <xf borderId="0" fillId="4" fontId="14" numFmtId="0" xfId="0" applyFont="1"/>
    <xf borderId="0" fillId="2" fontId="15" numFmtId="0" xfId="0" applyAlignment="1" applyFont="1">
      <alignment shrinkToFit="0" vertical="center" wrapText="0"/>
    </xf>
    <xf borderId="0" fillId="4" fontId="16" numFmtId="0" xfId="0" applyAlignment="1" applyFont="1">
      <alignment horizontal="left" readingOrder="0" shrinkToFit="0" vertical="center" wrapText="0"/>
    </xf>
    <xf borderId="0" fillId="4" fontId="11" numFmtId="0" xfId="0" applyAlignment="1" applyFont="1">
      <alignment horizontal="left" readingOrder="0" shrinkToFit="0" vertical="center" wrapText="0"/>
    </xf>
    <xf borderId="0" fillId="4" fontId="13" numFmtId="0" xfId="0" applyAlignment="1" applyFont="1">
      <alignment horizontal="left" readingOrder="0" shrinkToFit="0" vertical="center" wrapText="0"/>
    </xf>
    <xf borderId="0" fillId="4" fontId="17" numFmtId="0" xfId="0" applyAlignment="1" applyFont="1">
      <alignment readingOrder="0"/>
    </xf>
    <xf borderId="0" fillId="4" fontId="13" numFmtId="0" xfId="0" applyAlignment="1" applyFont="1">
      <alignment horizontal="left" readingOrder="0" shrinkToFit="0" vertical="center" wrapText="1"/>
    </xf>
    <xf borderId="0" fillId="4" fontId="10" numFmtId="0" xfId="0" applyAlignment="1" applyFont="1">
      <alignment readingOrder="0" shrinkToFit="0" vertical="center" wrapText="0"/>
    </xf>
    <xf borderId="0" fillId="2" fontId="15" numFmtId="0" xfId="0" applyAlignment="1" applyFont="1">
      <alignment horizontal="center" shrinkToFit="0" vertical="center" wrapText="0"/>
    </xf>
    <xf borderId="2" fillId="3" fontId="18" numFmtId="0" xfId="0" applyAlignment="1" applyBorder="1" applyFont="1">
      <alignment horizontal="center" readingOrder="0" shrinkToFit="0" vertical="center" wrapText="1"/>
    </xf>
    <xf borderId="3" fillId="3" fontId="18" numFmtId="0" xfId="0" applyAlignment="1" applyBorder="1" applyFont="1">
      <alignment horizontal="center" readingOrder="0" shrinkToFit="0" vertical="center" wrapText="1"/>
    </xf>
    <xf borderId="4" fillId="0" fontId="19" numFmtId="0" xfId="0" applyBorder="1" applyFont="1"/>
    <xf borderId="4" fillId="3" fontId="18" numFmtId="0" xfId="0" applyAlignment="1" applyBorder="1" applyFont="1">
      <alignment horizontal="center" readingOrder="0" shrinkToFit="0" vertical="center" wrapText="1"/>
    </xf>
    <xf borderId="0" fillId="3" fontId="20" numFmtId="0" xfId="0" applyAlignment="1" applyFont="1">
      <alignment horizontal="center"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0" fillId="3" fontId="20" numFmtId="0" xfId="0" applyAlignment="1" applyFont="1">
      <alignment horizontal="center" readingOrder="0" shrinkToFit="0" vertical="center" wrapText="0"/>
    </xf>
    <xf borderId="5" fillId="5" fontId="20" numFmtId="0" xfId="0" applyAlignment="1" applyBorder="1" applyFill="1" applyFont="1">
      <alignment horizontal="center" readingOrder="0" shrinkToFit="0" vertical="center" wrapText="0"/>
    </xf>
    <xf borderId="0" fillId="6" fontId="21" numFmtId="0" xfId="0" applyAlignment="1" applyFill="1" applyFont="1">
      <alignment horizontal="left" readingOrder="0" shrinkToFit="0" vertical="center" wrapText="1"/>
    </xf>
    <xf borderId="5" fillId="7" fontId="20" numFmtId="0" xfId="0" applyAlignment="1" applyBorder="1" applyFill="1" applyFont="1">
      <alignment horizontal="center" readingOrder="0" shrinkToFit="0" vertical="center" wrapText="0"/>
    </xf>
    <xf borderId="0" fillId="8" fontId="21" numFmtId="0" xfId="0" applyAlignment="1" applyFill="1" applyFont="1">
      <alignment horizontal="left" readingOrder="0" shrinkToFit="0" vertical="center" wrapText="1"/>
    </xf>
    <xf borderId="5" fillId="9" fontId="20" numFmtId="0" xfId="0" applyAlignment="1" applyBorder="1" applyFill="1" applyFont="1">
      <alignment horizontal="center" readingOrder="0" shrinkToFit="0" vertical="center" wrapText="0"/>
    </xf>
    <xf borderId="0" fillId="10" fontId="21" numFmtId="0" xfId="0" applyAlignment="1" applyFill="1" applyFont="1">
      <alignment horizontal="left" readingOrder="0" shrinkToFit="0" vertical="center" wrapText="1"/>
    </xf>
    <xf borderId="0" fillId="3" fontId="21" numFmtId="0" xfId="0" applyAlignment="1" applyFont="1">
      <alignment horizontal="left" readingOrder="0" shrinkToFit="0" vertical="center" wrapText="1"/>
    </xf>
    <xf borderId="5" fillId="0" fontId="19" numFmtId="0" xfId="0" applyBorder="1" applyFont="1"/>
    <xf borderId="0" fillId="3" fontId="22" numFmtId="0" xfId="0" applyAlignment="1" applyFont="1">
      <alignment horizontal="center" readingOrder="0" shrinkToFit="0" vertical="center" wrapText="0"/>
    </xf>
    <xf borderId="0" fillId="11" fontId="23" numFmtId="0" xfId="0" applyAlignment="1" applyFill="1" applyFont="1">
      <alignment horizontal="center" readingOrder="0" shrinkToFit="0" vertical="center" wrapText="1"/>
    </xf>
    <xf borderId="6" fillId="11" fontId="23" numFmtId="0" xfId="0" applyAlignment="1" applyBorder="1" applyFont="1">
      <alignment horizontal="center" readingOrder="0" shrinkToFit="0" vertical="center" wrapText="1"/>
    </xf>
    <xf borderId="6" fillId="11" fontId="24" numFmtId="0" xfId="0" applyAlignment="1" applyBorder="1" applyFont="1">
      <alignment horizontal="center" readingOrder="0" shrinkToFit="0" vertical="center" wrapText="0"/>
    </xf>
    <xf borderId="0" fillId="11" fontId="24" numFmtId="0" xfId="0" applyAlignment="1" applyFont="1">
      <alignment horizontal="center" readingOrder="0" shrinkToFit="0" vertical="center" wrapText="0"/>
    </xf>
    <xf borderId="7" fillId="12" fontId="24" numFmtId="0" xfId="0" applyAlignment="1" applyBorder="1" applyFill="1" applyFont="1">
      <alignment horizontal="center" readingOrder="0" shrinkToFit="0" vertical="center" wrapText="0"/>
    </xf>
    <xf borderId="8" fillId="0" fontId="19" numFmtId="0" xfId="0" applyBorder="1" applyFont="1"/>
    <xf borderId="9" fillId="0" fontId="19" numFmtId="0" xfId="0" applyBorder="1" applyFont="1"/>
    <xf borderId="7" fillId="11" fontId="24" numFmtId="0" xfId="0" applyAlignment="1" applyBorder="1" applyFont="1">
      <alignment horizontal="center" readingOrder="0" shrinkToFit="0" vertical="center" wrapText="0"/>
    </xf>
    <xf borderId="10" fillId="0" fontId="19" numFmtId="0" xfId="0" applyBorder="1" applyFont="1"/>
    <xf borderId="0" fillId="3" fontId="25" numFmtId="0" xfId="0" applyAlignment="1" applyFont="1">
      <alignment vertical="center"/>
    </xf>
    <xf borderId="6" fillId="0" fontId="19" numFmtId="0" xfId="0" applyBorder="1" applyFont="1"/>
    <xf borderId="7" fillId="12" fontId="26" numFmtId="0" xfId="0" applyAlignment="1" applyBorder="1" applyFont="1">
      <alignment horizontal="center" readingOrder="0" shrinkToFit="0" vertical="center" wrapText="0"/>
    </xf>
    <xf borderId="11" fillId="12" fontId="26" numFmtId="165" xfId="0" applyAlignment="1" applyBorder="1" applyFont="1" applyNumberFormat="1">
      <alignment horizontal="center" readingOrder="0" shrinkToFit="0" vertical="center" wrapText="0"/>
    </xf>
    <xf borderId="12" fillId="11" fontId="26" numFmtId="165" xfId="0" applyAlignment="1" applyBorder="1" applyFont="1" applyNumberFormat="1">
      <alignment horizontal="center" readingOrder="0" shrinkToFit="0" vertical="center" wrapText="0"/>
    </xf>
    <xf borderId="11" fillId="13" fontId="26" numFmtId="165" xfId="0" applyAlignment="1" applyBorder="1" applyFill="1" applyFont="1" applyNumberFormat="1">
      <alignment horizontal="center" readingOrder="0" shrinkToFit="0" vertical="center" wrapText="0"/>
    </xf>
    <xf borderId="11" fillId="14" fontId="27" numFmtId="165" xfId="0" applyAlignment="1" applyBorder="1" applyFill="1" applyFont="1" applyNumberFormat="1">
      <alignment horizontal="center" readingOrder="0" shrinkToFit="0" vertical="center" wrapText="0"/>
    </xf>
    <xf borderId="7" fillId="12" fontId="26" numFmtId="165" xfId="0" applyAlignment="1" applyBorder="1" applyFont="1" applyNumberFormat="1">
      <alignment horizontal="center" readingOrder="0" shrinkToFit="0" vertical="center" wrapText="0"/>
    </xf>
    <xf borderId="8" fillId="12" fontId="26" numFmtId="165" xfId="0" applyAlignment="1" applyBorder="1" applyFont="1" applyNumberFormat="1">
      <alignment horizontal="center" readingOrder="0" shrinkToFit="0" vertical="center" wrapText="0"/>
    </xf>
    <xf borderId="7" fillId="11" fontId="26" numFmtId="165" xfId="0" applyAlignment="1" applyBorder="1" applyFont="1" applyNumberFormat="1">
      <alignment horizontal="center" readingOrder="0" shrinkToFit="0" vertical="center" wrapText="0"/>
    </xf>
    <xf borderId="8" fillId="11" fontId="26" numFmtId="165" xfId="0" applyAlignment="1" applyBorder="1" applyFont="1" applyNumberFormat="1">
      <alignment horizontal="center" readingOrder="0" shrinkToFit="0" vertical="center" wrapText="0"/>
    </xf>
    <xf borderId="8" fillId="13" fontId="26" numFmtId="165" xfId="0" applyAlignment="1" applyBorder="1" applyFont="1" applyNumberFormat="1">
      <alignment horizontal="center" readingOrder="0" shrinkToFit="0" vertical="center" wrapText="0"/>
    </xf>
    <xf borderId="8" fillId="14" fontId="27" numFmtId="165" xfId="0" applyAlignment="1" applyBorder="1" applyFont="1" applyNumberFormat="1">
      <alignment horizontal="center" readingOrder="0" shrinkToFit="0" vertical="center" wrapText="0"/>
    </xf>
    <xf borderId="7" fillId="15" fontId="26" numFmtId="0" xfId="0" applyAlignment="1" applyBorder="1" applyFill="1" applyFont="1">
      <alignment horizontal="center" readingOrder="0" shrinkToFit="0" vertical="center" wrapText="0"/>
    </xf>
    <xf borderId="13" fillId="15" fontId="26" numFmtId="0" xfId="0" applyAlignment="1" applyBorder="1" applyFont="1">
      <alignment horizontal="center" readingOrder="0" shrinkToFit="0" vertical="center" wrapText="0"/>
    </xf>
    <xf borderId="0" fillId="3" fontId="28" numFmtId="0" xfId="0" applyAlignment="1" applyFont="1">
      <alignment vertical="center"/>
    </xf>
    <xf borderId="14" fillId="3" fontId="29" numFmtId="0" xfId="0" applyAlignment="1" applyBorder="1" applyFont="1">
      <alignment horizontal="center" readingOrder="0" shrinkToFit="0" vertical="center" wrapText="1"/>
    </xf>
    <xf borderId="15" fillId="0" fontId="19" numFmtId="0" xfId="0" applyBorder="1" applyFont="1"/>
    <xf borderId="0" fillId="16" fontId="21" numFmtId="0" xfId="0" applyAlignment="1" applyFill="1" applyFont="1">
      <alignment readingOrder="0"/>
    </xf>
    <xf borderId="6" fillId="16" fontId="21" numFmtId="0" xfId="0" applyAlignment="1" applyBorder="1" applyFont="1">
      <alignment horizontal="center" readingOrder="0" shrinkToFit="0" vertical="center" wrapText="1"/>
    </xf>
    <xf borderId="6" fillId="5" fontId="21" numFmtId="0" xfId="0" applyAlignment="1" applyBorder="1" applyFont="1">
      <alignment horizontal="left" readingOrder="0" shrinkToFit="0" vertical="center" wrapText="0"/>
    </xf>
    <xf borderId="6" fillId="5" fontId="21" numFmtId="9" xfId="0" applyAlignment="1" applyBorder="1" applyFont="1" applyNumberFormat="1">
      <alignment horizontal="center" readingOrder="0" shrinkToFit="0" vertical="center" wrapText="0"/>
    </xf>
    <xf borderId="6" fillId="2" fontId="27" numFmtId="0" xfId="0" applyAlignment="1" applyBorder="1" applyFont="1">
      <alignment horizontal="left" readingOrder="0" shrinkToFit="0" vertical="center" wrapText="0"/>
    </xf>
    <xf borderId="16" fillId="2" fontId="27" numFmtId="0" xfId="0" applyAlignment="1" applyBorder="1" applyFont="1">
      <alignment horizontal="left" readingOrder="0" shrinkToFit="0" vertical="center" wrapText="0"/>
    </xf>
    <xf borderId="17" fillId="5" fontId="30" numFmtId="9" xfId="0" applyAlignment="1" applyBorder="1" applyFont="1" applyNumberFormat="1">
      <alignment horizontal="center" readingOrder="0" shrinkToFit="0" vertical="center" wrapText="1"/>
    </xf>
    <xf borderId="18" fillId="0" fontId="19" numFmtId="0" xfId="0" applyBorder="1" applyFont="1"/>
    <xf borderId="19" fillId="0" fontId="19" numFmtId="0" xfId="0" applyBorder="1" applyFont="1"/>
    <xf borderId="20" fillId="2" fontId="31" numFmtId="0" xfId="0" applyAlignment="1" applyBorder="1" applyFont="1">
      <alignment horizontal="left" shrinkToFit="0" vertical="center" wrapText="0"/>
    </xf>
    <xf borderId="16" fillId="2" fontId="31" numFmtId="0" xfId="0" applyAlignment="1" applyBorder="1" applyFont="1">
      <alignment horizontal="left" shrinkToFit="0" vertical="center" wrapText="0"/>
    </xf>
    <xf borderId="21" fillId="17" fontId="32" numFmtId="0" xfId="0" applyAlignment="1" applyBorder="1" applyFill="1" applyFont="1">
      <alignment horizontal="center" readingOrder="0" shrinkToFit="0" textRotation="255" vertical="center" wrapText="1"/>
    </xf>
    <xf borderId="22" fillId="17" fontId="32" numFmtId="0" xfId="0" applyAlignment="1" applyBorder="1" applyFont="1">
      <alignment horizontal="center" readingOrder="0" shrinkToFit="0" textRotation="255" vertical="center" wrapText="1"/>
    </xf>
    <xf borderId="0" fillId="3" fontId="33" numFmtId="0" xfId="0" applyAlignment="1" applyFont="1">
      <alignment vertical="center"/>
    </xf>
    <xf borderId="23" fillId="0" fontId="19" numFmtId="0" xfId="0" applyBorder="1" applyFont="1"/>
    <xf borderId="24" fillId="2" fontId="31" numFmtId="0" xfId="0" applyAlignment="1" applyBorder="1" applyFont="1">
      <alignment horizontal="left" shrinkToFit="0" vertical="center" wrapText="0"/>
    </xf>
    <xf borderId="25" fillId="2" fontId="27" numFmtId="0" xfId="0" applyAlignment="1" applyBorder="1" applyFont="1">
      <alignment horizontal="left" readingOrder="0" shrinkToFit="0" vertical="center" wrapText="0"/>
    </xf>
    <xf borderId="24" fillId="2" fontId="27" numFmtId="0" xfId="0" applyAlignment="1" applyBorder="1" applyFont="1">
      <alignment horizontal="left" readingOrder="0" shrinkToFit="0" vertical="center" wrapText="0"/>
    </xf>
    <xf borderId="21" fillId="0" fontId="19" numFmtId="0" xfId="0" applyBorder="1" applyFont="1"/>
    <xf borderId="22" fillId="0" fontId="19" numFmtId="0" xfId="0" applyBorder="1" applyFont="1"/>
    <xf borderId="0" fillId="3" fontId="34" numFmtId="0" xfId="0" applyAlignment="1" applyFont="1">
      <alignment vertical="center"/>
    </xf>
    <xf borderId="0" fillId="0" fontId="19" numFmtId="0" xfId="0" applyAlignment="1" applyFont="1">
      <alignment readingOrder="0"/>
    </xf>
    <xf borderId="26" fillId="0" fontId="19" numFmtId="0" xfId="0" applyBorder="1" applyFont="1"/>
    <xf borderId="27" fillId="0" fontId="19" numFmtId="0" xfId="0" applyBorder="1" applyFont="1"/>
    <xf borderId="28" fillId="0" fontId="19" numFmtId="0" xfId="0" applyBorder="1" applyFont="1"/>
    <xf borderId="29" fillId="2" fontId="27" numFmtId="0" xfId="0" applyAlignment="1" applyBorder="1" applyFont="1">
      <alignment horizontal="left" readingOrder="0" shrinkToFit="0" vertical="center" wrapText="0"/>
    </xf>
    <xf borderId="30" fillId="2" fontId="27" numFmtId="0" xfId="0" applyAlignment="1" applyBorder="1" applyFont="1">
      <alignment horizontal="left" readingOrder="0" shrinkToFit="0" vertical="center" wrapText="0"/>
    </xf>
    <xf borderId="30" fillId="2" fontId="31" numFmtId="0" xfId="0" applyAlignment="1" applyBorder="1" applyFont="1">
      <alignment horizontal="left" shrinkToFit="0" vertical="center" wrapText="0"/>
    </xf>
    <xf borderId="6" fillId="18" fontId="21" numFmtId="0" xfId="0" applyAlignment="1" applyBorder="1" applyFill="1" applyFont="1">
      <alignment horizontal="left" readingOrder="0" shrinkToFit="0" vertical="center" wrapText="0"/>
    </xf>
    <xf borderId="6" fillId="18" fontId="21" numFmtId="9" xfId="0" applyAlignment="1" applyBorder="1" applyFont="1" applyNumberFormat="1">
      <alignment horizontal="center" readingOrder="0" shrinkToFit="0" vertical="center" wrapText="0"/>
    </xf>
    <xf borderId="31" fillId="2" fontId="27" numFmtId="0" xfId="0" applyAlignment="1" applyBorder="1" applyFont="1">
      <alignment horizontal="left" readingOrder="0" shrinkToFit="0" vertical="center" wrapText="0"/>
    </xf>
    <xf borderId="32" fillId="18" fontId="30" numFmtId="9" xfId="0" applyAlignment="1" applyBorder="1" applyFont="1" applyNumberFormat="1">
      <alignment horizontal="center" readingOrder="0" shrinkToFit="0" vertical="center" wrapText="0"/>
    </xf>
    <xf borderId="33" fillId="0" fontId="19" numFmtId="0" xfId="0" applyBorder="1" applyFont="1"/>
    <xf borderId="34" fillId="2" fontId="31" numFmtId="0" xfId="0" applyAlignment="1" applyBorder="1" applyFont="1">
      <alignment horizontal="left" shrinkToFit="0" vertical="center" wrapText="0"/>
    </xf>
    <xf borderId="25" fillId="2" fontId="31" numFmtId="0" xfId="0" applyAlignment="1" applyBorder="1" applyFont="1">
      <alignment horizontal="left" shrinkToFit="0" vertical="center" wrapText="0"/>
    </xf>
    <xf borderId="6" fillId="18" fontId="21" numFmtId="0" xfId="0" applyAlignment="1" applyBorder="1" applyFont="1">
      <alignment horizontal="left" readingOrder="0" shrinkToFit="0" vertical="center" wrapText="1"/>
    </xf>
    <xf borderId="35" fillId="0" fontId="19" numFmtId="0" xfId="0" applyBorder="1" applyFont="1"/>
    <xf borderId="36" fillId="0" fontId="19" numFmtId="0" xfId="0" applyBorder="1" applyFont="1"/>
    <xf borderId="37" fillId="0" fontId="19" numFmtId="0" xfId="0" applyBorder="1" applyFont="1"/>
    <xf borderId="29" fillId="2" fontId="31" numFmtId="0" xfId="0" applyAlignment="1" applyBorder="1" applyFont="1">
      <alignment horizontal="left" shrinkToFit="0" vertical="center" wrapText="0"/>
    </xf>
    <xf borderId="6" fillId="9" fontId="21" numFmtId="0" xfId="0" applyAlignment="1" applyBorder="1" applyFont="1">
      <alignment horizontal="left" readingOrder="0" shrinkToFit="0" vertical="center" wrapText="0"/>
    </xf>
    <xf borderId="6" fillId="9" fontId="21" numFmtId="9" xfId="0" applyAlignment="1" applyBorder="1" applyFont="1" applyNumberFormat="1">
      <alignment horizontal="center" readingOrder="0" shrinkToFit="0" vertical="center" wrapText="0"/>
    </xf>
    <xf borderId="38" fillId="2" fontId="27" numFmtId="0" xfId="0" applyAlignment="1" applyBorder="1" applyFont="1">
      <alignment horizontal="left" readingOrder="0" shrinkToFit="0" vertical="center" wrapText="0"/>
    </xf>
    <xf borderId="38" fillId="2" fontId="31" numFmtId="0" xfId="0" applyAlignment="1" applyBorder="1" applyFont="1">
      <alignment horizontal="left" shrinkToFit="0" vertical="center" wrapText="0"/>
    </xf>
    <xf borderId="39" fillId="8" fontId="35" numFmtId="9" xfId="0" applyAlignment="1" applyBorder="1" applyFont="1" applyNumberFormat="1">
      <alignment horizontal="center" readingOrder="0" shrinkToFit="0" vertical="center" wrapText="0"/>
    </xf>
    <xf borderId="40" fillId="0" fontId="19" numFmtId="0" xfId="0" applyBorder="1" applyFont="1"/>
    <xf borderId="41" fillId="0" fontId="19" numFmtId="0" xfId="0" applyBorder="1" applyFont="1"/>
    <xf borderId="42" fillId="0" fontId="19" numFmtId="0" xfId="0" applyBorder="1" applyFont="1"/>
    <xf borderId="43" fillId="0" fontId="19" numFmtId="0" xfId="0" applyBorder="1" applyFont="1"/>
    <xf borderId="44" fillId="16" fontId="14" numFmtId="0" xfId="0" applyBorder="1" applyFont="1"/>
    <xf borderId="45" fillId="0" fontId="19" numFmtId="0" xfId="0" applyBorder="1" applyFont="1"/>
    <xf borderId="44" fillId="0" fontId="19" numFmtId="0" xfId="0" applyBorder="1" applyFont="1"/>
    <xf borderId="45" fillId="9" fontId="21" numFmtId="0" xfId="0" applyAlignment="1" applyBorder="1" applyFont="1">
      <alignment horizontal="left" readingOrder="0" shrinkToFit="0" vertical="center" wrapText="1"/>
    </xf>
    <xf borderId="46" fillId="2" fontId="31" numFmtId="0" xfId="0" applyAlignment="1" applyBorder="1" applyFont="1">
      <alignment horizontal="left" shrinkToFit="0" vertical="center" wrapText="0"/>
    </xf>
    <xf borderId="30" fillId="2" fontId="31" numFmtId="0" xfId="0" applyAlignment="1" applyBorder="1" applyFont="1">
      <alignment horizontal="left" shrinkToFit="0" vertical="center" wrapText="0"/>
    </xf>
    <xf borderId="47" fillId="2" fontId="31" numFmtId="0" xfId="0" applyAlignment="1" applyBorder="1" applyFont="1">
      <alignment horizontal="left" shrinkToFit="0" vertical="center" wrapText="0"/>
    </xf>
    <xf borderId="48" fillId="2" fontId="27" numFmtId="0" xfId="0" applyAlignment="1" applyBorder="1" applyFont="1">
      <alignment horizontal="left" readingOrder="0" shrinkToFit="0" vertical="center" wrapText="0"/>
    </xf>
    <xf borderId="46" fillId="2" fontId="27" numFmtId="0" xfId="0" applyAlignment="1" applyBorder="1" applyFont="1">
      <alignment horizontal="left" readingOrder="0" shrinkToFit="0" vertical="center" wrapText="0"/>
    </xf>
    <xf borderId="49" fillId="0" fontId="19" numFmtId="0" xfId="0" applyBorder="1" applyFont="1"/>
    <xf borderId="50" fillId="0" fontId="19" numFmtId="0" xfId="0" applyBorder="1" applyFont="1"/>
    <xf borderId="51" fillId="0" fontId="19" numFmtId="0" xfId="0" applyBorder="1" applyFont="1"/>
    <xf borderId="14" fillId="3" fontId="36" numFmtId="0" xfId="0" applyAlignment="1" applyBorder="1" applyFont="1">
      <alignment horizontal="center" readingOrder="0" shrinkToFit="0" vertical="center" wrapText="1"/>
    </xf>
    <xf borderId="52" fillId="5" fontId="21" numFmtId="9" xfId="0" applyAlignment="1" applyBorder="1" applyFont="1" applyNumberFormat="1">
      <alignment horizontal="center" readingOrder="0" shrinkToFit="0" vertical="center" wrapText="0"/>
    </xf>
    <xf borderId="17" fillId="4" fontId="30" numFmtId="9" xfId="0" applyAlignment="1" applyBorder="1" applyFont="1" applyNumberFormat="1">
      <alignment horizontal="center" readingOrder="0" shrinkToFit="0" vertical="center" wrapText="1"/>
    </xf>
    <xf borderId="0" fillId="3" fontId="12" numFmtId="0" xfId="0" applyAlignment="1" applyFont="1">
      <alignment vertical="center"/>
    </xf>
    <xf borderId="31" fillId="2" fontId="31" numFmtId="0" xfId="0" applyAlignment="1" applyBorder="1" applyFont="1">
      <alignment horizontal="left" shrinkToFit="0" vertical="center" wrapText="0"/>
    </xf>
    <xf borderId="53" fillId="0" fontId="19" numFmtId="0" xfId="0" applyBorder="1" applyFont="1"/>
    <xf borderId="54" fillId="0" fontId="19" numFmtId="0" xfId="0" applyBorder="1" applyFont="1"/>
    <xf borderId="0" fillId="19" fontId="21" numFmtId="0" xfId="0" applyAlignment="1" applyFill="1" applyFont="1">
      <alignment readingOrder="0"/>
    </xf>
    <xf borderId="55" fillId="0" fontId="19" numFmtId="0" xfId="0" applyBorder="1" applyFont="1"/>
    <xf borderId="44" fillId="19" fontId="21" numFmtId="0" xfId="0" applyAlignment="1" applyBorder="1" applyFont="1">
      <alignment readingOrder="0"/>
    </xf>
    <xf borderId="56" fillId="0" fontId="19" numFmtId="0" xfId="0" applyBorder="1" applyFont="1"/>
    <xf borderId="23" fillId="16" fontId="21" numFmtId="0" xfId="0" applyAlignment="1" applyBorder="1" applyFont="1">
      <alignment horizontal="left" readingOrder="0" shrinkToFit="0" vertical="center" wrapText="1"/>
    </xf>
    <xf borderId="17" fillId="16" fontId="30" numFmtId="9" xfId="0" applyAlignment="1" applyBorder="1" applyFont="1" applyNumberFormat="1">
      <alignment horizontal="center" readingOrder="0" shrinkToFit="0" vertical="center" wrapText="1"/>
    </xf>
    <xf borderId="0" fillId="16" fontId="21" numFmtId="0" xfId="0" applyAlignment="1" applyFont="1">
      <alignment horizontal="left" readingOrder="0" shrinkToFit="0" vertical="center" wrapText="1"/>
    </xf>
    <xf borderId="57" fillId="2" fontId="27" numFmtId="0" xfId="0" applyAlignment="1" applyBorder="1" applyFont="1">
      <alignment horizontal="left" readingOrder="0" shrinkToFit="0" vertical="center" wrapText="0"/>
    </xf>
    <xf borderId="57" fillId="2" fontId="31" numFmtId="0" xfId="0" applyAlignment="1" applyBorder="1" applyFont="1">
      <alignment horizontal="left" shrinkToFit="0" vertical="center" wrapText="0"/>
    </xf>
    <xf borderId="0" fillId="16" fontId="21" numFmtId="0" xfId="0" applyAlignment="1" applyFont="1">
      <alignment readingOrder="0" vertical="center"/>
    </xf>
    <xf borderId="0" fillId="19" fontId="21" numFmtId="0" xfId="0" applyAlignment="1" applyFont="1">
      <alignment horizontal="left" readingOrder="0" shrinkToFit="0" vertical="center" wrapText="1"/>
    </xf>
    <xf borderId="44" fillId="19" fontId="21" numFmtId="0" xfId="0" applyAlignment="1" applyBorder="1" applyFont="1">
      <alignment readingOrder="0" vertical="center"/>
    </xf>
    <xf borderId="14" fillId="3" fontId="37" numFmtId="0" xfId="0" applyAlignment="1" applyBorder="1" applyFont="1">
      <alignment horizontal="center" readingOrder="0" shrinkToFit="0" vertical="center" wrapText="1"/>
    </xf>
    <xf borderId="23" fillId="19" fontId="21" numFmtId="0" xfId="0" applyAlignment="1" applyBorder="1" applyFont="1">
      <alignment horizontal="left" readingOrder="0" shrinkToFit="0" vertical="center" wrapText="1"/>
    </xf>
    <xf borderId="56" fillId="19" fontId="21" numFmtId="0" xfId="0" applyAlignment="1" applyBorder="1" applyFont="1">
      <alignment horizontal="left" readingOrder="0" shrinkToFit="0" vertical="center" wrapText="1"/>
    </xf>
    <xf borderId="23" fillId="16" fontId="21" numFmtId="0" xfId="0" applyAlignment="1" applyBorder="1" applyFont="1">
      <alignment readingOrder="0" shrinkToFit="0" wrapText="1"/>
    </xf>
    <xf borderId="23" fillId="19" fontId="21" numFmtId="0" xfId="0" applyAlignment="1" applyBorder="1" applyFont="1">
      <alignment readingOrder="0" shrinkToFit="0" wrapText="1"/>
    </xf>
    <xf borderId="6" fillId="16" fontId="21" numFmtId="0" xfId="0" applyAlignment="1" applyBorder="1" applyFont="1">
      <alignment horizontal="left" readingOrder="0" shrinkToFit="0" vertical="center" wrapText="1"/>
    </xf>
    <xf borderId="56" fillId="19" fontId="21" numFmtId="0" xfId="0" applyAlignment="1" applyBorder="1" applyFont="1">
      <alignment shrinkToFit="0" wrapText="1"/>
    </xf>
    <xf borderId="58" fillId="9" fontId="21" numFmtId="9" xfId="0" applyAlignment="1" applyBorder="1" applyFont="1" applyNumberFormat="1">
      <alignment horizontal="center" readingOrder="0" shrinkToFit="0" vertical="center" wrapText="0"/>
    </xf>
    <xf borderId="59" fillId="0" fontId="19" numFmtId="0" xfId="0" applyBorder="1" applyFont="1"/>
    <xf borderId="6" fillId="16" fontId="38" numFmtId="0" xfId="0" applyAlignment="1" applyBorder="1" applyFont="1">
      <alignment horizontal="center" readingOrder="0" shrinkToFit="0" vertical="center" wrapText="1"/>
    </xf>
    <xf borderId="0" fillId="3" fontId="39" numFmtId="0" xfId="0" applyAlignment="1" applyFont="1">
      <alignment readingOrder="0" vertical="center"/>
    </xf>
    <xf borderId="0" fillId="3" fontId="32" numFmtId="0" xfId="0" applyAlignment="1" applyFont="1">
      <alignment horizontal="center" shrinkToFit="0" vertical="center" wrapText="1"/>
    </xf>
    <xf borderId="0" fillId="0" fontId="9" numFmtId="0" xfId="0" applyFont="1"/>
    <xf borderId="0" fillId="3" fontId="32" numFmtId="0" xfId="0" applyAlignment="1" applyFont="1">
      <alignment horizontal="center" readingOrder="0" shrinkToFit="0" vertical="center" wrapText="1"/>
    </xf>
    <xf borderId="0" fillId="0" fontId="40" numFmtId="0" xfId="0" applyFont="1"/>
    <xf borderId="0" fillId="0" fontId="41" numFmtId="0" xfId="0" applyAlignment="1" applyFont="1">
      <alignment readingOrder="0" shrinkToFit="0" vertical="center" wrapText="1"/>
    </xf>
  </cellXfs>
  <cellStyles count="1">
    <cellStyle xfId="0" name="Normal" builtinId="0"/>
  </cellStyles>
  <dxfs count="8">
    <dxf>
      <font/>
      <fill>
        <patternFill patternType="solid">
          <fgColor rgb="FFF8F8F8"/>
          <bgColor rgb="FFF8F8F8"/>
        </patternFill>
      </fill>
      <border/>
    </dxf>
    <dxf>
      <font/>
      <fill>
        <patternFill patternType="solid">
          <fgColor rgb="FFAAF0F7"/>
          <bgColor rgb="FFAAF0F7"/>
        </patternFill>
      </fill>
      <border/>
    </dxf>
    <dxf>
      <font/>
      <fill>
        <patternFill patternType="solid">
          <fgColor rgb="FF69F2F2"/>
          <bgColor rgb="FF69F2F2"/>
        </patternFill>
      </fill>
      <border/>
    </dxf>
    <dxf>
      <font/>
      <fill>
        <patternFill patternType="solid">
          <fgColor rgb="FF42E8E8"/>
          <bgColor rgb="FF42E8E8"/>
        </patternFill>
      </fill>
      <border/>
    </dxf>
    <dxf>
      <font>
        <color rgb="FF000000"/>
      </font>
      <fill>
        <patternFill patternType="solid">
          <fgColor rgb="FFACD2D0"/>
          <bgColor rgb="FFACD2D0"/>
        </patternFill>
      </fill>
      <border/>
    </dxf>
    <dxf>
      <font/>
      <fill>
        <patternFill patternType="solid">
          <fgColor rgb="FF9CD7CF"/>
          <bgColor rgb="FF9CD7CF"/>
        </patternFill>
      </fill>
      <border/>
    </dxf>
    <dxf>
      <font/>
      <fill>
        <patternFill patternType="solid">
          <fgColor rgb="FF90D0C7"/>
          <bgColor rgb="FF90D0C7"/>
        </patternFill>
      </fill>
      <border/>
    </dxf>
    <dxf>
      <font/>
      <fill>
        <patternFill patternType="solid">
          <fgColor rgb="FF71C3B4"/>
          <bgColor rgb="FF71C3B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presentation/d/1sQhf99XyZPqJ7KHkcK-Xyw-0Loqc6sUuo5f0BVlz0rs/edit" TargetMode="External"/><Relationship Id="rId3" Type="http://schemas.openxmlformats.org/officeDocument/2006/relationships/hyperlink" Target="https://meetings.hubspot.com/Thamara-amorim" TargetMode="External"/><Relationship Id="rId4" Type="http://schemas.openxmlformats.org/officeDocument/2006/relationships/hyperlink" Target="https://docs.google.com/document/d/1w9JURj4yBPZo4Jn-wywWG_TsGqL8DC0oh_nuZGk07a0/edit" TargetMode="External"/><Relationship Id="rId5" Type="http://schemas.openxmlformats.org/officeDocument/2006/relationships/hyperlink" Target="https://app.somostera.com/journeys/DSCBC_REM_2022_3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3.44" defaultRowHeight="15.0"/>
  <cols>
    <col customWidth="1" min="1" max="1" width="1.0"/>
    <col customWidth="1" min="2" max="2" width="10.44"/>
    <col customWidth="1" min="3" max="3" width="12.0"/>
    <col customWidth="1" min="4" max="4" width="18.78"/>
    <col customWidth="1" min="5" max="5" width="13.22"/>
    <col customWidth="1" min="6" max="6" width="14.0"/>
    <col customWidth="1" min="7" max="7" width="21.33"/>
    <col customWidth="1" min="8" max="8" width="4.44"/>
    <col customWidth="1" min="9" max="32" width="4.0"/>
    <col customWidth="1" min="33" max="34" width="4.22"/>
    <col customWidth="1" min="35" max="35" width="2.33"/>
    <col customWidth="1" min="36" max="36" width="3.67"/>
  </cols>
  <sheetData>
    <row r="1" ht="5.25" customHeight="1">
      <c r="A1" s="1"/>
      <c r="B1" s="2"/>
      <c r="C1" s="2"/>
      <c r="D1" s="3"/>
      <c r="E1" s="3"/>
      <c r="F1" s="4"/>
      <c r="G1" s="4"/>
      <c r="H1" s="4"/>
      <c r="I1" s="4"/>
      <c r="J1" s="4"/>
      <c r="K1" s="4"/>
      <c r="L1" s="4"/>
      <c r="M1" s="5"/>
      <c r="N1" s="5"/>
      <c r="O1" s="6"/>
      <c r="P1" s="6"/>
      <c r="Q1" s="7"/>
      <c r="R1" s="8"/>
      <c r="S1" s="9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45.75" customHeight="1">
      <c r="A2" s="1"/>
      <c r="B2" s="10" t="s">
        <v>0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2"/>
    </row>
    <row r="3" ht="7.5" customHeight="1">
      <c r="A3" s="1"/>
      <c r="Q3" s="13"/>
      <c r="R3" s="13"/>
      <c r="S3" s="13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5"/>
    </row>
    <row r="4" ht="7.5" customHeight="1">
      <c r="A4" s="1"/>
      <c r="B4" s="16"/>
      <c r="C4" s="16"/>
      <c r="D4" s="17"/>
      <c r="E4" s="17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9"/>
      <c r="S4" s="19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1"/>
      <c r="AH4" s="21"/>
      <c r="AI4" s="21"/>
      <c r="AJ4" s="22"/>
    </row>
    <row r="5" ht="21.0" customHeight="1">
      <c r="A5" s="23"/>
      <c r="B5" s="24" t="s">
        <v>1</v>
      </c>
      <c r="C5" s="24"/>
      <c r="D5" s="24" t="s">
        <v>2</v>
      </c>
      <c r="E5" s="25"/>
      <c r="F5" s="24" t="s">
        <v>3</v>
      </c>
      <c r="G5" s="24"/>
      <c r="H5" s="24" t="s">
        <v>4</v>
      </c>
      <c r="O5" s="26"/>
      <c r="P5" s="26"/>
      <c r="Q5" s="26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</row>
    <row r="6" ht="21.0" customHeight="1">
      <c r="A6" s="23"/>
      <c r="B6" s="27" t="s">
        <v>5</v>
      </c>
      <c r="C6" s="28"/>
      <c r="D6" s="29" t="s">
        <v>6</v>
      </c>
      <c r="E6" s="30"/>
      <c r="F6" s="27" t="s">
        <v>7</v>
      </c>
      <c r="G6" s="28"/>
      <c r="H6" s="31"/>
      <c r="N6" s="28"/>
      <c r="O6" s="26"/>
      <c r="P6" s="26"/>
      <c r="Q6" s="26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</row>
    <row r="7" ht="21.0" customHeight="1">
      <c r="A7" s="23"/>
      <c r="B7" s="27" t="s">
        <v>8</v>
      </c>
      <c r="C7" s="28"/>
      <c r="D7" s="29" t="s">
        <v>9</v>
      </c>
      <c r="E7" s="30"/>
      <c r="F7" s="28"/>
      <c r="G7" s="28"/>
      <c r="H7" s="28"/>
      <c r="I7" s="28"/>
      <c r="J7" s="28"/>
      <c r="K7" s="28"/>
      <c r="L7" s="28"/>
      <c r="M7" s="28"/>
      <c r="N7" s="28"/>
      <c r="O7" s="26"/>
      <c r="P7" s="26"/>
      <c r="Q7" s="26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ht="21.0" customHeight="1">
      <c r="A8" s="23"/>
      <c r="B8" s="27" t="s">
        <v>10</v>
      </c>
      <c r="C8" s="28"/>
      <c r="D8" s="32"/>
      <c r="E8" s="32"/>
      <c r="F8" s="28"/>
      <c r="G8" s="28"/>
      <c r="H8" s="29"/>
      <c r="I8" s="28"/>
      <c r="J8" s="28"/>
      <c r="K8" s="28"/>
      <c r="L8" s="28"/>
      <c r="M8" s="28"/>
      <c r="N8" s="28"/>
      <c r="O8" s="26"/>
      <c r="P8" s="26"/>
      <c r="Q8" s="26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ht="9.0" customHeight="1">
      <c r="A9" s="23"/>
      <c r="B9" s="26"/>
      <c r="C9" s="26"/>
      <c r="D9" s="26"/>
      <c r="E9" s="26"/>
      <c r="F9" s="26"/>
      <c r="G9" s="33"/>
      <c r="H9" s="33"/>
      <c r="I9" s="33"/>
      <c r="J9" s="33"/>
      <c r="K9" s="33"/>
      <c r="L9" s="33"/>
      <c r="M9" s="26"/>
      <c r="N9" s="26"/>
      <c r="O9" s="26"/>
      <c r="P9" s="26"/>
      <c r="Q9" s="26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ht="9.0" customHeight="1">
      <c r="A10" s="23"/>
      <c r="B10" s="26"/>
      <c r="C10" s="26"/>
      <c r="D10" s="26"/>
      <c r="E10" s="26"/>
      <c r="F10" s="26"/>
      <c r="G10" s="33"/>
      <c r="H10" s="33"/>
      <c r="I10" s="33"/>
      <c r="J10" s="33"/>
      <c r="K10" s="33"/>
      <c r="L10" s="33"/>
      <c r="M10" s="26"/>
      <c r="N10" s="26"/>
      <c r="O10" s="26"/>
      <c r="P10" s="26"/>
      <c r="Q10" s="26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ht="12.75" customHeight="1">
      <c r="A11" s="23"/>
      <c r="B11" s="34" t="s">
        <v>11</v>
      </c>
      <c r="D11" s="35" t="s">
        <v>12</v>
      </c>
      <c r="E11" s="34" t="s">
        <v>13</v>
      </c>
      <c r="F11" s="36"/>
      <c r="G11" s="34" t="s">
        <v>14</v>
      </c>
      <c r="H11" s="37"/>
      <c r="I11" s="38"/>
      <c r="J11" s="38" t="s">
        <v>15</v>
      </c>
    </row>
    <row r="12" ht="12.75" customHeight="1">
      <c r="A12" s="23"/>
      <c r="B12" s="39"/>
      <c r="D12" s="40"/>
      <c r="E12" s="39"/>
      <c r="F12" s="36"/>
      <c r="G12" s="39"/>
      <c r="H12" s="37"/>
      <c r="I12" s="38"/>
    </row>
    <row r="13" ht="21.0" customHeight="1">
      <c r="A13" s="23"/>
      <c r="B13" s="39"/>
      <c r="D13" s="40"/>
      <c r="E13" s="39"/>
      <c r="F13" s="36"/>
      <c r="G13" s="39"/>
      <c r="H13" s="37"/>
      <c r="I13" s="41"/>
      <c r="J13" s="42" t="s">
        <v>16</v>
      </c>
      <c r="M13" s="43" t="s">
        <v>17</v>
      </c>
      <c r="P13" s="44" t="s">
        <v>18</v>
      </c>
      <c r="S13" s="45" t="s">
        <v>19</v>
      </c>
      <c r="W13" s="46" t="s">
        <v>20</v>
      </c>
      <c r="Z13" s="47" t="s">
        <v>21</v>
      </c>
      <c r="AH13" s="47"/>
      <c r="AI13" s="48"/>
    </row>
    <row r="14" ht="21.0" customHeight="1">
      <c r="A14" s="23"/>
      <c r="B14" s="39"/>
      <c r="D14" s="40"/>
      <c r="E14" s="39"/>
      <c r="F14" s="36"/>
      <c r="G14" s="39"/>
      <c r="H14" s="37"/>
      <c r="I14" s="41"/>
      <c r="J14" s="49"/>
      <c r="P14" s="49"/>
      <c r="W14" s="49"/>
      <c r="AH14" s="47"/>
      <c r="AI14" s="48"/>
    </row>
    <row r="15" ht="21.0" customHeight="1">
      <c r="A15" s="23"/>
      <c r="B15" s="39"/>
      <c r="D15" s="40"/>
      <c r="E15" s="39"/>
      <c r="F15" s="36"/>
      <c r="G15" s="39"/>
      <c r="H15" s="37"/>
      <c r="I15" s="41"/>
      <c r="J15" s="49"/>
      <c r="P15" s="49"/>
      <c r="W15" s="49"/>
      <c r="AH15" s="47"/>
      <c r="AI15" s="48"/>
    </row>
    <row r="16" ht="9.75" customHeight="1">
      <c r="B16" s="39"/>
      <c r="D16" s="40"/>
      <c r="E16" s="39"/>
      <c r="F16" s="36"/>
      <c r="G16" s="39"/>
      <c r="H16" s="37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23"/>
    </row>
    <row r="17" ht="1.5" customHeight="1">
      <c r="B17" s="39"/>
      <c r="D17" s="40"/>
      <c r="E17" s="39"/>
      <c r="F17" s="36"/>
      <c r="G17" s="39"/>
      <c r="H17" s="37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23"/>
    </row>
    <row r="18" ht="21.0" customHeight="1">
      <c r="B18" s="51" t="s">
        <v>22</v>
      </c>
      <c r="D18" s="52" t="s">
        <v>23</v>
      </c>
      <c r="E18" s="52" t="s">
        <v>24</v>
      </c>
      <c r="G18" s="53"/>
      <c r="H18" s="54"/>
      <c r="I18" s="55" t="s">
        <v>25</v>
      </c>
      <c r="J18" s="56"/>
      <c r="K18" s="56"/>
      <c r="L18" s="57"/>
      <c r="M18" s="58" t="s">
        <v>26</v>
      </c>
      <c r="N18" s="56"/>
      <c r="O18" s="56"/>
      <c r="P18" s="57"/>
      <c r="Q18" s="55" t="s">
        <v>27</v>
      </c>
      <c r="R18" s="56"/>
      <c r="S18" s="56"/>
      <c r="T18" s="56"/>
      <c r="U18" s="57"/>
      <c r="V18" s="58" t="s">
        <v>28</v>
      </c>
      <c r="W18" s="56"/>
      <c r="X18" s="56"/>
      <c r="Y18" s="57"/>
      <c r="Z18" s="55" t="s">
        <v>29</v>
      </c>
      <c r="AA18" s="56"/>
      <c r="AB18" s="56"/>
      <c r="AC18" s="57"/>
      <c r="AD18" s="58" t="s">
        <v>30</v>
      </c>
      <c r="AE18" s="56"/>
      <c r="AF18" s="57"/>
      <c r="AG18" s="55" t="s">
        <v>31</v>
      </c>
      <c r="AH18" s="59"/>
      <c r="AI18" s="60"/>
    </row>
    <row r="19" ht="20.25" customHeight="1">
      <c r="D19" s="61"/>
      <c r="E19" s="61"/>
      <c r="G19" s="61"/>
      <c r="H19" s="54"/>
      <c r="I19" s="62" t="s">
        <v>32</v>
      </c>
      <c r="J19" s="62" t="s">
        <v>32</v>
      </c>
      <c r="K19" s="63">
        <v>44703.0</v>
      </c>
      <c r="L19" s="63">
        <f t="shared" ref="L19:AF19" si="1">K19+7</f>
        <v>44710</v>
      </c>
      <c r="M19" s="64">
        <f t="shared" si="1"/>
        <v>44717</v>
      </c>
      <c r="N19" s="65">
        <f t="shared" si="1"/>
        <v>44724</v>
      </c>
      <c r="O19" s="65">
        <f t="shared" si="1"/>
        <v>44731</v>
      </c>
      <c r="P19" s="66">
        <f t="shared" si="1"/>
        <v>44738</v>
      </c>
      <c r="Q19" s="67">
        <f t="shared" si="1"/>
        <v>44745</v>
      </c>
      <c r="R19" s="68">
        <f t="shared" si="1"/>
        <v>44752</v>
      </c>
      <c r="S19" s="68">
        <f t="shared" si="1"/>
        <v>44759</v>
      </c>
      <c r="T19" s="68">
        <f t="shared" si="1"/>
        <v>44766</v>
      </c>
      <c r="U19" s="68">
        <f t="shared" si="1"/>
        <v>44773</v>
      </c>
      <c r="V19" s="69">
        <f t="shared" si="1"/>
        <v>44780</v>
      </c>
      <c r="W19" s="70">
        <f t="shared" si="1"/>
        <v>44787</v>
      </c>
      <c r="X19" s="70">
        <f t="shared" si="1"/>
        <v>44794</v>
      </c>
      <c r="Y19" s="71">
        <f t="shared" si="1"/>
        <v>44801</v>
      </c>
      <c r="Z19" s="71">
        <f t="shared" si="1"/>
        <v>44808</v>
      </c>
      <c r="AA19" s="72">
        <f t="shared" si="1"/>
        <v>44815</v>
      </c>
      <c r="AB19" s="68">
        <f t="shared" si="1"/>
        <v>44822</v>
      </c>
      <c r="AC19" s="68">
        <f t="shared" si="1"/>
        <v>44829</v>
      </c>
      <c r="AD19" s="71">
        <f t="shared" si="1"/>
        <v>44836</v>
      </c>
      <c r="AE19" s="71">
        <f t="shared" si="1"/>
        <v>44843</v>
      </c>
      <c r="AF19" s="72">
        <f t="shared" si="1"/>
        <v>44850</v>
      </c>
      <c r="AG19" s="73">
        <v>24.0</v>
      </c>
      <c r="AH19" s="74">
        <v>26.0</v>
      </c>
      <c r="AI19" s="75"/>
    </row>
    <row r="20" ht="21.0" customHeight="1">
      <c r="B20" s="76" t="s">
        <v>33</v>
      </c>
      <c r="C20" s="77"/>
      <c r="D20" s="78" t="s">
        <v>34</v>
      </c>
      <c r="E20" s="79" t="s">
        <v>35</v>
      </c>
      <c r="G20" s="80" t="s">
        <v>36</v>
      </c>
      <c r="H20" s="81">
        <v>0.0</v>
      </c>
      <c r="I20" s="82"/>
      <c r="J20" s="83"/>
      <c r="K20" s="84">
        <f>MEDIAN(H20:H23)</f>
        <v>0</v>
      </c>
      <c r="L20" s="85"/>
      <c r="M20" s="85"/>
      <c r="N20" s="85"/>
      <c r="O20" s="85"/>
      <c r="P20" s="86"/>
      <c r="Q20" s="87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9" t="s">
        <v>37</v>
      </c>
      <c r="AH20" s="90" t="s">
        <v>37</v>
      </c>
      <c r="AI20" s="91"/>
    </row>
    <row r="21" ht="21.0" customHeight="1">
      <c r="C21" s="92"/>
      <c r="D21" s="78" t="s">
        <v>38</v>
      </c>
      <c r="E21" s="61"/>
      <c r="G21" s="80" t="s">
        <v>39</v>
      </c>
      <c r="H21" s="81">
        <v>0.0</v>
      </c>
      <c r="I21" s="93"/>
      <c r="J21" s="93"/>
      <c r="K21" s="39"/>
      <c r="P21" s="36"/>
      <c r="Q21" s="94"/>
      <c r="R21" s="95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6"/>
      <c r="AH21" s="97"/>
      <c r="AI21" s="98"/>
    </row>
    <row r="22" ht="21.0" customHeight="1">
      <c r="C22" s="92"/>
      <c r="D22" s="99" t="s">
        <v>40</v>
      </c>
      <c r="E22" s="61"/>
      <c r="G22" s="80" t="s">
        <v>41</v>
      </c>
      <c r="H22" s="81">
        <v>0.0</v>
      </c>
      <c r="I22" s="93"/>
      <c r="J22" s="93"/>
      <c r="K22" s="39"/>
      <c r="P22" s="36"/>
      <c r="Q22" s="94"/>
      <c r="R22" s="95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6"/>
      <c r="AH22" s="97"/>
      <c r="AI22" s="98"/>
    </row>
    <row r="23" ht="21.0" customHeight="1">
      <c r="C23" s="92"/>
      <c r="D23" s="78" t="s">
        <v>42</v>
      </c>
      <c r="E23" s="61"/>
      <c r="G23" s="80" t="s">
        <v>43</v>
      </c>
      <c r="H23" s="81">
        <v>0.0</v>
      </c>
      <c r="I23" s="93"/>
      <c r="J23" s="93"/>
      <c r="K23" s="100"/>
      <c r="L23" s="101"/>
      <c r="M23" s="101"/>
      <c r="N23" s="101"/>
      <c r="O23" s="101"/>
      <c r="P23" s="102"/>
      <c r="Q23" s="103"/>
      <c r="R23" s="104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93"/>
      <c r="AD23" s="93"/>
      <c r="AE23" s="93"/>
      <c r="AF23" s="93"/>
      <c r="AG23" s="96"/>
      <c r="AH23" s="97"/>
      <c r="AI23" s="98"/>
    </row>
    <row r="24" ht="21.0" customHeight="1">
      <c r="C24" s="92"/>
      <c r="D24" s="78" t="s">
        <v>44</v>
      </c>
      <c r="E24" s="61"/>
      <c r="G24" s="106" t="s">
        <v>45</v>
      </c>
      <c r="H24" s="107">
        <v>0.0</v>
      </c>
      <c r="I24" s="93"/>
      <c r="J24" s="93"/>
      <c r="K24" s="93"/>
      <c r="L24" s="88"/>
      <c r="M24" s="88"/>
      <c r="N24" s="83"/>
      <c r="O24" s="95"/>
      <c r="P24" s="108"/>
      <c r="Q24" s="109">
        <f>MEDIAN(H24:H26)</f>
        <v>0</v>
      </c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1"/>
      <c r="AC24" s="112"/>
      <c r="AD24" s="93"/>
      <c r="AE24" s="93"/>
      <c r="AF24" s="93"/>
      <c r="AG24" s="96"/>
      <c r="AH24" s="97"/>
      <c r="AI24" s="98"/>
    </row>
    <row r="25" ht="21.0" customHeight="1">
      <c r="C25" s="92"/>
      <c r="D25" s="78" t="s">
        <v>46</v>
      </c>
      <c r="E25" s="61"/>
      <c r="G25" s="113" t="s">
        <v>47</v>
      </c>
      <c r="H25" s="107">
        <v>0.0</v>
      </c>
      <c r="I25" s="93"/>
      <c r="J25" s="93"/>
      <c r="K25" s="93"/>
      <c r="L25" s="93"/>
      <c r="M25" s="93"/>
      <c r="N25" s="95"/>
      <c r="O25" s="108"/>
      <c r="P25" s="108"/>
      <c r="Q25" s="114"/>
      <c r="AB25" s="111"/>
      <c r="AC25" s="112"/>
      <c r="AD25" s="93"/>
      <c r="AE25" s="93"/>
      <c r="AF25" s="93"/>
      <c r="AG25" s="96"/>
      <c r="AH25" s="97"/>
      <c r="AI25" s="98"/>
    </row>
    <row r="26" ht="21.0" customHeight="1">
      <c r="C26" s="92"/>
      <c r="D26" s="78"/>
      <c r="E26" s="61"/>
      <c r="G26" s="113" t="s">
        <v>48</v>
      </c>
      <c r="H26" s="107">
        <v>0.0</v>
      </c>
      <c r="I26" s="93"/>
      <c r="J26" s="93"/>
      <c r="K26" s="93"/>
      <c r="L26" s="93"/>
      <c r="M26" s="93"/>
      <c r="N26" s="95"/>
      <c r="O26" s="108"/>
      <c r="P26" s="108"/>
      <c r="Q26" s="115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1"/>
      <c r="AC26" s="117"/>
      <c r="AD26" s="105"/>
      <c r="AE26" s="105"/>
      <c r="AF26" s="105"/>
      <c r="AG26" s="96"/>
      <c r="AH26" s="97"/>
      <c r="AI26" s="98"/>
    </row>
    <row r="27" ht="24.0" customHeight="1">
      <c r="C27" s="92"/>
      <c r="D27" s="78"/>
      <c r="E27" s="61"/>
      <c r="G27" s="118" t="s">
        <v>49</v>
      </c>
      <c r="H27" s="119">
        <v>0.0</v>
      </c>
      <c r="I27" s="93"/>
      <c r="J27" s="93"/>
      <c r="K27" s="93"/>
      <c r="L27" s="93"/>
      <c r="M27" s="93"/>
      <c r="N27" s="95"/>
      <c r="O27" s="95"/>
      <c r="P27" s="95"/>
      <c r="Q27" s="83"/>
      <c r="R27" s="120"/>
      <c r="S27" s="121"/>
      <c r="T27" s="121"/>
      <c r="U27" s="121"/>
      <c r="V27" s="120"/>
      <c r="W27" s="121"/>
      <c r="X27" s="121"/>
      <c r="Y27" s="121"/>
      <c r="Z27" s="83"/>
      <c r="AA27" s="83"/>
      <c r="AB27" s="122">
        <f>MEDIAN(H27:H28)</f>
        <v>0</v>
      </c>
      <c r="AC27" s="123"/>
      <c r="AD27" s="123"/>
      <c r="AE27" s="123"/>
      <c r="AF27" s="124"/>
      <c r="AG27" s="96"/>
      <c r="AH27" s="97"/>
      <c r="AI27" s="98"/>
    </row>
    <row r="28" ht="27.0" customHeight="1">
      <c r="B28" s="125"/>
      <c r="C28" s="126"/>
      <c r="D28" s="127"/>
      <c r="E28" s="128"/>
      <c r="F28" s="129"/>
      <c r="G28" s="130" t="s">
        <v>50</v>
      </c>
      <c r="H28" s="119">
        <v>0.0</v>
      </c>
      <c r="I28" s="131"/>
      <c r="J28" s="131"/>
      <c r="K28" s="132"/>
      <c r="L28" s="105"/>
      <c r="M28" s="105"/>
      <c r="N28" s="105"/>
      <c r="O28" s="105"/>
      <c r="P28" s="105"/>
      <c r="Q28" s="133"/>
      <c r="R28" s="134" t="s">
        <v>51</v>
      </c>
      <c r="S28" s="134"/>
      <c r="T28" s="134"/>
      <c r="U28" s="134"/>
      <c r="V28" s="134" t="s">
        <v>51</v>
      </c>
      <c r="W28" s="134"/>
      <c r="X28" s="134"/>
      <c r="Y28" s="134"/>
      <c r="Z28" s="135"/>
      <c r="AA28" s="135"/>
      <c r="AB28" s="136"/>
      <c r="AC28" s="137"/>
      <c r="AD28" s="137"/>
      <c r="AE28" s="137"/>
      <c r="AF28" s="138"/>
      <c r="AG28" s="96"/>
      <c r="AH28" s="97"/>
      <c r="AI28" s="98"/>
    </row>
    <row r="29" ht="21.0" customHeight="1">
      <c r="B29" s="139" t="s">
        <v>52</v>
      </c>
      <c r="C29" s="77"/>
      <c r="D29" s="78" t="s">
        <v>53</v>
      </c>
      <c r="E29" s="79" t="s">
        <v>35</v>
      </c>
      <c r="F29" s="92"/>
      <c r="G29" s="80" t="s">
        <v>36</v>
      </c>
      <c r="H29" s="140">
        <v>0.0</v>
      </c>
      <c r="I29" s="82"/>
      <c r="J29" s="108"/>
      <c r="K29" s="141">
        <f>MEDIAN(H29:H32)</f>
        <v>0</v>
      </c>
      <c r="L29" s="85"/>
      <c r="M29" s="85"/>
      <c r="N29" s="85"/>
      <c r="O29" s="85"/>
      <c r="P29" s="86"/>
      <c r="Q29" s="87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96"/>
      <c r="AH29" s="97"/>
      <c r="AI29" s="142"/>
    </row>
    <row r="30" ht="21.0" customHeight="1">
      <c r="C30" s="92"/>
      <c r="D30" s="78" t="s">
        <v>54</v>
      </c>
      <c r="E30" s="61"/>
      <c r="F30" s="92"/>
      <c r="G30" s="80" t="s">
        <v>39</v>
      </c>
      <c r="H30" s="81">
        <v>0.0</v>
      </c>
      <c r="I30" s="93"/>
      <c r="J30" s="143"/>
      <c r="K30" s="39"/>
      <c r="P30" s="36"/>
      <c r="Q30" s="94"/>
      <c r="R30" s="95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6"/>
      <c r="AH30" s="97"/>
      <c r="AI30" s="142"/>
    </row>
    <row r="31" ht="21.0" customHeight="1">
      <c r="C31" s="92"/>
      <c r="D31" s="78" t="s">
        <v>55</v>
      </c>
      <c r="E31" s="61"/>
      <c r="F31" s="92"/>
      <c r="G31" s="80" t="s">
        <v>41</v>
      </c>
      <c r="H31" s="81">
        <v>0.0</v>
      </c>
      <c r="I31" s="93"/>
      <c r="J31" s="143"/>
      <c r="K31" s="39"/>
      <c r="P31" s="36"/>
      <c r="Q31" s="94"/>
      <c r="R31" s="95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6"/>
      <c r="AH31" s="97"/>
      <c r="AI31" s="142"/>
    </row>
    <row r="32" ht="21.0" customHeight="1">
      <c r="C32" s="92"/>
      <c r="D32" s="78" t="s">
        <v>56</v>
      </c>
      <c r="E32" s="61"/>
      <c r="F32" s="92"/>
      <c r="G32" s="80" t="s">
        <v>43</v>
      </c>
      <c r="H32" s="81">
        <v>0.0</v>
      </c>
      <c r="I32" s="93"/>
      <c r="J32" s="143"/>
      <c r="K32" s="100"/>
      <c r="L32" s="101"/>
      <c r="M32" s="101"/>
      <c r="N32" s="101"/>
      <c r="O32" s="101"/>
      <c r="P32" s="102"/>
      <c r="Q32" s="103"/>
      <c r="R32" s="104"/>
      <c r="S32" s="105"/>
      <c r="T32" s="105"/>
      <c r="U32" s="105"/>
      <c r="V32" s="105"/>
      <c r="W32" s="105"/>
      <c r="X32" s="105"/>
      <c r="Y32" s="105"/>
      <c r="Z32" s="105"/>
      <c r="AA32" s="93"/>
      <c r="AB32" s="93"/>
      <c r="AC32" s="93"/>
      <c r="AD32" s="93"/>
      <c r="AE32" s="93"/>
      <c r="AF32" s="93"/>
      <c r="AG32" s="96"/>
      <c r="AH32" s="97"/>
      <c r="AI32" s="142"/>
    </row>
    <row r="33" ht="21.0" customHeight="1">
      <c r="C33" s="92"/>
      <c r="D33" s="78" t="s">
        <v>57</v>
      </c>
      <c r="E33" s="61"/>
      <c r="F33" s="92"/>
      <c r="G33" s="106" t="s">
        <v>45</v>
      </c>
      <c r="H33" s="107">
        <v>0.0</v>
      </c>
      <c r="I33" s="93"/>
      <c r="J33" s="93"/>
      <c r="K33" s="93"/>
      <c r="L33" s="88"/>
      <c r="M33" s="88"/>
      <c r="N33" s="83"/>
      <c r="O33" s="95"/>
      <c r="P33" s="108"/>
      <c r="Q33" s="109">
        <f>MEDIAN(H33:H35)</f>
        <v>0</v>
      </c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44"/>
      <c r="AC33" s="112"/>
      <c r="AD33" s="93"/>
      <c r="AE33" s="93"/>
      <c r="AF33" s="93"/>
      <c r="AG33" s="96"/>
      <c r="AH33" s="97"/>
      <c r="AI33" s="142"/>
    </row>
    <row r="34" ht="21.0" customHeight="1">
      <c r="C34" s="92"/>
      <c r="D34" s="78" t="s">
        <v>58</v>
      </c>
      <c r="E34" s="61"/>
      <c r="F34" s="92"/>
      <c r="G34" s="113" t="s">
        <v>47</v>
      </c>
      <c r="H34" s="107">
        <v>0.0</v>
      </c>
      <c r="I34" s="93"/>
      <c r="J34" s="93"/>
      <c r="K34" s="93"/>
      <c r="L34" s="93"/>
      <c r="M34" s="93"/>
      <c r="N34" s="95"/>
      <c r="O34" s="108"/>
      <c r="P34" s="108"/>
      <c r="Q34" s="114"/>
      <c r="AB34" s="145"/>
      <c r="AC34" s="112"/>
      <c r="AD34" s="93"/>
      <c r="AE34" s="93"/>
      <c r="AF34" s="93"/>
      <c r="AG34" s="96"/>
      <c r="AH34" s="97"/>
      <c r="AI34" s="142"/>
    </row>
    <row r="35" ht="21.0" customHeight="1">
      <c r="C35" s="92"/>
      <c r="D35" s="146"/>
      <c r="E35" s="61"/>
      <c r="F35" s="92"/>
      <c r="G35" s="113" t="s">
        <v>48</v>
      </c>
      <c r="H35" s="107">
        <v>0.0</v>
      </c>
      <c r="I35" s="93"/>
      <c r="J35" s="93"/>
      <c r="K35" s="93"/>
      <c r="L35" s="93"/>
      <c r="M35" s="93"/>
      <c r="N35" s="95"/>
      <c r="O35" s="108"/>
      <c r="P35" s="108"/>
      <c r="Q35" s="115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47"/>
      <c r="AC35" s="117"/>
      <c r="AD35" s="105"/>
      <c r="AE35" s="105"/>
      <c r="AF35" s="105"/>
      <c r="AG35" s="96"/>
      <c r="AH35" s="97"/>
      <c r="AI35" s="142"/>
    </row>
    <row r="36" ht="21.0" customHeight="1">
      <c r="C36" s="92"/>
      <c r="D36" s="146"/>
      <c r="E36" s="61"/>
      <c r="F36" s="92"/>
      <c r="G36" s="118" t="s">
        <v>49</v>
      </c>
      <c r="H36" s="119">
        <v>0.0</v>
      </c>
      <c r="I36" s="93"/>
      <c r="J36" s="93"/>
      <c r="K36" s="93"/>
      <c r="L36" s="93"/>
      <c r="M36" s="93"/>
      <c r="N36" s="95"/>
      <c r="O36" s="95"/>
      <c r="P36" s="95"/>
      <c r="Q36" s="83"/>
      <c r="R36" s="120"/>
      <c r="S36" s="121"/>
      <c r="T36" s="121"/>
      <c r="U36" s="121"/>
      <c r="V36" s="120"/>
      <c r="W36" s="121"/>
      <c r="X36" s="121"/>
      <c r="Y36" s="121"/>
      <c r="Z36" s="83"/>
      <c r="AA36" s="83"/>
      <c r="AB36" s="83"/>
      <c r="AC36" s="122">
        <f>MEDIAN(H36:H37)</f>
        <v>0</v>
      </c>
      <c r="AD36" s="123"/>
      <c r="AE36" s="123"/>
      <c r="AF36" s="124"/>
      <c r="AG36" s="96"/>
      <c r="AH36" s="97"/>
      <c r="AI36" s="142"/>
    </row>
    <row r="37" ht="21.0" customHeight="1">
      <c r="B37" s="125"/>
      <c r="C37" s="126"/>
      <c r="D37" s="148"/>
      <c r="E37" s="128"/>
      <c r="F37" s="149"/>
      <c r="G37" s="130" t="s">
        <v>50</v>
      </c>
      <c r="H37" s="119">
        <v>0.0</v>
      </c>
      <c r="I37" s="131"/>
      <c r="J37" s="131"/>
      <c r="K37" s="132"/>
      <c r="L37" s="105"/>
      <c r="M37" s="105"/>
      <c r="N37" s="105"/>
      <c r="O37" s="105"/>
      <c r="P37" s="105"/>
      <c r="Q37" s="133"/>
      <c r="R37" s="134" t="s">
        <v>51</v>
      </c>
      <c r="S37" s="134"/>
      <c r="T37" s="134"/>
      <c r="U37" s="134"/>
      <c r="V37" s="134" t="s">
        <v>51</v>
      </c>
      <c r="W37" s="134"/>
      <c r="X37" s="134"/>
      <c r="Y37" s="134"/>
      <c r="Z37" s="135"/>
      <c r="AA37" s="135"/>
      <c r="AB37" s="135"/>
      <c r="AC37" s="136"/>
      <c r="AD37" s="137"/>
      <c r="AE37" s="137"/>
      <c r="AF37" s="138"/>
      <c r="AG37" s="96"/>
      <c r="AH37" s="97"/>
      <c r="AI37" s="142"/>
    </row>
    <row r="38" ht="21.0" customHeight="1">
      <c r="B38" s="76" t="s">
        <v>59</v>
      </c>
      <c r="C38" s="77"/>
      <c r="D38" s="150" t="s">
        <v>60</v>
      </c>
      <c r="E38" s="79" t="s">
        <v>35</v>
      </c>
      <c r="F38" s="92"/>
      <c r="G38" s="80" t="s">
        <v>36</v>
      </c>
      <c r="H38" s="140">
        <v>0.0</v>
      </c>
      <c r="I38" s="82"/>
      <c r="J38" s="95"/>
      <c r="K38" s="151">
        <f>MEDIAN(H38:H41)</f>
        <v>0</v>
      </c>
      <c r="L38" s="85"/>
      <c r="M38" s="85"/>
      <c r="N38" s="85"/>
      <c r="O38" s="85"/>
      <c r="P38" s="86"/>
      <c r="Q38" s="112"/>
      <c r="R38" s="93"/>
      <c r="S38" s="93"/>
      <c r="T38" s="93"/>
      <c r="U38" s="93"/>
      <c r="V38" s="93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96"/>
      <c r="AH38" s="97"/>
      <c r="AI38" s="142"/>
    </row>
    <row r="39" ht="21.0" customHeight="1">
      <c r="C39" s="92"/>
      <c r="D39" s="150" t="s">
        <v>61</v>
      </c>
      <c r="E39" s="61"/>
      <c r="F39" s="92"/>
      <c r="G39" s="80" t="s">
        <v>39</v>
      </c>
      <c r="H39" s="81">
        <v>0.0</v>
      </c>
      <c r="I39" s="93"/>
      <c r="J39" s="93"/>
      <c r="K39" s="39"/>
      <c r="P39" s="36"/>
      <c r="Q39" s="94"/>
      <c r="R39" s="95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6"/>
      <c r="AH39" s="97"/>
      <c r="AI39" s="142"/>
    </row>
    <row r="40" ht="21.0" customHeight="1">
      <c r="C40" s="92"/>
      <c r="D40" s="152" t="s">
        <v>62</v>
      </c>
      <c r="E40" s="61"/>
      <c r="F40" s="92"/>
      <c r="G40" s="80" t="s">
        <v>41</v>
      </c>
      <c r="H40" s="81">
        <v>0.0</v>
      </c>
      <c r="I40" s="93"/>
      <c r="J40" s="93"/>
      <c r="K40" s="39"/>
      <c r="P40" s="36"/>
      <c r="Q40" s="94"/>
      <c r="R40" s="95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6"/>
      <c r="AH40" s="97"/>
      <c r="AI40" s="142"/>
    </row>
    <row r="41" ht="21.0" customHeight="1">
      <c r="C41" s="92"/>
      <c r="D41" s="150" t="s">
        <v>63</v>
      </c>
      <c r="E41" s="61"/>
      <c r="F41" s="92"/>
      <c r="G41" s="80" t="s">
        <v>43</v>
      </c>
      <c r="H41" s="81">
        <v>0.0</v>
      </c>
      <c r="I41" s="93"/>
      <c r="J41" s="93"/>
      <c r="K41" s="100"/>
      <c r="L41" s="101"/>
      <c r="M41" s="101"/>
      <c r="N41" s="101"/>
      <c r="O41" s="101"/>
      <c r="P41" s="102"/>
      <c r="Q41" s="103"/>
      <c r="R41" s="104"/>
      <c r="S41" s="105"/>
      <c r="T41" s="105"/>
      <c r="U41" s="105"/>
      <c r="V41" s="105"/>
      <c r="W41" s="105"/>
      <c r="X41" s="105"/>
      <c r="Y41" s="105"/>
      <c r="Z41" s="105"/>
      <c r="AA41" s="93"/>
      <c r="AB41" s="93"/>
      <c r="AC41" s="93"/>
      <c r="AD41" s="93"/>
      <c r="AE41" s="93"/>
      <c r="AF41" s="93"/>
      <c r="AG41" s="96"/>
      <c r="AH41" s="97"/>
      <c r="AI41" s="142"/>
    </row>
    <row r="42" ht="21.0" customHeight="1">
      <c r="C42" s="92"/>
      <c r="D42" s="150" t="s">
        <v>64</v>
      </c>
      <c r="E42" s="61"/>
      <c r="F42" s="92"/>
      <c r="G42" s="106" t="s">
        <v>45</v>
      </c>
      <c r="H42" s="107">
        <v>0.0</v>
      </c>
      <c r="I42" s="93"/>
      <c r="J42" s="93"/>
      <c r="K42" s="93"/>
      <c r="L42" s="88"/>
      <c r="M42" s="88"/>
      <c r="N42" s="83"/>
      <c r="O42" s="153"/>
      <c r="P42" s="154"/>
      <c r="Q42" s="109">
        <f>MEDIAN(H42:H44)</f>
        <v>0</v>
      </c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44"/>
      <c r="AC42" s="112"/>
      <c r="AD42" s="93"/>
      <c r="AE42" s="93"/>
      <c r="AF42" s="93"/>
      <c r="AG42" s="96"/>
      <c r="AH42" s="97"/>
      <c r="AI42" s="142"/>
    </row>
    <row r="43" ht="21.0" customHeight="1">
      <c r="C43" s="92"/>
      <c r="D43" s="155" t="s">
        <v>65</v>
      </c>
      <c r="E43" s="61"/>
      <c r="F43" s="92"/>
      <c r="G43" s="113" t="s">
        <v>47</v>
      </c>
      <c r="H43" s="107">
        <v>0.0</v>
      </c>
      <c r="I43" s="93"/>
      <c r="J43" s="93"/>
      <c r="K43" s="93"/>
      <c r="L43" s="93"/>
      <c r="M43" s="93"/>
      <c r="N43" s="95"/>
      <c r="O43" s="108"/>
      <c r="P43" s="154"/>
      <c r="Q43" s="114"/>
      <c r="AB43" s="145"/>
      <c r="AC43" s="112"/>
      <c r="AD43" s="93"/>
      <c r="AE43" s="93"/>
      <c r="AF43" s="93"/>
      <c r="AG43" s="96"/>
      <c r="AH43" s="97"/>
      <c r="AI43" s="142"/>
    </row>
    <row r="44" ht="21.0" customHeight="1">
      <c r="C44" s="92"/>
      <c r="D44" s="156"/>
      <c r="E44" s="61"/>
      <c r="F44" s="92"/>
      <c r="G44" s="113" t="s">
        <v>48</v>
      </c>
      <c r="H44" s="107">
        <v>0.0</v>
      </c>
      <c r="I44" s="93"/>
      <c r="J44" s="93"/>
      <c r="K44" s="93"/>
      <c r="L44" s="93"/>
      <c r="M44" s="93"/>
      <c r="N44" s="95"/>
      <c r="O44" s="108"/>
      <c r="P44" s="154"/>
      <c r="Q44" s="115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47"/>
      <c r="AC44" s="117"/>
      <c r="AD44" s="105"/>
      <c r="AE44" s="105"/>
      <c r="AF44" s="105"/>
      <c r="AG44" s="96"/>
      <c r="AH44" s="97"/>
      <c r="AI44" s="142"/>
    </row>
    <row r="45" ht="21.0" customHeight="1">
      <c r="C45" s="92"/>
      <c r="D45" s="156"/>
      <c r="E45" s="61"/>
      <c r="F45" s="92"/>
      <c r="G45" s="118" t="s">
        <v>49</v>
      </c>
      <c r="H45" s="119">
        <v>0.0</v>
      </c>
      <c r="I45" s="93"/>
      <c r="J45" s="93"/>
      <c r="K45" s="93"/>
      <c r="L45" s="93"/>
      <c r="M45" s="93"/>
      <c r="N45" s="95"/>
      <c r="O45" s="95"/>
      <c r="P45" s="83"/>
      <c r="Q45" s="83"/>
      <c r="R45" s="120"/>
      <c r="S45" s="121"/>
      <c r="T45" s="121"/>
      <c r="U45" s="121"/>
      <c r="V45" s="120"/>
      <c r="W45" s="121"/>
      <c r="X45" s="121"/>
      <c r="Y45" s="121"/>
      <c r="Z45" s="83"/>
      <c r="AA45" s="83"/>
      <c r="AB45" s="83"/>
      <c r="AC45" s="122">
        <f>MEDIAN(H45:H46)</f>
        <v>0</v>
      </c>
      <c r="AD45" s="123"/>
      <c r="AE45" s="123"/>
      <c r="AF45" s="124"/>
      <c r="AG45" s="96"/>
      <c r="AH45" s="97"/>
      <c r="AI45" s="142"/>
    </row>
    <row r="46" ht="21.0" customHeight="1">
      <c r="B46" s="125"/>
      <c r="C46" s="126"/>
      <c r="D46" s="157"/>
      <c r="E46" s="128"/>
      <c r="F46" s="149"/>
      <c r="G46" s="130" t="s">
        <v>50</v>
      </c>
      <c r="H46" s="119">
        <v>0.0</v>
      </c>
      <c r="I46" s="131"/>
      <c r="J46" s="131"/>
      <c r="K46" s="131"/>
      <c r="L46" s="105"/>
      <c r="M46" s="105"/>
      <c r="N46" s="105"/>
      <c r="O46" s="105"/>
      <c r="P46" s="105"/>
      <c r="Q46" s="133"/>
      <c r="R46" s="134" t="s">
        <v>51</v>
      </c>
      <c r="S46" s="134"/>
      <c r="T46" s="134"/>
      <c r="U46" s="134"/>
      <c r="V46" s="134" t="s">
        <v>51</v>
      </c>
      <c r="W46" s="134"/>
      <c r="X46" s="134"/>
      <c r="Y46" s="134"/>
      <c r="Z46" s="135"/>
      <c r="AA46" s="135"/>
      <c r="AB46" s="135"/>
      <c r="AC46" s="136"/>
      <c r="AD46" s="137"/>
      <c r="AE46" s="137"/>
      <c r="AF46" s="138"/>
      <c r="AG46" s="96"/>
      <c r="AH46" s="97"/>
      <c r="AI46" s="142"/>
    </row>
    <row r="47" ht="21.0" customHeight="1">
      <c r="B47" s="158" t="s">
        <v>66</v>
      </c>
      <c r="C47" s="77"/>
      <c r="D47" s="150" t="s">
        <v>67</v>
      </c>
      <c r="E47" s="79" t="s">
        <v>35</v>
      </c>
      <c r="F47" s="92"/>
      <c r="G47" s="80" t="s">
        <v>36</v>
      </c>
      <c r="H47" s="140">
        <v>0.0</v>
      </c>
      <c r="I47" s="82"/>
      <c r="J47" s="95"/>
      <c r="K47" s="151">
        <f>MEDIAN(H47:H50)</f>
        <v>0</v>
      </c>
      <c r="L47" s="85"/>
      <c r="M47" s="85"/>
      <c r="N47" s="85"/>
      <c r="O47" s="85"/>
      <c r="P47" s="86"/>
      <c r="Q47" s="112"/>
      <c r="R47" s="93"/>
      <c r="S47" s="93"/>
      <c r="T47" s="93"/>
      <c r="U47" s="93"/>
      <c r="V47" s="93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96"/>
      <c r="AH47" s="97"/>
      <c r="AI47" s="142"/>
    </row>
    <row r="48" ht="21.0" customHeight="1">
      <c r="C48" s="92"/>
      <c r="D48" s="150" t="s">
        <v>68</v>
      </c>
      <c r="E48" s="61"/>
      <c r="F48" s="92"/>
      <c r="G48" s="80" t="s">
        <v>39</v>
      </c>
      <c r="H48" s="81">
        <v>0.0</v>
      </c>
      <c r="I48" s="93"/>
      <c r="J48" s="93"/>
      <c r="K48" s="39"/>
      <c r="P48" s="36"/>
      <c r="Q48" s="94"/>
      <c r="R48" s="95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7"/>
      <c r="AI48" s="142"/>
    </row>
    <row r="49" ht="21.0" customHeight="1">
      <c r="C49" s="92"/>
      <c r="D49" s="150" t="s">
        <v>69</v>
      </c>
      <c r="E49" s="61"/>
      <c r="F49" s="92"/>
      <c r="G49" s="80" t="s">
        <v>41</v>
      </c>
      <c r="H49" s="81">
        <v>0.0</v>
      </c>
      <c r="I49" s="93"/>
      <c r="J49" s="93"/>
      <c r="K49" s="39"/>
      <c r="P49" s="36"/>
      <c r="Q49" s="94"/>
      <c r="R49" s="95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6"/>
      <c r="AH49" s="97"/>
      <c r="AI49" s="142"/>
    </row>
    <row r="50" ht="21.0" customHeight="1">
      <c r="C50" s="92"/>
      <c r="D50" s="150" t="s">
        <v>70</v>
      </c>
      <c r="E50" s="61"/>
      <c r="F50" s="92"/>
      <c r="G50" s="80" t="s">
        <v>43</v>
      </c>
      <c r="H50" s="81">
        <v>0.0</v>
      </c>
      <c r="I50" s="93"/>
      <c r="J50" s="93"/>
      <c r="K50" s="100"/>
      <c r="L50" s="101"/>
      <c r="M50" s="101"/>
      <c r="N50" s="101"/>
      <c r="O50" s="101"/>
      <c r="P50" s="102"/>
      <c r="Q50" s="103"/>
      <c r="R50" s="104"/>
      <c r="S50" s="105"/>
      <c r="T50" s="105"/>
      <c r="U50" s="105"/>
      <c r="V50" s="105"/>
      <c r="W50" s="105"/>
      <c r="X50" s="105"/>
      <c r="Y50" s="105"/>
      <c r="Z50" s="105"/>
      <c r="AA50" s="93"/>
      <c r="AB50" s="93"/>
      <c r="AC50" s="93"/>
      <c r="AD50" s="93"/>
      <c r="AE50" s="93"/>
      <c r="AF50" s="93"/>
      <c r="AG50" s="96"/>
      <c r="AH50" s="97"/>
      <c r="AI50" s="142"/>
    </row>
    <row r="51" ht="21.0" customHeight="1">
      <c r="C51" s="92"/>
      <c r="D51" s="150" t="s">
        <v>71</v>
      </c>
      <c r="E51" s="61"/>
      <c r="F51" s="92"/>
      <c r="G51" s="106" t="s">
        <v>45</v>
      </c>
      <c r="H51" s="107">
        <v>0.0</v>
      </c>
      <c r="I51" s="93"/>
      <c r="J51" s="93"/>
      <c r="K51" s="93"/>
      <c r="L51" s="88"/>
      <c r="M51" s="88"/>
      <c r="N51" s="83"/>
      <c r="O51" s="153"/>
      <c r="P51" s="154"/>
      <c r="Q51" s="109">
        <f>MEDIAN(H51:H53)</f>
        <v>0</v>
      </c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44"/>
      <c r="AC51" s="112"/>
      <c r="AD51" s="93"/>
      <c r="AE51" s="93"/>
      <c r="AF51" s="93"/>
      <c r="AG51" s="96"/>
      <c r="AH51" s="97"/>
      <c r="AI51" s="142"/>
    </row>
    <row r="52" ht="21.0" customHeight="1">
      <c r="C52" s="92"/>
      <c r="D52" s="150"/>
      <c r="E52" s="61"/>
      <c r="F52" s="92"/>
      <c r="G52" s="113" t="s">
        <v>47</v>
      </c>
      <c r="H52" s="107">
        <v>0.0</v>
      </c>
      <c r="I52" s="93"/>
      <c r="J52" s="93"/>
      <c r="K52" s="93"/>
      <c r="L52" s="93"/>
      <c r="M52" s="93"/>
      <c r="N52" s="95"/>
      <c r="O52" s="108"/>
      <c r="P52" s="154"/>
      <c r="Q52" s="114"/>
      <c r="AB52" s="145"/>
      <c r="AC52" s="112"/>
      <c r="AD52" s="93"/>
      <c r="AE52" s="93"/>
      <c r="AF52" s="93"/>
      <c r="AG52" s="96"/>
      <c r="AH52" s="97"/>
      <c r="AI52" s="142"/>
    </row>
    <row r="53" ht="21.0" customHeight="1">
      <c r="C53" s="92"/>
      <c r="D53" s="159"/>
      <c r="E53" s="61"/>
      <c r="F53" s="92"/>
      <c r="G53" s="113" t="s">
        <v>48</v>
      </c>
      <c r="H53" s="107">
        <v>0.0</v>
      </c>
      <c r="I53" s="93"/>
      <c r="J53" s="93"/>
      <c r="K53" s="93"/>
      <c r="L53" s="93"/>
      <c r="M53" s="93"/>
      <c r="N53" s="95"/>
      <c r="O53" s="108"/>
      <c r="P53" s="154"/>
      <c r="Q53" s="115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47"/>
      <c r="AC53" s="117"/>
      <c r="AD53" s="105"/>
      <c r="AE53" s="105"/>
      <c r="AF53" s="105"/>
      <c r="AG53" s="96"/>
      <c r="AH53" s="97"/>
      <c r="AI53" s="142"/>
    </row>
    <row r="54" ht="21.0" customHeight="1">
      <c r="C54" s="92"/>
      <c r="D54" s="159"/>
      <c r="E54" s="61"/>
      <c r="F54" s="92"/>
      <c r="G54" s="118" t="s">
        <v>49</v>
      </c>
      <c r="H54" s="119">
        <v>0.0</v>
      </c>
      <c r="I54" s="93"/>
      <c r="J54" s="93"/>
      <c r="K54" s="93"/>
      <c r="L54" s="93"/>
      <c r="M54" s="93"/>
      <c r="N54" s="95"/>
      <c r="O54" s="95"/>
      <c r="P54" s="83"/>
      <c r="Q54" s="83"/>
      <c r="R54" s="120"/>
      <c r="S54" s="121"/>
      <c r="T54" s="121"/>
      <c r="U54" s="121"/>
      <c r="V54" s="120"/>
      <c r="W54" s="121"/>
      <c r="X54" s="121"/>
      <c r="Y54" s="121"/>
      <c r="Z54" s="83"/>
      <c r="AA54" s="83"/>
      <c r="AB54" s="83"/>
      <c r="AC54" s="122">
        <f>MEDIAN(H54:H55)</f>
        <v>0</v>
      </c>
      <c r="AD54" s="123"/>
      <c r="AE54" s="123"/>
      <c r="AF54" s="124"/>
      <c r="AG54" s="96"/>
      <c r="AH54" s="97"/>
      <c r="AI54" s="142"/>
    </row>
    <row r="55" ht="21.0" customHeight="1">
      <c r="B55" s="125"/>
      <c r="C55" s="126"/>
      <c r="D55" s="160"/>
      <c r="E55" s="128"/>
      <c r="F55" s="149"/>
      <c r="G55" s="130" t="s">
        <v>50</v>
      </c>
      <c r="H55" s="119">
        <v>0.0</v>
      </c>
      <c r="I55" s="131"/>
      <c r="J55" s="131"/>
      <c r="K55" s="131"/>
      <c r="L55" s="105"/>
      <c r="M55" s="105"/>
      <c r="N55" s="105"/>
      <c r="O55" s="105"/>
      <c r="P55" s="105"/>
      <c r="Q55" s="133"/>
      <c r="R55" s="134" t="s">
        <v>51</v>
      </c>
      <c r="S55" s="134"/>
      <c r="T55" s="134"/>
      <c r="U55" s="134"/>
      <c r="V55" s="134" t="s">
        <v>51</v>
      </c>
      <c r="W55" s="134"/>
      <c r="X55" s="134"/>
      <c r="Y55" s="134"/>
      <c r="Z55" s="135"/>
      <c r="AA55" s="135"/>
      <c r="AB55" s="135"/>
      <c r="AC55" s="136"/>
      <c r="AD55" s="137"/>
      <c r="AE55" s="137"/>
      <c r="AF55" s="138"/>
      <c r="AG55" s="96"/>
      <c r="AH55" s="97"/>
      <c r="AI55" s="142"/>
    </row>
    <row r="56" ht="21.0" customHeight="1">
      <c r="B56" s="76" t="s">
        <v>72</v>
      </c>
      <c r="C56" s="77"/>
      <c r="D56" s="150" t="s">
        <v>73</v>
      </c>
      <c r="E56" s="79" t="s">
        <v>74</v>
      </c>
      <c r="F56" s="92"/>
      <c r="G56" s="80" t="s">
        <v>36</v>
      </c>
      <c r="H56" s="140">
        <v>0.0</v>
      </c>
      <c r="I56" s="82"/>
      <c r="J56" s="95"/>
      <c r="K56" s="151">
        <v>1.0</v>
      </c>
      <c r="L56" s="85"/>
      <c r="M56" s="85"/>
      <c r="N56" s="85"/>
      <c r="O56" s="85"/>
      <c r="P56" s="86"/>
      <c r="Q56" s="112"/>
      <c r="R56" s="93"/>
      <c r="S56" s="93"/>
      <c r="T56" s="93"/>
      <c r="U56" s="93"/>
      <c r="V56" s="93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96"/>
      <c r="AH56" s="97"/>
      <c r="AI56" s="142"/>
    </row>
    <row r="57" ht="21.0" customHeight="1">
      <c r="C57" s="92"/>
      <c r="D57" s="150" t="s">
        <v>75</v>
      </c>
      <c r="E57" s="61"/>
      <c r="F57" s="92"/>
      <c r="G57" s="80" t="s">
        <v>39</v>
      </c>
      <c r="H57" s="81">
        <v>0.0</v>
      </c>
      <c r="I57" s="93"/>
      <c r="J57" s="93"/>
      <c r="K57" s="39"/>
      <c r="P57" s="36"/>
      <c r="Q57" s="94"/>
      <c r="R57" s="95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6"/>
      <c r="AH57" s="97"/>
      <c r="AI57" s="142"/>
    </row>
    <row r="58" ht="21.0" customHeight="1">
      <c r="C58" s="92"/>
      <c r="D58" s="150" t="s">
        <v>76</v>
      </c>
      <c r="E58" s="61"/>
      <c r="F58" s="92"/>
      <c r="G58" s="80" t="s">
        <v>41</v>
      </c>
      <c r="H58" s="81">
        <v>0.0</v>
      </c>
      <c r="I58" s="93"/>
      <c r="J58" s="93"/>
      <c r="K58" s="39"/>
      <c r="P58" s="36"/>
      <c r="Q58" s="94"/>
      <c r="R58" s="95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6"/>
      <c r="AH58" s="97"/>
      <c r="AI58" s="142"/>
    </row>
    <row r="59" ht="21.0" customHeight="1">
      <c r="C59" s="92"/>
      <c r="D59" s="150"/>
      <c r="E59" s="61"/>
      <c r="F59" s="92"/>
      <c r="G59" s="80" t="s">
        <v>43</v>
      </c>
      <c r="H59" s="81">
        <v>0.0</v>
      </c>
      <c r="I59" s="93"/>
      <c r="J59" s="93"/>
      <c r="K59" s="100"/>
      <c r="L59" s="101"/>
      <c r="M59" s="101"/>
      <c r="N59" s="101"/>
      <c r="O59" s="101"/>
      <c r="P59" s="102"/>
      <c r="Q59" s="103"/>
      <c r="R59" s="104"/>
      <c r="S59" s="105"/>
      <c r="T59" s="105"/>
      <c r="U59" s="105"/>
      <c r="V59" s="105"/>
      <c r="W59" s="105"/>
      <c r="X59" s="105"/>
      <c r="Y59" s="105"/>
      <c r="Z59" s="105"/>
      <c r="AA59" s="93"/>
      <c r="AB59" s="93"/>
      <c r="AC59" s="93"/>
      <c r="AD59" s="93"/>
      <c r="AE59" s="93"/>
      <c r="AF59" s="93"/>
      <c r="AG59" s="96"/>
      <c r="AH59" s="97"/>
      <c r="AI59" s="142"/>
      <c r="AJ59" s="23"/>
    </row>
    <row r="60" ht="21.0" customHeight="1">
      <c r="C60" s="92"/>
      <c r="D60" s="150"/>
      <c r="E60" s="61"/>
      <c r="F60" s="92"/>
      <c r="G60" s="106" t="s">
        <v>45</v>
      </c>
      <c r="H60" s="107">
        <v>0.0</v>
      </c>
      <c r="I60" s="93"/>
      <c r="J60" s="93"/>
      <c r="K60" s="93"/>
      <c r="L60" s="88"/>
      <c r="M60" s="88"/>
      <c r="N60" s="83"/>
      <c r="O60" s="153"/>
      <c r="P60" s="154"/>
      <c r="Q60" s="109">
        <f>MEDIAN(H60:H62)</f>
        <v>0</v>
      </c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44"/>
      <c r="AC60" s="112"/>
      <c r="AD60" s="93"/>
      <c r="AE60" s="93"/>
      <c r="AF60" s="93"/>
      <c r="AG60" s="96"/>
      <c r="AH60" s="97"/>
      <c r="AI60" s="142"/>
      <c r="AJ60" s="23"/>
    </row>
    <row r="61" ht="21.0" customHeight="1">
      <c r="C61" s="92"/>
      <c r="D61" s="150"/>
      <c r="E61" s="61"/>
      <c r="F61" s="92"/>
      <c r="G61" s="113" t="s">
        <v>47</v>
      </c>
      <c r="H61" s="107">
        <v>0.0</v>
      </c>
      <c r="I61" s="93"/>
      <c r="J61" s="93"/>
      <c r="K61" s="93"/>
      <c r="L61" s="93"/>
      <c r="M61" s="93"/>
      <c r="N61" s="95"/>
      <c r="O61" s="108"/>
      <c r="P61" s="154"/>
      <c r="Q61" s="114"/>
      <c r="AB61" s="145"/>
      <c r="AC61" s="112"/>
      <c r="AD61" s="93"/>
      <c r="AE61" s="93"/>
      <c r="AF61" s="93"/>
      <c r="AG61" s="96"/>
      <c r="AH61" s="97"/>
      <c r="AI61" s="142"/>
      <c r="AJ61" s="23"/>
    </row>
    <row r="62" ht="21.0" customHeight="1">
      <c r="C62" s="92"/>
      <c r="D62" s="159"/>
      <c r="E62" s="61"/>
      <c r="F62" s="92"/>
      <c r="G62" s="113" t="s">
        <v>48</v>
      </c>
      <c r="H62" s="107">
        <v>0.0</v>
      </c>
      <c r="I62" s="93"/>
      <c r="J62" s="93"/>
      <c r="K62" s="93"/>
      <c r="L62" s="93"/>
      <c r="M62" s="93"/>
      <c r="N62" s="95"/>
      <c r="O62" s="108"/>
      <c r="P62" s="154"/>
      <c r="Q62" s="115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47"/>
      <c r="AC62" s="117"/>
      <c r="AD62" s="105"/>
      <c r="AE62" s="105"/>
      <c r="AF62" s="105"/>
      <c r="AG62" s="96"/>
      <c r="AH62" s="97"/>
      <c r="AI62" s="142"/>
      <c r="AJ62" s="23"/>
    </row>
    <row r="63" ht="21.0" customHeight="1">
      <c r="C63" s="92"/>
      <c r="D63" s="159"/>
      <c r="E63" s="61"/>
      <c r="F63" s="92"/>
      <c r="G63" s="118" t="s">
        <v>49</v>
      </c>
      <c r="H63" s="119">
        <v>0.0</v>
      </c>
      <c r="I63" s="93"/>
      <c r="J63" s="93"/>
      <c r="K63" s="93"/>
      <c r="L63" s="93"/>
      <c r="M63" s="93"/>
      <c r="N63" s="95"/>
      <c r="O63" s="95"/>
      <c r="P63" s="83"/>
      <c r="Q63" s="83"/>
      <c r="R63" s="120"/>
      <c r="S63" s="121"/>
      <c r="T63" s="121"/>
      <c r="U63" s="121"/>
      <c r="V63" s="120"/>
      <c r="W63" s="121"/>
      <c r="X63" s="121"/>
      <c r="Y63" s="121"/>
      <c r="Z63" s="83"/>
      <c r="AA63" s="83"/>
      <c r="AB63" s="83"/>
      <c r="AC63" s="122">
        <f>MEDIAN(H63:H64)</f>
        <v>0</v>
      </c>
      <c r="AD63" s="123"/>
      <c r="AE63" s="123"/>
      <c r="AF63" s="124"/>
      <c r="AG63" s="96"/>
      <c r="AH63" s="97"/>
      <c r="AI63" s="142"/>
      <c r="AJ63" s="23"/>
    </row>
    <row r="64" ht="21.0" customHeight="1">
      <c r="B64" s="125"/>
      <c r="C64" s="126"/>
      <c r="D64" s="160"/>
      <c r="E64" s="128"/>
      <c r="F64" s="149"/>
      <c r="G64" s="130" t="s">
        <v>50</v>
      </c>
      <c r="H64" s="119">
        <v>0.0</v>
      </c>
      <c r="I64" s="131"/>
      <c r="J64" s="131"/>
      <c r="K64" s="131"/>
      <c r="L64" s="105"/>
      <c r="M64" s="105"/>
      <c r="N64" s="105"/>
      <c r="O64" s="105"/>
      <c r="P64" s="105"/>
      <c r="Q64" s="133"/>
      <c r="R64" s="134" t="s">
        <v>51</v>
      </c>
      <c r="S64" s="134"/>
      <c r="T64" s="134"/>
      <c r="U64" s="134"/>
      <c r="V64" s="134" t="s">
        <v>51</v>
      </c>
      <c r="W64" s="134"/>
      <c r="X64" s="134"/>
      <c r="Y64" s="134"/>
      <c r="Z64" s="135"/>
      <c r="AA64" s="135"/>
      <c r="AB64" s="135"/>
      <c r="AC64" s="136"/>
      <c r="AD64" s="137"/>
      <c r="AE64" s="137"/>
      <c r="AF64" s="138"/>
      <c r="AG64" s="89" t="s">
        <v>37</v>
      </c>
      <c r="AH64" s="90" t="s">
        <v>37</v>
      </c>
      <c r="AI64" s="142"/>
      <c r="AJ64" s="23"/>
    </row>
    <row r="65" ht="21.0" customHeight="1">
      <c r="B65" s="76" t="s">
        <v>77</v>
      </c>
      <c r="C65" s="77"/>
      <c r="D65" s="161" t="s">
        <v>78</v>
      </c>
      <c r="E65" s="79" t="s">
        <v>35</v>
      </c>
      <c r="F65" s="92"/>
      <c r="G65" s="80" t="s">
        <v>36</v>
      </c>
      <c r="H65" s="140">
        <v>0.0</v>
      </c>
      <c r="I65" s="82"/>
      <c r="J65" s="95"/>
      <c r="K65" s="151">
        <f>MEDIAN(H65:H68)</f>
        <v>0</v>
      </c>
      <c r="L65" s="85"/>
      <c r="M65" s="85"/>
      <c r="N65" s="85"/>
      <c r="O65" s="85"/>
      <c r="P65" s="86"/>
      <c r="Q65" s="112"/>
      <c r="R65" s="93"/>
      <c r="S65" s="93"/>
      <c r="T65" s="93"/>
      <c r="U65" s="93"/>
      <c r="V65" s="93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96"/>
      <c r="AH65" s="97"/>
      <c r="AI65" s="142"/>
      <c r="AJ65" s="23"/>
    </row>
    <row r="66" ht="21.0" customHeight="1">
      <c r="C66" s="92"/>
      <c r="D66" s="161" t="s">
        <v>79</v>
      </c>
      <c r="E66" s="61"/>
      <c r="F66" s="92"/>
      <c r="G66" s="80" t="s">
        <v>39</v>
      </c>
      <c r="H66" s="81">
        <v>0.0</v>
      </c>
      <c r="I66" s="93"/>
      <c r="J66" s="93"/>
      <c r="K66" s="39"/>
      <c r="P66" s="36"/>
      <c r="Q66" s="94"/>
      <c r="R66" s="95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6"/>
      <c r="AH66" s="97"/>
      <c r="AI66" s="142"/>
      <c r="AJ66" s="23"/>
    </row>
    <row r="67" ht="21.0" customHeight="1">
      <c r="C67" s="92"/>
      <c r="D67" s="161" t="s">
        <v>80</v>
      </c>
      <c r="E67" s="61"/>
      <c r="F67" s="92"/>
      <c r="G67" s="80" t="s">
        <v>41</v>
      </c>
      <c r="H67" s="81">
        <v>0.0</v>
      </c>
      <c r="I67" s="93"/>
      <c r="J67" s="93"/>
      <c r="K67" s="39"/>
      <c r="P67" s="36"/>
      <c r="Q67" s="94"/>
      <c r="R67" s="95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6"/>
      <c r="AH67" s="97"/>
      <c r="AI67" s="142"/>
      <c r="AJ67" s="23"/>
    </row>
    <row r="68" ht="21.0" customHeight="1">
      <c r="C68" s="92"/>
      <c r="D68" s="161" t="s">
        <v>81</v>
      </c>
      <c r="E68" s="61"/>
      <c r="F68" s="92"/>
      <c r="G68" s="80" t="s">
        <v>43</v>
      </c>
      <c r="H68" s="81">
        <v>0.0</v>
      </c>
      <c r="I68" s="93"/>
      <c r="J68" s="93"/>
      <c r="K68" s="100"/>
      <c r="L68" s="101"/>
      <c r="M68" s="101"/>
      <c r="N68" s="101"/>
      <c r="O68" s="101"/>
      <c r="P68" s="102"/>
      <c r="Q68" s="103"/>
      <c r="R68" s="104"/>
      <c r="S68" s="105"/>
      <c r="T68" s="105"/>
      <c r="U68" s="105"/>
      <c r="V68" s="105"/>
      <c r="W68" s="105"/>
      <c r="X68" s="105"/>
      <c r="Y68" s="105"/>
      <c r="Z68" s="105"/>
      <c r="AA68" s="93"/>
      <c r="AB68" s="93"/>
      <c r="AC68" s="93"/>
      <c r="AD68" s="93"/>
      <c r="AE68" s="93"/>
      <c r="AF68" s="93"/>
      <c r="AG68" s="96"/>
      <c r="AH68" s="97"/>
      <c r="AI68" s="142"/>
      <c r="AJ68" s="23"/>
    </row>
    <row r="69" ht="21.0" customHeight="1">
      <c r="C69" s="92"/>
      <c r="D69" s="161" t="s">
        <v>82</v>
      </c>
      <c r="E69" s="61"/>
      <c r="F69" s="92"/>
      <c r="G69" s="106" t="s">
        <v>45</v>
      </c>
      <c r="H69" s="107">
        <v>0.0</v>
      </c>
      <c r="I69" s="93"/>
      <c r="J69" s="93"/>
      <c r="K69" s="93"/>
      <c r="L69" s="88"/>
      <c r="M69" s="88"/>
      <c r="N69" s="83"/>
      <c r="O69" s="153"/>
      <c r="P69" s="154"/>
      <c r="Q69" s="109">
        <f>MEDIAN(H69:H71)</f>
        <v>0</v>
      </c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44"/>
      <c r="AC69" s="112"/>
      <c r="AD69" s="93"/>
      <c r="AE69" s="93"/>
      <c r="AF69" s="93"/>
      <c r="AG69" s="96"/>
      <c r="AH69" s="97"/>
      <c r="AI69" s="142"/>
      <c r="AJ69" s="23"/>
    </row>
    <row r="70" ht="21.0" customHeight="1">
      <c r="C70" s="92"/>
      <c r="D70" s="161" t="s">
        <v>83</v>
      </c>
      <c r="E70" s="61"/>
      <c r="F70" s="92"/>
      <c r="G70" s="113" t="s">
        <v>47</v>
      </c>
      <c r="H70" s="107">
        <v>0.0</v>
      </c>
      <c r="I70" s="93"/>
      <c r="J70" s="93"/>
      <c r="K70" s="93"/>
      <c r="L70" s="93"/>
      <c r="M70" s="93"/>
      <c r="N70" s="95"/>
      <c r="O70" s="108"/>
      <c r="P70" s="154"/>
      <c r="Q70" s="114"/>
      <c r="AB70" s="145"/>
      <c r="AC70" s="112"/>
      <c r="AD70" s="93"/>
      <c r="AE70" s="93"/>
      <c r="AF70" s="93"/>
      <c r="AG70" s="96"/>
      <c r="AH70" s="97"/>
      <c r="AI70" s="142"/>
      <c r="AJ70" s="23"/>
    </row>
    <row r="71" ht="21.0" customHeight="1">
      <c r="C71" s="92"/>
      <c r="D71" s="162"/>
      <c r="E71" s="61"/>
      <c r="F71" s="92"/>
      <c r="G71" s="113" t="s">
        <v>48</v>
      </c>
      <c r="H71" s="107">
        <v>0.0</v>
      </c>
      <c r="I71" s="93"/>
      <c r="J71" s="93"/>
      <c r="K71" s="93"/>
      <c r="L71" s="93"/>
      <c r="M71" s="93"/>
      <c r="N71" s="95"/>
      <c r="O71" s="108"/>
      <c r="P71" s="154"/>
      <c r="Q71" s="115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47"/>
      <c r="AC71" s="117"/>
      <c r="AD71" s="105"/>
      <c r="AE71" s="105"/>
      <c r="AF71" s="105"/>
      <c r="AG71" s="96"/>
      <c r="AH71" s="97"/>
      <c r="AI71" s="142"/>
      <c r="AJ71" s="23"/>
    </row>
    <row r="72" ht="21.0" customHeight="1">
      <c r="C72" s="92"/>
      <c r="D72" s="162"/>
      <c r="E72" s="61"/>
      <c r="F72" s="92"/>
      <c r="G72" s="118" t="s">
        <v>49</v>
      </c>
      <c r="H72" s="119">
        <v>0.0</v>
      </c>
      <c r="I72" s="93"/>
      <c r="J72" s="93"/>
      <c r="K72" s="93"/>
      <c r="L72" s="93"/>
      <c r="M72" s="93"/>
      <c r="N72" s="95"/>
      <c r="O72" s="95"/>
      <c r="P72" s="83"/>
      <c r="Q72" s="83"/>
      <c r="R72" s="120"/>
      <c r="S72" s="121"/>
      <c r="T72" s="121"/>
      <c r="U72" s="121"/>
      <c r="V72" s="120"/>
      <c r="W72" s="121"/>
      <c r="X72" s="121"/>
      <c r="Y72" s="121"/>
      <c r="Z72" s="83"/>
      <c r="AA72" s="83"/>
      <c r="AB72" s="83"/>
      <c r="AC72" s="122">
        <f>MEDIAN(H72:H73)</f>
        <v>0</v>
      </c>
      <c r="AD72" s="123"/>
      <c r="AE72" s="123"/>
      <c r="AF72" s="124"/>
      <c r="AG72" s="96"/>
      <c r="AH72" s="97"/>
      <c r="AI72" s="142"/>
      <c r="AJ72" s="23"/>
    </row>
    <row r="73" ht="21.0" customHeight="1">
      <c r="B73" s="125"/>
      <c r="C73" s="126"/>
      <c r="D73" s="160"/>
      <c r="E73" s="128"/>
      <c r="F73" s="149"/>
      <c r="G73" s="130" t="s">
        <v>50</v>
      </c>
      <c r="H73" s="119">
        <v>0.0</v>
      </c>
      <c r="I73" s="131"/>
      <c r="J73" s="131"/>
      <c r="K73" s="133"/>
      <c r="L73" s="133"/>
      <c r="M73" s="133"/>
      <c r="N73" s="133"/>
      <c r="O73" s="133"/>
      <c r="P73" s="133"/>
      <c r="Q73" s="133"/>
      <c r="R73" s="134" t="s">
        <v>51</v>
      </c>
      <c r="S73" s="134"/>
      <c r="T73" s="134"/>
      <c r="U73" s="134"/>
      <c r="V73" s="134" t="s">
        <v>51</v>
      </c>
      <c r="W73" s="134"/>
      <c r="X73" s="134"/>
      <c r="Y73" s="134"/>
      <c r="Z73" s="135"/>
      <c r="AA73" s="135"/>
      <c r="AB73" s="135"/>
      <c r="AC73" s="136"/>
      <c r="AD73" s="137"/>
      <c r="AE73" s="137"/>
      <c r="AF73" s="138"/>
      <c r="AG73" s="96"/>
      <c r="AH73" s="97"/>
      <c r="AI73" s="142"/>
      <c r="AJ73" s="23"/>
    </row>
    <row r="74" ht="21.0" customHeight="1">
      <c r="B74" s="158" t="s">
        <v>84</v>
      </c>
      <c r="C74" s="77"/>
      <c r="D74" s="161" t="s">
        <v>85</v>
      </c>
      <c r="E74" s="163" t="s">
        <v>86</v>
      </c>
      <c r="F74" s="92"/>
      <c r="G74" s="80" t="s">
        <v>36</v>
      </c>
      <c r="H74" s="140">
        <v>1.0</v>
      </c>
      <c r="I74" s="82"/>
      <c r="J74" s="95"/>
      <c r="K74" s="109">
        <f>MEDIAN(H74:H77)</f>
        <v>1</v>
      </c>
      <c r="L74" s="110"/>
      <c r="M74" s="110"/>
      <c r="N74" s="110"/>
      <c r="O74" s="110"/>
      <c r="P74" s="144"/>
      <c r="Q74" s="112"/>
      <c r="R74" s="93"/>
      <c r="S74" s="93"/>
      <c r="T74" s="93"/>
      <c r="U74" s="93"/>
      <c r="V74" s="93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96"/>
      <c r="AH74" s="97"/>
      <c r="AI74" s="142"/>
      <c r="AJ74" s="23"/>
    </row>
    <row r="75" ht="21.0" customHeight="1">
      <c r="C75" s="92"/>
      <c r="D75" s="161" t="s">
        <v>87</v>
      </c>
      <c r="E75" s="61"/>
      <c r="F75" s="92"/>
      <c r="G75" s="80" t="s">
        <v>39</v>
      </c>
      <c r="H75" s="81">
        <v>1.0</v>
      </c>
      <c r="I75" s="93"/>
      <c r="J75" s="93"/>
      <c r="K75" s="114"/>
      <c r="P75" s="145"/>
      <c r="Q75" s="94"/>
      <c r="R75" s="95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6"/>
      <c r="AH75" s="97"/>
      <c r="AI75" s="142"/>
      <c r="AJ75" s="23"/>
    </row>
    <row r="76" ht="21.0" customHeight="1">
      <c r="C76" s="92"/>
      <c r="D76" s="161" t="s">
        <v>88</v>
      </c>
      <c r="E76" s="61"/>
      <c r="F76" s="92"/>
      <c r="G76" s="80" t="s">
        <v>41</v>
      </c>
      <c r="H76" s="81">
        <v>1.0</v>
      </c>
      <c r="I76" s="93"/>
      <c r="J76" s="93"/>
      <c r="K76" s="114"/>
      <c r="P76" s="145"/>
      <c r="Q76" s="94"/>
      <c r="R76" s="95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6"/>
      <c r="AH76" s="97"/>
      <c r="AI76" s="142"/>
      <c r="AJ76" s="23"/>
    </row>
    <row r="77" ht="21.0" customHeight="1">
      <c r="C77" s="92"/>
      <c r="D77" s="161" t="s">
        <v>89</v>
      </c>
      <c r="E77" s="61"/>
      <c r="F77" s="92"/>
      <c r="G77" s="80" t="s">
        <v>43</v>
      </c>
      <c r="H77" s="81">
        <v>1.0</v>
      </c>
      <c r="I77" s="93"/>
      <c r="J77" s="93"/>
      <c r="K77" s="115"/>
      <c r="L77" s="116"/>
      <c r="M77" s="116"/>
      <c r="N77" s="116"/>
      <c r="O77" s="116"/>
      <c r="P77" s="147"/>
      <c r="Q77" s="103"/>
      <c r="R77" s="104"/>
      <c r="S77" s="105"/>
      <c r="T77" s="105"/>
      <c r="U77" s="105"/>
      <c r="V77" s="105"/>
      <c r="W77" s="105"/>
      <c r="X77" s="105"/>
      <c r="Y77" s="105"/>
      <c r="Z77" s="105"/>
      <c r="AA77" s="93"/>
      <c r="AB77" s="93"/>
      <c r="AC77" s="93"/>
      <c r="AD77" s="93"/>
      <c r="AE77" s="93"/>
      <c r="AF77" s="93"/>
      <c r="AG77" s="96"/>
      <c r="AH77" s="97"/>
      <c r="AI77" s="142"/>
      <c r="AJ77" s="23"/>
    </row>
    <row r="78" ht="21.0" customHeight="1">
      <c r="C78" s="92"/>
      <c r="D78" s="161" t="s">
        <v>90</v>
      </c>
      <c r="E78" s="61"/>
      <c r="F78" s="92"/>
      <c r="G78" s="106" t="s">
        <v>45</v>
      </c>
      <c r="H78" s="107">
        <v>0.0</v>
      </c>
      <c r="I78" s="93"/>
      <c r="J78" s="93"/>
      <c r="K78" s="93"/>
      <c r="L78" s="88"/>
      <c r="M78" s="88"/>
      <c r="N78" s="83"/>
      <c r="O78" s="153"/>
      <c r="P78" s="154"/>
      <c r="Q78" s="109">
        <v>0.35</v>
      </c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44"/>
      <c r="AC78" s="112"/>
      <c r="AD78" s="93"/>
      <c r="AE78" s="93"/>
      <c r="AF78" s="93"/>
      <c r="AG78" s="96"/>
      <c r="AH78" s="97"/>
      <c r="AI78" s="142"/>
      <c r="AJ78" s="23"/>
    </row>
    <row r="79" ht="21.0" customHeight="1">
      <c r="C79" s="92"/>
      <c r="D79" s="161"/>
      <c r="E79" s="61"/>
      <c r="F79" s="92"/>
      <c r="G79" s="113" t="s">
        <v>47</v>
      </c>
      <c r="H79" s="107">
        <v>0.0</v>
      </c>
      <c r="I79" s="93"/>
      <c r="J79" s="93"/>
      <c r="K79" s="93"/>
      <c r="L79" s="93"/>
      <c r="M79" s="93"/>
      <c r="N79" s="95"/>
      <c r="O79" s="108"/>
      <c r="P79" s="154"/>
      <c r="Q79" s="114"/>
      <c r="AB79" s="145"/>
      <c r="AC79" s="112"/>
      <c r="AD79" s="93"/>
      <c r="AE79" s="93"/>
      <c r="AF79" s="93"/>
      <c r="AG79" s="96"/>
      <c r="AH79" s="97"/>
      <c r="AI79" s="142"/>
      <c r="AJ79" s="23"/>
    </row>
    <row r="80" ht="21.0" customHeight="1">
      <c r="C80" s="92"/>
      <c r="D80" s="162"/>
      <c r="E80" s="61"/>
      <c r="F80" s="92"/>
      <c r="G80" s="113" t="s">
        <v>48</v>
      </c>
      <c r="H80" s="107">
        <v>0.0</v>
      </c>
      <c r="I80" s="93"/>
      <c r="J80" s="93"/>
      <c r="K80" s="93"/>
      <c r="L80" s="93"/>
      <c r="M80" s="93"/>
      <c r="N80" s="95"/>
      <c r="O80" s="108"/>
      <c r="P80" s="154"/>
      <c r="Q80" s="115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47"/>
      <c r="AC80" s="117"/>
      <c r="AD80" s="105"/>
      <c r="AE80" s="105"/>
      <c r="AF80" s="105"/>
      <c r="AG80" s="96"/>
      <c r="AH80" s="97"/>
      <c r="AI80" s="142"/>
      <c r="AJ80" s="23"/>
    </row>
    <row r="81" ht="21.0" customHeight="1">
      <c r="C81" s="92"/>
      <c r="D81" s="162"/>
      <c r="E81" s="61"/>
      <c r="F81" s="92"/>
      <c r="G81" s="118" t="s">
        <v>49</v>
      </c>
      <c r="H81" s="119">
        <v>0.0</v>
      </c>
      <c r="I81" s="93"/>
      <c r="J81" s="93"/>
      <c r="K81" s="93"/>
      <c r="L81" s="93"/>
      <c r="M81" s="93"/>
      <c r="N81" s="95"/>
      <c r="O81" s="95"/>
      <c r="P81" s="83"/>
      <c r="Q81" s="83"/>
      <c r="R81" s="120"/>
      <c r="S81" s="121"/>
      <c r="T81" s="121"/>
      <c r="U81" s="121"/>
      <c r="V81" s="120"/>
      <c r="W81" s="121"/>
      <c r="X81" s="121"/>
      <c r="Y81" s="121"/>
      <c r="Z81" s="83"/>
      <c r="AA81" s="83"/>
      <c r="AB81" s="83"/>
      <c r="AC81" s="122">
        <f>MEDIAN(H81:H82)</f>
        <v>0</v>
      </c>
      <c r="AD81" s="123"/>
      <c r="AE81" s="123"/>
      <c r="AF81" s="124"/>
      <c r="AG81" s="96"/>
      <c r="AH81" s="97"/>
      <c r="AI81" s="142"/>
      <c r="AJ81" s="23"/>
    </row>
    <row r="82" ht="21.0" customHeight="1">
      <c r="B82" s="125"/>
      <c r="C82" s="126"/>
      <c r="D82" s="164"/>
      <c r="E82" s="128"/>
      <c r="F82" s="149"/>
      <c r="G82" s="130" t="s">
        <v>50</v>
      </c>
      <c r="H82" s="165">
        <v>0.0</v>
      </c>
      <c r="I82" s="131"/>
      <c r="J82" s="131"/>
      <c r="K82" s="131"/>
      <c r="L82" s="131"/>
      <c r="M82" s="131"/>
      <c r="N82" s="131"/>
      <c r="O82" s="131"/>
      <c r="P82" s="131"/>
      <c r="Q82" s="133"/>
      <c r="R82" s="134" t="s">
        <v>51</v>
      </c>
      <c r="S82" s="134"/>
      <c r="T82" s="134"/>
      <c r="U82" s="134"/>
      <c r="V82" s="134" t="s">
        <v>51</v>
      </c>
      <c r="W82" s="134"/>
      <c r="X82" s="134"/>
      <c r="Y82" s="134"/>
      <c r="Z82" s="135"/>
      <c r="AA82" s="135"/>
      <c r="AB82" s="135"/>
      <c r="AC82" s="166"/>
      <c r="AD82" s="129"/>
      <c r="AE82" s="129"/>
      <c r="AF82" s="149"/>
      <c r="AG82" s="96"/>
      <c r="AH82" s="97"/>
      <c r="AI82" s="142"/>
      <c r="AJ82" s="23"/>
    </row>
  </sheetData>
  <mergeCells count="64">
    <mergeCell ref="AC45:AF46"/>
    <mergeCell ref="Q51:AB53"/>
    <mergeCell ref="AC54:AF55"/>
    <mergeCell ref="Q60:AB62"/>
    <mergeCell ref="Q69:AB71"/>
    <mergeCell ref="AC72:AF73"/>
    <mergeCell ref="Q78:AB80"/>
    <mergeCell ref="AC81:AF82"/>
    <mergeCell ref="AG64:AG82"/>
    <mergeCell ref="AH64:AH82"/>
    <mergeCell ref="S13:V15"/>
    <mergeCell ref="W13:Y15"/>
    <mergeCell ref="Z18:AC18"/>
    <mergeCell ref="AD18:AF18"/>
    <mergeCell ref="AG18:AH18"/>
    <mergeCell ref="AG20:AG63"/>
    <mergeCell ref="AH20:AH63"/>
    <mergeCell ref="V18:Y18"/>
    <mergeCell ref="Q24:AA26"/>
    <mergeCell ref="M13:O15"/>
    <mergeCell ref="P13:R15"/>
    <mergeCell ref="M18:P18"/>
    <mergeCell ref="Q18:U18"/>
    <mergeCell ref="K20:P23"/>
    <mergeCell ref="K29:P32"/>
    <mergeCell ref="K38:P41"/>
    <mergeCell ref="B2:P3"/>
    <mergeCell ref="H5:N5"/>
    <mergeCell ref="H6:M6"/>
    <mergeCell ref="B11:C17"/>
    <mergeCell ref="D11:D17"/>
    <mergeCell ref="E11:F17"/>
    <mergeCell ref="J11:AI12"/>
    <mergeCell ref="Z13:AG15"/>
    <mergeCell ref="G11:G17"/>
    <mergeCell ref="J13:L15"/>
    <mergeCell ref="B18:C19"/>
    <mergeCell ref="D18:D19"/>
    <mergeCell ref="G18:G19"/>
    <mergeCell ref="I18:L18"/>
    <mergeCell ref="B20:C28"/>
    <mergeCell ref="AB27:AF28"/>
    <mergeCell ref="Q33:AB35"/>
    <mergeCell ref="AC36:AF37"/>
    <mergeCell ref="Q42:AB44"/>
    <mergeCell ref="B47:C55"/>
    <mergeCell ref="B56:C64"/>
    <mergeCell ref="B65:C73"/>
    <mergeCell ref="B74:C82"/>
    <mergeCell ref="K47:P50"/>
    <mergeCell ref="K56:P59"/>
    <mergeCell ref="AC63:AF64"/>
    <mergeCell ref="K65:P68"/>
    <mergeCell ref="K74:P77"/>
    <mergeCell ref="E56:F64"/>
    <mergeCell ref="E65:F73"/>
    <mergeCell ref="E74:F82"/>
    <mergeCell ref="E18:F19"/>
    <mergeCell ref="E20:F28"/>
    <mergeCell ref="B29:C37"/>
    <mergeCell ref="E29:F37"/>
    <mergeCell ref="B38:C46"/>
    <mergeCell ref="E38:F46"/>
    <mergeCell ref="E47:F55"/>
  </mergeCells>
  <conditionalFormatting sqref="Q24:V26 Q33:V35 P42:V44 P51:V53 P60:V62 P69:V71 K74 P78:V80">
    <cfRule type="cellIs" dxfId="0" priority="1" operator="equal">
      <formula>"0%"</formula>
    </cfRule>
  </conditionalFormatting>
  <conditionalFormatting sqref="Q24:V26 Q33:V35 P42:V44 P51:V53 P60:V62 P69:V71 K74 P78:V80">
    <cfRule type="cellIs" dxfId="1" priority="2" operator="equal">
      <formula>"35%"</formula>
    </cfRule>
  </conditionalFormatting>
  <conditionalFormatting sqref="Q24:V26 Q33:V35 P42:V44 P51:V53 P60:V62 P69:V71 K74 P78:V80">
    <cfRule type="cellIs" dxfId="2" priority="3" operator="equal">
      <formula>"70%"</formula>
    </cfRule>
  </conditionalFormatting>
  <conditionalFormatting sqref="Q24:V26 Q33:V35 P42:V44 P51:V53 P60:V62 P69:V71 K74 P78:V80">
    <cfRule type="cellIs" dxfId="3" priority="4" operator="equal">
      <formula>"100%"</formula>
    </cfRule>
  </conditionalFormatting>
  <conditionalFormatting sqref="AB27 AA36:AB37 AC36 W45:AB46 AC45 W54:AB55 AC54 W63:AB64 AC63 W72:AB73 AC72 W81:AB82 AC81">
    <cfRule type="cellIs" dxfId="0" priority="5" operator="equal">
      <formula>"0%"</formula>
    </cfRule>
  </conditionalFormatting>
  <conditionalFormatting sqref="AB27 AA36:AB37 AC36 W45:AB46 AC45 W54:AB55 AC54 W63:AB64 AC63 W72:AB73 AC72 W81:AB82 AC81">
    <cfRule type="cellIs" dxfId="4" priority="6" operator="equal">
      <formula>"25%"</formula>
    </cfRule>
  </conditionalFormatting>
  <conditionalFormatting sqref="AB27 AA36:AB37 AC36 W45:AB46 AC45 W54:AB55 AC54 W63:AB64 AC63 W72:AB73 AC72 W81:AB82 AC81">
    <cfRule type="cellIs" dxfId="5" priority="7" operator="equal">
      <formula>"50%"</formula>
    </cfRule>
  </conditionalFormatting>
  <conditionalFormatting sqref="AB27 AA36:AB37 AC36 W45:AB46 AC45 W54:AB55 AC54 W63:AB64 AC63 W72:AB73 AC72 W81:AB82 AC81">
    <cfRule type="cellIs" dxfId="6" priority="8" operator="equal">
      <formula>"75%"</formula>
    </cfRule>
  </conditionalFormatting>
  <conditionalFormatting sqref="AB27 AA36:AB37 AC36 W45:AB46 AC45 W54:AB55 AC54 W63:AB64 AC63 W72:AB73 AC72 W81:AB82 AC81">
    <cfRule type="cellIs" dxfId="7" priority="9" operator="equal">
      <formula>"100%"</formula>
    </cfRule>
  </conditionalFormatting>
  <dataValidations>
    <dataValidation type="list" allowBlank="1" sqref="K20 AB27 K29 AC36 K38 AC45 K47 AC54 K56 AC63 K65 AC72 AC81">
      <formula1>"0%,25%,50%,75%,100%"</formula1>
    </dataValidation>
    <dataValidation type="list" allowBlank="1" sqref="Q24 Q33 Q42 Q51 Q60 Q69 K74 Q78">
      <formula1>"0%,35%,70%,100%"</formula1>
    </dataValidation>
  </dataValidations>
  <hyperlinks>
    <hyperlink r:id="rId2" location="slide=id.g88962dab2a_0_18" ref="B6"/>
    <hyperlink r:id="rId3" ref="F6"/>
    <hyperlink r:id="rId4" ref="B7"/>
    <hyperlink r:id="rId5" ref="B8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16.11"/>
    <col customWidth="1" min="6" max="6" width="30.33"/>
  </cols>
  <sheetData>
    <row r="1">
      <c r="A1" s="34" t="s">
        <v>11</v>
      </c>
      <c r="C1" s="34" t="s">
        <v>12</v>
      </c>
      <c r="D1" s="36"/>
      <c r="E1" s="34" t="s">
        <v>91</v>
      </c>
      <c r="F1" s="36"/>
      <c r="G1" s="34" t="s">
        <v>92</v>
      </c>
      <c r="H1" s="36"/>
      <c r="I1" s="34" t="s">
        <v>93</v>
      </c>
      <c r="J1" s="36"/>
    </row>
    <row r="2">
      <c r="A2" s="39"/>
      <c r="C2" s="39"/>
      <c r="D2" s="36"/>
      <c r="E2" s="39"/>
      <c r="F2" s="36"/>
      <c r="G2" s="39"/>
      <c r="H2" s="36"/>
      <c r="I2" s="39"/>
      <c r="J2" s="36"/>
    </row>
    <row r="3">
      <c r="A3" s="39"/>
      <c r="C3" s="39"/>
      <c r="D3" s="36"/>
      <c r="E3" s="39"/>
      <c r="F3" s="36"/>
      <c r="G3" s="39"/>
      <c r="H3" s="36"/>
      <c r="I3" s="39"/>
      <c r="J3" s="36"/>
    </row>
    <row r="4">
      <c r="A4" s="39"/>
      <c r="C4" s="39"/>
      <c r="D4" s="36"/>
      <c r="E4" s="39"/>
      <c r="F4" s="36"/>
      <c r="G4" s="39"/>
      <c r="H4" s="36"/>
      <c r="I4" s="39"/>
      <c r="J4" s="36"/>
    </row>
    <row r="5">
      <c r="A5" s="39"/>
      <c r="C5" s="39"/>
      <c r="D5" s="36"/>
      <c r="E5" s="39"/>
      <c r="F5" s="36"/>
      <c r="G5" s="39"/>
      <c r="H5" s="36"/>
      <c r="I5" s="39"/>
      <c r="J5" s="36"/>
    </row>
    <row r="6">
      <c r="A6" s="39"/>
      <c r="C6" s="39"/>
      <c r="D6" s="36"/>
      <c r="E6" s="39"/>
      <c r="F6" s="36"/>
      <c r="G6" s="39"/>
      <c r="H6" s="36"/>
      <c r="I6" s="39"/>
      <c r="J6" s="36"/>
    </row>
    <row r="7">
      <c r="A7" s="39"/>
      <c r="C7" s="39"/>
      <c r="D7" s="36"/>
      <c r="E7" s="39"/>
      <c r="F7" s="36"/>
      <c r="G7" s="39"/>
      <c r="H7" s="36"/>
      <c r="I7" s="39"/>
      <c r="J7" s="36"/>
    </row>
    <row r="8">
      <c r="A8" s="51" t="s">
        <v>22</v>
      </c>
      <c r="C8" s="52" t="s">
        <v>94</v>
      </c>
      <c r="E8" s="52" t="s">
        <v>95</v>
      </c>
      <c r="G8" s="52" t="s">
        <v>96</v>
      </c>
      <c r="I8" s="52" t="s">
        <v>97</v>
      </c>
    </row>
    <row r="9">
      <c r="C9" s="61"/>
      <c r="E9" s="61"/>
      <c r="G9" s="61"/>
      <c r="I9" s="61"/>
    </row>
    <row r="10">
      <c r="A10" s="76"/>
      <c r="B10" s="77"/>
      <c r="C10" s="78"/>
      <c r="E10" s="79"/>
      <c r="G10" s="167"/>
      <c r="I10" s="167"/>
    </row>
    <row r="11">
      <c r="B11" s="92"/>
      <c r="C11" s="78"/>
      <c r="E11" s="61"/>
      <c r="G11" s="61"/>
      <c r="I11" s="61"/>
    </row>
    <row r="12">
      <c r="B12" s="92"/>
      <c r="C12" s="78"/>
      <c r="E12" s="61"/>
      <c r="G12" s="61"/>
      <c r="I12" s="61"/>
    </row>
    <row r="13">
      <c r="B13" s="92"/>
      <c r="C13" s="78"/>
      <c r="E13" s="61"/>
      <c r="G13" s="61"/>
      <c r="I13" s="61"/>
    </row>
    <row r="14">
      <c r="B14" s="92"/>
      <c r="C14" s="78"/>
      <c r="E14" s="61"/>
      <c r="G14" s="61"/>
      <c r="I14" s="61"/>
    </row>
    <row r="15">
      <c r="B15" s="92"/>
      <c r="C15" s="78"/>
      <c r="E15" s="61"/>
      <c r="G15" s="61"/>
      <c r="I15" s="61"/>
    </row>
    <row r="16">
      <c r="B16" s="92"/>
      <c r="C16" s="78"/>
      <c r="E16" s="61"/>
      <c r="G16" s="61"/>
      <c r="I16" s="61"/>
    </row>
    <row r="17">
      <c r="B17" s="92"/>
      <c r="C17" s="78"/>
      <c r="E17" s="61"/>
      <c r="G17" s="61"/>
      <c r="I17" s="61"/>
    </row>
    <row r="18">
      <c r="A18" s="125"/>
      <c r="B18" s="126"/>
      <c r="C18" s="127"/>
      <c r="D18" s="129"/>
      <c r="E18" s="128"/>
      <c r="F18" s="129"/>
      <c r="G18" s="128"/>
      <c r="H18" s="129"/>
      <c r="I18" s="128"/>
      <c r="J18" s="129"/>
    </row>
    <row r="21">
      <c r="A21" s="168" t="s">
        <v>98</v>
      </c>
    </row>
    <row r="22" ht="26.25" customHeight="1"/>
    <row r="23" ht="31.5" customHeight="1">
      <c r="A23" s="169" t="s">
        <v>99</v>
      </c>
      <c r="B23" s="170"/>
      <c r="C23" s="170"/>
      <c r="D23" s="170"/>
      <c r="E23" s="170"/>
      <c r="F23" s="170"/>
      <c r="G23" s="170"/>
      <c r="H23" s="170"/>
      <c r="I23" s="170"/>
      <c r="J23" s="170"/>
    </row>
    <row r="24">
      <c r="A24" s="171" t="s">
        <v>100</v>
      </c>
      <c r="B24" s="172"/>
      <c r="C24" s="172"/>
      <c r="D24" s="172"/>
      <c r="E24" s="172"/>
      <c r="F24" s="172"/>
      <c r="G24" s="172"/>
      <c r="H24" s="170"/>
      <c r="I24" s="170"/>
      <c r="J24" s="170"/>
    </row>
    <row r="25" ht="63.0" customHeight="1">
      <c r="A25" s="169" t="s">
        <v>101</v>
      </c>
      <c r="B25" s="170"/>
      <c r="C25" s="170"/>
      <c r="D25" s="170"/>
      <c r="E25" s="170"/>
      <c r="F25" s="170"/>
      <c r="G25" s="170"/>
      <c r="H25" s="170"/>
      <c r="I25" s="173"/>
      <c r="J25" s="170"/>
    </row>
  </sheetData>
  <mergeCells count="24">
    <mergeCell ref="A1:B7"/>
    <mergeCell ref="C1:D7"/>
    <mergeCell ref="E1:F7"/>
    <mergeCell ref="G1:H7"/>
    <mergeCell ref="I1:J7"/>
    <mergeCell ref="A8:B9"/>
    <mergeCell ref="C8:D9"/>
    <mergeCell ref="I8:J9"/>
    <mergeCell ref="C11:D11"/>
    <mergeCell ref="C12:D12"/>
    <mergeCell ref="C13:D13"/>
    <mergeCell ref="C14:D14"/>
    <mergeCell ref="C15:D15"/>
    <mergeCell ref="C16:D16"/>
    <mergeCell ref="C17:D17"/>
    <mergeCell ref="C18:D18"/>
    <mergeCell ref="E8:F9"/>
    <mergeCell ref="G8:H9"/>
    <mergeCell ref="A10:B18"/>
    <mergeCell ref="C10:D10"/>
    <mergeCell ref="E10:F18"/>
    <mergeCell ref="G10:H18"/>
    <mergeCell ref="I10:J18"/>
    <mergeCell ref="A21:J22"/>
  </mergeCells>
  <drawing r:id="rId1"/>
</worksheet>
</file>