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ocumentos\github\BLT_IBM-Model\Data\Seed_dispersal\"/>
    </mc:Choice>
  </mc:AlternateContent>
  <xr:revisionPtr revIDLastSave="0" documentId="13_ncr:1_{F3F38D67-6DF5-45FC-AC47-D7B13510EF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persao completa" sheetId="35" r:id="rId1"/>
    <sheet name="movimento" sheetId="34" r:id="rId2"/>
    <sheet name="Fezes" sheetId="8" r:id="rId3"/>
    <sheet name="fezes_descanso" sheetId="32" r:id="rId4"/>
    <sheet name="Arvores alimentação" sheetId="27" r:id="rId5"/>
    <sheet name="dorm" sheetId="36" r:id="rId6"/>
    <sheet name="Arv_ali" sheetId="28" r:id="rId7"/>
    <sheet name="Comportamento" sheetId="19" r:id="rId8"/>
    <sheet name="Caract_frutíferas" sheetId="29" r:id="rId9"/>
    <sheet name="Pontos alimentação" sheetId="24" r:id="rId10"/>
    <sheet name="Caract_frutos" sheetId="6" r:id="rId11"/>
    <sheet name="Fezes_semen" sheetId="23" r:id="rId12"/>
    <sheet name="Pontos fezes" sheetId="22" r:id="rId13"/>
    <sheet name="Germinação" sheetId="11" r:id="rId14"/>
    <sheet name="Arv_dorm" sheetId="9" r:id="rId15"/>
    <sheet name="Pontos mico" sheetId="25" r:id="rId16"/>
  </sheets>
  <externalReferences>
    <externalReference r:id="rId17"/>
  </externalReferences>
  <definedNames>
    <definedName name="_xlnm._FilterDatabase" localSheetId="0">'dispersao completa'!$K$1:$M$70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5" l="1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20" i="35"/>
  <c r="N21" i="35"/>
  <c r="N22" i="35"/>
  <c r="N23" i="35"/>
  <c r="N26" i="35"/>
  <c r="N27" i="35"/>
  <c r="N29" i="35"/>
  <c r="N30" i="35"/>
  <c r="N32" i="35"/>
  <c r="N33" i="35"/>
  <c r="N34" i="35"/>
  <c r="N35" i="35"/>
  <c r="N36" i="35"/>
  <c r="N37" i="35"/>
  <c r="N39" i="35"/>
  <c r="N40" i="35"/>
  <c r="N41" i="35"/>
  <c r="N42" i="35"/>
  <c r="N64" i="35"/>
  <c r="N65" i="35"/>
  <c r="N70" i="35"/>
  <c r="Q3" i="35"/>
  <c r="R3" i="35" s="1"/>
  <c r="Q4" i="35"/>
  <c r="R4" i="35" s="1"/>
  <c r="Q5" i="35"/>
  <c r="R5" i="35" s="1"/>
  <c r="Q6" i="35"/>
  <c r="R6" i="35" s="1"/>
  <c r="Q7" i="35"/>
  <c r="R7" i="35" s="1"/>
  <c r="Q8" i="35"/>
  <c r="R8" i="35" s="1"/>
  <c r="Q9" i="35"/>
  <c r="R9" i="35" s="1"/>
  <c r="Q10" i="35"/>
  <c r="R10" i="35" s="1"/>
  <c r="Q11" i="35"/>
  <c r="R11" i="35" s="1"/>
  <c r="Q12" i="35"/>
  <c r="R12" i="35" s="1"/>
  <c r="Q13" i="35"/>
  <c r="R13" i="35" s="1"/>
  <c r="Q14" i="35"/>
  <c r="R14" i="35" s="1"/>
  <c r="Q15" i="35"/>
  <c r="R15" i="35" s="1"/>
  <c r="Q16" i="35"/>
  <c r="R16" i="35" s="1"/>
  <c r="Q17" i="35"/>
  <c r="R17" i="35" s="1"/>
  <c r="Q18" i="35"/>
  <c r="R18" i="35" s="1"/>
  <c r="Q19" i="35"/>
  <c r="N19" i="35" s="1"/>
  <c r="Q20" i="35"/>
  <c r="R20" i="35" s="1"/>
  <c r="Q21" i="35"/>
  <c r="R21" i="35" s="1"/>
  <c r="Q22" i="35"/>
  <c r="R22" i="35" s="1"/>
  <c r="Q23" i="35"/>
  <c r="R23" i="35" s="1"/>
  <c r="Q24" i="35"/>
  <c r="R24" i="35" s="1"/>
  <c r="Q25" i="35"/>
  <c r="R25" i="35" s="1"/>
  <c r="Q26" i="35"/>
  <c r="R26" i="35" s="1"/>
  <c r="Q27" i="35"/>
  <c r="R27" i="35" s="1"/>
  <c r="Q28" i="35"/>
  <c r="R28" i="35" s="1"/>
  <c r="Q29" i="35"/>
  <c r="R29" i="35" s="1"/>
  <c r="Q30" i="35"/>
  <c r="R30" i="35" s="1"/>
  <c r="Q31" i="35"/>
  <c r="N31" i="35" s="1"/>
  <c r="Q32" i="35"/>
  <c r="R32" i="35" s="1"/>
  <c r="Q33" i="35"/>
  <c r="R33" i="35" s="1"/>
  <c r="Q34" i="35"/>
  <c r="R34" i="35" s="1"/>
  <c r="Q35" i="35"/>
  <c r="R35" i="35" s="1"/>
  <c r="Q36" i="35"/>
  <c r="R36" i="35" s="1"/>
  <c r="Q37" i="35"/>
  <c r="R37" i="35" s="1"/>
  <c r="Q38" i="35"/>
  <c r="R38" i="35" s="1"/>
  <c r="Q39" i="35"/>
  <c r="R39" i="35" s="1"/>
  <c r="Q40" i="35"/>
  <c r="R40" i="35" s="1"/>
  <c r="Q41" i="35"/>
  <c r="R41" i="35" s="1"/>
  <c r="Q42" i="35"/>
  <c r="R42" i="35" s="1"/>
  <c r="Q43" i="35"/>
  <c r="N43" i="35" s="1"/>
  <c r="Q44" i="35"/>
  <c r="R44" i="35" s="1"/>
  <c r="Q45" i="35"/>
  <c r="R45" i="35" s="1"/>
  <c r="Q46" i="35"/>
  <c r="R46" i="35" s="1"/>
  <c r="Q47" i="35"/>
  <c r="N47" i="35" s="1"/>
  <c r="Q48" i="35"/>
  <c r="R48" i="35" s="1"/>
  <c r="Q49" i="35"/>
  <c r="R49" i="35" s="1"/>
  <c r="Q50" i="35"/>
  <c r="R50" i="35" s="1"/>
  <c r="Q51" i="35"/>
  <c r="R51" i="35" s="1"/>
  <c r="Q52" i="35"/>
  <c r="R52" i="35" s="1"/>
  <c r="Q53" i="35"/>
  <c r="R53" i="35" s="1"/>
  <c r="Q54" i="35"/>
  <c r="N54" i="35" s="1"/>
  <c r="Q55" i="35"/>
  <c r="R55" i="35" s="1"/>
  <c r="Q56" i="35"/>
  <c r="R56" i="35" s="1"/>
  <c r="Q57" i="35"/>
  <c r="R57" i="35" s="1"/>
  <c r="Q58" i="35"/>
  <c r="R58" i="35" s="1"/>
  <c r="Q59" i="35"/>
  <c r="R59" i="35" s="1"/>
  <c r="Q60" i="35"/>
  <c r="R60" i="35" s="1"/>
  <c r="Q61" i="35"/>
  <c r="R61" i="35" s="1"/>
  <c r="Q62" i="35"/>
  <c r="R62" i="35" s="1"/>
  <c r="Q63" i="35"/>
  <c r="R63" i="35" s="1"/>
  <c r="Q64" i="35"/>
  <c r="R64" i="35" s="1"/>
  <c r="Q65" i="35"/>
  <c r="R65" i="35" s="1"/>
  <c r="Q66" i="35"/>
  <c r="R66" i="35" s="1"/>
  <c r="Q67" i="35"/>
  <c r="R67" i="35" s="1"/>
  <c r="Q68" i="35"/>
  <c r="R68" i="35" s="1"/>
  <c r="Q69" i="35"/>
  <c r="R69" i="35" s="1"/>
  <c r="Q70" i="35"/>
  <c r="R70" i="35" s="1"/>
  <c r="Q2" i="35"/>
  <c r="R2" i="35" s="1"/>
  <c r="R19" i="35" l="1"/>
  <c r="R43" i="35"/>
  <c r="R54" i="35"/>
  <c r="N66" i="35"/>
  <c r="N62" i="35"/>
  <c r="N58" i="35"/>
  <c r="N50" i="35"/>
  <c r="N46" i="35"/>
  <c r="N38" i="35"/>
  <c r="N69" i="35"/>
  <c r="N61" i="35"/>
  <c r="N57" i="35"/>
  <c r="N53" i="35"/>
  <c r="N49" i="35"/>
  <c r="N45" i="35"/>
  <c r="N25" i="35"/>
  <c r="R47" i="35"/>
  <c r="R31" i="35"/>
  <c r="N68" i="35"/>
  <c r="N60" i="35"/>
  <c r="N56" i="35"/>
  <c r="N52" i="35"/>
  <c r="N48" i="35"/>
  <c r="N44" i="35"/>
  <c r="N28" i="35"/>
  <c r="N24" i="35"/>
  <c r="N67" i="35"/>
  <c r="N63" i="35"/>
  <c r="N59" i="35"/>
  <c r="N55" i="35"/>
  <c r="N51" i="35"/>
  <c r="N2" i="35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2" i="8"/>
  <c r="A2" i="28" l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K7" i="23" l="1"/>
  <c r="K6" i="23"/>
  <c r="K5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Reviewer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são os dados das coordenadas em UTM
</t>
        </r>
      </text>
    </comment>
    <comment ref="D1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depois a gente converte em diâmetro (dap)</t>
        </r>
      </text>
    </comment>
  </commentList>
</comments>
</file>

<file path=xl/sharedStrings.xml><?xml version="1.0" encoding="utf-8"?>
<sst xmlns="http://schemas.openxmlformats.org/spreadsheetml/2006/main" count="14060" uniqueCount="2968">
  <si>
    <t>casca</t>
  </si>
  <si>
    <t>fina</t>
  </si>
  <si>
    <t>fezes</t>
  </si>
  <si>
    <t>coloração</t>
  </si>
  <si>
    <t>amarelo claro</t>
  </si>
  <si>
    <t>amarelo alaranjado</t>
  </si>
  <si>
    <t>roxo/preto</t>
  </si>
  <si>
    <t>rosa claro</t>
  </si>
  <si>
    <t>ingestão</t>
  </si>
  <si>
    <t>polpa e semente</t>
  </si>
  <si>
    <t>casca e polpa</t>
  </si>
  <si>
    <t>Easting</t>
  </si>
  <si>
    <t>Northing</t>
  </si>
  <si>
    <t>N° árvore</t>
  </si>
  <si>
    <t>Espécie</t>
  </si>
  <si>
    <t>Mês</t>
  </si>
  <si>
    <t>Dia</t>
  </si>
  <si>
    <t>Hora</t>
  </si>
  <si>
    <t>Fruto</t>
  </si>
  <si>
    <t>N° sementes/fruto</t>
  </si>
  <si>
    <t>Média</t>
  </si>
  <si>
    <t>Desvio</t>
  </si>
  <si>
    <t>comprimento (mm)</t>
  </si>
  <si>
    <t>largura (mm)</t>
  </si>
  <si>
    <t>Semente</t>
  </si>
  <si>
    <t>N° fezes</t>
  </si>
  <si>
    <t>N° de espécies/fezes</t>
  </si>
  <si>
    <t>N° de sementes/fezes</t>
  </si>
  <si>
    <t>Esp 1</t>
  </si>
  <si>
    <t>Esp 2</t>
  </si>
  <si>
    <t>Esp 3</t>
  </si>
  <si>
    <t>Esp 4</t>
  </si>
  <si>
    <t>Oco?</t>
  </si>
  <si>
    <t>Março</t>
  </si>
  <si>
    <t>DM001</t>
  </si>
  <si>
    <t>X</t>
  </si>
  <si>
    <t>oco</t>
  </si>
  <si>
    <t>FM001</t>
  </si>
  <si>
    <t>FM002</t>
  </si>
  <si>
    <t>FM003</t>
  </si>
  <si>
    <t>FM004</t>
  </si>
  <si>
    <t>FM005</t>
  </si>
  <si>
    <t>FM006</t>
  </si>
  <si>
    <t>FM007</t>
  </si>
  <si>
    <t>FM008</t>
  </si>
  <si>
    <t>FM009</t>
  </si>
  <si>
    <t>FM010</t>
  </si>
  <si>
    <t>FM011</t>
  </si>
  <si>
    <t>FM012</t>
  </si>
  <si>
    <t>FM013</t>
  </si>
  <si>
    <t>FM014</t>
  </si>
  <si>
    <t>amarelo</t>
  </si>
  <si>
    <t>média</t>
  </si>
  <si>
    <t>vinho</t>
  </si>
  <si>
    <t>casca, polpa e semente</t>
  </si>
  <si>
    <t>hora</t>
  </si>
  <si>
    <t>inseto</t>
  </si>
  <si>
    <t>maio</t>
  </si>
  <si>
    <t>saida oco</t>
  </si>
  <si>
    <t>descanso</t>
  </si>
  <si>
    <t>deslocamento</t>
  </si>
  <si>
    <t>alimentação</t>
  </si>
  <si>
    <t>observação</t>
  </si>
  <si>
    <t>marcação</t>
  </si>
  <si>
    <t>vocalização</t>
  </si>
  <si>
    <t>Fêmea</t>
  </si>
  <si>
    <t>Macho</t>
  </si>
  <si>
    <t>forrageio</t>
  </si>
  <si>
    <t>saída do oco</t>
  </si>
  <si>
    <t>chuva</t>
  </si>
  <si>
    <t>deixamos o grupo</t>
  </si>
  <si>
    <t>plantar sementes</t>
  </si>
  <si>
    <t>FM015</t>
  </si>
  <si>
    <t>FM016</t>
  </si>
  <si>
    <t>FM017</t>
  </si>
  <si>
    <t>FM018</t>
  </si>
  <si>
    <t>FM019</t>
  </si>
  <si>
    <t>FM020</t>
  </si>
  <si>
    <t>FM021</t>
  </si>
  <si>
    <t>FM022</t>
  </si>
  <si>
    <t>FM023</t>
  </si>
  <si>
    <t>FM024</t>
  </si>
  <si>
    <t>FM025</t>
  </si>
  <si>
    <t>FM026</t>
  </si>
  <si>
    <t>FM027</t>
  </si>
  <si>
    <t>FM028</t>
  </si>
  <si>
    <t>FM030</t>
  </si>
  <si>
    <t>FM031</t>
  </si>
  <si>
    <t>FM032</t>
  </si>
  <si>
    <t>FM033</t>
  </si>
  <si>
    <t>FM034</t>
  </si>
  <si>
    <t>FM035</t>
  </si>
  <si>
    <t>FM036</t>
  </si>
  <si>
    <t>FM037</t>
  </si>
  <si>
    <t>FM038</t>
  </si>
  <si>
    <t>FM039</t>
  </si>
  <si>
    <t>FM040</t>
  </si>
  <si>
    <t>FM041</t>
  </si>
  <si>
    <t>mês</t>
  </si>
  <si>
    <t>dia</t>
  </si>
  <si>
    <t>semente</t>
  </si>
  <si>
    <t>março</t>
  </si>
  <si>
    <t>não coletada</t>
  </si>
  <si>
    <t>espinho cruz (2)</t>
  </si>
  <si>
    <t>Maio</t>
  </si>
  <si>
    <t>364994.79</t>
  </si>
  <si>
    <t>364906.88</t>
  </si>
  <si>
    <t>364899.45</t>
  </si>
  <si>
    <t>364952.71</t>
  </si>
  <si>
    <t>364970.13</t>
  </si>
  <si>
    <t>364976.00</t>
  </si>
  <si>
    <t>364931.34</t>
  </si>
  <si>
    <t>364850.35</t>
  </si>
  <si>
    <t>364899.34</t>
  </si>
  <si>
    <t>364905.82</t>
  </si>
  <si>
    <t>364831.21</t>
  </si>
  <si>
    <t>364975.14</t>
  </si>
  <si>
    <t>365039.37</t>
  </si>
  <si>
    <t>365129.14</t>
  </si>
  <si>
    <t>365461.09</t>
  </si>
  <si>
    <t>365563.78</t>
  </si>
  <si>
    <t>365643.71</t>
  </si>
  <si>
    <t>365636.65</t>
  </si>
  <si>
    <t>365587.55</t>
  </si>
  <si>
    <t>365483.11</t>
  </si>
  <si>
    <t>365373.74</t>
  </si>
  <si>
    <t>365294.41</t>
  </si>
  <si>
    <t>365211.66</t>
  </si>
  <si>
    <t>365185.45</t>
  </si>
  <si>
    <t>364983.53</t>
  </si>
  <si>
    <t>364801.29</t>
  </si>
  <si>
    <t xml:space="preserve">364788.94 </t>
  </si>
  <si>
    <t>364824.80</t>
  </si>
  <si>
    <t>365075.79</t>
  </si>
  <si>
    <t>365205.45</t>
  </si>
  <si>
    <t>365235.91</t>
  </si>
  <si>
    <t>365264.80</t>
  </si>
  <si>
    <t>365350.77</t>
  </si>
  <si>
    <t>365388.24</t>
  </si>
  <si>
    <t>365459.34</t>
  </si>
  <si>
    <t>7541132.42</t>
  </si>
  <si>
    <t>365487.64</t>
  </si>
  <si>
    <t>365530.43</t>
  </si>
  <si>
    <t>365562.74</t>
  </si>
  <si>
    <t>365390.04</t>
  </si>
  <si>
    <t>365390.05</t>
  </si>
  <si>
    <t>365390.70</t>
  </si>
  <si>
    <t>365468.00</t>
  </si>
  <si>
    <t>365427.13</t>
  </si>
  <si>
    <t>365417.17</t>
  </si>
  <si>
    <t>365408.75</t>
  </si>
  <si>
    <t>365451.76</t>
  </si>
  <si>
    <t>365451.61</t>
  </si>
  <si>
    <t>365485.41</t>
  </si>
  <si>
    <t xml:space="preserve">junho </t>
  </si>
  <si>
    <t>junho</t>
  </si>
  <si>
    <t>dentro do oco</t>
  </si>
  <si>
    <t>entrada no oco</t>
  </si>
  <si>
    <t>guavira (dm 013)</t>
  </si>
  <si>
    <t>deixamos o grupo (plantar sementes)</t>
  </si>
  <si>
    <t>agosto</t>
  </si>
  <si>
    <t>6:00 - 10:00</t>
  </si>
  <si>
    <t>descanso - oco</t>
  </si>
  <si>
    <t>afruta</t>
  </si>
  <si>
    <t>marcando</t>
  </si>
  <si>
    <t>cópula</t>
  </si>
  <si>
    <t>água</t>
  </si>
  <si>
    <t>gavião</t>
  </si>
  <si>
    <t>amarela/vermelha</t>
  </si>
  <si>
    <t>(mais o macho)</t>
  </si>
  <si>
    <t>social</t>
  </si>
  <si>
    <t>fruto</t>
  </si>
  <si>
    <t>setembro</t>
  </si>
  <si>
    <t>resina</t>
  </si>
  <si>
    <t>g2</t>
  </si>
  <si>
    <t>mandacaru</t>
  </si>
  <si>
    <t xml:space="preserve">rosa </t>
  </si>
  <si>
    <t xml:space="preserve">descanso </t>
  </si>
  <si>
    <t>marcando (f)</t>
  </si>
  <si>
    <t>marcando (m)</t>
  </si>
  <si>
    <r>
      <rPr>
        <i/>
        <sz val="11"/>
        <color theme="1"/>
        <rFont val="Calibri"/>
        <family val="2"/>
        <scheme val="minor"/>
      </rPr>
      <t>Phoradendron quadrangulare</t>
    </r>
    <r>
      <rPr>
        <sz val="11"/>
        <color theme="1"/>
        <rFont val="Calibri"/>
        <family val="2"/>
        <scheme val="minor"/>
      </rPr>
      <t xml:space="preserve"> (Kunth) Griseb. </t>
    </r>
  </si>
  <si>
    <r>
      <rPr>
        <i/>
        <sz val="11"/>
        <color theme="1"/>
        <rFont val="Calibri"/>
        <family val="2"/>
        <scheme val="minor"/>
      </rPr>
      <t>Celtis fluminensis</t>
    </r>
    <r>
      <rPr>
        <sz val="11"/>
        <color theme="1"/>
        <rFont val="Calibri"/>
        <family val="2"/>
        <scheme val="minor"/>
      </rPr>
      <t xml:space="preserve"> Carauta</t>
    </r>
  </si>
  <si>
    <r>
      <rPr>
        <i/>
        <sz val="11"/>
        <color theme="1"/>
        <rFont val="Calibri"/>
        <family val="2"/>
        <scheme val="minor"/>
      </rPr>
      <t>Ficus luschnathiana</t>
    </r>
    <r>
      <rPr>
        <sz val="11"/>
        <color theme="1"/>
        <rFont val="Calibri"/>
        <family val="2"/>
        <scheme val="minor"/>
      </rPr>
      <t xml:space="preserve"> (Miq.) Miq. </t>
    </r>
  </si>
  <si>
    <r>
      <rPr>
        <i/>
        <sz val="11"/>
        <color theme="1"/>
        <rFont val="Calibri"/>
        <family val="2"/>
        <scheme val="minor"/>
      </rPr>
      <t>Eugenia cf. hiemalis</t>
    </r>
    <r>
      <rPr>
        <sz val="11"/>
        <color theme="1"/>
        <rFont val="Calibri"/>
        <family val="2"/>
        <scheme val="minor"/>
      </rPr>
      <t xml:space="preserve"> Cambess. </t>
    </r>
  </si>
  <si>
    <r>
      <rPr>
        <i/>
        <sz val="11"/>
        <color theme="1"/>
        <rFont val="Calibri"/>
        <family val="2"/>
        <scheme val="minor"/>
      </rPr>
      <t>Eugenia aff. ramboi</t>
    </r>
    <r>
      <rPr>
        <sz val="11"/>
        <color theme="1"/>
        <rFont val="Calibri"/>
        <family val="2"/>
        <scheme val="minor"/>
      </rPr>
      <t xml:space="preserve"> D. Legrand </t>
    </r>
  </si>
  <si>
    <t>jeriva</t>
  </si>
  <si>
    <t>rosa</t>
  </si>
  <si>
    <t>descanso-oco</t>
  </si>
  <si>
    <t>Número fezes</t>
  </si>
  <si>
    <t>DM012</t>
  </si>
  <si>
    <t>DM013</t>
  </si>
  <si>
    <t>DM014</t>
  </si>
  <si>
    <t>DM015</t>
  </si>
  <si>
    <t>DM016</t>
  </si>
  <si>
    <t>Eugenia cf. hiemalis Cambess.</t>
  </si>
  <si>
    <t>Randia armata (Sw.) DC.</t>
  </si>
  <si>
    <t>Phoradendron quadrangulare (Kunth) Griseb.</t>
  </si>
  <si>
    <t>Celtis fluminensis Carauta</t>
  </si>
  <si>
    <t>Eugenia sp.</t>
  </si>
  <si>
    <t>Eugenia aff. ramboi D. Legrand</t>
  </si>
  <si>
    <t>Syagrus romanzoffiana(Cham.) Glassman.</t>
  </si>
  <si>
    <t>Ficus luschnathiana (Miq.) Miq.</t>
  </si>
  <si>
    <t>Trichilia catigua A.Juss.</t>
  </si>
  <si>
    <t>Cereus hildmannianus K.Schum.</t>
  </si>
  <si>
    <t>Myrcia splendens (Sw.) DC.</t>
  </si>
  <si>
    <t>aprox. 400</t>
  </si>
  <si>
    <t>apxox.300</t>
  </si>
  <si>
    <t>total:188 fezes registradas</t>
  </si>
  <si>
    <t>4 não coletadas</t>
  </si>
  <si>
    <t>12 sem sementes</t>
  </si>
  <si>
    <t>172 com semente</t>
  </si>
  <si>
    <t>sementes</t>
  </si>
  <si>
    <t>total sementes: 13334</t>
  </si>
  <si>
    <t>media sementes:77.5</t>
  </si>
  <si>
    <t>desvio padrao: 208.9 (variacão de 1 a 1500)</t>
  </si>
  <si>
    <t>espécies</t>
  </si>
  <si>
    <t>média: 1.4</t>
  </si>
  <si>
    <t>desvio: 0.7 (de 1 a 4)</t>
  </si>
  <si>
    <t>localização</t>
  </si>
  <si>
    <t xml:space="preserve">maio </t>
  </si>
  <si>
    <t>S22.23123</t>
  </si>
  <si>
    <t>W52.30587</t>
  </si>
  <si>
    <t>S22.23130</t>
  </si>
  <si>
    <t>W52.30505</t>
  </si>
  <si>
    <t>S22.23088</t>
  </si>
  <si>
    <t>W52.30526</t>
  </si>
  <si>
    <t>S22.22959</t>
  </si>
  <si>
    <t>W52.30548</t>
  </si>
  <si>
    <t>S22.22917</t>
  </si>
  <si>
    <t>W52.30549</t>
  </si>
  <si>
    <t>S22.22890</t>
  </si>
  <si>
    <t>W52.30531</t>
  </si>
  <si>
    <t>S22.22870</t>
  </si>
  <si>
    <t>W52.30516</t>
  </si>
  <si>
    <t>S22.22867</t>
  </si>
  <si>
    <t>W52.30508</t>
  </si>
  <si>
    <t>S22.22797</t>
  </si>
  <si>
    <t>W52.30523</t>
  </si>
  <si>
    <t>S22.22786</t>
  </si>
  <si>
    <t>W52.30515</t>
  </si>
  <si>
    <t>S22.22784</t>
  </si>
  <si>
    <t>W52.30517</t>
  </si>
  <si>
    <t>S22.22760</t>
  </si>
  <si>
    <t>W52.30528</t>
  </si>
  <si>
    <t>S22.22752</t>
  </si>
  <si>
    <t>S22.22751</t>
  </si>
  <si>
    <t>W52.30542</t>
  </si>
  <si>
    <t>S22.22748</t>
  </si>
  <si>
    <t>W52.30540</t>
  </si>
  <si>
    <t>S22.22759</t>
  </si>
  <si>
    <t>W52.30554</t>
  </si>
  <si>
    <t>S22.22749</t>
  </si>
  <si>
    <t>W52.30579</t>
  </si>
  <si>
    <t>S22.22708</t>
  </si>
  <si>
    <t>W52.30619</t>
  </si>
  <si>
    <t>S22.22702</t>
  </si>
  <si>
    <t>W52.30642</t>
  </si>
  <si>
    <t>S22.22701</t>
  </si>
  <si>
    <t>W52.30659</t>
  </si>
  <si>
    <t>S22.22730</t>
  </si>
  <si>
    <t>W52.30667</t>
  </si>
  <si>
    <t>S22.22732</t>
  </si>
  <si>
    <t>W52.30687</t>
  </si>
  <si>
    <t>S22.22734</t>
  </si>
  <si>
    <t>W52.30683</t>
  </si>
  <si>
    <t>S22.22758</t>
  </si>
  <si>
    <t>W52.30772</t>
  </si>
  <si>
    <t>S22.22783</t>
  </si>
  <si>
    <t>W52.30796</t>
  </si>
  <si>
    <t>S22.22794</t>
  </si>
  <si>
    <t>W52.30817</t>
  </si>
  <si>
    <t>S22.22802</t>
  </si>
  <si>
    <t>W52.30818</t>
  </si>
  <si>
    <t>S22.22809</t>
  </si>
  <si>
    <t>W52.30831</t>
  </si>
  <si>
    <t>S22.22817</t>
  </si>
  <si>
    <t>W52.30852</t>
  </si>
  <si>
    <t>S22.22894</t>
  </si>
  <si>
    <t>W52.30976</t>
  </si>
  <si>
    <t>S22.23190</t>
  </si>
  <si>
    <t>W52.31120</t>
  </si>
  <si>
    <t>S22.23403</t>
  </si>
  <si>
    <t>W52.30978</t>
  </si>
  <si>
    <t>S22.23399</t>
  </si>
  <si>
    <t>W52.30959</t>
  </si>
  <si>
    <t>S22.23207</t>
  </si>
  <si>
    <t>W52.30785</t>
  </si>
  <si>
    <t>S22.23179</t>
  </si>
  <si>
    <t>S22.23136</t>
  </si>
  <si>
    <t>W52.30703</t>
  </si>
  <si>
    <t>S22.23004</t>
  </si>
  <si>
    <t>W52.30717</t>
  </si>
  <si>
    <t>S22.22957</t>
  </si>
  <si>
    <t>W52.30731</t>
  </si>
  <si>
    <t>S22.22942</t>
  </si>
  <si>
    <t>S22.22939</t>
  </si>
  <si>
    <t>W52.30779</t>
  </si>
  <si>
    <t>W52.30777</t>
  </si>
  <si>
    <t>S22.22923</t>
  </si>
  <si>
    <t>W52.30771</t>
  </si>
  <si>
    <t>S22.22928</t>
  </si>
  <si>
    <t>W52.30766</t>
  </si>
  <si>
    <t>S22.22931</t>
  </si>
  <si>
    <t>W52.30755</t>
  </si>
  <si>
    <t>S22.22922</t>
  </si>
  <si>
    <t>W52.30746</t>
  </si>
  <si>
    <t>S22.22830</t>
  </si>
  <si>
    <t>W52.30647</t>
  </si>
  <si>
    <t>S22.22813</t>
  </si>
  <si>
    <t>W52.30625</t>
  </si>
  <si>
    <t>W52.30621</t>
  </si>
  <si>
    <t>S22.22815</t>
  </si>
  <si>
    <t>W52.30612</t>
  </si>
  <si>
    <t>S22.22811</t>
  </si>
  <si>
    <t>W52.30598</t>
  </si>
  <si>
    <t>S22.22823</t>
  </si>
  <si>
    <t>W52.30602</t>
  </si>
  <si>
    <t>S22.22790</t>
  </si>
  <si>
    <t>W52.30615</t>
  </si>
  <si>
    <t>S22.22785</t>
  </si>
  <si>
    <t>W52.30600</t>
  </si>
  <si>
    <t>S22.22788</t>
  </si>
  <si>
    <t>W52.30603</t>
  </si>
  <si>
    <t>W52.30594</t>
  </si>
  <si>
    <t>W52.30578</t>
  </si>
  <si>
    <t>S22.22750</t>
  </si>
  <si>
    <t>W52.30569</t>
  </si>
  <si>
    <t>W52.30563</t>
  </si>
  <si>
    <t>S22.22740</t>
  </si>
  <si>
    <t>W52.30580</t>
  </si>
  <si>
    <t>S22.22705</t>
  </si>
  <si>
    <t>S22.22706</t>
  </si>
  <si>
    <t>W52.30609</t>
  </si>
  <si>
    <t>S22.22803</t>
  </si>
  <si>
    <t>W52.30589</t>
  </si>
  <si>
    <t>S22.22699</t>
  </si>
  <si>
    <t>W52.30614</t>
  </si>
  <si>
    <t>S22.22796</t>
  </si>
  <si>
    <t>S22.22680</t>
  </si>
  <si>
    <t>W52.30616</t>
  </si>
  <si>
    <t>S22.22683</t>
  </si>
  <si>
    <t>W52.30620</t>
  </si>
  <si>
    <t>S22.22677</t>
  </si>
  <si>
    <t>W52.30617</t>
  </si>
  <si>
    <t>S22.22687</t>
  </si>
  <si>
    <t>W52.30632</t>
  </si>
  <si>
    <t>S22.22688</t>
  </si>
  <si>
    <t>W52.30649</t>
  </si>
  <si>
    <t>S22.22698</t>
  </si>
  <si>
    <t>W52.30643</t>
  </si>
  <si>
    <t>S22.22721</t>
  </si>
  <si>
    <t>S22.22731</t>
  </si>
  <si>
    <t>W52.30664</t>
  </si>
  <si>
    <t>S22.22737</t>
  </si>
  <si>
    <t>W52.30670</t>
  </si>
  <si>
    <t>S22.22886</t>
  </si>
  <si>
    <t>W52.30761</t>
  </si>
  <si>
    <t>S22.22895</t>
  </si>
  <si>
    <t>W52.30783</t>
  </si>
  <si>
    <t>S22.22934</t>
  </si>
  <si>
    <t>S22.22926</t>
  </si>
  <si>
    <t>W52.30827</t>
  </si>
  <si>
    <t>W52.30826</t>
  </si>
  <si>
    <t>S22.22918</t>
  </si>
  <si>
    <t>W52.30830</t>
  </si>
  <si>
    <t>S22.22919</t>
  </si>
  <si>
    <t>W52.30840</t>
  </si>
  <si>
    <t>S22.22908</t>
  </si>
  <si>
    <t>W52.30854</t>
  </si>
  <si>
    <t>S22.22873</t>
  </si>
  <si>
    <t>W52.30862</t>
  </si>
  <si>
    <t>S22.22888</t>
  </si>
  <si>
    <t>W52.30856</t>
  </si>
  <si>
    <t>S22.22878</t>
  </si>
  <si>
    <t>W52.30848</t>
  </si>
  <si>
    <t>S22.22877</t>
  </si>
  <si>
    <t>W52.30844</t>
  </si>
  <si>
    <t>S22.22881</t>
  </si>
  <si>
    <t>W52.30822</t>
  </si>
  <si>
    <t>S22.22820</t>
  </si>
  <si>
    <t>W52.30559</t>
  </si>
  <si>
    <t>S22.22772</t>
  </si>
  <si>
    <t>W52.30550</t>
  </si>
  <si>
    <t>S22.22764</t>
  </si>
  <si>
    <t>W52.30545</t>
  </si>
  <si>
    <t>S22.22771</t>
  </si>
  <si>
    <t>W52.30520</t>
  </si>
  <si>
    <t>S22.22789</t>
  </si>
  <si>
    <t>W52.30519</t>
  </si>
  <si>
    <t>S22.22798</t>
  </si>
  <si>
    <t>W52.30507</t>
  </si>
  <si>
    <t>W52.30503</t>
  </si>
  <si>
    <t>S22.22846</t>
  </si>
  <si>
    <t>W52.30501</t>
  </si>
  <si>
    <t>S22.22824</t>
  </si>
  <si>
    <t>W52.30497</t>
  </si>
  <si>
    <t>S22.22819</t>
  </si>
  <si>
    <t>W52.30502</t>
  </si>
  <si>
    <t>W52.30518</t>
  </si>
  <si>
    <t>S22.22880</t>
  </si>
  <si>
    <t>W52.30487</t>
  </si>
  <si>
    <t>S22.22896</t>
  </si>
  <si>
    <t>W52.30499</t>
  </si>
  <si>
    <t>S22.22903</t>
  </si>
  <si>
    <t>W52.30489</t>
  </si>
  <si>
    <t>S22.22885</t>
  </si>
  <si>
    <t>W52.30474</t>
  </si>
  <si>
    <t>S22.22912</t>
  </si>
  <si>
    <t>S22.22904</t>
  </si>
  <si>
    <t>W52.30524</t>
  </si>
  <si>
    <t>S22.22883</t>
  </si>
  <si>
    <t>W52.30538</t>
  </si>
  <si>
    <t>S22.22806</t>
  </si>
  <si>
    <t>S22.22805</t>
  </si>
  <si>
    <t>W52.30529</t>
  </si>
  <si>
    <t>S22.22800</t>
  </si>
  <si>
    <t>W52.30530</t>
  </si>
  <si>
    <t>W52.30525</t>
  </si>
  <si>
    <t>S22.22756</t>
  </si>
  <si>
    <t>S22.22792</t>
  </si>
  <si>
    <t>S22.22866</t>
  </si>
  <si>
    <t>W52.30506</t>
  </si>
  <si>
    <t>S22.22916</t>
  </si>
  <si>
    <t>W52.30551</t>
  </si>
  <si>
    <t>S22.22949</t>
  </si>
  <si>
    <t>S22.22982</t>
  </si>
  <si>
    <t>W52.30543</t>
  </si>
  <si>
    <t>S22.22999</t>
  </si>
  <si>
    <t>W52.30532</t>
  </si>
  <si>
    <t>S22.23098</t>
  </si>
  <si>
    <t>S22.23124</t>
  </si>
  <si>
    <t>W52.30467</t>
  </si>
  <si>
    <t>S22.23132</t>
  </si>
  <si>
    <t>W52.30470</t>
  </si>
  <si>
    <t>W52.30483</t>
  </si>
  <si>
    <t>S22.23188</t>
  </si>
  <si>
    <t>W52.30547</t>
  </si>
  <si>
    <t>S22.23209</t>
  </si>
  <si>
    <t>S22.23214</t>
  </si>
  <si>
    <t>S22.23386</t>
  </si>
  <si>
    <t>W52.30713</t>
  </si>
  <si>
    <t>S22.23338</t>
  </si>
  <si>
    <t>W52.30707</t>
  </si>
  <si>
    <t>S22.23325</t>
  </si>
  <si>
    <t>W52.30688</t>
  </si>
  <si>
    <t>S22.23326</t>
  </si>
  <si>
    <t>W52.30671</t>
  </si>
  <si>
    <t>S22.23310</t>
  </si>
  <si>
    <t>W52.30645</t>
  </si>
  <si>
    <t>S22.23307</t>
  </si>
  <si>
    <t>S22.23257</t>
  </si>
  <si>
    <t>S22.23255</t>
  </si>
  <si>
    <t>S22.23230</t>
  </si>
  <si>
    <t>S22.23048</t>
  </si>
  <si>
    <t>S22.23040</t>
  </si>
  <si>
    <t>W52.30564</t>
  </si>
  <si>
    <t>S22.23038</t>
  </si>
  <si>
    <t>S22.22965</t>
  </si>
  <si>
    <t>S22.22964</t>
  </si>
  <si>
    <t>W52.30533</t>
  </si>
  <si>
    <t>S22.22962</t>
  </si>
  <si>
    <t>S22.22937</t>
  </si>
  <si>
    <t>S22.22835</t>
  </si>
  <si>
    <t>W52.30521</t>
  </si>
  <si>
    <t>S22.22787</t>
  </si>
  <si>
    <t>S22.22778</t>
  </si>
  <si>
    <t>S22.23284</t>
  </si>
  <si>
    <t>W52.30588</t>
  </si>
  <si>
    <t>S22.23306</t>
  </si>
  <si>
    <t>S22.23356</t>
  </si>
  <si>
    <t>W52.30567</t>
  </si>
  <si>
    <t>S22.23349</t>
  </si>
  <si>
    <t>S22.23343</t>
  </si>
  <si>
    <t>W52.30653</t>
  </si>
  <si>
    <t>S22.23323</t>
  </si>
  <si>
    <t>W52.30711</t>
  </si>
  <si>
    <t>S22.23303</t>
  </si>
  <si>
    <t>W52.30608</t>
  </si>
  <si>
    <t>S22.23299</t>
  </si>
  <si>
    <t>S22.23305</t>
  </si>
  <si>
    <t>S22.23281</t>
  </si>
  <si>
    <t>S22.23240</t>
  </si>
  <si>
    <t>S22.23046</t>
  </si>
  <si>
    <t>W52.30585</t>
  </si>
  <si>
    <t>S22.22996</t>
  </si>
  <si>
    <t>S22.22932</t>
  </si>
  <si>
    <t>S22.22795</t>
  </si>
  <si>
    <t>S22.22761</t>
  </si>
  <si>
    <t>S22.22741</t>
  </si>
  <si>
    <t>S22.22739</t>
  </si>
  <si>
    <t>W52.30552</t>
  </si>
  <si>
    <t>S22.22733</t>
  </si>
  <si>
    <t>S22.22735</t>
  </si>
  <si>
    <t>W52.30561</t>
  </si>
  <si>
    <t>W52.30601</t>
  </si>
  <si>
    <t>S22.22714</t>
  </si>
  <si>
    <t>W52.30606</t>
  </si>
  <si>
    <t>S22.22704</t>
  </si>
  <si>
    <t>W52.30605</t>
  </si>
  <si>
    <t>S22.22692</t>
  </si>
  <si>
    <t>W52.30607</t>
  </si>
  <si>
    <t>S22.22689</t>
  </si>
  <si>
    <t>W52.30624</t>
  </si>
  <si>
    <t>W52.30628</t>
  </si>
  <si>
    <t>W52.30636</t>
  </si>
  <si>
    <t>S22.22674</t>
  </si>
  <si>
    <t>S22.22681</t>
  </si>
  <si>
    <t>W52.30661</t>
  </si>
  <si>
    <t>S22.22673</t>
  </si>
  <si>
    <t>S22.22682</t>
  </si>
  <si>
    <t>W52.30662</t>
  </si>
  <si>
    <t>W52.30663</t>
  </si>
  <si>
    <t>W52.30669</t>
  </si>
  <si>
    <t>S22.22720</t>
  </si>
  <si>
    <t>W52.30691</t>
  </si>
  <si>
    <t>S22.22726</t>
  </si>
  <si>
    <t>W52.30696</t>
  </si>
  <si>
    <t>S22.22776</t>
  </si>
  <si>
    <t>W52.30685</t>
  </si>
  <si>
    <t>S22.22775</t>
  </si>
  <si>
    <t>W52.30686</t>
  </si>
  <si>
    <t>W52.30692</t>
  </si>
  <si>
    <t>S22.22801</t>
  </si>
  <si>
    <t>W52.30695</t>
  </si>
  <si>
    <t>S22.22828</t>
  </si>
  <si>
    <t>W52.30680</t>
  </si>
  <si>
    <t>S22.22972</t>
  </si>
  <si>
    <t>W52.30716</t>
  </si>
  <si>
    <t>S22.23070</t>
  </si>
  <si>
    <t>W52.30684</t>
  </si>
  <si>
    <t>S22.23114</t>
  </si>
  <si>
    <t>S22.23183</t>
  </si>
  <si>
    <t>W52.30709</t>
  </si>
  <si>
    <t>S22.23201</t>
  </si>
  <si>
    <t>S22.23235</t>
  </si>
  <si>
    <t>S22.23425</t>
  </si>
  <si>
    <t>W52.30969</t>
  </si>
  <si>
    <t>S22.23340</t>
  </si>
  <si>
    <t>W52.31146</t>
  </si>
  <si>
    <t>S22.23401</t>
  </si>
  <si>
    <t>W52.31088</t>
  </si>
  <si>
    <t>S22.23477</t>
  </si>
  <si>
    <t>W52.31048</t>
  </si>
  <si>
    <t>S22.23444</t>
  </si>
  <si>
    <t>W52.31117</t>
  </si>
  <si>
    <t>S22.23390</t>
  </si>
  <si>
    <t>W52.31203</t>
  </si>
  <si>
    <t>S22.23276</t>
  </si>
  <si>
    <t>W52.31187</t>
  </si>
  <si>
    <t>S22.23222</t>
  </si>
  <si>
    <t>W52.31181</t>
  </si>
  <si>
    <t>S22.23169</t>
  </si>
  <si>
    <t>W52.31294</t>
  </si>
  <si>
    <t>S22.23167</t>
  </si>
  <si>
    <t>W52.31290</t>
  </si>
  <si>
    <t>S22.23135</t>
  </si>
  <si>
    <t>W52.31255</t>
  </si>
  <si>
    <t>S22.23341</t>
  </si>
  <si>
    <t>W52.31049</t>
  </si>
  <si>
    <t>S22.23385</t>
  </si>
  <si>
    <t>W52.31013</t>
  </si>
  <si>
    <t>S22.23365</t>
  </si>
  <si>
    <t>W52.30943</t>
  </si>
  <si>
    <t>S22.23378</t>
  </si>
  <si>
    <t>W52.30918</t>
  </si>
  <si>
    <t>S22.23369</t>
  </si>
  <si>
    <t>W52.30909</t>
  </si>
  <si>
    <t>S22.23396</t>
  </si>
  <si>
    <t>W52.30904</t>
  </si>
  <si>
    <t>W52.30892</t>
  </si>
  <si>
    <t>S22.23295</t>
  </si>
  <si>
    <t>W52.30735</t>
  </si>
  <si>
    <t>S22.23293</t>
  </si>
  <si>
    <t>S22.23290</t>
  </si>
  <si>
    <t>W52.30737</t>
  </si>
  <si>
    <t>S22.23286</t>
  </si>
  <si>
    <t>W52.30724</t>
  </si>
  <si>
    <t>S22.23277</t>
  </si>
  <si>
    <t>W52.30710</t>
  </si>
  <si>
    <t>S22.23264</t>
  </si>
  <si>
    <t>S22.23249</t>
  </si>
  <si>
    <t>W52.30672</t>
  </si>
  <si>
    <t>W52.30637</t>
  </si>
  <si>
    <t>S22.23308</t>
  </si>
  <si>
    <t>S22.23256</t>
  </si>
  <si>
    <t>W52.30583</t>
  </si>
  <si>
    <t>S22.23180</t>
  </si>
  <si>
    <t>S22.23115</t>
  </si>
  <si>
    <t>W52.30648</t>
  </si>
  <si>
    <t>S22.23069</t>
  </si>
  <si>
    <t>S22.22936</t>
  </si>
  <si>
    <t>W52.30700</t>
  </si>
  <si>
    <t>W52.30780</t>
  </si>
  <si>
    <t>W52.30815</t>
  </si>
  <si>
    <t>W52.30824</t>
  </si>
  <si>
    <t>S22.22911</t>
  </si>
  <si>
    <t>W52.31010</t>
  </si>
  <si>
    <t>S22.22992</t>
  </si>
  <si>
    <t>W52.31180</t>
  </si>
  <si>
    <t>S22.23037</t>
  </si>
  <si>
    <t>W52.31217</t>
  </si>
  <si>
    <t>S22.23049</t>
  </si>
  <si>
    <t>W52.31259</t>
  </si>
  <si>
    <t>S22.23057</t>
  </si>
  <si>
    <t>W52.31269</t>
  </si>
  <si>
    <t>S22.23066</t>
  </si>
  <si>
    <t>W52.31268</t>
  </si>
  <si>
    <t>S22.23073</t>
  </si>
  <si>
    <t>W52.31280</t>
  </si>
  <si>
    <t>S22.23104</t>
  </si>
  <si>
    <t>W52.31291</t>
  </si>
  <si>
    <t>S22.23110</t>
  </si>
  <si>
    <t>W52.31310</t>
  </si>
  <si>
    <t>W52.31312</t>
  </si>
  <si>
    <t>W52.31329</t>
  </si>
  <si>
    <t>W52.31332</t>
  </si>
  <si>
    <t>S22.23125</t>
  </si>
  <si>
    <t>W52.31341</t>
  </si>
  <si>
    <t>W52.31343</t>
  </si>
  <si>
    <t>S22.23094</t>
  </si>
  <si>
    <t>W52.31177</t>
  </si>
  <si>
    <t>S22.23116</t>
  </si>
  <si>
    <t>W52.31108</t>
  </si>
  <si>
    <t>S22.23185</t>
  </si>
  <si>
    <t>W52.30912</t>
  </si>
  <si>
    <t>S22.23177</t>
  </si>
  <si>
    <t>S22.23189</t>
  </si>
  <si>
    <t>W52.30704</t>
  </si>
  <si>
    <t>S22.22829</t>
  </si>
  <si>
    <t>W52.30917</t>
  </si>
  <si>
    <t>W52.30921</t>
  </si>
  <si>
    <t>S22.22810</t>
  </si>
  <si>
    <t>W52.30933</t>
  </si>
  <si>
    <t>S22.22812</t>
  </si>
  <si>
    <t>W52.30936</t>
  </si>
  <si>
    <t>S22.22818</t>
  </si>
  <si>
    <t>W52.30937</t>
  </si>
  <si>
    <t>W52.30938</t>
  </si>
  <si>
    <t>W52.31070</t>
  </si>
  <si>
    <t>W52.31147</t>
  </si>
  <si>
    <t>S22.22977</t>
  </si>
  <si>
    <t>W52.31202</t>
  </si>
  <si>
    <t>S22.22994</t>
  </si>
  <si>
    <t>W52.31250</t>
  </si>
  <si>
    <t>S22.23003</t>
  </si>
  <si>
    <t>W52.31286</t>
  </si>
  <si>
    <t>W52.31284</t>
  </si>
  <si>
    <t>S22.23042</t>
  </si>
  <si>
    <t>W52.31292</t>
  </si>
  <si>
    <t>S22.23058</t>
  </si>
  <si>
    <t>W52.31323</t>
  </si>
  <si>
    <t xml:space="preserve">S22.23132 </t>
  </si>
  <si>
    <t>S22.23120</t>
  </si>
  <si>
    <t>W52.31330</t>
  </si>
  <si>
    <t>S22.23143</t>
  </si>
  <si>
    <t>W52.31350</t>
  </si>
  <si>
    <t>S22.23122</t>
  </si>
  <si>
    <t>W52.31357</t>
  </si>
  <si>
    <t>W52.31352</t>
  </si>
  <si>
    <t>S22.23060</t>
  </si>
  <si>
    <t>W52.31366</t>
  </si>
  <si>
    <t>W52.31362</t>
  </si>
  <si>
    <t>S22.23117</t>
  </si>
  <si>
    <t>W52.31394</t>
  </si>
  <si>
    <t>W52.31391</t>
  </si>
  <si>
    <t>W52.31338</t>
  </si>
  <si>
    <t>S22.23144</t>
  </si>
  <si>
    <t>W52.31319</t>
  </si>
  <si>
    <t>S22.23163</t>
  </si>
  <si>
    <t>S22.23173</t>
  </si>
  <si>
    <t>W52.31307</t>
  </si>
  <si>
    <t>S22.23253</t>
  </si>
  <si>
    <t>W52.31135</t>
  </si>
  <si>
    <t>S22.23241</t>
  </si>
  <si>
    <t>W52.31116</t>
  </si>
  <si>
    <t>S22.23350</t>
  </si>
  <si>
    <t>W52.30962</t>
  </si>
  <si>
    <t>S22.23370</t>
  </si>
  <si>
    <t>S22.22861</t>
  </si>
  <si>
    <t>W52.30694</t>
  </si>
  <si>
    <t>S22.22842</t>
  </si>
  <si>
    <t>S22.22826</t>
  </si>
  <si>
    <t>W52.30682</t>
  </si>
  <si>
    <t>S22.22804</t>
  </si>
  <si>
    <t>S22.22779</t>
  </si>
  <si>
    <t>W52.30732</t>
  </si>
  <si>
    <t>S22.22746</t>
  </si>
  <si>
    <t>W52.30740</t>
  </si>
  <si>
    <t>W52.30744</t>
  </si>
  <si>
    <t>S22.22723</t>
  </si>
  <si>
    <t>W52.30759</t>
  </si>
  <si>
    <t>W52.30782</t>
  </si>
  <si>
    <t>S22.22711</t>
  </si>
  <si>
    <t>S22.22713</t>
  </si>
  <si>
    <t>W52.30851</t>
  </si>
  <si>
    <t>S22.22738</t>
  </si>
  <si>
    <t>W52.30882</t>
  </si>
  <si>
    <t>W52.30893</t>
  </si>
  <si>
    <t>W52.30902</t>
  </si>
  <si>
    <t>S22.22960</t>
  </si>
  <si>
    <t>W52.31131</t>
  </si>
  <si>
    <t>S22.22975</t>
  </si>
  <si>
    <t>W52.31157</t>
  </si>
  <si>
    <t>S22.23142</t>
  </si>
  <si>
    <t>W52.31383</t>
  </si>
  <si>
    <t>S22.23159</t>
  </si>
  <si>
    <t>W52.31520</t>
  </si>
  <si>
    <t>S22.23250</t>
  </si>
  <si>
    <t>W52.31337</t>
  </si>
  <si>
    <t>S22.23245</t>
  </si>
  <si>
    <t>W52.31363</t>
  </si>
  <si>
    <t>S22.23223</t>
  </si>
  <si>
    <t>W52.31293</t>
  </si>
  <si>
    <t>S22.23009</t>
  </si>
  <si>
    <t>W52.31150</t>
  </si>
  <si>
    <t>S22.23215</t>
  </si>
  <si>
    <t>S22.23198</t>
  </si>
  <si>
    <t>W52.30582</t>
  </si>
  <si>
    <t>S22.22646</t>
  </si>
  <si>
    <t>W52.30626</t>
  </si>
  <si>
    <t>S22.22637</t>
  </si>
  <si>
    <t>S22.22542</t>
  </si>
  <si>
    <t>S22.22837</t>
  </si>
  <si>
    <t>W52.30855</t>
  </si>
  <si>
    <t>W52.30838</t>
  </si>
  <si>
    <t>S22.22763</t>
  </si>
  <si>
    <t>S22.22744</t>
  </si>
  <si>
    <t>W52.30738</t>
  </si>
  <si>
    <t>S22.22742</t>
  </si>
  <si>
    <t>W52.30676</t>
  </si>
  <si>
    <t>S22.22719</t>
  </si>
  <si>
    <t>W52.30644</t>
  </si>
  <si>
    <t>S22.22584</t>
  </si>
  <si>
    <t>W52.30584</t>
  </si>
  <si>
    <t>S22.22559</t>
  </si>
  <si>
    <t>W52.30650</t>
  </si>
  <si>
    <t>S22.22600</t>
  </si>
  <si>
    <t>W52.30699</t>
  </si>
  <si>
    <t>S22.22624</t>
  </si>
  <si>
    <t>S22.22642</t>
  </si>
  <si>
    <t>S22.22684</t>
  </si>
  <si>
    <t>S22.23061</t>
  </si>
  <si>
    <t>W52.30623</t>
  </si>
  <si>
    <t>S22.22633</t>
  </si>
  <si>
    <t>S22.22510</t>
  </si>
  <si>
    <t>W52.30613</t>
  </si>
  <si>
    <t>S22.22493</t>
  </si>
  <si>
    <t>S22.22525</t>
  </si>
  <si>
    <t>Junho</t>
  </si>
  <si>
    <t>Agosto</t>
  </si>
  <si>
    <t>Setembro</t>
  </si>
  <si>
    <t>Tratamento</t>
  </si>
  <si>
    <t>Germinação</t>
  </si>
  <si>
    <r>
      <t>Eugenia</t>
    </r>
    <r>
      <rPr>
        <sz val="11"/>
        <color theme="1"/>
        <rFont val="Calibri"/>
        <family val="2"/>
        <scheme val="minor"/>
      </rPr>
      <t xml:space="preserve"> aff. </t>
    </r>
    <r>
      <rPr>
        <i/>
        <sz val="11"/>
        <color theme="1"/>
        <rFont val="Calibri"/>
        <family val="2"/>
        <scheme val="minor"/>
      </rPr>
      <t>ramboi</t>
    </r>
    <r>
      <rPr>
        <sz val="11"/>
        <color theme="1"/>
        <rFont val="Calibri"/>
        <family val="2"/>
        <scheme val="minor"/>
      </rPr>
      <t xml:space="preserve"> </t>
    </r>
  </si>
  <si>
    <t>AMf018</t>
  </si>
  <si>
    <t>AMf019</t>
  </si>
  <si>
    <t>AMf020</t>
  </si>
  <si>
    <t>AMf007</t>
  </si>
  <si>
    <t>AMf021</t>
  </si>
  <si>
    <t>AMf022</t>
  </si>
  <si>
    <t>AMf023</t>
  </si>
  <si>
    <t>AMf024</t>
  </si>
  <si>
    <t>AMf025</t>
  </si>
  <si>
    <t>AMf026</t>
  </si>
  <si>
    <t>AMf027</t>
  </si>
  <si>
    <t>AMf028</t>
  </si>
  <si>
    <t>AMf029</t>
  </si>
  <si>
    <t>AMf030</t>
  </si>
  <si>
    <t>AMf031</t>
  </si>
  <si>
    <t>AMf011</t>
  </si>
  <si>
    <t>AMf032</t>
  </si>
  <si>
    <t>AMf033</t>
  </si>
  <si>
    <t>AMf034</t>
  </si>
  <si>
    <t>AMf035</t>
  </si>
  <si>
    <t>AMf036</t>
  </si>
  <si>
    <t>AMf307</t>
  </si>
  <si>
    <t>AMf308</t>
  </si>
  <si>
    <t>AMf309</t>
  </si>
  <si>
    <t>AMf109</t>
  </si>
  <si>
    <t>AMf310</t>
  </si>
  <si>
    <t>AMf311</t>
  </si>
  <si>
    <t>AMf312</t>
  </si>
  <si>
    <t>AMf313</t>
  </si>
  <si>
    <t>AMf314</t>
  </si>
  <si>
    <t>AMf315</t>
  </si>
  <si>
    <t>AMf316</t>
  </si>
  <si>
    <t>AMf101</t>
  </si>
  <si>
    <t>AMf317</t>
  </si>
  <si>
    <t>AMf167</t>
  </si>
  <si>
    <t>AMf170</t>
  </si>
  <si>
    <t>AMf225</t>
  </si>
  <si>
    <t>AMf318</t>
  </si>
  <si>
    <t>AMf319</t>
  </si>
  <si>
    <t>AMf320</t>
  </si>
  <si>
    <t>AMf037</t>
  </si>
  <si>
    <t>AMf321</t>
  </si>
  <si>
    <t>AMf322</t>
  </si>
  <si>
    <t>AMf204</t>
  </si>
  <si>
    <t>AMf323</t>
  </si>
  <si>
    <t>AMf324</t>
  </si>
  <si>
    <t>AMf325</t>
  </si>
  <si>
    <t>AMf326</t>
  </si>
  <si>
    <t>AMf327</t>
  </si>
  <si>
    <t>AMf328</t>
  </si>
  <si>
    <t>AMf329</t>
  </si>
  <si>
    <t>AMf330</t>
  </si>
  <si>
    <t>AMf331</t>
  </si>
  <si>
    <t>AMf162</t>
  </si>
  <si>
    <t>AMf332</t>
  </si>
  <si>
    <t>AMf333</t>
  </si>
  <si>
    <t>AMf188</t>
  </si>
  <si>
    <t>AMf334</t>
  </si>
  <si>
    <t>AMf335</t>
  </si>
  <si>
    <t>AMf336</t>
  </si>
  <si>
    <t>AMf337</t>
  </si>
  <si>
    <t>AMf338</t>
  </si>
  <si>
    <t>AMf339</t>
  </si>
  <si>
    <t>AMf340</t>
  </si>
  <si>
    <t>AMf341</t>
  </si>
  <si>
    <t>AMf342</t>
  </si>
  <si>
    <t>AMf343</t>
  </si>
  <si>
    <t>AMf193</t>
  </si>
  <si>
    <t>AMf344</t>
  </si>
  <si>
    <t>AMf345</t>
  </si>
  <si>
    <t>AMf346</t>
  </si>
  <si>
    <t>AMf347</t>
  </si>
  <si>
    <t>AMf348</t>
  </si>
  <si>
    <t>AMf349</t>
  </si>
  <si>
    <t>AMf350</t>
  </si>
  <si>
    <t>AMf351</t>
  </si>
  <si>
    <t>AMf095</t>
  </si>
  <si>
    <t>AMf352</t>
  </si>
  <si>
    <t>AMf130</t>
  </si>
  <si>
    <t>AMf353</t>
  </si>
  <si>
    <t>AMf354</t>
  </si>
  <si>
    <t>AMf355</t>
  </si>
  <si>
    <t>AMf357</t>
  </si>
  <si>
    <t>AMf358</t>
  </si>
  <si>
    <t>AMf359</t>
  </si>
  <si>
    <t>AMf360</t>
  </si>
  <si>
    <t>AMf361</t>
  </si>
  <si>
    <t>AMf362</t>
  </si>
  <si>
    <t>AMf363</t>
  </si>
  <si>
    <t>AMf364</t>
  </si>
  <si>
    <t>AMf365</t>
  </si>
  <si>
    <t>AMf366</t>
  </si>
  <si>
    <t>AMf367</t>
  </si>
  <si>
    <t>AMf368</t>
  </si>
  <si>
    <t>AMf369</t>
  </si>
  <si>
    <t>AMf370</t>
  </si>
  <si>
    <t>AMf371</t>
  </si>
  <si>
    <t>AMf372</t>
  </si>
  <si>
    <t>AMf373</t>
  </si>
  <si>
    <t>AMf374</t>
  </si>
  <si>
    <t>AMf375</t>
  </si>
  <si>
    <t>AMf376</t>
  </si>
  <si>
    <t>AMf377</t>
  </si>
  <si>
    <t>AMf378</t>
  </si>
  <si>
    <t>AMf379</t>
  </si>
  <si>
    <t>AMf380</t>
  </si>
  <si>
    <t>AMf381</t>
  </si>
  <si>
    <t>AMf382</t>
  </si>
  <si>
    <t>AMf383</t>
  </si>
  <si>
    <t>AMf384</t>
  </si>
  <si>
    <t>AMf385</t>
  </si>
  <si>
    <t>AMf389</t>
  </si>
  <si>
    <t>AMf390</t>
  </si>
  <si>
    <t>AMf391</t>
  </si>
  <si>
    <t>AMf392</t>
  </si>
  <si>
    <t>AMf393</t>
  </si>
  <si>
    <t>AMf394</t>
  </si>
  <si>
    <t>AMf395</t>
  </si>
  <si>
    <t>AMf396</t>
  </si>
  <si>
    <t>AMf397</t>
  </si>
  <si>
    <t>AMf398</t>
  </si>
  <si>
    <t>AMf399</t>
  </si>
  <si>
    <t>AMf400</t>
  </si>
  <si>
    <t>AMf401</t>
  </si>
  <si>
    <t>AMf402</t>
  </si>
  <si>
    <t>AMf403</t>
  </si>
  <si>
    <t>AMf404</t>
  </si>
  <si>
    <t>AMf406</t>
  </si>
  <si>
    <t>AMf407</t>
  </si>
  <si>
    <t>AMf408</t>
  </si>
  <si>
    <t>AMf409</t>
  </si>
  <si>
    <t>AMf410</t>
  </si>
  <si>
    <t>AMf411</t>
  </si>
  <si>
    <t>AMf412</t>
  </si>
  <si>
    <t>AMf413</t>
  </si>
  <si>
    <t>AMf414</t>
  </si>
  <si>
    <t>AMf415</t>
  </si>
  <si>
    <t>AMf416</t>
  </si>
  <si>
    <t>AMf417</t>
  </si>
  <si>
    <t>AMf418</t>
  </si>
  <si>
    <t>AMf419</t>
  </si>
  <si>
    <t>AMf420</t>
  </si>
  <si>
    <t>AMf421</t>
  </si>
  <si>
    <t>AMf422</t>
  </si>
  <si>
    <t>AMf423</t>
  </si>
  <si>
    <t>AMf424</t>
  </si>
  <si>
    <t>AMf425</t>
  </si>
  <si>
    <t>AMf426</t>
  </si>
  <si>
    <t>AMf427</t>
  </si>
  <si>
    <t>AMf428</t>
  </si>
  <si>
    <t>AMf429</t>
  </si>
  <si>
    <t>AMf430</t>
  </si>
  <si>
    <t>AMf431</t>
  </si>
  <si>
    <t>AMf432</t>
  </si>
  <si>
    <t>AMf433</t>
  </si>
  <si>
    <t>AMf434</t>
  </si>
  <si>
    <t>AMf435</t>
  </si>
  <si>
    <t>AMf436</t>
  </si>
  <si>
    <t>AMf437</t>
  </si>
  <si>
    <t>AMf438</t>
  </si>
  <si>
    <t>AMf439</t>
  </si>
  <si>
    <t>AMf440</t>
  </si>
  <si>
    <t>AMf441</t>
  </si>
  <si>
    <t>AMf443</t>
  </si>
  <si>
    <t>AMf444</t>
  </si>
  <si>
    <t>AMf445</t>
  </si>
  <si>
    <t>AMf446</t>
  </si>
  <si>
    <t>AMf447</t>
  </si>
  <si>
    <t>AMf448</t>
  </si>
  <si>
    <t>AMf449</t>
  </si>
  <si>
    <t>AMf450</t>
  </si>
  <si>
    <t>AMf451</t>
  </si>
  <si>
    <t>AMf452</t>
  </si>
  <si>
    <t>AMf453</t>
  </si>
  <si>
    <t>AMf454</t>
  </si>
  <si>
    <t>AMf455</t>
  </si>
  <si>
    <t>AMf456</t>
  </si>
  <si>
    <t>AMf457</t>
  </si>
  <si>
    <t>AMf458</t>
  </si>
  <si>
    <t>AMf461</t>
  </si>
  <si>
    <t>AMf464</t>
  </si>
  <si>
    <t>AMf465</t>
  </si>
  <si>
    <t>AMf466</t>
  </si>
  <si>
    <t>AMf467</t>
  </si>
  <si>
    <t>AMf470</t>
  </si>
  <si>
    <t>AMf471</t>
  </si>
  <si>
    <t>AMf472</t>
  </si>
  <si>
    <t>AMf473</t>
  </si>
  <si>
    <t>AMf474</t>
  </si>
  <si>
    <t>AMf475</t>
  </si>
  <si>
    <t>AMf476</t>
  </si>
  <si>
    <t>AMf477</t>
  </si>
  <si>
    <t>AMf478</t>
  </si>
  <si>
    <t>AMf479</t>
  </si>
  <si>
    <t>AMf480</t>
  </si>
  <si>
    <t>AMf481</t>
  </si>
  <si>
    <t>AMf482</t>
  </si>
  <si>
    <t>AMf483</t>
  </si>
  <si>
    <t>AMf484</t>
  </si>
  <si>
    <t>AMf485</t>
  </si>
  <si>
    <t>AMf486</t>
  </si>
  <si>
    <t>AMf487</t>
  </si>
  <si>
    <t>AMf488</t>
  </si>
  <si>
    <t>AMf489</t>
  </si>
  <si>
    <t>AMf490</t>
  </si>
  <si>
    <t>AMf491</t>
  </si>
  <si>
    <t>AMf492</t>
  </si>
  <si>
    <t>AMf493</t>
  </si>
  <si>
    <t>AMf494</t>
  </si>
  <si>
    <t>AMf495</t>
  </si>
  <si>
    <t>AMf496</t>
  </si>
  <si>
    <t>AMf497</t>
  </si>
  <si>
    <t>AMf498</t>
  </si>
  <si>
    <t>AMf499</t>
  </si>
  <si>
    <t>AMf500</t>
  </si>
  <si>
    <t>AMf501</t>
  </si>
  <si>
    <t>AMf502</t>
  </si>
  <si>
    <t>AMf503</t>
  </si>
  <si>
    <t>AMf504</t>
  </si>
  <si>
    <t>AMf505</t>
  </si>
  <si>
    <t>AMf506</t>
  </si>
  <si>
    <t>AMf507</t>
  </si>
  <si>
    <t>AMf508</t>
  </si>
  <si>
    <t>AMf509</t>
  </si>
  <si>
    <t>AMf510</t>
  </si>
  <si>
    <t>AMf511</t>
  </si>
  <si>
    <t>AMf512</t>
  </si>
  <si>
    <t>AMf513</t>
  </si>
  <si>
    <t>AMf514</t>
  </si>
  <si>
    <t>AMf515</t>
  </si>
  <si>
    <t>AMf516</t>
  </si>
  <si>
    <t>AMf517</t>
  </si>
  <si>
    <t>AMf518</t>
  </si>
  <si>
    <t>AMf519</t>
  </si>
  <si>
    <t>AMf520</t>
  </si>
  <si>
    <t>AMf521</t>
  </si>
  <si>
    <t>AMf522</t>
  </si>
  <si>
    <t>AMf523</t>
  </si>
  <si>
    <t>AMf524</t>
  </si>
  <si>
    <t>AMf525</t>
  </si>
  <si>
    <t>AMf526</t>
  </si>
  <si>
    <t>AMf527</t>
  </si>
  <si>
    <t>AMf528</t>
  </si>
  <si>
    <t>AMf529</t>
  </si>
  <si>
    <t>AMf530</t>
  </si>
  <si>
    <t>AMf531</t>
  </si>
  <si>
    <t>AMf536</t>
  </si>
  <si>
    <t>AMf537</t>
  </si>
  <si>
    <t>AMf538</t>
  </si>
  <si>
    <t>AMf539</t>
  </si>
  <si>
    <t>AMf540</t>
  </si>
  <si>
    <t>AMf541</t>
  </si>
  <si>
    <t>AMf542</t>
  </si>
  <si>
    <t>AMf543</t>
  </si>
  <si>
    <t>AMf544</t>
  </si>
  <si>
    <t>AMf545</t>
  </si>
  <si>
    <t>AMf546</t>
  </si>
  <si>
    <t>AMf548</t>
  </si>
  <si>
    <t>AMf549</t>
  </si>
  <si>
    <t>AMf550</t>
  </si>
  <si>
    <t>AMf551</t>
  </si>
  <si>
    <t>AMf552</t>
  </si>
  <si>
    <t>AMf553</t>
  </si>
  <si>
    <t>AMf554</t>
  </si>
  <si>
    <t>AMf555</t>
  </si>
  <si>
    <t>AMf556</t>
  </si>
  <si>
    <t>AMf557</t>
  </si>
  <si>
    <t>AMf558</t>
  </si>
  <si>
    <t>AMf559</t>
  </si>
  <si>
    <t>AMf560</t>
  </si>
  <si>
    <t>AMf561</t>
  </si>
  <si>
    <t>AMf562</t>
  </si>
  <si>
    <t>AMf563</t>
  </si>
  <si>
    <t>AMf564</t>
  </si>
  <si>
    <t>AMf565</t>
  </si>
  <si>
    <t>AMf566</t>
  </si>
  <si>
    <t>AMf567</t>
  </si>
  <si>
    <t>AMf568</t>
  </si>
  <si>
    <t>AMf569</t>
  </si>
  <si>
    <t>AMf570</t>
  </si>
  <si>
    <t>AMf571</t>
  </si>
  <si>
    <t>AMf572</t>
  </si>
  <si>
    <t>AMf573</t>
  </si>
  <si>
    <t>AMf574</t>
  </si>
  <si>
    <t>AMf575</t>
  </si>
  <si>
    <t>AMf576</t>
  </si>
  <si>
    <t>AMf577</t>
  </si>
  <si>
    <t>AMf578</t>
  </si>
  <si>
    <t>AMf579</t>
  </si>
  <si>
    <t>AMf580</t>
  </si>
  <si>
    <t>AMf581</t>
  </si>
  <si>
    <t>AMf582</t>
  </si>
  <si>
    <t>AMf583</t>
  </si>
  <si>
    <t>AMf584</t>
  </si>
  <si>
    <t>AMf585</t>
  </si>
  <si>
    <t>AMf586</t>
  </si>
  <si>
    <t>AMf587</t>
  </si>
  <si>
    <t>AMf588</t>
  </si>
  <si>
    <t>AMf589</t>
  </si>
  <si>
    <t>AMf590</t>
  </si>
  <si>
    <t>AMf591</t>
  </si>
  <si>
    <t>AMf592</t>
  </si>
  <si>
    <t>AMf593</t>
  </si>
  <si>
    <t>AMf594</t>
  </si>
  <si>
    <t>AMf595</t>
  </si>
  <si>
    <t>AMf596</t>
  </si>
  <si>
    <t>AMf597</t>
  </si>
  <si>
    <t>AMf598</t>
  </si>
  <si>
    <t>AMf599</t>
  </si>
  <si>
    <t>AMf600</t>
  </si>
  <si>
    <t>AMf601</t>
  </si>
  <si>
    <t>AMf602</t>
  </si>
  <si>
    <t>AMf603</t>
  </si>
  <si>
    <t>AMf604</t>
  </si>
  <si>
    <t>AMf605</t>
  </si>
  <si>
    <t>AMf606</t>
  </si>
  <si>
    <t>AMf607</t>
  </si>
  <si>
    <t>AMf608</t>
  </si>
  <si>
    <t>AMf609</t>
  </si>
  <si>
    <t>AMf610</t>
  </si>
  <si>
    <t>AMf611</t>
  </si>
  <si>
    <t>AMf612</t>
  </si>
  <si>
    <t>AMf613</t>
  </si>
  <si>
    <t>AMf614</t>
  </si>
  <si>
    <t>AMf615</t>
  </si>
  <si>
    <t>AMf616</t>
  </si>
  <si>
    <t>AMf621</t>
  </si>
  <si>
    <t>AMf622</t>
  </si>
  <si>
    <t>AMf623</t>
  </si>
  <si>
    <t>AMf624</t>
  </si>
  <si>
    <t>AMf625</t>
  </si>
  <si>
    <t>AMf626</t>
  </si>
  <si>
    <t>AMf627</t>
  </si>
  <si>
    <t>AMf628</t>
  </si>
  <si>
    <t>AMf629</t>
  </si>
  <si>
    <t>AMf630</t>
  </si>
  <si>
    <t>AMf631</t>
  </si>
  <si>
    <t>AMf632</t>
  </si>
  <si>
    <t>AMf633</t>
  </si>
  <si>
    <t>AMf634</t>
  </si>
  <si>
    <t>AMf635</t>
  </si>
  <si>
    <t>AMf636</t>
  </si>
  <si>
    <t>AMf637</t>
  </si>
  <si>
    <t>AMf638</t>
  </si>
  <si>
    <t>AMf639</t>
  </si>
  <si>
    <t>AMf644</t>
  </si>
  <si>
    <t>AMf645</t>
  </si>
  <si>
    <t>AMf646</t>
  </si>
  <si>
    <t>AMf647</t>
  </si>
  <si>
    <t>AMf648</t>
  </si>
  <si>
    <t>AMf649</t>
  </si>
  <si>
    <t>AMf650</t>
  </si>
  <si>
    <t>AMf651</t>
  </si>
  <si>
    <t>AMf652</t>
  </si>
  <si>
    <t>AMf653</t>
  </si>
  <si>
    <t>AMf654</t>
  </si>
  <si>
    <t>AMf656</t>
  </si>
  <si>
    <t>AMf657</t>
  </si>
  <si>
    <t>AMf658</t>
  </si>
  <si>
    <t>AMf659</t>
  </si>
  <si>
    <t>AMf660</t>
  </si>
  <si>
    <t>AMf661</t>
  </si>
  <si>
    <t>AMf662</t>
  </si>
  <si>
    <t>AMf663</t>
  </si>
  <si>
    <t>AMf664</t>
  </si>
  <si>
    <t>AMf665</t>
  </si>
  <si>
    <t>AMf666</t>
  </si>
  <si>
    <t>AMf667</t>
  </si>
  <si>
    <t>AMf668</t>
  </si>
  <si>
    <t>AMf669</t>
  </si>
  <si>
    <t>AMf670</t>
  </si>
  <si>
    <t>AMf671</t>
  </si>
  <si>
    <t>AMf672</t>
  </si>
  <si>
    <t>AMf673</t>
  </si>
  <si>
    <t>AMf674</t>
  </si>
  <si>
    <t>AMf675</t>
  </si>
  <si>
    <t>AMf676</t>
  </si>
  <si>
    <t>AMf677</t>
  </si>
  <si>
    <t>AMf678</t>
  </si>
  <si>
    <t>AMf679</t>
  </si>
  <si>
    <t>AMf680</t>
  </si>
  <si>
    <t>AMf681</t>
  </si>
  <si>
    <t>AMf682</t>
  </si>
  <si>
    <t>AMf685</t>
  </si>
  <si>
    <t>AMf686</t>
  </si>
  <si>
    <t>AMf687</t>
  </si>
  <si>
    <t>AMf688</t>
  </si>
  <si>
    <t>AMf689</t>
  </si>
  <si>
    <t>AMf690</t>
  </si>
  <si>
    <t>AMf691</t>
  </si>
  <si>
    <t>AMf692</t>
  </si>
  <si>
    <t>AMf693</t>
  </si>
  <si>
    <t>AMf694</t>
  </si>
  <si>
    <t>AMf695</t>
  </si>
  <si>
    <t>AMf696</t>
  </si>
  <si>
    <t>AMf697</t>
  </si>
  <si>
    <t>AMf698</t>
  </si>
  <si>
    <t>AMf699</t>
  </si>
  <si>
    <t>AMf700</t>
  </si>
  <si>
    <t>AMf701</t>
  </si>
  <si>
    <t>AMf702</t>
  </si>
  <si>
    <t>AMf703</t>
  </si>
  <si>
    <t>AMf704</t>
  </si>
  <si>
    <t>AMf705</t>
  </si>
  <si>
    <t>AMf706</t>
  </si>
  <si>
    <t>AMf707</t>
  </si>
  <si>
    <t>AMf708</t>
  </si>
  <si>
    <t>AMf709</t>
  </si>
  <si>
    <t>AMf710</t>
  </si>
  <si>
    <t>AMf711</t>
  </si>
  <si>
    <t>AMf712</t>
  </si>
  <si>
    <t>AMf713</t>
  </si>
  <si>
    <t>AMf714</t>
  </si>
  <si>
    <t>AMf715</t>
  </si>
  <si>
    <t>AMf716</t>
  </si>
  <si>
    <t>AMf717</t>
  </si>
  <si>
    <t>AMf718</t>
  </si>
  <si>
    <t>AMf719</t>
  </si>
  <si>
    <t>AMf720</t>
  </si>
  <si>
    <t>AMf721</t>
  </si>
  <si>
    <t>AMf722</t>
  </si>
  <si>
    <t>AMf723</t>
  </si>
  <si>
    <t>AMf724</t>
  </si>
  <si>
    <t>AMf725</t>
  </si>
  <si>
    <t>AMf726</t>
  </si>
  <si>
    <t>AMf727</t>
  </si>
  <si>
    <t>AMf728</t>
  </si>
  <si>
    <t>AMf729</t>
  </si>
  <si>
    <t>AMf730</t>
  </si>
  <si>
    <t>AMf731</t>
  </si>
  <si>
    <t>AMf732</t>
  </si>
  <si>
    <t>AMf733</t>
  </si>
  <si>
    <t>AMf734</t>
  </si>
  <si>
    <t>AMf735</t>
  </si>
  <si>
    <t>AMf736</t>
  </si>
  <si>
    <t>AMf737</t>
  </si>
  <si>
    <t>AMf739</t>
  </si>
  <si>
    <t>Circunferência (cm)</t>
  </si>
  <si>
    <t>café de bugre</t>
  </si>
  <si>
    <t>jerivá</t>
  </si>
  <si>
    <t>Familia</t>
  </si>
  <si>
    <t>Nome popular</t>
  </si>
  <si>
    <t>Forma de vida</t>
  </si>
  <si>
    <t>árvore</t>
  </si>
  <si>
    <t>palmeira</t>
  </si>
  <si>
    <t>AMf468</t>
  </si>
  <si>
    <t>-22.2342299669981</t>
  </si>
  <si>
    <t>-52.309174966067076</t>
  </si>
  <si>
    <t>-22.23347500897944</t>
  </si>
  <si>
    <t>-52.307467991486192</t>
  </si>
  <si>
    <t>-22.233385993167758</t>
  </si>
  <si>
    <t>-52.311635976657271</t>
  </si>
  <si>
    <t>-22.233253978192806</t>
  </si>
  <si>
    <t>-52.307869987562299</t>
  </si>
  <si>
    <t>-22.232891963794827</t>
  </si>
  <si>
    <t>-52.310709021985531</t>
  </si>
  <si>
    <t>-22.234084960073233</t>
  </si>
  <si>
    <t>-52.308759978041053</t>
  </si>
  <si>
    <t>-22.234112033620477</t>
  </si>
  <si>
    <t>-52.308199983090162</t>
  </si>
  <si>
    <t>-22.234116978943348</t>
  </si>
  <si>
    <t>-52.30798096396029</t>
  </si>
  <si>
    <t>-22.23371003754437</t>
  </si>
  <si>
    <t>-52.308093030005693</t>
  </si>
  <si>
    <t>-22.23255299963057</t>
  </si>
  <si>
    <t>-52.308267960324883</t>
  </si>
  <si>
    <t>-22.23169201053679</t>
  </si>
  <si>
    <t>-52.308509023860097</t>
  </si>
  <si>
    <t>-22.230460038408637</t>
  </si>
  <si>
    <t>-52.30673398822546</t>
  </si>
  <si>
    <t>-22.229848997667432</t>
  </si>
  <si>
    <t>-52.306121019646525</t>
  </si>
  <si>
    <t>-22.229762999340892</t>
  </si>
  <si>
    <t>-52.305567981675267</t>
  </si>
  <si>
    <t>-22.229751013219357</t>
  </si>
  <si>
    <t>-52.305438984185457</t>
  </si>
  <si>
    <t>-22.229804992675781</t>
  </si>
  <si>
    <t>-52.305532023310661</t>
  </si>
  <si>
    <t>-22.230142029002309</t>
  </si>
  <si>
    <t>-52.304022023454309</t>
  </si>
  <si>
    <t>-22.230201037600636</t>
  </si>
  <si>
    <t>-52.303964020684361</t>
  </si>
  <si>
    <t>-22.230268009006977</t>
  </si>
  <si>
    <t>-52.303292965516448</t>
  </si>
  <si>
    <t>-22.230356018990278</t>
  </si>
  <si>
    <t>-52.302926005795598</t>
  </si>
  <si>
    <t>-22.230794979259372</t>
  </si>
  <si>
    <t>-52.303133960813284</t>
  </si>
  <si>
    <t>-22.230969993397593</t>
  </si>
  <si>
    <t>-52.303032958880067</t>
  </si>
  <si>
    <t>-22.231093039736152</t>
  </si>
  <si>
    <t>-52.303244015201926</t>
  </si>
  <si>
    <t>-22.231411971151829</t>
  </si>
  <si>
    <t>-52.303742989897728</t>
  </si>
  <si>
    <t>-22.231583967804909</t>
  </si>
  <si>
    <t>-52.3038549721241</t>
  </si>
  <si>
    <t>-22.231775997206569</t>
  </si>
  <si>
    <t>-52.303943987935781</t>
  </si>
  <si>
    <t>-22.231902983039618</t>
  </si>
  <si>
    <t>-52.30432796292007</t>
  </si>
  <si>
    <t>-22.232154021039605</t>
  </si>
  <si>
    <t>-52.304631974548101</t>
  </si>
  <si>
    <t>-22.232138011604548</t>
  </si>
  <si>
    <t>-52.30471202172339</t>
  </si>
  <si>
    <t>-22.232097024098039</t>
  </si>
  <si>
    <t>-52.304729036986828</t>
  </si>
  <si>
    <t>-22.23227103240788</t>
  </si>
  <si>
    <t>-52.304643038660288</t>
  </si>
  <si>
    <t>-22.233087010681629</t>
  </si>
  <si>
    <t>-52.30402797460556</t>
  </si>
  <si>
    <t>-22.231194963678718</t>
  </si>
  <si>
    <t>-52.305019972845912</t>
  </si>
  <si>
    <t>-22.230473030358553</t>
  </si>
  <si>
    <t>-52.305720029398799</t>
  </si>
  <si>
    <t>-22.229139972478151</t>
  </si>
  <si>
    <t>-52.306114984676242</t>
  </si>
  <si>
    <t>-22.229077024385333</t>
  </si>
  <si>
    <t>-52.306172987446189</t>
  </si>
  <si>
    <t>-22.229100996628404</t>
  </si>
  <si>
    <t>-52.306182961910963</t>
  </si>
  <si>
    <t>-22.229031007736921</t>
  </si>
  <si>
    <t>-52.306531984359026</t>
  </si>
  <si>
    <t>-22.228471012786031</t>
  </si>
  <si>
    <t>-52.307648034766316</t>
  </si>
  <si>
    <t>-22.22840404137969</t>
  </si>
  <si>
    <t>-52.308051036670804</t>
  </si>
  <si>
    <t>-22.228261968120933</t>
  </si>
  <si>
    <t>-52.3086469899863</t>
  </si>
  <si>
    <t>-22.228355007246137</t>
  </si>
  <si>
    <t>-52.309113023802638</t>
  </si>
  <si>
    <t>-22.229295959696174</t>
  </si>
  <si>
    <t>-52.311282008886337</t>
  </si>
  <si>
    <t>-22.230257028713822</t>
  </si>
  <si>
    <t>-52.312179962173104</t>
  </si>
  <si>
    <t>-22.23061703145504</t>
  </si>
  <si>
    <t>-52.312299991026521</t>
  </si>
  <si>
    <t>-22.231425968930125</t>
  </si>
  <si>
    <t>-52.305103959515691</t>
  </si>
  <si>
    <t>-22.228915002197027</t>
  </si>
  <si>
    <t>-52.303116023540497</t>
  </si>
  <si>
    <t>-22.228931011632085</t>
  </si>
  <si>
    <t>-52.303122980520129</t>
  </si>
  <si>
    <t>-22.228027023375034</t>
  </si>
  <si>
    <t>-52.305074958130717</t>
  </si>
  <si>
    <t>-22.227848991751671</t>
  </si>
  <si>
    <t>-52.305239997804165</t>
  </si>
  <si>
    <t>-22.227715970948339</t>
  </si>
  <si>
    <t>-52.305205967277288</t>
  </si>
  <si>
    <t>-22.227765005081892</t>
  </si>
  <si>
    <t>-52.305144025012851</t>
  </si>
  <si>
    <t>-22.229474997147918</t>
  </si>
  <si>
    <t>-52.305395985022187</t>
  </si>
  <si>
    <t>-22.229745984077454</t>
  </si>
  <si>
    <t>-52.3055300116539</t>
  </si>
  <si>
    <t>-22.230345960706472</t>
  </si>
  <si>
    <t>-52.3051000200212</t>
  </si>
  <si>
    <t>-22.230312013998628</t>
  </si>
  <si>
    <t>-52.304925005882978</t>
  </si>
  <si>
    <t>-22.230287035927176</t>
  </si>
  <si>
    <t>-52.304915031418204</t>
  </si>
  <si>
    <t>-22.230838984251022</t>
  </si>
  <si>
    <t>-52.304728031158447</t>
  </si>
  <si>
    <t>-52.304811011999846</t>
  </si>
  <si>
    <t>-22.231374001130462</t>
  </si>
  <si>
    <t>-52.304988037794828</t>
  </si>
  <si>
    <t>-22.231449019163847</t>
  </si>
  <si>
    <t>-52.30488401837647</t>
  </si>
  <si>
    <t>-22.231286996975541</t>
  </si>
  <si>
    <t>-52.305459016934037</t>
  </si>
  <si>
    <t>-22.231224970892072</t>
  </si>
  <si>
    <t>-52.305909041315317</t>
  </si>
  <si>
    <t>-22.23085499368608</t>
  </si>
  <si>
    <t>-52.306786039844155</t>
  </si>
  <si>
    <t>-22.231826037168503</t>
  </si>
  <si>
    <t>-52.307870993390679</t>
  </si>
  <si>
    <t>-22.231809021905065</t>
  </si>
  <si>
    <t>-52.307979036122561</t>
  </si>
  <si>
    <t>-22.233425974845886</t>
  </si>
  <si>
    <t>-52.313138013705611</t>
  </si>
  <si>
    <t>-22.234010025858879</t>
  </si>
  <si>
    <t>-52.312928969040513</t>
  </si>
  <si>
    <t>-22.232591975480318</t>
  </si>
  <si>
    <t>-52.312145009636879</t>
  </si>
  <si>
    <t>-22.2316500172019</t>
  </si>
  <si>
    <t>-52.314077038317919</t>
  </si>
  <si>
    <t>-22.22913796082139</t>
  </si>
  <si>
    <t>-52.311263987794518</t>
  </si>
  <si>
    <t>-22.228685002774</t>
  </si>
  <si>
    <t>-52.310587987303734</t>
  </si>
  <si>
    <t>-22.228002967312932</t>
  </si>
  <si>
    <t>-52.309877034276724</t>
  </si>
  <si>
    <t>-22.227989975363016</t>
  </si>
  <si>
    <t>-52.309905029833317</t>
  </si>
  <si>
    <t>NA</t>
  </si>
  <si>
    <t>-22.228333968669176</t>
  </si>
  <si>
    <t>-52.308112978935242</t>
  </si>
  <si>
    <t>-22.228463971987367</t>
  </si>
  <si>
    <t>-52.307461034506559</t>
  </si>
  <si>
    <t>-22.228502025827765</t>
  </si>
  <si>
    <t>-52.307170014828444</t>
  </si>
  <si>
    <t>-22.22849196754396</t>
  </si>
  <si>
    <t>-52.307221982628107</t>
  </si>
  <si>
    <t>22K 0365326</t>
  </si>
  <si>
    <t>UTM 7541330</t>
  </si>
  <si>
    <t>-22.228386020287871</t>
  </si>
  <si>
    <t>-52.306824009865522</t>
  </si>
  <si>
    <t>-22.22829700447619</t>
  </si>
  <si>
    <t>-52.306543970480561</t>
  </si>
  <si>
    <t>-22.228202037513256</t>
  </si>
  <si>
    <t>-52.306257979944348</t>
  </si>
  <si>
    <t>-22.228077985346317</t>
  </si>
  <si>
    <t>-52.306063016876578</t>
  </si>
  <si>
    <t>-22.228232966735959</t>
  </si>
  <si>
    <t>-52.305984981358051</t>
  </si>
  <si>
    <t>-22.228259034454823</t>
  </si>
  <si>
    <t>-52.306093024089932</t>
  </si>
  <si>
    <t>-22.228328017517924</t>
  </si>
  <si>
    <t>-52.30611096136272</t>
  </si>
  <si>
    <t>-22.229655040428042</t>
  </si>
  <si>
    <t>-52.305533029139042</t>
  </si>
  <si>
    <t>-22.23199300467968</t>
  </si>
  <si>
    <t>-52.304701963439584</t>
  </si>
  <si>
    <t>-22.232117978855968</t>
  </si>
  <si>
    <t>-52.304704980924726</t>
  </si>
  <si>
    <t>-52.304674973711371</t>
  </si>
  <si>
    <t>-22.232697000727057</t>
  </si>
  <si>
    <t>-52.304425025358796</t>
  </si>
  <si>
    <t>-22.231856966391206</t>
  </si>
  <si>
    <t>-52.304252022877336</t>
  </si>
  <si>
    <t>22K0365655</t>
  </si>
  <si>
    <t>UTM 7541081</t>
  </si>
  <si>
    <t>22K0365652</t>
  </si>
  <si>
    <t>UTM 7541076</t>
  </si>
  <si>
    <t>22K0365641</t>
  </si>
  <si>
    <t>UTM 7541103</t>
  </si>
  <si>
    <t>-22.229698961600661</t>
  </si>
  <si>
    <t>-52.304352018982172</t>
  </si>
  <si>
    <t>-22.228862028568983</t>
  </si>
  <si>
    <t>-52.304758038371801</t>
  </si>
  <si>
    <t>-22.228835038840771</t>
  </si>
  <si>
    <t>-52.304744040593505</t>
  </si>
  <si>
    <t>-22.228452991694212</t>
  </si>
  <si>
    <t>-52.304603978991508</t>
  </si>
  <si>
    <t>-22.228389959782362</t>
  </si>
  <si>
    <t>-52.304736999794841</t>
  </si>
  <si>
    <t>-22.227923003956676</t>
  </si>
  <si>
    <t>-52.305147964507341</t>
  </si>
  <si>
    <t>-52.305174032226205</t>
  </si>
  <si>
    <t>-22.227732986211777</t>
  </si>
  <si>
    <t>-52.305220970883965</t>
  </si>
  <si>
    <t>-22.227703984826803</t>
  </si>
  <si>
    <t>-52.305261036381125</t>
  </si>
  <si>
    <t>-22.234222004190087</t>
  </si>
  <si>
    <t>-52.310577007010579</t>
  </si>
  <si>
    <t>-22.227597031742334</t>
  </si>
  <si>
    <t>-52.305527999997139</t>
  </si>
  <si>
    <t>-22.227882016450167</t>
  </si>
  <si>
    <t>-52.305563036352396</t>
  </si>
  <si>
    <t>-22.227972038090229</t>
  </si>
  <si>
    <t>-52.305894959717989</t>
  </si>
  <si>
    <t>-22.228032974526286</t>
  </si>
  <si>
    <t>-52.305845003575087</t>
  </si>
  <si>
    <t>-22.22866497002542</t>
  </si>
  <si>
    <t>-52.306245993822813</t>
  </si>
  <si>
    <t>-22.229001000523567</t>
  </si>
  <si>
    <t>-52.306537013500929</t>
  </si>
  <si>
    <t>-22.229490000754595</t>
  </si>
  <si>
    <t>-52.307251989841461</t>
  </si>
  <si>
    <t>-22.229732992127538</t>
  </si>
  <si>
    <t>-52.307578967884183</t>
  </si>
  <si>
    <t>-22.229775991290808</t>
  </si>
  <si>
    <t>-52.307473020628095</t>
  </si>
  <si>
    <t>-22.229819996282458</t>
  </si>
  <si>
    <t>-52.307506967335939</t>
  </si>
  <si>
    <t>-22.230054019019008</t>
  </si>
  <si>
    <t>-52.309069018810987</t>
  </si>
  <si>
    <t>-22.230995977297425</t>
  </si>
  <si>
    <t>-52.30901001021266</t>
  </si>
  <si>
    <t>-22.231192030012608</t>
  </si>
  <si>
    <t>-52.309833029285073</t>
  </si>
  <si>
    <t>-52.310924017801881</t>
  </si>
  <si>
    <t>-22.23222803324461</t>
  </si>
  <si>
    <t>-52.311658021062613</t>
  </si>
  <si>
    <t>-22.231407025828958</t>
  </si>
  <si>
    <t>-52.312609031796455</t>
  </si>
  <si>
    <t>-22.231343993917108</t>
  </si>
  <si>
    <t>-52.312516998499632</t>
  </si>
  <si>
    <t>-22.231304012238979</t>
  </si>
  <si>
    <t>-52.312571983784437</t>
  </si>
  <si>
    <t>-22.231199992820621</t>
  </si>
  <si>
    <t>-52.312158001586795</t>
  </si>
  <si>
    <t>-22.233682963997126</t>
  </si>
  <si>
    <t>-52.311762040480971</t>
  </si>
  <si>
    <t>-22.234146986156702</t>
  </si>
  <si>
    <t>-52.311685010790825</t>
  </si>
  <si>
    <t>-22.234240025281906</t>
  </si>
  <si>
    <t>-52.311800010502338</t>
  </si>
  <si>
    <t>-22.234214041382074</t>
  </si>
  <si>
    <t>-52.311742007732391</t>
  </si>
  <si>
    <t>-22.233917992562056</t>
  </si>
  <si>
    <t>-52.31133003719151</t>
  </si>
  <si>
    <t>-22.234456026926637</t>
  </si>
  <si>
    <t>-52.310609025880694</t>
  </si>
  <si>
    <t>-22.234225021675229</t>
  </si>
  <si>
    <t>-52.310372991487384</t>
  </si>
  <si>
    <t>-22.23388203419745</t>
  </si>
  <si>
    <t>-52.31002002954483</t>
  </si>
  <si>
    <t>-22.233361015096307</t>
  </si>
  <si>
    <t>-52.310188002884388</t>
  </si>
  <si>
    <t>-22.232373040169477</t>
  </si>
  <si>
    <t>-52.31090297922492</t>
  </si>
  <si>
    <t>-22.232405981048942</t>
  </si>
  <si>
    <t>-52.310884036123753</t>
  </si>
  <si>
    <t>-22.232420984655619</t>
  </si>
  <si>
    <t>-52.310846988111734</t>
  </si>
  <si>
    <t>-22.232533972710371</t>
  </si>
  <si>
    <t>-52.311750976368785</t>
  </si>
  <si>
    <t>-22.233558995649219</t>
  </si>
  <si>
    <t>-52.313257036730647</t>
  </si>
  <si>
    <t>-22.232017982751131</t>
  </si>
  <si>
    <t>-52.313312022015452</t>
  </si>
  <si>
    <t>-22.231955034658313</t>
  </si>
  <si>
    <t>-52.313691973686218</t>
  </si>
  <si>
    <t>-52.313845027238131</t>
  </si>
  <si>
    <t>-22.230767989531159</t>
  </si>
  <si>
    <t>-52.313644029200077</t>
  </si>
  <si>
    <t>-22.230878965929151</t>
  </si>
  <si>
    <t>-52.312118019908667</t>
  </si>
  <si>
    <t>-22.231200998649001</t>
  </si>
  <si>
    <t>-52.312180968001485</t>
  </si>
  <si>
    <t>-22.232084032148123</t>
  </si>
  <si>
    <t>-52.312380038201809</t>
  </si>
  <si>
    <t>-22.231035958975554</t>
  </si>
  <si>
    <t>-52.304879995062947</t>
  </si>
  <si>
    <t>-22.230682997033</t>
  </si>
  <si>
    <t>-52.305102031677961</t>
  </si>
  <si>
    <t>-22.230700012296438</t>
  </si>
  <si>
    <t>-52.305031036958098</t>
  </si>
  <si>
    <t>-22.230753991752863</t>
  </si>
  <si>
    <t>-52.304769018664956</t>
  </si>
  <si>
    <t>-22.230824986472726</t>
  </si>
  <si>
    <t>-52.304475987330079</t>
  </si>
  <si>
    <t>-52.304372973740101</t>
  </si>
  <si>
    <t>-22.230478981509805</t>
  </si>
  <si>
    <t>-52.30398497544229</t>
  </si>
  <si>
    <t>-22.230411004275084</t>
  </si>
  <si>
    <t>-52.303994027897716</t>
  </si>
  <si>
    <t>-22.230293992906809</t>
  </si>
  <si>
    <t>-52.303722035139799</t>
  </si>
  <si>
    <t>-52.303710971027613</t>
  </si>
  <si>
    <t>-22.230506977066398</t>
  </si>
  <si>
    <t>-52.30346797965467</t>
  </si>
  <si>
    <t>-22.230503959581256</t>
  </si>
  <si>
    <t>-52.30348901823163</t>
  </si>
  <si>
    <t>-22.230608984827995</t>
  </si>
  <si>
    <t>-52.303421040996909</t>
  </si>
  <si>
    <t>-22.230694983154535</t>
  </si>
  <si>
    <t>-52.3034249804914</t>
  </si>
  <si>
    <t>-22.230984997004271</t>
  </si>
  <si>
    <t>-52.303330013528466</t>
  </si>
  <si>
    <t>-22.231079963967204</t>
  </si>
  <si>
    <t>-52.305515008047223</t>
  </si>
  <si>
    <t>-22.231280039995909</t>
  </si>
  <si>
    <t>-52.305586002767086</t>
  </si>
  <si>
    <t>-22.232657019048929</t>
  </si>
  <si>
    <t>-52.306455038487911</t>
  </si>
  <si>
    <t>-22.233102014288306</t>
  </si>
  <si>
    <t>-52.306567020714283</t>
  </si>
  <si>
    <t>-22.233410971239209</t>
  </si>
  <si>
    <t>-52.306623011827469</t>
  </si>
  <si>
    <t>-22.233934001997113</t>
  </si>
  <si>
    <t>-52.307130033150315</t>
  </si>
  <si>
    <t>-22.234171964228153</t>
  </si>
  <si>
    <t>-52.307137995958328</t>
  </si>
  <si>
    <t>-22.234176993370056</t>
  </si>
  <si>
    <t>-52.307092985138297</t>
  </si>
  <si>
    <t>-52.307577962055802</t>
  </si>
  <si>
    <t>-22.234099041670561</t>
  </si>
  <si>
    <t>-52.308697029948235</t>
  </si>
  <si>
    <t>-22.233592020347714</t>
  </si>
  <si>
    <t>-52.308900039643049</t>
  </si>
  <si>
    <t>-22.234053025022149</t>
  </si>
  <si>
    <t>-52.310631992295384</t>
  </si>
  <si>
    <t>-22.233186000958085</t>
  </si>
  <si>
    <t>-52.312321029603481</t>
  </si>
  <si>
    <t>-22.233141995966434</t>
  </si>
  <si>
    <t>-52.312235031276941</t>
  </si>
  <si>
    <t>-22.233752030879259</t>
  </si>
  <si>
    <t>-52.313187969848514</t>
  </si>
  <si>
    <t>-22.233871975913644</t>
  </si>
  <si>
    <t>-52.312525967136025</t>
  </si>
  <si>
    <t>22K 036475</t>
  </si>
  <si>
    <t>UTM 7540693</t>
  </si>
  <si>
    <t>-22.233984963968396</t>
  </si>
  <si>
    <t>-52.312442986294627</t>
  </si>
  <si>
    <t>-22.234354019165039</t>
  </si>
  <si>
    <t>-52.312049036845565</t>
  </si>
  <si>
    <t>-22.234892975538969</t>
  </si>
  <si>
    <t>-52.312044007703662</t>
  </si>
  <si>
    <t>-22.235128004103899</t>
  </si>
  <si>
    <t>-52.311900006607175</t>
  </si>
  <si>
    <t>-22.235243003815413</t>
  </si>
  <si>
    <t>-52.311850972473621</t>
  </si>
  <si>
    <t>-22.234625006094575</t>
  </si>
  <si>
    <t>-52.310296967625618</t>
  </si>
  <si>
    <t>-22.234426019713283</t>
  </si>
  <si>
    <t>-52.31019495986402</t>
  </si>
  <si>
    <t>-22.23405797034502</t>
  </si>
  <si>
    <t>-52.309522982686758</t>
  </si>
  <si>
    <t>-22.233845992013812</t>
  </si>
  <si>
    <t>-52.309449976310134</t>
  </si>
  <si>
    <t>-22.233417006209493</t>
  </si>
  <si>
    <t>-52.308633998036385</t>
  </si>
  <si>
    <t>-22.230914002284408</t>
  </si>
  <si>
    <t>-52.308957958593965</t>
  </si>
  <si>
    <t>-22.230834038928151</t>
  </si>
  <si>
    <t>-52.309114029631019</t>
  </si>
  <si>
    <t>-22.230849964544177</t>
  </si>
  <si>
    <t>-52.309138001874089</t>
  </si>
  <si>
    <t>-22.230393989011645</t>
  </si>
  <si>
    <t>-52.309416029602289</t>
  </si>
  <si>
    <t>-22.230443023145199</t>
  </si>
  <si>
    <t>-52.309496998786926</t>
  </si>
  <si>
    <t>-22.230477975681424</t>
  </si>
  <si>
    <t>-52.30948300100863</t>
  </si>
  <si>
    <t>-22.230177987366915</t>
  </si>
  <si>
    <t>-52.309895977377892</t>
  </si>
  <si>
    <t>-22.232397012412548</t>
  </si>
  <si>
    <t>-52.310882024466991</t>
  </si>
  <si>
    <t>-22.232600022107363</t>
  </si>
  <si>
    <t>-52.311822976917028</t>
  </si>
  <si>
    <t>-22.234282018616796</t>
  </si>
  <si>
    <t>-52.312826961278915</t>
  </si>
  <si>
    <t>-22.234294004738331</t>
  </si>
  <si>
    <t>-52.312767030671239</t>
  </si>
  <si>
    <t>-22.234690971672535</t>
  </si>
  <si>
    <t>-52.312111984938383</t>
  </si>
  <si>
    <t>-22.234750986099243</t>
  </si>
  <si>
    <t>-52.312223967164755</t>
  </si>
  <si>
    <t>-22.234804965555668</t>
  </si>
  <si>
    <t>-52.312220027670264</t>
  </si>
  <si>
    <t>-22.235080981627107</t>
  </si>
  <si>
    <t>-52.31212598271668</t>
  </si>
  <si>
    <t>-22.234696000814438</t>
  </si>
  <si>
    <t>-52.310007959604263</t>
  </si>
  <si>
    <t>-22.233164962381124</t>
  </si>
  <si>
    <t>-52.310381038114429</t>
  </si>
  <si>
    <t>-22.232292992994189</t>
  </si>
  <si>
    <t>-52.309691039845347</t>
  </si>
  <si>
    <t>-22.231514984741807</t>
  </si>
  <si>
    <t>-52.307733027264476</t>
  </si>
  <si>
    <t>-22.230967981740832</t>
  </si>
  <si>
    <t>-52.306859968230128</t>
  </si>
  <si>
    <t>-22.230851976200938</t>
  </si>
  <si>
    <t>-52.306170975789428</t>
  </si>
  <si>
    <t>-22.231141990050673</t>
  </si>
  <si>
    <t>-52.304724007844925</t>
  </si>
  <si>
    <t>-22.231217008084059</t>
  </si>
  <si>
    <t>-52.304763989523053</t>
  </si>
  <si>
    <t>-22.231223965063691</t>
  </si>
  <si>
    <t>-52.304675979539752</t>
  </si>
  <si>
    <t>-22.231243997812271</t>
  </si>
  <si>
    <t>-52.30449995957315</t>
  </si>
  <si>
    <t>-22.231255983933806</t>
  </si>
  <si>
    <t>-52.304338021203876</t>
  </si>
  <si>
    <t>-22.231265958398581</t>
  </si>
  <si>
    <t>-52.304244982078671</t>
  </si>
  <si>
    <t>-22.231295965611935</t>
  </si>
  <si>
    <t>-52.304210029542446</t>
  </si>
  <si>
    <t>-22.231184989213943</t>
  </si>
  <si>
    <t>-52.3042400367558</t>
  </si>
  <si>
    <t>-22.231161016970873</t>
  </si>
  <si>
    <t>-52.304286975413561</t>
  </si>
  <si>
    <t>-52.303154999390244</t>
  </si>
  <si>
    <t>-52.303201016038656</t>
  </si>
  <si>
    <t>-22.230921965092421</t>
  </si>
  <si>
    <t>-52.302989959716797</t>
  </si>
  <si>
    <t>-22.230814006179571</t>
  </si>
  <si>
    <t>-52.303057014942169</t>
  </si>
  <si>
    <t>-22.230719961225986</t>
  </si>
  <si>
    <t>-52.30308098718524</t>
  </si>
  <si>
    <t>-22.230738988146186</t>
  </si>
  <si>
    <t>-52.303013009950519</t>
  </si>
  <si>
    <t>-22.230562968179584</t>
  </si>
  <si>
    <t>-52.303384998813272</t>
  </si>
  <si>
    <t>-22.2305310331285</t>
  </si>
  <si>
    <t>-52.303676018491387</t>
  </si>
  <si>
    <t>-22.229917980730534</t>
  </si>
  <si>
    <t>-52.304021017625928</t>
  </si>
  <si>
    <t>-22.230598004534841</t>
  </si>
  <si>
    <t>-52.303631007671356</t>
  </si>
  <si>
    <t>-22.230966975912452</t>
  </si>
  <si>
    <t>-52.303558001294732</t>
  </si>
  <si>
    <t>-22.231611963361502</t>
  </si>
  <si>
    <t>-52.303125998005271</t>
  </si>
  <si>
    <t>-22.23160701803863</t>
  </si>
  <si>
    <t>-52.303094984963536</t>
  </si>
  <si>
    <t>-22.231691004708409</t>
  </si>
  <si>
    <t>-52.303200010210276</t>
  </si>
  <si>
    <t>-22.231428986415267</t>
  </si>
  <si>
    <t>-52.303478037938476</t>
  </si>
  <si>
    <t>-22.230868991464376</t>
  </si>
  <si>
    <t>-52.303866036236286</t>
  </si>
  <si>
    <t>-22.229963997378945</t>
  </si>
  <si>
    <t>-52.304006014019251</t>
  </si>
  <si>
    <t>-22.230104980990291</t>
  </si>
  <si>
    <t>-52.30402403511107</t>
  </si>
  <si>
    <t>-22.229852015152574</t>
  </si>
  <si>
    <t>-52.303770985454321</t>
  </si>
  <si>
    <t>-22.22988897934556</t>
  </si>
  <si>
    <t>-52.303799986839294</t>
  </si>
  <si>
    <t>-22.229793006554246</t>
  </si>
  <si>
    <t>-52.303685992956161</t>
  </si>
  <si>
    <t>-22.229718994349241</t>
  </si>
  <si>
    <t>-52.303656991571188</t>
  </si>
  <si>
    <t>-22.229525037109852</t>
  </si>
  <si>
    <t>-52.304151020944118</t>
  </si>
  <si>
    <t>-22.229468962177634</t>
  </si>
  <si>
    <t>-52.304202988743782</t>
  </si>
  <si>
    <t>-22.229451024904847</t>
  </si>
  <si>
    <t>-52.304163007065654</t>
  </si>
  <si>
    <t>-22.229453958570957</t>
  </si>
  <si>
    <t>-52.304188990965486</t>
  </si>
  <si>
    <t>-22.229418000206351</t>
  </si>
  <si>
    <t>-52.304127970710397</t>
  </si>
  <si>
    <t>-22.229356979951262</t>
  </si>
  <si>
    <t>-52.304321005940437</t>
  </si>
  <si>
    <t>-22.229377012699842</t>
  </si>
  <si>
    <t>-52.304333997890353</t>
  </si>
  <si>
    <t>-22.229419006034732</t>
  </si>
  <si>
    <t>-52.30439099483192</t>
  </si>
  <si>
    <t>-52.304438017308712</t>
  </si>
  <si>
    <t>-22.229658979922533</t>
  </si>
  <si>
    <t>-52.304839007556438</t>
  </si>
  <si>
    <t>-22.229602988809347</t>
  </si>
  <si>
    <t>-52.304900027811527</t>
  </si>
  <si>
    <t>-22.229609023779631</t>
  </si>
  <si>
    <t>-22.229695022106171</t>
  </si>
  <si>
    <t>-52.30503598228097</t>
  </si>
  <si>
    <t>-52.305066995322704</t>
  </si>
  <si>
    <t>-22.229757970198989</t>
  </si>
  <si>
    <t>-52.305098008364439</t>
  </si>
  <si>
    <t>-22.230217969045043</t>
  </si>
  <si>
    <t>-52.304651001468301</t>
  </si>
  <si>
    <t>-22.230244958773255</t>
  </si>
  <si>
    <t>-52.30477798730135</t>
  </si>
  <si>
    <t>-22.230917019769549</t>
  </si>
  <si>
    <t>-52.304996000602841</t>
  </si>
  <si>
    <t>-22.231000000610948</t>
  </si>
  <si>
    <t>-52.304944032803178</t>
  </si>
  <si>
    <t>-22.231016010046005</t>
  </si>
  <si>
    <t>-52.305011004209518</t>
  </si>
  <si>
    <t>-22.231080969795585</t>
  </si>
  <si>
    <t>-22.231193035840988</t>
  </si>
  <si>
    <t>-52.304954007267952</t>
  </si>
  <si>
    <t>pina</t>
  </si>
  <si>
    <t>frut_mandacarou</t>
  </si>
  <si>
    <t>caffe_boug</t>
  </si>
  <si>
    <t xml:space="preserve"> caffe_boug</t>
  </si>
  <si>
    <t>coquillo geliva</t>
  </si>
  <si>
    <t>Myrtaceae</t>
  </si>
  <si>
    <t>Cannabaceae</t>
  </si>
  <si>
    <t>Grão de galo</t>
  </si>
  <si>
    <t>araçá</t>
  </si>
  <si>
    <t>Meliaceae</t>
  </si>
  <si>
    <t>Cajarana ignorada</t>
  </si>
  <si>
    <t>Moraceae</t>
  </si>
  <si>
    <t>figueira-mata-pau</t>
  </si>
  <si>
    <t>Rubiaceae</t>
  </si>
  <si>
    <t xml:space="preserve">Randia armata </t>
  </si>
  <si>
    <t>Espinho cruz</t>
  </si>
  <si>
    <t>Viscaceae</t>
  </si>
  <si>
    <t>Erva de passarinho</t>
  </si>
  <si>
    <t>carvãozinho</t>
  </si>
  <si>
    <r>
      <t>Celtis fluminensis</t>
    </r>
    <r>
      <rPr>
        <sz val="11"/>
        <color theme="1"/>
        <rFont val="Calibri"/>
        <family val="2"/>
        <scheme val="minor"/>
      </rPr>
      <t xml:space="preserve"> </t>
    </r>
  </si>
  <si>
    <r>
      <t>Eugenia</t>
    </r>
    <r>
      <rPr>
        <sz val="11"/>
        <color theme="1"/>
        <rFont val="Calibri"/>
        <family val="2"/>
        <scheme val="minor"/>
      </rPr>
      <t xml:space="preserve"> aff. </t>
    </r>
    <r>
      <rPr>
        <i/>
        <sz val="11"/>
        <color theme="1"/>
        <rFont val="Calibri"/>
        <family val="2"/>
        <scheme val="minor"/>
      </rPr>
      <t>ramboi</t>
    </r>
    <r>
      <rPr>
        <sz val="11"/>
        <color theme="1"/>
        <rFont val="Calibri"/>
        <family val="2"/>
        <scheme val="minor"/>
      </rPr>
      <t xml:space="preserve"> </t>
    </r>
  </si>
  <si>
    <r>
      <t>Trichilia catigua</t>
    </r>
    <r>
      <rPr>
        <sz val="11"/>
        <color theme="1"/>
        <rFont val="Calibri"/>
        <family val="2"/>
        <scheme val="minor"/>
      </rPr>
      <t xml:space="preserve"> </t>
    </r>
  </si>
  <si>
    <r>
      <t>Eugenia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hiemalis</t>
    </r>
    <r>
      <rPr>
        <sz val="11"/>
        <color theme="1"/>
        <rFont val="Calibri"/>
        <family val="2"/>
        <scheme val="minor"/>
      </rPr>
      <t xml:space="preserve"> </t>
    </r>
  </si>
  <si>
    <r>
      <t>Ficus luschnathiana</t>
    </r>
    <r>
      <rPr>
        <sz val="11"/>
        <color theme="1"/>
        <rFont val="Calibri"/>
        <family val="2"/>
        <scheme val="minor"/>
      </rPr>
      <t xml:space="preserve"> </t>
    </r>
  </si>
  <si>
    <r>
      <t>Phoradendron quadrangulare</t>
    </r>
    <r>
      <rPr>
        <sz val="11"/>
        <color theme="1"/>
        <rFont val="Calibri"/>
        <family val="2"/>
        <scheme val="minor"/>
      </rPr>
      <t xml:space="preserve"> </t>
    </r>
  </si>
  <si>
    <t xml:space="preserve">Eugenia sp. </t>
  </si>
  <si>
    <t>Arecaceae</t>
  </si>
  <si>
    <t>epífita</t>
  </si>
  <si>
    <t xml:space="preserve">Cereus hildmannianus K.Schum. </t>
  </si>
  <si>
    <t>Cactaceae</t>
  </si>
  <si>
    <t>arbusto</t>
  </si>
  <si>
    <t>Circunferência tronco (cm)</t>
  </si>
  <si>
    <t>grao de galo</t>
  </si>
  <si>
    <t>AMf194</t>
  </si>
  <si>
    <t>AMf120</t>
  </si>
  <si>
    <t>AMf126</t>
  </si>
  <si>
    <t>AMf150</t>
  </si>
  <si>
    <t>AMf151</t>
  </si>
  <si>
    <t>AMf083</t>
  </si>
  <si>
    <t>AMf140</t>
  </si>
  <si>
    <t>AMf086</t>
  </si>
  <si>
    <t>AMf192</t>
  </si>
  <si>
    <t>AMf092</t>
  </si>
  <si>
    <t>AMf254</t>
  </si>
  <si>
    <t>ID</t>
  </si>
  <si>
    <t>easting</t>
  </si>
  <si>
    <t>northing</t>
  </si>
  <si>
    <t>tipo</t>
  </si>
  <si>
    <t>FM029</t>
  </si>
  <si>
    <t>FM042</t>
  </si>
  <si>
    <t>FM043</t>
  </si>
  <si>
    <t>FM044</t>
  </si>
  <si>
    <t>FM045</t>
  </si>
  <si>
    <t>FM046</t>
  </si>
  <si>
    <t>FM047</t>
  </si>
  <si>
    <t>FM048</t>
  </si>
  <si>
    <t>FM049</t>
  </si>
  <si>
    <t>FM050</t>
  </si>
  <si>
    <t>FM051</t>
  </si>
  <si>
    <t>FM052</t>
  </si>
  <si>
    <t>FM053</t>
  </si>
  <si>
    <t>FM054</t>
  </si>
  <si>
    <t>FM055</t>
  </si>
  <si>
    <t>FM056</t>
  </si>
  <si>
    <t>FM057</t>
  </si>
  <si>
    <t>FM058</t>
  </si>
  <si>
    <t>FM059</t>
  </si>
  <si>
    <t>FM060</t>
  </si>
  <si>
    <t>FM061</t>
  </si>
  <si>
    <t>FM062</t>
  </si>
  <si>
    <t>FM063</t>
  </si>
  <si>
    <t>FM064</t>
  </si>
  <si>
    <t>FM065</t>
  </si>
  <si>
    <t>FM066</t>
  </si>
  <si>
    <t>FM067</t>
  </si>
  <si>
    <t>FM068</t>
  </si>
  <si>
    <t>FM069</t>
  </si>
  <si>
    <t>FM070</t>
  </si>
  <si>
    <t>FM071</t>
  </si>
  <si>
    <t>FM072</t>
  </si>
  <si>
    <t>FM073</t>
  </si>
  <si>
    <t>FM074</t>
  </si>
  <si>
    <t>FM075</t>
  </si>
  <si>
    <t>FM076</t>
  </si>
  <si>
    <t>FM077</t>
  </si>
  <si>
    <t>FM078</t>
  </si>
  <si>
    <t>FM079</t>
  </si>
  <si>
    <t>FM080</t>
  </si>
  <si>
    <t>FM081</t>
  </si>
  <si>
    <t>FM082</t>
  </si>
  <si>
    <t>FM083</t>
  </si>
  <si>
    <t>FM084</t>
  </si>
  <si>
    <t>FM085</t>
  </si>
  <si>
    <t>FM086</t>
  </si>
  <si>
    <t>FM087</t>
  </si>
  <si>
    <t>FM088</t>
  </si>
  <si>
    <t>FM089</t>
  </si>
  <si>
    <t>FM090</t>
  </si>
  <si>
    <t>FM091</t>
  </si>
  <si>
    <t>FM092</t>
  </si>
  <si>
    <t>FM093</t>
  </si>
  <si>
    <t>FM094</t>
  </si>
  <si>
    <t>FM095</t>
  </si>
  <si>
    <t>FM096</t>
  </si>
  <si>
    <t>FM097</t>
  </si>
  <si>
    <t>FM098</t>
  </si>
  <si>
    <t>FM099</t>
  </si>
  <si>
    <t>FM100</t>
  </si>
  <si>
    <t>FM101</t>
  </si>
  <si>
    <t>FM102</t>
  </si>
  <si>
    <t>FM103</t>
  </si>
  <si>
    <t>FM104</t>
  </si>
  <si>
    <t>FM105</t>
  </si>
  <si>
    <t>FM106</t>
  </si>
  <si>
    <t>FM107</t>
  </si>
  <si>
    <t>FM108</t>
  </si>
  <si>
    <t>FM109</t>
  </si>
  <si>
    <t>FM110</t>
  </si>
  <si>
    <t>FM111</t>
  </si>
  <si>
    <t>FM112</t>
  </si>
  <si>
    <t>FM113</t>
  </si>
  <si>
    <t>FM114</t>
  </si>
  <si>
    <t>FM115</t>
  </si>
  <si>
    <t>FM116</t>
  </si>
  <si>
    <t>FM117</t>
  </si>
  <si>
    <t>FM118</t>
  </si>
  <si>
    <t>FM119</t>
  </si>
  <si>
    <t>FM120</t>
  </si>
  <si>
    <t>FM121</t>
  </si>
  <si>
    <t>FM122</t>
  </si>
  <si>
    <t>FM123</t>
  </si>
  <si>
    <t>FM124</t>
  </si>
  <si>
    <t>FM125</t>
  </si>
  <si>
    <t>FM126</t>
  </si>
  <si>
    <t>FM127</t>
  </si>
  <si>
    <t>FM128</t>
  </si>
  <si>
    <t>FM129</t>
  </si>
  <si>
    <t>FM130</t>
  </si>
  <si>
    <t>FM131</t>
  </si>
  <si>
    <t>FM132</t>
  </si>
  <si>
    <t>FM133</t>
  </si>
  <si>
    <t>FM134</t>
  </si>
  <si>
    <t>FM135</t>
  </si>
  <si>
    <t>FM136</t>
  </si>
  <si>
    <t>FM137</t>
  </si>
  <si>
    <t>FM138</t>
  </si>
  <si>
    <t>FM139</t>
  </si>
  <si>
    <t>FM140</t>
  </si>
  <si>
    <t>FM141</t>
  </si>
  <si>
    <t>FM142</t>
  </si>
  <si>
    <t>FM143</t>
  </si>
  <si>
    <t>FM144</t>
  </si>
  <si>
    <t>FM145</t>
  </si>
  <si>
    <t>FM146</t>
  </si>
  <si>
    <t>FM147</t>
  </si>
  <si>
    <t>FM148</t>
  </si>
  <si>
    <t>FM149</t>
  </si>
  <si>
    <t>FM150</t>
  </si>
  <si>
    <t>FM151</t>
  </si>
  <si>
    <t>FM152</t>
  </si>
  <si>
    <t>FM153</t>
  </si>
  <si>
    <t>FM154</t>
  </si>
  <si>
    <t>FM155</t>
  </si>
  <si>
    <t>FM156</t>
  </si>
  <si>
    <t>FM157</t>
  </si>
  <si>
    <t>FM158</t>
  </si>
  <si>
    <t>FM159</t>
  </si>
  <si>
    <t>FM160</t>
  </si>
  <si>
    <t>FM161</t>
  </si>
  <si>
    <t>FM162</t>
  </si>
  <si>
    <t>FM163</t>
  </si>
  <si>
    <t>FM164</t>
  </si>
  <si>
    <t>FM165</t>
  </si>
  <si>
    <t>FM166</t>
  </si>
  <si>
    <t>FM167</t>
  </si>
  <si>
    <t>FM168</t>
  </si>
  <si>
    <t>FM169</t>
  </si>
  <si>
    <t>FM170</t>
  </si>
  <si>
    <t>FM171</t>
  </si>
  <si>
    <t>FM172</t>
  </si>
  <si>
    <t>FM173</t>
  </si>
  <si>
    <t>FM174</t>
  </si>
  <si>
    <t>FM175</t>
  </si>
  <si>
    <t>FM176</t>
  </si>
  <si>
    <t>FM177</t>
  </si>
  <si>
    <t>FM178</t>
  </si>
  <si>
    <t>FM179</t>
  </si>
  <si>
    <t>FM180</t>
  </si>
  <si>
    <t>FM181</t>
  </si>
  <si>
    <t>FM182</t>
  </si>
  <si>
    <t>FM183</t>
  </si>
  <si>
    <t>FM184</t>
  </si>
  <si>
    <t>dormitório</t>
  </si>
  <si>
    <t>AMf356</t>
  </si>
  <si>
    <t>AMf405</t>
  </si>
  <si>
    <t>AMf442</t>
  </si>
  <si>
    <t>AMf459</t>
  </si>
  <si>
    <t>AMf460</t>
  </si>
  <si>
    <t>AMf462</t>
  </si>
  <si>
    <t>AMf463</t>
  </si>
  <si>
    <t>AMf469</t>
  </si>
  <si>
    <t>AMf617</t>
  </si>
  <si>
    <t>AMf618</t>
  </si>
  <si>
    <t>AMf619</t>
  </si>
  <si>
    <t>AMf620</t>
  </si>
  <si>
    <t>AMf643</t>
  </si>
  <si>
    <t>AMf640</t>
  </si>
  <si>
    <t>AMf641</t>
  </si>
  <si>
    <t>AMf642</t>
  </si>
  <si>
    <t xml:space="preserve">Ficus luschnathiana </t>
  </si>
  <si>
    <t xml:space="preserve">Celtis fluminensis </t>
  </si>
  <si>
    <t xml:space="preserve">Phoradendron quadrangulare </t>
  </si>
  <si>
    <t xml:space="preserve">Eugenia aff. ramboi </t>
  </si>
  <si>
    <t xml:space="preserve">Eugenia cf. hiemalis </t>
  </si>
  <si>
    <t xml:space="preserve">Trichilia catigua </t>
  </si>
  <si>
    <t>eRandia armata ho cruz</t>
  </si>
  <si>
    <t>Obs</t>
  </si>
  <si>
    <t>001</t>
  </si>
  <si>
    <t>002</t>
  </si>
  <si>
    <t>003</t>
  </si>
  <si>
    <t>004</t>
  </si>
  <si>
    <t>005</t>
  </si>
  <si>
    <t>006</t>
  </si>
  <si>
    <t>007</t>
  </si>
  <si>
    <t>365532.22</t>
  </si>
  <si>
    <t>7541000.89</t>
  </si>
  <si>
    <t>365535.57</t>
  </si>
  <si>
    <t>7541042.75</t>
  </si>
  <si>
    <t>365504.20</t>
  </si>
  <si>
    <t>7541057.86</t>
  </si>
  <si>
    <t>365489.76</t>
  </si>
  <si>
    <t>7541382.69</t>
  </si>
  <si>
    <t>365530.59</t>
  </si>
  <si>
    <t>7541261.68</t>
  </si>
  <si>
    <t>365497.13</t>
  </si>
  <si>
    <t>7541353.66</t>
  </si>
  <si>
    <t>365417.76</t>
  </si>
  <si>
    <t>7541352.36</t>
  </si>
  <si>
    <t>365281.63</t>
  </si>
  <si>
    <t>7541299.21</t>
  </si>
  <si>
    <t xml:space="preserve">Mês </t>
  </si>
  <si>
    <t>eventuais saidas</t>
  </si>
  <si>
    <t>097</t>
  </si>
  <si>
    <t>090</t>
  </si>
  <si>
    <t>025</t>
  </si>
  <si>
    <t>026</t>
  </si>
  <si>
    <t>116</t>
  </si>
  <si>
    <t>105</t>
  </si>
  <si>
    <t>127</t>
  </si>
  <si>
    <t>142</t>
  </si>
  <si>
    <t>129</t>
  </si>
  <si>
    <t>130</t>
  </si>
  <si>
    <t>132</t>
  </si>
  <si>
    <t>133</t>
  </si>
  <si>
    <t>137</t>
  </si>
  <si>
    <t>145</t>
  </si>
  <si>
    <t>151</t>
  </si>
  <si>
    <t>182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</si>
  <si>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</si>
  <si>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</si>
  <si>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</si>
  <si>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</si>
  <si>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</si>
  <si>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</si>
  <si>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</si>
  <si>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</si>
  <si>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</si>
  <si>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</si>
  <si>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</si>
  <si>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</si>
  <si>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</si>
  <si>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</si>
  <si>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</si>
  <si>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</si>
  <si>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</si>
  <si>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</si>
  <si>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</si>
  <si>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</si>
  <si>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</si>
  <si>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</si>
  <si>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</si>
  <si>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</si>
  <si>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</si>
  <si>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</si>
  <si>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</si>
  <si>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</si>
  <si>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</si>
  <si>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</si>
  <si>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</si>
  <si>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</si>
  <si>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</si>
  <si>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</si>
  <si>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</si>
  <si>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</si>
  <si>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</si>
  <si>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</si>
  <si>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</si>
  <si>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</si>
  <si>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</si>
  <si>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</si>
  <si>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</si>
  <si>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</si>
  <si>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</si>
  <si>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</si>
  <si>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</si>
  <si>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</si>
  <si>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</si>
  <si>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</si>
  <si>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</si>
  <si>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</si>
  <si>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</si>
  <si>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</si>
  <si>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</si>
  <si>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</si>
  <si>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</si>
  <si>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</si>
  <si>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</si>
  <si>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</si>
  <si>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</si>
  <si>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</si>
  <si>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</si>
  <si>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</si>
  <si>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</si>
  <si>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</si>
  <si>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</si>
  <si>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</si>
  <si>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</si>
  <si>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</si>
  <si>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</si>
  <si>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</si>
  <si>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</si>
  <si>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</si>
  <si>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</si>
  <si>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</si>
  <si>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</si>
  <si>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</si>
  <si>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</si>
  <si>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</si>
  <si>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091</t>
  </si>
  <si>
    <t>092</t>
  </si>
  <si>
    <t>093</t>
  </si>
  <si>
    <t>094</t>
  </si>
  <si>
    <t>095</t>
  </si>
  <si>
    <t>096</t>
  </si>
  <si>
    <t>098</t>
  </si>
  <si>
    <t>099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</si>
  <si>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</si>
  <si>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</si>
  <si>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</si>
  <si>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</si>
  <si>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</si>
  <si>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</si>
  <si>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</si>
  <si>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</si>
  <si>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</si>
  <si>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</si>
  <si>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</si>
  <si>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</si>
  <si>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</si>
  <si>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</si>
  <si>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</si>
  <si>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</si>
  <si>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</si>
  <si>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</si>
  <si>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</si>
  <si>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</si>
  <si>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</si>
  <si>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</si>
  <si>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</si>
  <si>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</si>
  <si>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</si>
  <si>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</si>
  <si>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131</t>
  </si>
  <si>
    <t>134</t>
  </si>
  <si>
    <t>135</t>
  </si>
  <si>
    <t>136</t>
  </si>
  <si>
    <t>138</t>
  </si>
  <si>
    <t>139</t>
  </si>
  <si>
    <t>140</t>
  </si>
  <si>
    <t>141</t>
  </si>
  <si>
    <t>143</t>
  </si>
  <si>
    <t>144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</si>
  <si>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</si>
  <si>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</si>
  <si>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</si>
  <si>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</si>
  <si>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</si>
  <si>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</si>
  <si>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</si>
  <si>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</si>
  <si>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</si>
  <si>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</si>
  <si>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</si>
  <si>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</si>
  <si>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</si>
  <si>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</si>
  <si>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</si>
  <si>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</si>
  <si>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</si>
  <si>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</si>
  <si>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</si>
  <si>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</si>
  <si>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</si>
  <si>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</si>
  <si>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</si>
  <si>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</si>
  <si>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</si>
  <si>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</si>
  <si>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</si>
  <si>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</si>
  <si>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</si>
  <si>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</si>
  <si>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</si>
  <si>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</si>
  <si>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</si>
  <si>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</si>
  <si>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</si>
  <si>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</si>
  <si>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</si>
  <si>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</si>
  <si>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</si>
  <si>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</si>
  <si>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</si>
  <si>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</si>
  <si>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</si>
  <si>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</si>
  <si>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</si>
  <si>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</si>
  <si>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</si>
  <si>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</si>
  <si>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</si>
  <si>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</si>
  <si>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</si>
  <si>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</si>
  <si>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</si>
  <si>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</si>
  <si>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</si>
  <si>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</si>
  <si>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</si>
  <si>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</si>
  <si>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</si>
  <si>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</si>
  <si>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</si>
  <si>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</si>
  <si>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</si>
  <si>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</si>
  <si>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</si>
  <si>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</si>
  <si>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</si>
  <si>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</si>
  <si>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</si>
  <si>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</si>
  <si>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</si>
  <si>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</si>
  <si>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</si>
  <si>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</si>
  <si>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</si>
  <si>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</si>
  <si>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</si>
  <si>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</si>
  <si>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</si>
  <si>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</si>
  <si>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</si>
  <si>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</si>
  <si>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</si>
  <si>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</si>
  <si>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</si>
  <si>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</si>
  <si>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</si>
  <si>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</si>
  <si>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</si>
  <si>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</si>
  <si>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</si>
  <si>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</si>
  <si>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</si>
  <si>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</si>
  <si>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</si>
  <si>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</si>
  <si>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</si>
  <si>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</si>
  <si>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</si>
  <si>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</si>
  <si>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</si>
  <si>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</si>
  <si>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</si>
  <si>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</si>
  <si>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</si>
  <si>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</si>
  <si>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</si>
  <si>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</si>
  <si>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</si>
  <si>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</si>
  <si>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</si>
  <si>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</si>
  <si>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</si>
  <si>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</si>
  <si>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</si>
  <si>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</si>
  <si>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</si>
  <si>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</si>
  <si>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</si>
  <si>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</si>
  <si>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</si>
  <si>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</si>
  <si>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</si>
  <si>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</si>
  <si>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</si>
  <si>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</si>
  <si>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</si>
  <si>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</si>
  <si>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</si>
  <si>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</si>
  <si>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</si>
  <si>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</si>
  <si>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</si>
  <si>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</si>
  <si>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</si>
  <si>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</si>
  <si>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</si>
  <si>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</si>
  <si>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</si>
  <si>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</si>
  <si>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</si>
  <si>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</si>
  <si>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</si>
  <si>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</si>
  <si>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</si>
  <si>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</si>
  <si>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</si>
  <si>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</si>
  <si>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</si>
  <si>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</si>
  <si>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</si>
  <si>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</si>
  <si>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</si>
  <si>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</si>
  <si>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</si>
  <si>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</si>
  <si>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</si>
  <si>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</si>
  <si>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</si>
  <si>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</si>
  <si>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</si>
  <si>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</si>
  <si>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</si>
  <si>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</si>
  <si>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</si>
  <si>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</si>
  <si>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</si>
  <si>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</si>
  <si>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</si>
  <si>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</si>
  <si>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</si>
  <si>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</si>
  <si>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</si>
  <si>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</si>
  <si>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</si>
  <si>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</si>
  <si>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</si>
  <si>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</si>
  <si>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</si>
  <si>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</si>
  <si>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</si>
  <si>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</si>
  <si>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</si>
  <si>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</si>
  <si>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</si>
  <si>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</si>
  <si>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</si>
  <si>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</si>
  <si>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</si>
  <si>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</si>
  <si>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</si>
  <si>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</si>
  <si>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</si>
  <si>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</si>
  <si>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</si>
  <si>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</si>
  <si>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</si>
  <si>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</si>
  <si>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</si>
  <si>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</si>
  <si>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</si>
  <si>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</si>
  <si>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</si>
  <si>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</si>
  <si>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</si>
  <si>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</si>
  <si>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</si>
  <si>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</si>
  <si>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</si>
  <si>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</si>
  <si>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</si>
  <si>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</si>
  <si>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</si>
  <si>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</si>
  <si>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</si>
  <si>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</si>
  <si>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</si>
  <si>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</si>
  <si>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</si>
  <si>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</si>
  <si>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</si>
  <si>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</si>
  <si>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</si>
  <si>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</si>
  <si>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</si>
  <si>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</si>
  <si>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</si>
  <si>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</si>
  <si>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</si>
  <si>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</si>
  <si>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</si>
  <si>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</si>
  <si>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</si>
  <si>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</si>
  <si>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</si>
  <si>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</si>
  <si>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</si>
  <si>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</si>
  <si>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</si>
  <si>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</si>
  <si>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</si>
  <si>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</si>
  <si>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</si>
  <si>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</si>
  <si>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</si>
  <si>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</si>
  <si>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</si>
  <si>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</si>
  <si>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</si>
  <si>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</si>
  <si>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</si>
  <si>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</si>
  <si>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</si>
  <si>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</si>
  <si>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</si>
  <si>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</si>
  <si>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</si>
  <si>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</si>
  <si>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</si>
  <si>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</si>
  <si>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</si>
  <si>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</si>
  <si>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</si>
  <si>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</si>
  <si>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</si>
  <si>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</si>
  <si>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</si>
  <si>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</si>
  <si>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</si>
  <si>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</si>
  <si>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</si>
  <si>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</si>
  <si>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</si>
  <si>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</si>
  <si>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</si>
  <si>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</si>
  <si>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</si>
  <si>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</si>
  <si>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</si>
  <si>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</si>
  <si>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</si>
  <si>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</si>
  <si>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</si>
  <si>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</si>
  <si>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</si>
  <si>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</si>
  <si>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</si>
  <si>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</si>
  <si>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</si>
  <si>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</si>
  <si>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</si>
  <si>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</si>
  <si>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</si>
  <si>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</si>
  <si>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</si>
  <si>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</si>
  <si>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</si>
  <si>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</si>
  <si>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</si>
  <si>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</si>
  <si>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</si>
  <si>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</si>
  <si>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</si>
  <si>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</si>
  <si>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</si>
  <si>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</si>
  <si>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</si>
  <si>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</si>
  <si>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</si>
  <si>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</si>
  <si>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</si>
  <si>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</si>
  <si>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</si>
  <si>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</si>
  <si>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</si>
  <si>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</si>
  <si>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</si>
  <si>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</si>
  <si>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</si>
  <si>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</si>
  <si>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</si>
  <si>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</si>
  <si>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</si>
  <si>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</si>
  <si>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</si>
  <si>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</si>
  <si>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</si>
  <si>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</si>
  <si>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</si>
  <si>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</si>
  <si>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</si>
  <si>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</si>
  <si>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</si>
  <si>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</si>
  <si>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</si>
  <si>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</si>
  <si>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</si>
  <si>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</si>
  <si>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</si>
  <si>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</si>
  <si>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</si>
  <si>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</si>
  <si>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</si>
  <si>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</si>
  <si>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</si>
  <si>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</si>
  <si>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</si>
  <si>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</si>
  <si>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</si>
  <si>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</si>
  <si>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</si>
  <si>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</si>
  <si>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</si>
  <si>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</si>
  <si>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</si>
  <si>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</si>
  <si>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</si>
  <si>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</si>
  <si>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</si>
  <si>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</si>
  <si>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</si>
  <si>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</si>
  <si>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</si>
  <si>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</si>
  <si>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</si>
  <si>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</si>
  <si>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</si>
  <si>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</si>
  <si>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</si>
  <si>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</si>
  <si>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</si>
  <si>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</si>
  <si>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</si>
  <si>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</si>
  <si>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</si>
  <si>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</si>
  <si>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</si>
  <si>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</si>
  <si>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</si>
  <si>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</si>
  <si>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</si>
  <si>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</si>
  <si>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</si>
  <si>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</si>
  <si>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</si>
  <si>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</si>
  <si>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</si>
  <si>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</si>
  <si>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</si>
  <si>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</si>
  <si>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</si>
  <si>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</si>
  <si>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</si>
  <si>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</si>
  <si>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</si>
  <si>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</si>
  <si>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</si>
  <si>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</si>
  <si>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</si>
  <si>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</si>
  <si>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</si>
  <si>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</si>
  <si>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</si>
  <si>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</si>
  <si>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</si>
  <si>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</si>
  <si>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</si>
  <si>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</si>
  <si>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</si>
  <si>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</si>
  <si>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</si>
  <si>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</si>
  <si>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</si>
  <si>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</si>
  <si>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</si>
  <si>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</si>
  <si>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</si>
  <si>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</si>
  <si>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</si>
  <si>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</si>
  <si>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</si>
  <si>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</si>
  <si>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</si>
  <si>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</si>
  <si>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</si>
  <si>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</si>
  <si>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</si>
  <si>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</si>
  <si>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</si>
  <si>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</si>
  <si>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</si>
  <si>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</si>
  <si>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</si>
  <si>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</si>
  <si>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</si>
  <si>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</si>
  <si>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</si>
  <si>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</si>
  <si>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</si>
  <si>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</si>
  <si>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</si>
  <si>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</si>
  <si>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</si>
  <si>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</si>
  <si>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</si>
  <si>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</si>
  <si>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</si>
  <si>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</si>
  <si>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</si>
  <si>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</si>
  <si>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</si>
  <si>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</si>
  <si>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</si>
  <si>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</si>
  <si>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</si>
  <si>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</si>
  <si>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</si>
  <si>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</si>
  <si>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</si>
  <si>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</si>
  <si>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</si>
  <si>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</si>
  <si>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</si>
  <si>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</si>
  <si>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</si>
  <si>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</si>
  <si>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</si>
  <si>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</si>
  <si>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</si>
  <si>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</si>
  <si>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</si>
  <si>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</si>
  <si>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</si>
  <si>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</si>
  <si>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</si>
  <si>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</si>
  <si>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</si>
  <si>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</si>
  <si>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</si>
  <si>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</si>
  <si>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</si>
  <si>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</si>
  <si>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</si>
  <si>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</si>
  <si>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</si>
  <si>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</si>
  <si>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</si>
  <si>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</si>
  <si>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</si>
  <si>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</si>
  <si>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</si>
  <si>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</si>
  <si>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</si>
  <si>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</si>
  <si>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</si>
  <si>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</si>
  <si>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</si>
  <si>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</si>
  <si>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</si>
  <si>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</si>
  <si>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</si>
  <si>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</si>
  <si>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</si>
  <si>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</si>
  <si>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</si>
  <si>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</si>
  <si>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</si>
  <si>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</si>
  <si>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</si>
  <si>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</si>
  <si>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</si>
  <si>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</si>
  <si>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</si>
  <si>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</si>
  <si>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</si>
  <si>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</si>
  <si>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</si>
  <si>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</si>
  <si>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</si>
  <si>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</si>
  <si>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</si>
  <si>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</si>
  <si>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</si>
  <si>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</si>
  <si>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</si>
  <si>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</si>
  <si>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</si>
  <si>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</si>
  <si>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</si>
  <si>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</si>
  <si>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</si>
  <si>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</si>
  <si>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</si>
  <si>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</si>
  <si>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</si>
  <si>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</si>
  <si>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</si>
  <si>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</si>
  <si>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</si>
  <si>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</si>
  <si>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</si>
  <si>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</si>
  <si>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</si>
  <si>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</si>
  <si>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</si>
  <si>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</si>
  <si>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</si>
  <si>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</si>
  <si>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</si>
  <si>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</si>
  <si>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</si>
  <si>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</si>
  <si>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</si>
  <si>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</si>
  <si>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x</t>
  </si>
  <si>
    <t>dia seguinte</t>
  </si>
  <si>
    <t>id_feces</t>
  </si>
  <si>
    <t>def_x</t>
  </si>
  <si>
    <t>def_y</t>
  </si>
  <si>
    <t>species</t>
  </si>
  <si>
    <t>feed_x</t>
  </si>
  <si>
    <t>feed_y</t>
  </si>
  <si>
    <t>n_seeds_check</t>
  </si>
  <si>
    <t>Celtis fluminensis</t>
  </si>
  <si>
    <t>Cereus hildmannianus</t>
  </si>
  <si>
    <t>Eugenia cf. hiemalis</t>
  </si>
  <si>
    <t>Ficus luschnathiana</t>
  </si>
  <si>
    <t>Phoradendron quadrangulare</t>
  </si>
  <si>
    <t>Randia armata</t>
  </si>
  <si>
    <t>Trichilia catigua</t>
  </si>
  <si>
    <t>03</t>
  </si>
  <si>
    <t>05</t>
  </si>
  <si>
    <t>06</t>
  </si>
  <si>
    <t>08</t>
  </si>
  <si>
    <t>09</t>
  </si>
  <si>
    <t>datetime</t>
  </si>
  <si>
    <t>2015/03/29 08:00:00</t>
  </si>
  <si>
    <t>2015/03/29 09:50:00</t>
  </si>
  <si>
    <t>2015/03/29 10:27:00</t>
  </si>
  <si>
    <t>2015/03/29 11:05:00</t>
  </si>
  <si>
    <t>2015/03/29 11:17:00</t>
  </si>
  <si>
    <t>2015/03/29 14:30:00</t>
  </si>
  <si>
    <t>2015/03/29 15:55:00</t>
  </si>
  <si>
    <t>2015/03/30 08:30:00</t>
  </si>
  <si>
    <t>2015/03/30 08:44:00</t>
  </si>
  <si>
    <t>2015/03/30 10:07:00</t>
  </si>
  <si>
    <t>2015/03/30 11:10:00</t>
  </si>
  <si>
    <t>2015/03/30 12:40:00</t>
  </si>
  <si>
    <t>2015/03/30 15:40:00</t>
  </si>
  <si>
    <t>2015/03/30 16:20:00</t>
  </si>
  <si>
    <t>2015/05/8 07:47:43</t>
  </si>
  <si>
    <t>2015/05/8 10:58:57</t>
  </si>
  <si>
    <t>2015/05/8 12:01:00</t>
  </si>
  <si>
    <t>2015/05/8 14:20:40</t>
  </si>
  <si>
    <t>2015/05/8 14:27:40</t>
  </si>
  <si>
    <t>2015/05/9 07:24:36</t>
  </si>
  <si>
    <t>2015/05/9 07:41:52</t>
  </si>
  <si>
    <t>2015/05/9 09:22:36</t>
  </si>
  <si>
    <t>2015/05/9 11:49:43</t>
  </si>
  <si>
    <t>2015/05/9 12:51:01</t>
  </si>
  <si>
    <t>2015/05/9 13:46:58</t>
  </si>
  <si>
    <t>2015/05/9 14:27:58</t>
  </si>
  <si>
    <t>2015/05/9 15:17:48</t>
  </si>
  <si>
    <t>2015/05/9 15:51:15</t>
  </si>
  <si>
    <t>2015/05/9 16:45:00</t>
  </si>
  <si>
    <t>2015/05/10 09:09:31</t>
  </si>
  <si>
    <t>2015/05/10 09:40:54</t>
  </si>
  <si>
    <t>2015/05/10 11:28:28</t>
  </si>
  <si>
    <t>2015/05/10 12:06:19</t>
  </si>
  <si>
    <t>2015/05/11 07:22:51</t>
  </si>
  <si>
    <t>2015/05/11 07:23:00</t>
  </si>
  <si>
    <t>2015/05/11 08:00:00</t>
  </si>
  <si>
    <t>2015/05/11 09:48:44</t>
  </si>
  <si>
    <t>2015/05/11 09:59:59</t>
  </si>
  <si>
    <t>2015/05/11 11:50:41</t>
  </si>
  <si>
    <t>2015/05/11 12:24:44</t>
  </si>
  <si>
    <t>2015/05/11 12:28:58</t>
  </si>
  <si>
    <t>2015/05/11 12:33:39</t>
  </si>
  <si>
    <t>2015/06/26 09:58:49</t>
  </si>
  <si>
    <t>2015/06/26 12:02:56</t>
  </si>
  <si>
    <t>2015/06/26 12:24:44</t>
  </si>
  <si>
    <t>2015/06/26 12:34:24</t>
  </si>
  <si>
    <t>2015/06/26 13:00:33</t>
  </si>
  <si>
    <t>2015/06/26 13:03:20</t>
  </si>
  <si>
    <t>2015/06/26 13:34:01</t>
  </si>
  <si>
    <t>2015/06/26 13:42:27</t>
  </si>
  <si>
    <t>2015/06/26 14:59:38</t>
  </si>
  <si>
    <t>2015/06/26 16:19:58</t>
  </si>
  <si>
    <t>2015/06/27 07:49:46</t>
  </si>
  <si>
    <t>2015/06/27 10:01:10</t>
  </si>
  <si>
    <t>2015/06/27 12:42:16</t>
  </si>
  <si>
    <t>2015/06/27 14:22:20</t>
  </si>
  <si>
    <t>2015/06/27 14:29:05</t>
  </si>
  <si>
    <t>2015/06/27 16:15:02</t>
  </si>
  <si>
    <t>2015/06/27 16:38:53</t>
  </si>
  <si>
    <t>2015/06/28 08:40:28</t>
  </si>
  <si>
    <t>2015/06/28 08:46:26</t>
  </si>
  <si>
    <t>2015/06/28 10:11:26</t>
  </si>
  <si>
    <t>2015/06/28 11:33:55</t>
  </si>
  <si>
    <t>2015/06/28 11:55:07</t>
  </si>
  <si>
    <t>2015/06/28 12:46:18</t>
  </si>
  <si>
    <t>2015/06/28 13:39:52</t>
  </si>
  <si>
    <t>2015/06/28 14:27:49</t>
  </si>
  <si>
    <t>2015/06/28 16:11:24</t>
  </si>
  <si>
    <t>2015/06/29 08:38:42</t>
  </si>
  <si>
    <t>2015/08/22 07:24:48</t>
  </si>
  <si>
    <t>2015/08/22 10:28:17</t>
  </si>
  <si>
    <t>2015/08/22 10:32:20</t>
  </si>
  <si>
    <t>2015/08/22 10:38:28</t>
  </si>
  <si>
    <t>2015/08/22 10:50:55</t>
  </si>
  <si>
    <t>2015/08/22 11:05:23</t>
  </si>
  <si>
    <t>2015/08/22 11:15:00</t>
  </si>
  <si>
    <t>2015/08/22 11:30:51</t>
  </si>
  <si>
    <t>2015/08/22 12:23:43</t>
  </si>
  <si>
    <t>2015/08/22 12:42:08</t>
  </si>
  <si>
    <t>2015/08/22 12:51:37</t>
  </si>
  <si>
    <t>2015/08/22 13:02:33</t>
  </si>
  <si>
    <t>2015/08/22 13:45:41</t>
  </si>
  <si>
    <t>2015/08/22 15:53:17</t>
  </si>
  <si>
    <t>2015/08/25 08:50:21</t>
  </si>
  <si>
    <t>2015/08/25 09:45:41</t>
  </si>
  <si>
    <t>2015/08/25 13:09:18</t>
  </si>
  <si>
    <t>2015/08/25 13:48:28</t>
  </si>
  <si>
    <t>2015/08/25 14:04:29</t>
  </si>
  <si>
    <t>2015/08/25 14:09:13</t>
  </si>
  <si>
    <t>2015/08/25 14:11:55</t>
  </si>
  <si>
    <t>2015/08/25 14:36:24</t>
  </si>
  <si>
    <t>2015/08/25 14:45:08</t>
  </si>
  <si>
    <t>2015/08/25 15:15:29</t>
  </si>
  <si>
    <t>2015/08/25 15:59:32</t>
  </si>
  <si>
    <t>2015/08/25 16:05:40</t>
  </si>
  <si>
    <t>2015/08/25 16:15:22</t>
  </si>
  <si>
    <t>2015/08/26 07:40:11</t>
  </si>
  <si>
    <t>2015/08/26 07:59:45</t>
  </si>
  <si>
    <t>2015/08/26 09:21:30</t>
  </si>
  <si>
    <t>2015/08/26 09:50:54</t>
  </si>
  <si>
    <t>2015/08/26 11:04:38</t>
  </si>
  <si>
    <t>2015/08/26 11:09:04</t>
  </si>
  <si>
    <t>2015/08/26 11:15:53</t>
  </si>
  <si>
    <t>2015/08/26 11:20:50</t>
  </si>
  <si>
    <t>2015/08/26 12:03:09</t>
  </si>
  <si>
    <t>2015/08/26 12:17:53</t>
  </si>
  <si>
    <t>2015/08/26 12:30:13</t>
  </si>
  <si>
    <t>2015/08/26 13:01:52</t>
  </si>
  <si>
    <t>2015/08/26 13:05:57</t>
  </si>
  <si>
    <t>2015/08/26 13:39:39</t>
  </si>
  <si>
    <t>2015/08/26 13:42:13</t>
  </si>
  <si>
    <t>2015/08/26 14:15:08</t>
  </si>
  <si>
    <t>2015/08/26 14:21:01</t>
  </si>
  <si>
    <t>2015/08/26 14:52:13</t>
  </si>
  <si>
    <t>2015/08/26 15:09:38</t>
  </si>
  <si>
    <t>2015/08/26 15:10:59</t>
  </si>
  <si>
    <t>2015/08/26 16:59:31</t>
  </si>
  <si>
    <t>2015/08/28 07:54:50</t>
  </si>
  <si>
    <t>2015/08/28 08:13:41</t>
  </si>
  <si>
    <t>2015/08/28 09:40:13</t>
  </si>
  <si>
    <t>2015/08/28 09:45:31</t>
  </si>
  <si>
    <t>2015/08/28 09:47:48</t>
  </si>
  <si>
    <t>2015/08/28 10:01:33</t>
  </si>
  <si>
    <t>2015/08/28 10:07:05</t>
  </si>
  <si>
    <t>2015/08/28 10:41:10</t>
  </si>
  <si>
    <t>2015/08/28 10:43:53</t>
  </si>
  <si>
    <t>2015/08/28 11:13:11</t>
  </si>
  <si>
    <t>2015/08/28 11:30:30</t>
  </si>
  <si>
    <t>2015/08/28 11:46:21</t>
  </si>
  <si>
    <t>2015/08/28 11:48:00</t>
  </si>
  <si>
    <t>2015/08/28 13:10:19</t>
  </si>
  <si>
    <t>2015/08/28 13:42:14</t>
  </si>
  <si>
    <t>2015/08/28 14:17:47</t>
  </si>
  <si>
    <t>2015/08/28 16:16:35</t>
  </si>
  <si>
    <t>2015/09/21 16:31:14</t>
  </si>
  <si>
    <t>2015/09/21 16:53:58</t>
  </si>
  <si>
    <t>2015/09/21 17:05:24</t>
  </si>
  <si>
    <t>2015/09/21 17:16:16</t>
  </si>
  <si>
    <t>2015/09/22 07:00:00</t>
  </si>
  <si>
    <t>2015/09/22 07:21:27</t>
  </si>
  <si>
    <t>2015/09/22 10:20:29</t>
  </si>
  <si>
    <t>2015/09/23 07:00:00</t>
  </si>
  <si>
    <t>2015/09/23 11:16:43</t>
  </si>
  <si>
    <t>2015/09/23 15:03:28</t>
  </si>
  <si>
    <t>2015/09/23 15:52:59</t>
  </si>
  <si>
    <t>2015/09/23 17:26:51</t>
  </si>
  <si>
    <t>2015/09/24 07:02:48</t>
  </si>
  <si>
    <t>2015/09/24 15:11:21</t>
  </si>
  <si>
    <t>2015/09/24 16:01:09</t>
  </si>
  <si>
    <t>2015/09/24 17:17:48</t>
  </si>
  <si>
    <t>2015/09/24 18:00:00</t>
  </si>
  <si>
    <t>2015/09/25 07:53:49</t>
  </si>
  <si>
    <t>2015/09/25 08:20:22</t>
  </si>
  <si>
    <t>2015/09/25 09:55:35</t>
  </si>
  <si>
    <t>2015/09/25 12:33:24</t>
  </si>
  <si>
    <t>2015/09/25 14:48:14</t>
  </si>
  <si>
    <t>2015/09/29 06:50:00</t>
  </si>
  <si>
    <t>2015/09/29 06:52:49</t>
  </si>
  <si>
    <t>2015/09/29 09:05:30</t>
  </si>
  <si>
    <t>2015/09/29 10:17:50</t>
  </si>
  <si>
    <t>2015/09/29 11:11:20</t>
  </si>
  <si>
    <t>2015/09/29 11:43:38</t>
  </si>
  <si>
    <t>2015/09/29 15:57:07</t>
  </si>
  <si>
    <t>2015/09/30 07:14:21</t>
  </si>
  <si>
    <t>2015/09/30 07:24:15</t>
  </si>
  <si>
    <t>2015/09/30 13:18:19</t>
  </si>
  <si>
    <t>2015/09/30 13:59:59</t>
  </si>
  <si>
    <t>2015/09/30 15:21:49</t>
  </si>
  <si>
    <t>2015/09/30 15:38:25</t>
  </si>
  <si>
    <t>2015/05/09 07:24:36</t>
  </si>
  <si>
    <t>2015/05/09 14:27:58</t>
  </si>
  <si>
    <t>2015/05/09 15:51:15</t>
  </si>
  <si>
    <t>2015/05/09 16:45:00</t>
  </si>
  <si>
    <t>2015/03/29 10:24:00</t>
  </si>
  <si>
    <t>2015/03/29 12:58:00</t>
  </si>
  <si>
    <t>2015/03/29 15:30:00</t>
  </si>
  <si>
    <t>2015/05/09 14:09:20</t>
  </si>
  <si>
    <t>2015/05/09 13:56:59</t>
  </si>
  <si>
    <t>2015/05/09 16:22:00</t>
  </si>
  <si>
    <t>2015/05/09 15:58:58</t>
  </si>
  <si>
    <t>2015/05/10 08:07:00</t>
  </si>
  <si>
    <t>2015/05/10 09:24:43</t>
  </si>
  <si>
    <t>2015/05/10 08:32:00</t>
  </si>
  <si>
    <t>2015/05/10 08:05:25</t>
  </si>
  <si>
    <t>2015/05/11 08:10:29</t>
  </si>
  <si>
    <t>2015/05/11 08:02:27</t>
  </si>
  <si>
    <t>2015/05/11 12:07:00</t>
  </si>
  <si>
    <t>2015/05/11 12:08:33</t>
  </si>
  <si>
    <t>2015/06/26 13:27:49</t>
  </si>
  <si>
    <t>2015/06/27 08:57:43</t>
  </si>
  <si>
    <t>2015/06/27 12:25:04</t>
  </si>
  <si>
    <t>2015/08/25 14:36:45</t>
  </si>
  <si>
    <t>2015/08/26 11:30:47</t>
  </si>
  <si>
    <t>2015/08/26 12:31:28</t>
  </si>
  <si>
    <t>2015/09/23 07:19:34</t>
  </si>
  <si>
    <t>2015/09/24 14:08:49</t>
  </si>
  <si>
    <t>2015/09/25 06:40:44</t>
  </si>
  <si>
    <t>2015/09/25 12:11:58</t>
  </si>
  <si>
    <t>2015/09/29 13:10:00</t>
  </si>
  <si>
    <t>2015/09/30 10:29:48</t>
  </si>
  <si>
    <t>2015/09/30 08:00:00</t>
  </si>
  <si>
    <t>disp_event</t>
  </si>
  <si>
    <t xml:space="preserve">  </t>
  </si>
  <si>
    <t>Eugenia aff. ramboi</t>
  </si>
  <si>
    <t xml:space="preserve">Cereus hildmannianus </t>
  </si>
  <si>
    <t>Esp 1 n seeds</t>
  </si>
  <si>
    <t>Esp 2 n seeds</t>
  </si>
  <si>
    <t xml:space="preserve">Myrcia splendens </t>
  </si>
  <si>
    <t>Celtis fluminensis 2</t>
  </si>
  <si>
    <t>cajarana ignorada 1</t>
  </si>
  <si>
    <t>Ficus luschnathiana 30</t>
  </si>
  <si>
    <t>Ficus luschnathiana 25</t>
  </si>
  <si>
    <t>Esp 3 n seeds</t>
  </si>
  <si>
    <t>Cordia ecalyculata</t>
  </si>
  <si>
    <t>n_seeds</t>
  </si>
  <si>
    <t>diff_n_seeds</t>
  </si>
  <si>
    <t>n_seed_procv</t>
  </si>
  <si>
    <t>gut_transit_time</t>
  </si>
  <si>
    <t>SDSma1</t>
  </si>
  <si>
    <t>SDSma2</t>
  </si>
  <si>
    <t>SDSma3</t>
  </si>
  <si>
    <t>SDSma4</t>
  </si>
  <si>
    <t>SDSma5</t>
  </si>
  <si>
    <t>SDSma6</t>
  </si>
  <si>
    <t>SDSma7</t>
  </si>
  <si>
    <t>SDSma8</t>
  </si>
  <si>
    <t>SDSma9</t>
  </si>
  <si>
    <t>SDSma10</t>
  </si>
  <si>
    <t>SDSma11</t>
  </si>
  <si>
    <t>SDSma12</t>
  </si>
  <si>
    <t>SDSma13</t>
  </si>
  <si>
    <t>SDSma14</t>
  </si>
  <si>
    <t>SDSma15</t>
  </si>
  <si>
    <t>SDSma16</t>
  </si>
  <si>
    <t>SDSma17</t>
  </si>
  <si>
    <t>SDSma18</t>
  </si>
  <si>
    <t>SDSma19</t>
  </si>
  <si>
    <t>SDSma20</t>
  </si>
  <si>
    <t>SDSma21</t>
  </si>
  <si>
    <t>SDSma22</t>
  </si>
  <si>
    <t>SDSma23</t>
  </si>
  <si>
    <t>SDSma24</t>
  </si>
  <si>
    <t>SDSma25</t>
  </si>
  <si>
    <t>SDSma26</t>
  </si>
  <si>
    <t>SDSma27</t>
  </si>
  <si>
    <t>SDSma28</t>
  </si>
  <si>
    <t>SDSma29</t>
  </si>
  <si>
    <t>SDSma30</t>
  </si>
  <si>
    <t>SDSma31</t>
  </si>
  <si>
    <t>SDSma32</t>
  </si>
  <si>
    <t>SDSma33</t>
  </si>
  <si>
    <t>SDSma34</t>
  </si>
  <si>
    <t>SDSma35</t>
  </si>
  <si>
    <t>SDSma36</t>
  </si>
  <si>
    <t>SDSma37</t>
  </si>
  <si>
    <t>SDSma38</t>
  </si>
  <si>
    <t>SDSma39</t>
  </si>
  <si>
    <t>SDSma40</t>
  </si>
  <si>
    <t>SDSma41</t>
  </si>
  <si>
    <t>SDSma42</t>
  </si>
  <si>
    <t>SDSma43</t>
  </si>
  <si>
    <t>SDSma44</t>
  </si>
  <si>
    <t>SDSma45</t>
  </si>
  <si>
    <t>SDSma46</t>
  </si>
  <si>
    <t>SDSma47</t>
  </si>
  <si>
    <t>SDSma48</t>
  </si>
  <si>
    <t>SDSma49</t>
  </si>
  <si>
    <t>SDSma50</t>
  </si>
  <si>
    <t>SDSma51</t>
  </si>
  <si>
    <t>SDSma52</t>
  </si>
  <si>
    <t>SDSma53</t>
  </si>
  <si>
    <t>SDSma54</t>
  </si>
  <si>
    <t>SDSma55</t>
  </si>
  <si>
    <t>SDSma56</t>
  </si>
  <si>
    <t>SDSma57</t>
  </si>
  <si>
    <t>SDSma58</t>
  </si>
  <si>
    <t>SDSma59</t>
  </si>
  <si>
    <t>SDSma60</t>
  </si>
  <si>
    <t>SDSma61</t>
  </si>
  <si>
    <t>SDSma62</t>
  </si>
  <si>
    <t>SDSma63</t>
  </si>
  <si>
    <t>SDSma64</t>
  </si>
  <si>
    <t>SDSma65</t>
  </si>
  <si>
    <t>SDSma66</t>
  </si>
  <si>
    <t>SDSma67</t>
  </si>
  <si>
    <t>SDSma68</t>
  </si>
  <si>
    <t>SDSma69</t>
  </si>
  <si>
    <t>disp_day</t>
  </si>
  <si>
    <t>previous day</t>
  </si>
  <si>
    <t>2015/05/08 14:55:04</t>
  </si>
  <si>
    <t>2015/06/26 16:34:38</t>
  </si>
  <si>
    <t>2015/06/26 15:06:53</t>
  </si>
  <si>
    <t>2015/06/28 16:11:21</t>
  </si>
  <si>
    <t>2015/08/25 16:19:13</t>
  </si>
  <si>
    <t>2015/09/21 17:25:08</t>
  </si>
  <si>
    <t>2015/09/23 17:18:00</t>
  </si>
  <si>
    <t>same day</t>
  </si>
  <si>
    <t>SDD</t>
  </si>
  <si>
    <t>feed_datetime</t>
  </si>
  <si>
    <t>def_datetime</t>
  </si>
  <si>
    <t>id_feedtree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</si>
</sst>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€-40C];[Red]&quot;-&quot;#,##0.00&quot; &quot;[$€-40C]"/>
    <numFmt numFmtId="165" formatCode="[$-F400]h:mm:ss\ AM/PM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5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2" fillId="0" borderId="0">
      <alignment horizontal="center"/>
    </xf>
    <xf numFmtId="0" fontId="22" fillId="0" borderId="0">
      <alignment horizontal="center" textRotation="90"/>
    </xf>
    <xf numFmtId="0" fontId="23" fillId="0" borderId="0"/>
    <xf numFmtId="164" fontId="23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1" fillId="0" borderId="0" xfId="0" applyNumberFormat="1" applyFont="1"/>
    <xf numFmtId="21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37" borderId="0" xfId="0" applyFill="1"/>
    <xf numFmtId="0" fontId="4" fillId="0" borderId="0" xfId="0" applyFont="1"/>
    <xf numFmtId="0" fontId="25" fillId="0" borderId="1" xfId="0" applyFont="1" applyBorder="1"/>
    <xf numFmtId="0" fontId="24" fillId="3" borderId="1" xfId="0" applyFont="1" applyFill="1" applyBorder="1"/>
    <xf numFmtId="0" fontId="24" fillId="0" borderId="0" xfId="0" applyFont="1"/>
    <xf numFmtId="0" fontId="6" fillId="0" borderId="0" xfId="42" applyFont="1" applyAlignment="1">
      <alignment horizontal="right"/>
    </xf>
    <xf numFmtId="21" fontId="24" fillId="0" borderId="0" xfId="0" applyNumberFormat="1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right"/>
    </xf>
    <xf numFmtId="20" fontId="24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24" fillId="0" borderId="0" xfId="0" applyFont="1" applyAlignment="1">
      <alignment horizontal="right"/>
    </xf>
    <xf numFmtId="0" fontId="1" fillId="38" borderId="0" xfId="0" applyFont="1" applyFill="1"/>
    <xf numFmtId="0" fontId="0" fillId="38" borderId="0" xfId="0" applyFill="1"/>
    <xf numFmtId="0" fontId="1" fillId="38" borderId="0" xfId="0" applyFont="1" applyFill="1" applyAlignment="1">
      <alignment horizontal="center"/>
    </xf>
    <xf numFmtId="0" fontId="0" fillId="39" borderId="0" xfId="0" applyFill="1"/>
    <xf numFmtId="0" fontId="0" fillId="0" borderId="0" xfId="0" applyFill="1"/>
    <xf numFmtId="0" fontId="0" fillId="40" borderId="0" xfId="0" applyFill="1"/>
    <xf numFmtId="0" fontId="0" fillId="0" borderId="0" xfId="0" applyFont="1" applyFill="1"/>
    <xf numFmtId="20" fontId="0" fillId="0" borderId="0" xfId="0" applyNumberFormat="1" applyFont="1"/>
    <xf numFmtId="0" fontId="0" fillId="0" borderId="0" xfId="0" applyFont="1"/>
    <xf numFmtId="2" fontId="1" fillId="41" borderId="0" xfId="0" applyNumberFormat="1" applyFont="1" applyFill="1"/>
    <xf numFmtId="0" fontId="1" fillId="41" borderId="0" xfId="0" applyFont="1" applyFill="1"/>
    <xf numFmtId="2" fontId="1" fillId="42" borderId="0" xfId="0" applyNumberFormat="1" applyFont="1" applyFill="1"/>
    <xf numFmtId="0" fontId="1" fillId="42" borderId="0" xfId="0" applyFont="1" applyFill="1"/>
    <xf numFmtId="0" fontId="1" fillId="42" borderId="0" xfId="0" applyFont="1" applyFill="1" applyAlignment="1">
      <alignment horizontal="center"/>
    </xf>
    <xf numFmtId="2" fontId="0" fillId="0" borderId="0" xfId="0" applyNumberFormat="1" applyFont="1"/>
    <xf numFmtId="165" fontId="1" fillId="42" borderId="0" xfId="0" applyNumberFormat="1" applyFont="1" applyFill="1"/>
    <xf numFmtId="165" fontId="24" fillId="0" borderId="0" xfId="0" applyNumberFormat="1" applyFont="1"/>
    <xf numFmtId="0" fontId="1" fillId="38" borderId="0" xfId="0" applyFont="1" applyFill="1" applyAlignment="1">
      <alignment horizontal="center" vertical="center" wrapText="1"/>
    </xf>
    <xf numFmtId="0" fontId="1" fillId="39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7" borderId="0" xfId="0" applyFill="1" applyAlignment="1">
      <alignment horizontal="center"/>
    </xf>
    <xf numFmtId="0" fontId="24" fillId="0" borderId="0" xfId="0" applyFont="1" applyAlignment="1">
      <alignment horizontal="center"/>
    </xf>
    <xf numFmtId="0" fontId="0" fillId="3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0" fillId="0" borderId="0" xfId="0" applyNumberFormat="1" applyFont="1"/>
    <xf numFmtId="0" fontId="0" fillId="38" borderId="0" xfId="0" applyFill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>
      <alignment horizontal="center"/>
    </xf>
    <xf numFmtId="2" fontId="0" fillId="0" borderId="0" xfId="42" applyNumberFormat="1" applyFont="1" applyAlignment="1">
      <alignment horizontal="right"/>
    </xf>
    <xf numFmtId="2" fontId="0" fillId="43" borderId="0" xfId="0" applyNumberFormat="1" applyFont="1" applyFill="1" applyAlignment="1">
      <alignment horizontal="center"/>
    </xf>
    <xf numFmtId="2" fontId="1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0" fontId="1" fillId="44" borderId="0" xfId="0" applyFont="1" applyFill="1"/>
    <xf numFmtId="0" fontId="27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7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eading" xfId="43" xr:uid="{00000000-0005-0000-0000-00001D000000}"/>
    <cellStyle name="Heading1" xfId="44" xr:uid="{00000000-0005-0000-0000-00001E000000}"/>
    <cellStyle name="Neutro" xfId="8" builtinId="28" customBuiltin="1"/>
    <cellStyle name="Normal" xfId="0" builtinId="0"/>
    <cellStyle name="Normal 2" xfId="42" xr:uid="{00000000-0005-0000-0000-000022000000}"/>
    <cellStyle name="Nota" xfId="15" builtinId="10" customBuiltin="1"/>
    <cellStyle name="Result" xfId="45" xr:uid="{00000000-0005-0000-0000-000024000000}"/>
    <cellStyle name="Result2" xfId="46" xr:uid="{00000000-0005-0000-0000-000025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D8A53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_al\Desktop\dispersao%20pelo%20mico\FRUIT_TREES_INFORMATIONS_Ynes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1"/>
      <sheetName val="Feuille2"/>
      <sheetName val="Feuille3"/>
    </sheetNames>
    <sheetDataSet>
      <sheetData sheetId="0">
        <row r="9">
          <cell r="B9" t="str">
            <v>AMf001</v>
          </cell>
        </row>
        <row r="10">
          <cell r="B10" t="str">
            <v>AMf002</v>
          </cell>
        </row>
        <row r="11">
          <cell r="B11" t="str">
            <v>AMf003</v>
          </cell>
        </row>
        <row r="12">
          <cell r="B12" t="str">
            <v>AMf004</v>
          </cell>
        </row>
        <row r="13">
          <cell r="B13" t="str">
            <v>AMf005</v>
          </cell>
        </row>
        <row r="14">
          <cell r="B14" t="str">
            <v>AMf006</v>
          </cell>
        </row>
        <row r="15">
          <cell r="B15" t="str">
            <v>AMf007</v>
          </cell>
        </row>
        <row r="16">
          <cell r="B16" t="str">
            <v>AMf008</v>
          </cell>
        </row>
        <row r="17">
          <cell r="B17" t="str">
            <v>AMf009</v>
          </cell>
        </row>
        <row r="18">
          <cell r="B18" t="str">
            <v>AMf010</v>
          </cell>
        </row>
        <row r="19">
          <cell r="B19" t="str">
            <v>AMf011</v>
          </cell>
        </row>
        <row r="20">
          <cell r="B20" t="str">
            <v>AMf012</v>
          </cell>
        </row>
        <row r="21">
          <cell r="B21" t="str">
            <v>AMf013</v>
          </cell>
        </row>
        <row r="22">
          <cell r="B22" t="str">
            <v>AMf014</v>
          </cell>
        </row>
        <row r="23">
          <cell r="B23" t="str">
            <v>AMf015</v>
          </cell>
        </row>
        <row r="24">
          <cell r="B24" t="str">
            <v>AMf016</v>
          </cell>
        </row>
        <row r="25">
          <cell r="B25" t="str">
            <v>AMf017</v>
          </cell>
        </row>
        <row r="26">
          <cell r="B26" t="str">
            <v>AMf021</v>
          </cell>
        </row>
        <row r="27">
          <cell r="B27" t="str">
            <v>AMf037</v>
          </cell>
        </row>
        <row r="28">
          <cell r="B28" t="str">
            <v>AMf038</v>
          </cell>
        </row>
        <row r="29">
          <cell r="B29" t="str">
            <v>AMf039</v>
          </cell>
        </row>
        <row r="30">
          <cell r="B30" t="str">
            <v>AMf040</v>
          </cell>
        </row>
        <row r="31">
          <cell r="B31" t="str">
            <v>AMf043</v>
          </cell>
        </row>
        <row r="32">
          <cell r="B32" t="str">
            <v>AMf044</v>
          </cell>
        </row>
        <row r="33">
          <cell r="B33" t="str">
            <v>AMf045</v>
          </cell>
        </row>
        <row r="34">
          <cell r="B34" t="str">
            <v>AMf046</v>
          </cell>
        </row>
        <row r="35">
          <cell r="B35" t="str">
            <v>AMf047</v>
          </cell>
        </row>
        <row r="36">
          <cell r="B36" t="str">
            <v>AMf048</v>
          </cell>
        </row>
        <row r="37">
          <cell r="B37" t="str">
            <v>AMf049</v>
          </cell>
        </row>
        <row r="38">
          <cell r="B38" t="str">
            <v>AMf050</v>
          </cell>
        </row>
        <row r="39">
          <cell r="B39" t="str">
            <v>AMf051</v>
          </cell>
        </row>
        <row r="40">
          <cell r="B40" t="str">
            <v>AMf052</v>
          </cell>
        </row>
        <row r="41">
          <cell r="B41" t="str">
            <v>AMf053</v>
          </cell>
        </row>
        <row r="42">
          <cell r="B42" t="str">
            <v>AMf054</v>
          </cell>
        </row>
        <row r="43">
          <cell r="B43" t="str">
            <v>AMf055</v>
          </cell>
        </row>
        <row r="44">
          <cell r="B44" t="str">
            <v>AMf056</v>
          </cell>
        </row>
        <row r="45">
          <cell r="B45" t="str">
            <v>AMf057</v>
          </cell>
        </row>
        <row r="46">
          <cell r="B46" t="str">
            <v>AMf058</v>
          </cell>
        </row>
        <row r="47">
          <cell r="B47" t="str">
            <v>AMf060</v>
          </cell>
        </row>
        <row r="48">
          <cell r="B48" t="str">
            <v>AMf061</v>
          </cell>
        </row>
        <row r="49">
          <cell r="B49" t="str">
            <v>AMf062</v>
          </cell>
        </row>
        <row r="50">
          <cell r="B50" t="str">
            <v>AMf063</v>
          </cell>
        </row>
        <row r="51">
          <cell r="B51" t="str">
            <v>AMf064</v>
          </cell>
        </row>
        <row r="52">
          <cell r="B52" t="str">
            <v>AMf065</v>
          </cell>
        </row>
        <row r="53">
          <cell r="B53" t="str">
            <v>AMf066</v>
          </cell>
        </row>
        <row r="54">
          <cell r="B54" t="str">
            <v>AMf067</v>
          </cell>
        </row>
        <row r="55">
          <cell r="B55" t="str">
            <v>AMf068</v>
          </cell>
        </row>
        <row r="56">
          <cell r="B56" t="str">
            <v>AMf069</v>
          </cell>
        </row>
        <row r="57">
          <cell r="B57" t="str">
            <v>AMf070</v>
          </cell>
        </row>
        <row r="58">
          <cell r="B58" t="str">
            <v>AMf071</v>
          </cell>
        </row>
        <row r="59">
          <cell r="B59" t="str">
            <v>AMf072</v>
          </cell>
        </row>
        <row r="60">
          <cell r="B60" t="str">
            <v>AMf073</v>
          </cell>
        </row>
        <row r="61">
          <cell r="B61" t="str">
            <v>AMf074</v>
          </cell>
        </row>
        <row r="62">
          <cell r="B62" t="str">
            <v>AMf075</v>
          </cell>
        </row>
        <row r="63">
          <cell r="B63" t="str">
            <v>AMf076</v>
          </cell>
        </row>
        <row r="64">
          <cell r="B64" t="str">
            <v>AMf077</v>
          </cell>
        </row>
        <row r="65">
          <cell r="B65" t="str">
            <v>AMf078</v>
          </cell>
        </row>
        <row r="66">
          <cell r="B66" t="str">
            <v>AMf079</v>
          </cell>
        </row>
        <row r="67">
          <cell r="B67" t="str">
            <v>AMf080</v>
          </cell>
        </row>
        <row r="68">
          <cell r="B68" t="str">
            <v>AMf081</v>
          </cell>
        </row>
        <row r="69">
          <cell r="B69" t="str">
            <v>AMf082</v>
          </cell>
        </row>
        <row r="70">
          <cell r="B70" t="str">
            <v>AMf083</v>
          </cell>
        </row>
        <row r="71">
          <cell r="B71" t="str">
            <v>Amf084</v>
          </cell>
        </row>
        <row r="72">
          <cell r="B72" t="str">
            <v>AMf085</v>
          </cell>
        </row>
        <row r="73">
          <cell r="B73" t="str">
            <v>AMf086</v>
          </cell>
        </row>
        <row r="74">
          <cell r="B74" t="str">
            <v>AMf087</v>
          </cell>
        </row>
        <row r="75">
          <cell r="B75" t="str">
            <v>AMf088</v>
          </cell>
        </row>
        <row r="76">
          <cell r="B76" t="str">
            <v>AMf089</v>
          </cell>
        </row>
        <row r="77">
          <cell r="B77" t="str">
            <v>AMf090</v>
          </cell>
        </row>
        <row r="78">
          <cell r="B78" t="str">
            <v>AMf091</v>
          </cell>
        </row>
        <row r="79">
          <cell r="B79" t="str">
            <v>AMf092</v>
          </cell>
        </row>
        <row r="80">
          <cell r="B80" t="str">
            <v>AMf093</v>
          </cell>
        </row>
        <row r="81">
          <cell r="B81" t="str">
            <v>AMf094</v>
          </cell>
        </row>
        <row r="82">
          <cell r="B82" t="str">
            <v>AMf095</v>
          </cell>
        </row>
        <row r="83">
          <cell r="B83" t="str">
            <v>AMf096</v>
          </cell>
        </row>
        <row r="84">
          <cell r="B84" t="str">
            <v>AMf097</v>
          </cell>
        </row>
        <row r="85">
          <cell r="B85" t="str">
            <v>AMf098</v>
          </cell>
        </row>
        <row r="86">
          <cell r="B86" t="str">
            <v>AMf099</v>
          </cell>
        </row>
        <row r="87">
          <cell r="B87" t="str">
            <v>AMf100</v>
          </cell>
        </row>
        <row r="88">
          <cell r="B88" t="str">
            <v>AMf101</v>
          </cell>
        </row>
        <row r="89">
          <cell r="B89" t="str">
            <v>AMf102</v>
          </cell>
        </row>
        <row r="90">
          <cell r="B90" t="str">
            <v>AMf103</v>
          </cell>
        </row>
        <row r="91">
          <cell r="B91" t="str">
            <v>AMf104</v>
          </cell>
        </row>
        <row r="92">
          <cell r="B92" t="str">
            <v>AMf105</v>
          </cell>
        </row>
        <row r="93">
          <cell r="B93" t="str">
            <v>AMf106</v>
          </cell>
        </row>
        <row r="94">
          <cell r="B94" t="str">
            <v>AMf107</v>
          </cell>
        </row>
        <row r="95">
          <cell r="B95" t="str">
            <v>AMf108</v>
          </cell>
        </row>
        <row r="96">
          <cell r="B96" t="str">
            <v>AMf109</v>
          </cell>
        </row>
        <row r="97">
          <cell r="B97" t="str">
            <v>AMf110</v>
          </cell>
        </row>
        <row r="98">
          <cell r="B98" t="str">
            <v>AMf111</v>
          </cell>
        </row>
        <row r="99">
          <cell r="B99" t="str">
            <v>AMf112</v>
          </cell>
        </row>
        <row r="100">
          <cell r="B100" t="str">
            <v>AMf113</v>
          </cell>
        </row>
        <row r="101">
          <cell r="B101" t="str">
            <v>Amf114</v>
          </cell>
        </row>
        <row r="102">
          <cell r="B102" t="str">
            <v>AMf115</v>
          </cell>
        </row>
        <row r="103">
          <cell r="B103" t="str">
            <v>AMf116</v>
          </cell>
        </row>
        <row r="104">
          <cell r="B104" t="str">
            <v>AMf117</v>
          </cell>
        </row>
        <row r="105">
          <cell r="B105" t="str">
            <v>AMf118</v>
          </cell>
        </row>
        <row r="106">
          <cell r="B106" t="str">
            <v>AMf119</v>
          </cell>
        </row>
        <row r="107">
          <cell r="B107" t="str">
            <v>AMf120</v>
          </cell>
        </row>
        <row r="108">
          <cell r="B108" t="str">
            <v>AMf121</v>
          </cell>
        </row>
        <row r="109">
          <cell r="B109" t="str">
            <v>Amf122</v>
          </cell>
        </row>
        <row r="110">
          <cell r="B110" t="str">
            <v>AMf123</v>
          </cell>
        </row>
        <row r="111">
          <cell r="B111" t="str">
            <v>AMf124</v>
          </cell>
        </row>
        <row r="112">
          <cell r="B112" t="str">
            <v>AMf125</v>
          </cell>
        </row>
        <row r="113">
          <cell r="B113" t="str">
            <v>AMf126bis</v>
          </cell>
        </row>
        <row r="114">
          <cell r="B114" t="str">
            <v>AMf127</v>
          </cell>
        </row>
        <row r="115">
          <cell r="B115" t="str">
            <v>AMf128</v>
          </cell>
        </row>
        <row r="116">
          <cell r="B116" t="str">
            <v>AMf129</v>
          </cell>
        </row>
        <row r="117">
          <cell r="B117" t="str">
            <v>AMf130</v>
          </cell>
        </row>
        <row r="118">
          <cell r="B118" t="str">
            <v>AMf131</v>
          </cell>
        </row>
        <row r="119">
          <cell r="B119" t="str">
            <v>AMf132</v>
          </cell>
        </row>
        <row r="120">
          <cell r="B120" t="str">
            <v>AMf133</v>
          </cell>
        </row>
        <row r="121">
          <cell r="B121" t="str">
            <v>AMf134</v>
          </cell>
        </row>
        <row r="122">
          <cell r="B122" t="str">
            <v>AMf135</v>
          </cell>
        </row>
        <row r="123">
          <cell r="B123" t="str">
            <v>Amf136</v>
          </cell>
        </row>
        <row r="124">
          <cell r="B124" t="str">
            <v>Amf137</v>
          </cell>
        </row>
        <row r="125">
          <cell r="B125" t="str">
            <v>Amf138</v>
          </cell>
        </row>
        <row r="126">
          <cell r="B126" t="str">
            <v>AMf139</v>
          </cell>
        </row>
        <row r="127">
          <cell r="B127" t="str">
            <v>AMf140</v>
          </cell>
        </row>
        <row r="128">
          <cell r="B128" t="str">
            <v>AMf141</v>
          </cell>
        </row>
        <row r="129">
          <cell r="B129" t="str">
            <v>AMf143</v>
          </cell>
        </row>
        <row r="130">
          <cell r="B130" t="str">
            <v>AMf144</v>
          </cell>
        </row>
        <row r="131">
          <cell r="B131" t="str">
            <v>AMf145</v>
          </cell>
        </row>
        <row r="132">
          <cell r="B132" t="str">
            <v>AMf146</v>
          </cell>
        </row>
        <row r="133">
          <cell r="B133" t="str">
            <v>AMf146bis</v>
          </cell>
        </row>
        <row r="134">
          <cell r="B134" t="str">
            <v>AMf147</v>
          </cell>
        </row>
        <row r="135">
          <cell r="B135" t="str">
            <v>AMf1471</v>
          </cell>
        </row>
        <row r="136">
          <cell r="B136" t="str">
            <v>AMf148</v>
          </cell>
        </row>
        <row r="137">
          <cell r="B137" t="str">
            <v>AMf149</v>
          </cell>
        </row>
        <row r="138">
          <cell r="B138" t="str">
            <v>AMf150</v>
          </cell>
        </row>
        <row r="139">
          <cell r="B139" t="str">
            <v>AMf151</v>
          </cell>
        </row>
        <row r="140">
          <cell r="B140" t="str">
            <v>AMf152</v>
          </cell>
        </row>
        <row r="141">
          <cell r="B141" t="str">
            <v>AMf153</v>
          </cell>
        </row>
        <row r="142">
          <cell r="B142" t="str">
            <v>AMf154</v>
          </cell>
        </row>
        <row r="143">
          <cell r="B143" t="str">
            <v>AMf155</v>
          </cell>
        </row>
        <row r="144">
          <cell r="B144" t="str">
            <v>AMf156</v>
          </cell>
        </row>
        <row r="145">
          <cell r="B145" t="str">
            <v>AMf157</v>
          </cell>
        </row>
        <row r="146">
          <cell r="B146" t="str">
            <v>AMf158</v>
          </cell>
        </row>
        <row r="147">
          <cell r="B147" t="str">
            <v>AMf159</v>
          </cell>
        </row>
        <row r="148">
          <cell r="B148" t="str">
            <v>AMf160</v>
          </cell>
        </row>
        <row r="149">
          <cell r="B149" t="str">
            <v>AMf161</v>
          </cell>
        </row>
        <row r="150">
          <cell r="B150" t="str">
            <v>AMf162</v>
          </cell>
        </row>
        <row r="151">
          <cell r="B151" t="str">
            <v>AMf163</v>
          </cell>
        </row>
        <row r="152">
          <cell r="B152" t="str">
            <v>AMf164</v>
          </cell>
        </row>
        <row r="153">
          <cell r="B153" t="str">
            <v>AMf165</v>
          </cell>
        </row>
        <row r="154">
          <cell r="B154" t="str">
            <v>AMf166</v>
          </cell>
        </row>
        <row r="155">
          <cell r="B155" t="str">
            <v>AMf167</v>
          </cell>
        </row>
        <row r="156">
          <cell r="B156" t="str">
            <v>AMf168</v>
          </cell>
        </row>
        <row r="157">
          <cell r="B157" t="str">
            <v>AMf169</v>
          </cell>
        </row>
        <row r="158">
          <cell r="B158" t="str">
            <v>AMf170</v>
          </cell>
        </row>
        <row r="159">
          <cell r="B159" t="str">
            <v>AMf171</v>
          </cell>
        </row>
        <row r="160">
          <cell r="B160" t="str">
            <v>AMf172</v>
          </cell>
        </row>
        <row r="161">
          <cell r="B161" t="str">
            <v>AMf173</v>
          </cell>
        </row>
        <row r="162">
          <cell r="B162" t="str">
            <v>AMf174</v>
          </cell>
        </row>
        <row r="163">
          <cell r="B163" t="str">
            <v>AMf175</v>
          </cell>
        </row>
        <row r="164">
          <cell r="B164" t="str">
            <v>Amf176</v>
          </cell>
        </row>
        <row r="165">
          <cell r="B165" t="str">
            <v>AMf177</v>
          </cell>
        </row>
        <row r="166">
          <cell r="B166" t="str">
            <v>AMf178</v>
          </cell>
        </row>
        <row r="167">
          <cell r="B167" t="str">
            <v>AMf179</v>
          </cell>
        </row>
        <row r="168">
          <cell r="B168" t="str">
            <v>AMf180</v>
          </cell>
        </row>
        <row r="169">
          <cell r="B169" t="str">
            <v>AMf181</v>
          </cell>
        </row>
        <row r="170">
          <cell r="B170" t="str">
            <v>AMf182</v>
          </cell>
        </row>
        <row r="171">
          <cell r="B171" t="str">
            <v>AMf183</v>
          </cell>
        </row>
        <row r="172">
          <cell r="B172" t="str">
            <v>AMf185</v>
          </cell>
        </row>
        <row r="173">
          <cell r="B173" t="str">
            <v>AMf186</v>
          </cell>
        </row>
        <row r="174">
          <cell r="B174" t="str">
            <v>AMf187</v>
          </cell>
        </row>
        <row r="175">
          <cell r="B175" t="str">
            <v>AMf188</v>
          </cell>
        </row>
        <row r="176">
          <cell r="B176" t="str">
            <v>AMf189</v>
          </cell>
        </row>
        <row r="177">
          <cell r="B177" t="str">
            <v>AMf190</v>
          </cell>
        </row>
        <row r="178">
          <cell r="B178" t="str">
            <v>AMf191</v>
          </cell>
        </row>
        <row r="179">
          <cell r="B179" t="str">
            <v>AMf192</v>
          </cell>
        </row>
        <row r="180">
          <cell r="B180" t="str">
            <v>AMf193</v>
          </cell>
        </row>
        <row r="181">
          <cell r="B181" t="str">
            <v>AMf194</v>
          </cell>
        </row>
        <row r="182">
          <cell r="B182" t="str">
            <v>AMf195</v>
          </cell>
        </row>
        <row r="183">
          <cell r="B183" t="str">
            <v>AMf196</v>
          </cell>
        </row>
        <row r="184">
          <cell r="B184" t="str">
            <v>AMf197</v>
          </cell>
        </row>
        <row r="185">
          <cell r="B185" t="str">
            <v>AMf198</v>
          </cell>
        </row>
        <row r="186">
          <cell r="B186" t="str">
            <v>AMf199</v>
          </cell>
        </row>
        <row r="187">
          <cell r="B187" t="str">
            <v>AMf200</v>
          </cell>
        </row>
        <row r="188">
          <cell r="B188" t="str">
            <v>AMf201</v>
          </cell>
        </row>
        <row r="189">
          <cell r="B189" t="str">
            <v>AMf202</v>
          </cell>
        </row>
        <row r="190">
          <cell r="B190" t="str">
            <v>AMf203</v>
          </cell>
        </row>
        <row r="191">
          <cell r="B191" t="str">
            <v>AMf204</v>
          </cell>
        </row>
        <row r="192">
          <cell r="B192" t="str">
            <v>AMf205</v>
          </cell>
        </row>
        <row r="193">
          <cell r="B193" t="str">
            <v>AMf206</v>
          </cell>
        </row>
        <row r="194">
          <cell r="B194" t="str">
            <v>AMf207</v>
          </cell>
        </row>
        <row r="195">
          <cell r="B195" t="str">
            <v>AMf208</v>
          </cell>
        </row>
        <row r="196">
          <cell r="B196" t="str">
            <v>AMf209</v>
          </cell>
        </row>
        <row r="197">
          <cell r="B197" t="str">
            <v>AMf210</v>
          </cell>
        </row>
        <row r="198">
          <cell r="B198" t="str">
            <v>AMf211</v>
          </cell>
        </row>
        <row r="199">
          <cell r="B199" t="str">
            <v>AMf2111</v>
          </cell>
        </row>
        <row r="200">
          <cell r="B200" t="str">
            <v>AMf212</v>
          </cell>
        </row>
        <row r="201">
          <cell r="B201" t="str">
            <v>AMf213</v>
          </cell>
        </row>
        <row r="202">
          <cell r="B202" t="str">
            <v>AMf214</v>
          </cell>
        </row>
        <row r="203">
          <cell r="B203" t="str">
            <v>AMf215</v>
          </cell>
        </row>
        <row r="204">
          <cell r="B204" t="str">
            <v>AMf216</v>
          </cell>
        </row>
        <row r="205">
          <cell r="B205" t="str">
            <v>AMf217</v>
          </cell>
        </row>
        <row r="206">
          <cell r="B206" t="str">
            <v>AMf218</v>
          </cell>
        </row>
        <row r="207">
          <cell r="B207" t="str">
            <v>AMf219</v>
          </cell>
        </row>
        <row r="208">
          <cell r="B208" t="str">
            <v>Amf219BIS</v>
          </cell>
        </row>
        <row r="209">
          <cell r="B209" t="str">
            <v>AMf220</v>
          </cell>
        </row>
        <row r="210">
          <cell r="B210" t="str">
            <v>AMf221</v>
          </cell>
        </row>
        <row r="211">
          <cell r="B211" t="str">
            <v>AMf222</v>
          </cell>
        </row>
        <row r="212">
          <cell r="B212" t="str">
            <v>AMf223</v>
          </cell>
        </row>
        <row r="213">
          <cell r="B213" t="str">
            <v>AMf224</v>
          </cell>
        </row>
        <row r="214">
          <cell r="B214" t="str">
            <v>AMf225</v>
          </cell>
        </row>
        <row r="215">
          <cell r="B215" t="str">
            <v>AMf226</v>
          </cell>
        </row>
        <row r="216">
          <cell r="B216" t="str">
            <v>AMf227</v>
          </cell>
        </row>
        <row r="217">
          <cell r="B217" t="str">
            <v>AMf228</v>
          </cell>
        </row>
        <row r="218">
          <cell r="B218" t="str">
            <v>AMf229</v>
          </cell>
        </row>
        <row r="219">
          <cell r="B219" t="str">
            <v>AMf230</v>
          </cell>
        </row>
        <row r="220">
          <cell r="B220" t="str">
            <v>AMf231</v>
          </cell>
        </row>
        <row r="221">
          <cell r="B221" t="str">
            <v>AMf232</v>
          </cell>
        </row>
        <row r="222">
          <cell r="B222" t="str">
            <v>AMf233</v>
          </cell>
        </row>
        <row r="223">
          <cell r="B223" t="str">
            <v>AMf234</v>
          </cell>
        </row>
        <row r="224">
          <cell r="B224" t="str">
            <v>AMf235</v>
          </cell>
        </row>
        <row r="225">
          <cell r="B225" t="str">
            <v>AMf236</v>
          </cell>
        </row>
        <row r="226">
          <cell r="B226" t="str">
            <v>AMf237</v>
          </cell>
        </row>
        <row r="227">
          <cell r="B227" t="str">
            <v>AMf238</v>
          </cell>
        </row>
        <row r="228">
          <cell r="B228" t="str">
            <v>AMf239</v>
          </cell>
        </row>
        <row r="229">
          <cell r="B229" t="str">
            <v>AMf240</v>
          </cell>
        </row>
        <row r="230">
          <cell r="B230" t="str">
            <v>AMf241</v>
          </cell>
        </row>
        <row r="231">
          <cell r="B231" t="str">
            <v>AMf242</v>
          </cell>
        </row>
        <row r="232">
          <cell r="B232" t="str">
            <v>AMf243</v>
          </cell>
        </row>
        <row r="233">
          <cell r="B233" t="str">
            <v>AMf244</v>
          </cell>
        </row>
        <row r="234">
          <cell r="B234" t="str">
            <v>Amf245</v>
          </cell>
        </row>
        <row r="235">
          <cell r="B235" t="str">
            <v>AMf246</v>
          </cell>
        </row>
        <row r="236">
          <cell r="B236" t="str">
            <v>AMf247</v>
          </cell>
        </row>
        <row r="237">
          <cell r="B237" t="str">
            <v>Amf248</v>
          </cell>
        </row>
        <row r="238">
          <cell r="B238" t="str">
            <v>AMf249</v>
          </cell>
        </row>
        <row r="239">
          <cell r="B239" t="str">
            <v>AMf250</v>
          </cell>
        </row>
        <row r="240">
          <cell r="B240" t="str">
            <v>AMf251</v>
          </cell>
        </row>
        <row r="241">
          <cell r="B241" t="str">
            <v>AMf252</v>
          </cell>
        </row>
        <row r="242">
          <cell r="B242" t="str">
            <v>AMf253</v>
          </cell>
        </row>
        <row r="243">
          <cell r="B243" t="str">
            <v>AMf254</v>
          </cell>
        </row>
        <row r="244">
          <cell r="B244" t="str">
            <v>AMf255</v>
          </cell>
        </row>
        <row r="245">
          <cell r="B245" t="str">
            <v>AMf256</v>
          </cell>
        </row>
        <row r="246">
          <cell r="B246" t="str">
            <v>AMf257</v>
          </cell>
        </row>
        <row r="247">
          <cell r="B247" t="str">
            <v>AMf258</v>
          </cell>
        </row>
        <row r="248">
          <cell r="B248" t="str">
            <v>AMf259</v>
          </cell>
        </row>
        <row r="249">
          <cell r="B249" t="str">
            <v>AMf260</v>
          </cell>
        </row>
        <row r="250">
          <cell r="B250" t="str">
            <v>AMf261</v>
          </cell>
        </row>
        <row r="251">
          <cell r="B251" t="str">
            <v>AMf262</v>
          </cell>
        </row>
        <row r="252">
          <cell r="B252" t="str">
            <v>AMf263</v>
          </cell>
        </row>
        <row r="253">
          <cell r="B253" t="str">
            <v>AMf264</v>
          </cell>
        </row>
        <row r="254">
          <cell r="B254" t="str">
            <v>AMf265</v>
          </cell>
        </row>
        <row r="255">
          <cell r="B255" t="str">
            <v>AMf266</v>
          </cell>
        </row>
        <row r="256">
          <cell r="B256" t="str">
            <v>AMf267</v>
          </cell>
        </row>
        <row r="257">
          <cell r="B257" t="str">
            <v>AMf268</v>
          </cell>
        </row>
        <row r="258">
          <cell r="B258" t="str">
            <v>AMf269</v>
          </cell>
        </row>
        <row r="259">
          <cell r="B259" t="str">
            <v>AMf270</v>
          </cell>
        </row>
        <row r="260">
          <cell r="B260" t="str">
            <v>AMf271</v>
          </cell>
        </row>
        <row r="261">
          <cell r="B261" t="str">
            <v>AMf272</v>
          </cell>
        </row>
        <row r="262">
          <cell r="B262" t="str">
            <v>AMf273</v>
          </cell>
        </row>
        <row r="263">
          <cell r="B263" t="str">
            <v>AMf274</v>
          </cell>
        </row>
        <row r="264">
          <cell r="B264" t="str">
            <v>AMf275</v>
          </cell>
        </row>
        <row r="265">
          <cell r="B265" t="str">
            <v>AMf276</v>
          </cell>
        </row>
        <row r="266">
          <cell r="B266" t="str">
            <v>AMf277</v>
          </cell>
        </row>
        <row r="267">
          <cell r="B267" t="str">
            <v>AMf278</v>
          </cell>
        </row>
        <row r="268">
          <cell r="B268" t="str">
            <v>AMf279</v>
          </cell>
        </row>
        <row r="269">
          <cell r="B269" t="str">
            <v>AMf280</v>
          </cell>
        </row>
        <row r="270">
          <cell r="B270" t="str">
            <v>AMf281</v>
          </cell>
        </row>
        <row r="271">
          <cell r="B271" t="str">
            <v>AMf282</v>
          </cell>
        </row>
        <row r="272">
          <cell r="B272" t="str">
            <v>AMf283</v>
          </cell>
        </row>
        <row r="273">
          <cell r="B273" t="str">
            <v>Amf284</v>
          </cell>
        </row>
        <row r="274">
          <cell r="B274" t="str">
            <v>AMf285</v>
          </cell>
        </row>
        <row r="275">
          <cell r="B275" t="str">
            <v>AMf286</v>
          </cell>
        </row>
        <row r="276">
          <cell r="B276" t="str">
            <v>AMf287</v>
          </cell>
        </row>
        <row r="277">
          <cell r="B277" t="str">
            <v>AMf288</v>
          </cell>
        </row>
        <row r="278">
          <cell r="B278" t="str">
            <v>Amf289</v>
          </cell>
        </row>
        <row r="279">
          <cell r="B279" t="str">
            <v>AMf290</v>
          </cell>
        </row>
        <row r="280">
          <cell r="B280" t="str">
            <v>AMf291</v>
          </cell>
        </row>
        <row r="281">
          <cell r="B281" t="str">
            <v>AMf292</v>
          </cell>
        </row>
        <row r="282">
          <cell r="B282" t="str">
            <v>AMf293</v>
          </cell>
        </row>
        <row r="283">
          <cell r="B283" t="str">
            <v>AMf294</v>
          </cell>
        </row>
        <row r="284">
          <cell r="B284" t="str">
            <v>AMf295</v>
          </cell>
        </row>
        <row r="285">
          <cell r="B285" t="str">
            <v>AMf296</v>
          </cell>
        </row>
        <row r="286">
          <cell r="B286" t="str">
            <v>AMf297</v>
          </cell>
        </row>
        <row r="287">
          <cell r="B287" t="str">
            <v>AMf298</v>
          </cell>
        </row>
        <row r="288">
          <cell r="B288" t="str">
            <v>AMf299</v>
          </cell>
        </row>
        <row r="289">
          <cell r="B289" t="str">
            <v>AMf300</v>
          </cell>
        </row>
        <row r="290">
          <cell r="B290" t="str">
            <v>AMf301</v>
          </cell>
        </row>
        <row r="291">
          <cell r="B291" t="str">
            <v>AMf302</v>
          </cell>
        </row>
        <row r="292">
          <cell r="B292" t="str">
            <v>AMf303</v>
          </cell>
        </row>
        <row r="293">
          <cell r="B293" t="str">
            <v>AMf304</v>
          </cell>
        </row>
        <row r="294">
          <cell r="B294" t="str">
            <v>AMf305</v>
          </cell>
        </row>
        <row r="295">
          <cell r="B295" t="str">
            <v>AMf306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0.109375" style="38" bestFit="1" customWidth="1"/>
    <col min="2" max="2" width="10" style="16" bestFit="1" customWidth="1"/>
    <col min="3" max="3" width="11" style="16" bestFit="1" customWidth="1"/>
    <col min="4" max="4" width="18.88671875" customWidth="1"/>
    <col min="5" max="5" width="28.6640625" customWidth="1"/>
    <col min="6" max="6" width="12.44140625" customWidth="1"/>
    <col min="7" max="7" width="15.33203125" style="68" customWidth="1"/>
    <col min="8" max="8" width="16.109375" style="74" customWidth="1"/>
    <col min="9" max="9" width="9.5546875" style="16" bestFit="1" customWidth="1"/>
    <col min="10" max="10" width="10.5546875" style="16" bestFit="1" customWidth="1"/>
    <col min="11" max="11" width="18.33203125" style="41" customWidth="1"/>
    <col min="12" max="12" width="15" style="67" bestFit="1" customWidth="1"/>
    <col min="13" max="13" width="15" style="67" customWidth="1"/>
    <col min="14" max="14" width="15.33203125" style="14" customWidth="1"/>
    <col min="15" max="15" width="10.6640625" bestFit="1" customWidth="1"/>
    <col min="16" max="18" width="15.33203125" style="14" customWidth="1"/>
  </cols>
  <sheetData>
    <row r="1" spans="1:18" s="15" customFormat="1" x14ac:dyDescent="0.3">
      <c r="A1" s="37" t="s">
        <v>2647</v>
      </c>
      <c r="B1" s="46" t="s">
        <v>2651</v>
      </c>
      <c r="C1" s="46" t="s">
        <v>2652</v>
      </c>
      <c r="D1" s="47" t="s">
        <v>2965</v>
      </c>
      <c r="E1" s="47" t="s">
        <v>2650</v>
      </c>
      <c r="F1" s="47" t="s">
        <v>2967</v>
      </c>
      <c r="G1" s="39" t="s">
        <v>2868</v>
      </c>
      <c r="H1" s="73" t="s">
        <v>2964</v>
      </c>
      <c r="I1" s="48" t="s">
        <v>2648</v>
      </c>
      <c r="J1" s="48" t="s">
        <v>2649</v>
      </c>
      <c r="K1" s="49" t="s">
        <v>2966</v>
      </c>
      <c r="L1" s="52" t="s">
        <v>2884</v>
      </c>
      <c r="M1" s="52" t="s">
        <v>2954</v>
      </c>
      <c r="N1" s="50" t="s">
        <v>2881</v>
      </c>
      <c r="O1" s="75" t="s">
        <v>1925</v>
      </c>
      <c r="P1" s="50" t="s">
        <v>2653</v>
      </c>
      <c r="Q1" s="50" t="s">
        <v>2883</v>
      </c>
      <c r="R1" s="50" t="s">
        <v>2882</v>
      </c>
    </row>
    <row r="2" spans="1:18" x14ac:dyDescent="0.3">
      <c r="A2" s="69" t="s">
        <v>41</v>
      </c>
      <c r="B2" s="51">
        <v>365164</v>
      </c>
      <c r="C2" s="51">
        <v>7541202</v>
      </c>
      <c r="D2" s="44" t="s">
        <v>2840</v>
      </c>
      <c r="E2" s="45" t="s">
        <v>2654</v>
      </c>
      <c r="F2" s="76" t="s">
        <v>759</v>
      </c>
      <c r="G2" s="70" t="s">
        <v>2885</v>
      </c>
      <c r="H2" s="72">
        <v>293.86051112730337</v>
      </c>
      <c r="I2" s="51">
        <v>365429</v>
      </c>
      <c r="J2" s="51">
        <v>7541329</v>
      </c>
      <c r="K2" s="43" t="s">
        <v>2670</v>
      </c>
      <c r="L2" s="67">
        <v>2.8472222222222232E-2</v>
      </c>
      <c r="M2" s="45" t="s">
        <v>2963</v>
      </c>
      <c r="N2" s="14">
        <f t="shared" ref="N2:N33" si="0">IF(P2="",Q2,P2)</f>
        <v>6</v>
      </c>
      <c r="O2" t="s">
        <v>2645</v>
      </c>
      <c r="Q2" s="14">
        <f>VLOOKUP(A2,Fezes!A1:G185,6,FALSE)</f>
        <v>6</v>
      </c>
      <c r="R2" s="14">
        <f>Q2-P2</f>
        <v>6</v>
      </c>
    </row>
    <row r="3" spans="1:18" x14ac:dyDescent="0.3">
      <c r="A3" s="69" t="s">
        <v>42</v>
      </c>
      <c r="B3" s="51">
        <v>365164</v>
      </c>
      <c r="C3" s="51">
        <v>7541202</v>
      </c>
      <c r="D3" s="44" t="s">
        <v>2840</v>
      </c>
      <c r="E3" s="45" t="s">
        <v>2654</v>
      </c>
      <c r="F3" s="45" t="s">
        <v>759</v>
      </c>
      <c r="G3" s="70" t="s">
        <v>2886</v>
      </c>
      <c r="H3" s="72">
        <v>293.86051112730337</v>
      </c>
      <c r="I3" s="51">
        <v>365429</v>
      </c>
      <c r="J3" s="51">
        <v>7541329</v>
      </c>
      <c r="K3" s="43" t="s">
        <v>2671</v>
      </c>
      <c r="L3" s="67">
        <v>3.6805555555555536E-2</v>
      </c>
      <c r="M3" s="45" t="s">
        <v>2963</v>
      </c>
      <c r="N3" s="14">
        <f t="shared" si="0"/>
        <v>3</v>
      </c>
      <c r="O3" t="s">
        <v>2645</v>
      </c>
      <c r="P3" s="14">
        <v>3</v>
      </c>
      <c r="Q3" s="14">
        <f>VLOOKUP(A3,Fezes!A2:G186,6,FALSE)</f>
        <v>5</v>
      </c>
      <c r="R3" s="14">
        <f t="shared" ref="R3:R66" si="1">Q3-P3</f>
        <v>2</v>
      </c>
    </row>
    <row r="4" spans="1:18" x14ac:dyDescent="0.3">
      <c r="A4" s="69" t="s">
        <v>43</v>
      </c>
      <c r="B4" s="51">
        <v>365450</v>
      </c>
      <c r="C4" s="51">
        <v>7541162</v>
      </c>
      <c r="D4" s="44" t="s">
        <v>2841</v>
      </c>
      <c r="E4" s="45" t="s">
        <v>2654</v>
      </c>
      <c r="F4" s="45" t="s">
        <v>767</v>
      </c>
      <c r="G4" s="70" t="s">
        <v>2887</v>
      </c>
      <c r="H4" s="72">
        <v>99.724620831567975</v>
      </c>
      <c r="I4" s="51">
        <v>365519</v>
      </c>
      <c r="J4" s="51">
        <v>7541090</v>
      </c>
      <c r="K4" s="43" t="s">
        <v>2672</v>
      </c>
      <c r="L4" s="67">
        <v>6.3888888888888884E-2</v>
      </c>
      <c r="M4" s="45" t="s">
        <v>2963</v>
      </c>
      <c r="N4" s="14">
        <f t="shared" si="0"/>
        <v>7</v>
      </c>
      <c r="P4" s="14">
        <v>7</v>
      </c>
      <c r="Q4" s="14">
        <f>VLOOKUP(A4,Fezes!A3:G187,6,FALSE)</f>
        <v>12</v>
      </c>
      <c r="R4" s="14">
        <f t="shared" si="1"/>
        <v>5</v>
      </c>
    </row>
    <row r="5" spans="1:18" x14ac:dyDescent="0.3">
      <c r="A5" s="69" t="s">
        <v>44</v>
      </c>
      <c r="B5" s="51">
        <v>365450</v>
      </c>
      <c r="C5" s="51">
        <v>7541162</v>
      </c>
      <c r="D5" s="44" t="s">
        <v>2841</v>
      </c>
      <c r="E5" s="45" t="s">
        <v>2654</v>
      </c>
      <c r="F5" s="45" t="s">
        <v>767</v>
      </c>
      <c r="G5" s="70" t="s">
        <v>2888</v>
      </c>
      <c r="H5" s="72">
        <v>166.20770138594662</v>
      </c>
      <c r="I5" s="51">
        <v>365533</v>
      </c>
      <c r="J5" s="51">
        <v>7541018</v>
      </c>
      <c r="K5" s="43" t="s">
        <v>2673</v>
      </c>
      <c r="L5" s="67">
        <v>0.12291666666666667</v>
      </c>
      <c r="M5" s="45" t="s">
        <v>2963</v>
      </c>
      <c r="N5" s="14">
        <f t="shared" si="0"/>
        <v>7</v>
      </c>
      <c r="P5" s="14">
        <v>7</v>
      </c>
      <c r="Q5" s="14">
        <f>VLOOKUP(A5,Fezes!A4:G188,6,FALSE)</f>
        <v>10</v>
      </c>
      <c r="R5" s="14">
        <f t="shared" si="1"/>
        <v>3</v>
      </c>
    </row>
    <row r="6" spans="1:18" x14ac:dyDescent="0.3">
      <c r="A6" s="69" t="s">
        <v>44</v>
      </c>
      <c r="B6" s="71">
        <v>364825.99</v>
      </c>
      <c r="C6" s="71">
        <v>7540754.5899999999</v>
      </c>
      <c r="D6" s="44" t="s">
        <v>2842</v>
      </c>
      <c r="E6" s="45" t="s">
        <v>1921</v>
      </c>
      <c r="F6" s="45" t="s">
        <v>769</v>
      </c>
      <c r="G6" s="70" t="s">
        <v>2889</v>
      </c>
      <c r="H6" s="72">
        <v>754.4852339178625</v>
      </c>
      <c r="I6" s="51">
        <v>365533</v>
      </c>
      <c r="J6" s="51">
        <v>7541018</v>
      </c>
      <c r="K6" s="43" t="s">
        <v>2673</v>
      </c>
      <c r="L6" s="67">
        <v>1.7361111111111049E-2</v>
      </c>
      <c r="M6" s="45" t="s">
        <v>2963</v>
      </c>
      <c r="N6" s="14">
        <f t="shared" si="0"/>
        <v>3</v>
      </c>
      <c r="P6" s="14">
        <v>3</v>
      </c>
      <c r="Q6" s="14">
        <f>VLOOKUP(A6,Fezes!A5:G189,6,FALSE)</f>
        <v>10</v>
      </c>
      <c r="R6" s="14">
        <f t="shared" si="1"/>
        <v>7</v>
      </c>
    </row>
    <row r="7" spans="1:18" x14ac:dyDescent="0.3">
      <c r="A7" s="69" t="s">
        <v>45</v>
      </c>
      <c r="B7" s="71">
        <v>364825.99</v>
      </c>
      <c r="C7" s="71">
        <v>7540754.5899999999</v>
      </c>
      <c r="D7" s="44" t="s">
        <v>2842</v>
      </c>
      <c r="E7" s="45" t="s">
        <v>1921</v>
      </c>
      <c r="F7" s="45" t="s">
        <v>769</v>
      </c>
      <c r="G7" s="70" t="s">
        <v>2890</v>
      </c>
      <c r="H7" s="72">
        <v>691.60538473906342</v>
      </c>
      <c r="I7" s="51">
        <v>365492</v>
      </c>
      <c r="J7" s="51">
        <v>7540941</v>
      </c>
      <c r="K7" s="43" t="s">
        <v>2674</v>
      </c>
      <c r="L7" s="67">
        <v>0.70833333333333337</v>
      </c>
      <c r="M7" s="45" t="s">
        <v>2955</v>
      </c>
      <c r="N7" s="14">
        <f t="shared" si="0"/>
        <v>3</v>
      </c>
      <c r="O7" t="s">
        <v>2646</v>
      </c>
      <c r="P7" s="14">
        <v>3</v>
      </c>
      <c r="Q7" s="14">
        <f>VLOOKUP(A7,Fezes!A6:G190,6,FALSE)</f>
        <v>5</v>
      </c>
      <c r="R7" s="14">
        <f t="shared" si="1"/>
        <v>2</v>
      </c>
    </row>
    <row r="8" spans="1:18" x14ac:dyDescent="0.3">
      <c r="A8" s="69" t="s">
        <v>46</v>
      </c>
      <c r="B8" s="71">
        <v>364825.99</v>
      </c>
      <c r="C8" s="71">
        <v>7540754.5899999999</v>
      </c>
      <c r="D8" s="44" t="s">
        <v>2842</v>
      </c>
      <c r="E8" s="45" t="s">
        <v>1921</v>
      </c>
      <c r="F8" s="45" t="s">
        <v>769</v>
      </c>
      <c r="G8" s="70" t="s">
        <v>2891</v>
      </c>
      <c r="H8" s="72">
        <v>601.7537770550623</v>
      </c>
      <c r="I8" s="51">
        <v>365423</v>
      </c>
      <c r="J8" s="51">
        <v>7540830</v>
      </c>
      <c r="K8" s="43" t="s">
        <v>2675</v>
      </c>
      <c r="L8" s="67">
        <v>0.71805555555555556</v>
      </c>
      <c r="M8" s="45" t="s">
        <v>2955</v>
      </c>
      <c r="N8" s="14">
        <f t="shared" si="0"/>
        <v>3</v>
      </c>
      <c r="O8" t="s">
        <v>2646</v>
      </c>
      <c r="P8" s="14">
        <v>3</v>
      </c>
      <c r="Q8" s="14">
        <f>VLOOKUP(A8,Fezes!A7:G191,6,FALSE)</f>
        <v>8</v>
      </c>
      <c r="R8" s="14">
        <f t="shared" si="1"/>
        <v>5</v>
      </c>
    </row>
    <row r="9" spans="1:18" x14ac:dyDescent="0.3">
      <c r="A9" s="69" t="s">
        <v>78</v>
      </c>
      <c r="B9" s="51" t="s">
        <v>113</v>
      </c>
      <c r="C9" s="51">
        <v>7540878.7999999998</v>
      </c>
      <c r="D9" s="44" t="s">
        <v>2956</v>
      </c>
      <c r="E9" s="45" t="s">
        <v>2654</v>
      </c>
      <c r="F9" s="45" t="s">
        <v>784</v>
      </c>
      <c r="G9" s="70" t="s">
        <v>2892</v>
      </c>
      <c r="H9" s="72">
        <v>51.990803032734682</v>
      </c>
      <c r="I9" s="51">
        <v>364848.4</v>
      </c>
      <c r="J9" s="51">
        <v>7540868.4000000004</v>
      </c>
      <c r="K9" s="43" t="s">
        <v>2836</v>
      </c>
      <c r="L9" s="67">
        <v>0.68055555555555547</v>
      </c>
      <c r="M9" s="45" t="s">
        <v>2955</v>
      </c>
      <c r="N9" s="14">
        <f t="shared" si="0"/>
        <v>6</v>
      </c>
      <c r="O9" t="s">
        <v>2646</v>
      </c>
      <c r="P9" s="14">
        <v>6</v>
      </c>
      <c r="Q9" s="14">
        <f>VLOOKUP(A9,Fezes!A8:G192,6,FALSE)</f>
        <v>134</v>
      </c>
      <c r="R9" s="14">
        <f t="shared" si="1"/>
        <v>128</v>
      </c>
    </row>
    <row r="10" spans="1:18" x14ac:dyDescent="0.3">
      <c r="A10" s="69" t="s">
        <v>84</v>
      </c>
      <c r="B10" s="51" t="s">
        <v>125</v>
      </c>
      <c r="C10" s="51">
        <v>7541209.7400000002</v>
      </c>
      <c r="D10" s="44" t="s">
        <v>2843</v>
      </c>
      <c r="E10" s="45" t="s">
        <v>2654</v>
      </c>
      <c r="F10" s="45" t="s">
        <v>802</v>
      </c>
      <c r="G10" s="70" t="s">
        <v>2893</v>
      </c>
      <c r="H10" s="72">
        <v>26.813610349958772</v>
      </c>
      <c r="I10" s="51">
        <v>365346.93</v>
      </c>
      <c r="J10" s="51">
        <v>7541210.1799999997</v>
      </c>
      <c r="K10" s="43" t="s">
        <v>2837</v>
      </c>
      <c r="L10" s="53">
        <v>1.2939814814814876E-2</v>
      </c>
      <c r="M10" s="45" t="s">
        <v>2963</v>
      </c>
      <c r="N10" s="14">
        <f t="shared" si="0"/>
        <v>2</v>
      </c>
      <c r="P10" s="14">
        <v>2</v>
      </c>
      <c r="Q10" s="14">
        <f>VLOOKUP(A10,Fezes!A9:G193,6,FALSE)</f>
        <v>30</v>
      </c>
      <c r="R10" s="14">
        <f t="shared" si="1"/>
        <v>28</v>
      </c>
    </row>
    <row r="11" spans="1:18" x14ac:dyDescent="0.3">
      <c r="A11" s="69" t="s">
        <v>84</v>
      </c>
      <c r="B11" s="51" t="s">
        <v>124</v>
      </c>
      <c r="C11" s="51">
        <v>7541268.9199999999</v>
      </c>
      <c r="D11" s="44" t="s">
        <v>2844</v>
      </c>
      <c r="E11" s="45" t="s">
        <v>1921</v>
      </c>
      <c r="F11" s="45" t="s">
        <v>801</v>
      </c>
      <c r="G11" s="70" t="s">
        <v>2894</v>
      </c>
      <c r="H11" s="72">
        <v>148.30839490745072</v>
      </c>
      <c r="I11" s="51">
        <v>365346.93</v>
      </c>
      <c r="J11" s="51">
        <v>7541210.1799999997</v>
      </c>
      <c r="K11" s="43" t="s">
        <v>2837</v>
      </c>
      <c r="L11" s="67">
        <v>2.1516203703703773E-2</v>
      </c>
      <c r="M11" s="45" t="s">
        <v>2963</v>
      </c>
      <c r="N11" s="14">
        <f t="shared" si="0"/>
        <v>1</v>
      </c>
      <c r="P11" s="14">
        <v>1</v>
      </c>
      <c r="Q11" s="14">
        <f>VLOOKUP(A11,Fezes!A10:G194,6,FALSE)</f>
        <v>30</v>
      </c>
      <c r="R11" s="14">
        <f t="shared" si="1"/>
        <v>29</v>
      </c>
    </row>
    <row r="12" spans="1:18" x14ac:dyDescent="0.3">
      <c r="A12" s="69" t="s">
        <v>1757</v>
      </c>
      <c r="B12" s="51" t="s">
        <v>125</v>
      </c>
      <c r="C12" s="51">
        <v>7541209.7400000002</v>
      </c>
      <c r="D12" s="44" t="s">
        <v>2843</v>
      </c>
      <c r="E12" s="45" t="s">
        <v>2654</v>
      </c>
      <c r="F12" s="45" t="s">
        <v>802</v>
      </c>
      <c r="G12" s="70" t="s">
        <v>2895</v>
      </c>
      <c r="H12" s="72">
        <v>291.60573879811039</v>
      </c>
      <c r="I12" s="51">
        <v>365083.61</v>
      </c>
      <c r="J12" s="51">
        <v>7541180.4400000004</v>
      </c>
      <c r="K12" s="43" t="s">
        <v>2838</v>
      </c>
      <c r="L12" s="67">
        <v>7.0775462962962998E-2</v>
      </c>
      <c r="M12" s="45" t="s">
        <v>2963</v>
      </c>
      <c r="N12" s="14">
        <f t="shared" si="0"/>
        <v>2</v>
      </c>
      <c r="P12" s="14">
        <v>2</v>
      </c>
      <c r="Q12" s="14">
        <f>VLOOKUP(A12,Fezes!A11:G195,6,FALSE)</f>
        <v>17</v>
      </c>
      <c r="R12" s="14">
        <f t="shared" si="1"/>
        <v>15</v>
      </c>
    </row>
    <row r="13" spans="1:18" x14ac:dyDescent="0.3">
      <c r="A13" s="69" t="s">
        <v>86</v>
      </c>
      <c r="B13" s="51" t="s">
        <v>111</v>
      </c>
      <c r="C13" s="51">
        <v>7541028.1100000003</v>
      </c>
      <c r="D13" s="44" t="s">
        <v>2845</v>
      </c>
      <c r="E13" s="45" t="s">
        <v>1921</v>
      </c>
      <c r="F13" s="45" t="s">
        <v>782</v>
      </c>
      <c r="G13" s="70" t="s">
        <v>2896</v>
      </c>
      <c r="H13" s="72">
        <v>181.78062217960402</v>
      </c>
      <c r="I13" s="51">
        <v>364789.95</v>
      </c>
      <c r="J13" s="51">
        <v>7541142.3600000003</v>
      </c>
      <c r="K13" s="43" t="s">
        <v>2839</v>
      </c>
      <c r="L13" s="67">
        <v>1.5972222222222165E-2</v>
      </c>
      <c r="M13" s="45" t="s">
        <v>2963</v>
      </c>
      <c r="N13" s="14">
        <f t="shared" si="0"/>
        <v>26</v>
      </c>
      <c r="P13" s="14">
        <v>26</v>
      </c>
      <c r="Q13" s="14">
        <f>VLOOKUP(A13,Fezes!A12:G196,6,FALSE)</f>
        <v>48</v>
      </c>
      <c r="R13" s="14">
        <f t="shared" si="1"/>
        <v>22</v>
      </c>
    </row>
    <row r="14" spans="1:18" x14ac:dyDescent="0.3">
      <c r="A14" s="69" t="s">
        <v>86</v>
      </c>
      <c r="B14" s="51" t="s">
        <v>129</v>
      </c>
      <c r="C14" s="51">
        <v>7541132.0800000001</v>
      </c>
      <c r="D14" s="44" t="s">
        <v>2846</v>
      </c>
      <c r="E14" s="45" t="s">
        <v>2659</v>
      </c>
      <c r="F14" s="45" t="s">
        <v>806</v>
      </c>
      <c r="G14" s="70" t="s">
        <v>2897</v>
      </c>
      <c r="H14" s="72">
        <v>193.85276577859722</v>
      </c>
      <c r="I14" s="51">
        <v>364789.95</v>
      </c>
      <c r="J14" s="51">
        <v>7541142.3600000003</v>
      </c>
      <c r="K14" s="43" t="s">
        <v>2839</v>
      </c>
      <c r="L14" s="67">
        <v>3.196759259259252E-2</v>
      </c>
      <c r="M14" s="45" t="s">
        <v>2963</v>
      </c>
      <c r="N14" s="14">
        <f t="shared" si="0"/>
        <v>4</v>
      </c>
      <c r="O14" t="s">
        <v>2645</v>
      </c>
      <c r="P14" s="14">
        <v>4</v>
      </c>
      <c r="Q14" s="14">
        <f>VLOOKUP(A14,Fezes!A13:G197,6,FALSE)</f>
        <v>48</v>
      </c>
      <c r="R14" s="14">
        <f t="shared" si="1"/>
        <v>44</v>
      </c>
    </row>
    <row r="15" spans="1:18" x14ac:dyDescent="0.3">
      <c r="A15" s="69" t="s">
        <v>87</v>
      </c>
      <c r="B15" s="51" t="s">
        <v>130</v>
      </c>
      <c r="C15" s="51">
        <v>7540988.0099999998</v>
      </c>
      <c r="D15" s="44" t="s">
        <v>2847</v>
      </c>
      <c r="E15" s="45" t="s">
        <v>1921</v>
      </c>
      <c r="F15" s="45" t="s">
        <v>808</v>
      </c>
      <c r="G15" s="70" t="s">
        <v>2898</v>
      </c>
      <c r="H15" s="72">
        <v>154.76601080396097</v>
      </c>
      <c r="I15" s="51">
        <v>364789.95</v>
      </c>
      <c r="J15" s="51">
        <v>7541142.3600000003</v>
      </c>
      <c r="K15" s="43" t="s">
        <v>2696</v>
      </c>
      <c r="L15" s="67">
        <v>4.3414351851851885E-2</v>
      </c>
      <c r="M15" s="45" t="s">
        <v>2963</v>
      </c>
      <c r="N15" s="14">
        <f t="shared" si="0"/>
        <v>26</v>
      </c>
      <c r="P15" s="14">
        <v>26</v>
      </c>
      <c r="Q15" s="14">
        <f>VLOOKUP(A15,Fezes!A14:G198,6,FALSE)</f>
        <v>48</v>
      </c>
      <c r="R15" s="14">
        <f t="shared" si="1"/>
        <v>22</v>
      </c>
    </row>
    <row r="16" spans="1:18" x14ac:dyDescent="0.3">
      <c r="A16" s="69" t="s">
        <v>87</v>
      </c>
      <c r="B16" s="51" t="s">
        <v>129</v>
      </c>
      <c r="C16" s="51">
        <v>7541132.0800000001</v>
      </c>
      <c r="D16" s="44" t="s">
        <v>2846</v>
      </c>
      <c r="E16" s="45" t="s">
        <v>2659</v>
      </c>
      <c r="F16" s="45" t="s">
        <v>806</v>
      </c>
      <c r="G16" s="70" t="s">
        <v>2899</v>
      </c>
      <c r="H16" s="72">
        <v>193.85276577859722</v>
      </c>
      <c r="I16" s="51">
        <v>364789.95</v>
      </c>
      <c r="J16" s="51">
        <v>7541142.3600000003</v>
      </c>
      <c r="K16" s="43" t="s">
        <v>2696</v>
      </c>
      <c r="L16" s="67">
        <v>0.71388888888888891</v>
      </c>
      <c r="M16" s="45" t="s">
        <v>2955</v>
      </c>
      <c r="N16" s="14">
        <f t="shared" si="0"/>
        <v>4</v>
      </c>
      <c r="O16" t="s">
        <v>2646</v>
      </c>
      <c r="P16" s="14">
        <v>4</v>
      </c>
      <c r="Q16" s="14">
        <f>VLOOKUP(A16,Fezes!A15:G199,6,FALSE)</f>
        <v>48</v>
      </c>
      <c r="R16" s="14">
        <f t="shared" si="1"/>
        <v>44</v>
      </c>
    </row>
    <row r="17" spans="1:18" x14ac:dyDescent="0.3">
      <c r="A17" s="69" t="s">
        <v>88</v>
      </c>
      <c r="B17" s="51" t="s">
        <v>133</v>
      </c>
      <c r="C17" s="51">
        <v>7541321.54</v>
      </c>
      <c r="D17" s="44" t="s">
        <v>2848</v>
      </c>
      <c r="E17" s="45" t="s">
        <v>1921</v>
      </c>
      <c r="F17" s="45" t="s">
        <v>812</v>
      </c>
      <c r="G17" s="70" t="s">
        <v>2900</v>
      </c>
      <c r="H17" s="72">
        <v>319.97101118718854</v>
      </c>
      <c r="I17" s="51">
        <v>364824.03</v>
      </c>
      <c r="J17" s="51">
        <v>7541124.0599999996</v>
      </c>
      <c r="K17" s="43" t="s">
        <v>2697</v>
      </c>
      <c r="L17" s="67">
        <v>1.1238425925925943E-2</v>
      </c>
      <c r="M17" s="45" t="s">
        <v>2963</v>
      </c>
      <c r="N17" s="14">
        <f t="shared" si="0"/>
        <v>32</v>
      </c>
      <c r="P17" s="14">
        <v>32</v>
      </c>
      <c r="Q17" s="14">
        <f>VLOOKUP(A17,Fezes!A16:G200,6,FALSE)</f>
        <v>39</v>
      </c>
      <c r="R17" s="14">
        <f t="shared" si="1"/>
        <v>7</v>
      </c>
    </row>
    <row r="18" spans="1:18" x14ac:dyDescent="0.3">
      <c r="A18" s="69" t="s">
        <v>88</v>
      </c>
      <c r="B18" s="51">
        <v>364767.72</v>
      </c>
      <c r="C18" s="51">
        <v>7540996.1299999999</v>
      </c>
      <c r="D18" s="44" t="s">
        <v>2849</v>
      </c>
      <c r="E18" s="45" t="s">
        <v>2654</v>
      </c>
      <c r="F18" s="45" t="s">
        <v>810</v>
      </c>
      <c r="G18" s="70" t="s">
        <v>2901</v>
      </c>
      <c r="H18" s="72">
        <v>139.77446476352551</v>
      </c>
      <c r="I18" s="51">
        <v>364824.03</v>
      </c>
      <c r="J18" s="51">
        <v>7541124.0599999996</v>
      </c>
      <c r="K18" s="43" t="s">
        <v>2697</v>
      </c>
      <c r="L18" s="67">
        <v>4.7847222222222208E-2</v>
      </c>
      <c r="M18" s="45" t="s">
        <v>2963</v>
      </c>
      <c r="N18" s="14">
        <f t="shared" si="0"/>
        <v>2</v>
      </c>
      <c r="P18" s="14">
        <v>2</v>
      </c>
      <c r="Q18" s="14">
        <f>VLOOKUP(A18,Fezes!A17:G201,6,FALSE)</f>
        <v>39</v>
      </c>
      <c r="R18" s="14">
        <f t="shared" si="1"/>
        <v>37</v>
      </c>
    </row>
    <row r="19" spans="1:18" x14ac:dyDescent="0.3">
      <c r="A19" s="69" t="s">
        <v>89</v>
      </c>
      <c r="B19" s="51">
        <v>364788.94</v>
      </c>
      <c r="C19" s="51">
        <v>7541128.1799999997</v>
      </c>
      <c r="D19" s="44" t="s">
        <v>2850</v>
      </c>
      <c r="E19" s="45" t="s">
        <v>198</v>
      </c>
      <c r="F19" s="45" t="s">
        <v>809</v>
      </c>
      <c r="G19" s="70" t="s">
        <v>2902</v>
      </c>
      <c r="H19" s="72">
        <v>553.43945106944022</v>
      </c>
      <c r="I19" s="51">
        <v>365264.48</v>
      </c>
      <c r="J19" s="51">
        <v>7541411.2999999998</v>
      </c>
      <c r="K19" s="43" t="s">
        <v>2698</v>
      </c>
      <c r="L19" s="67">
        <v>0.14100694444444439</v>
      </c>
      <c r="M19" s="45" t="s">
        <v>2963</v>
      </c>
      <c r="N19" s="14">
        <f t="shared" si="0"/>
        <v>54</v>
      </c>
      <c r="Q19" s="14">
        <f>VLOOKUP(A19,Fezes!A18:G202,6,FALSE)</f>
        <v>54</v>
      </c>
      <c r="R19" s="14">
        <f t="shared" si="1"/>
        <v>54</v>
      </c>
    </row>
    <row r="20" spans="1:18" x14ac:dyDescent="0.3">
      <c r="A20" s="69" t="s">
        <v>91</v>
      </c>
      <c r="B20" s="51">
        <v>364767.72</v>
      </c>
      <c r="C20" s="51">
        <v>7540996.1299999999</v>
      </c>
      <c r="D20" s="44" t="s">
        <v>2849</v>
      </c>
      <c r="E20" s="45" t="s">
        <v>2654</v>
      </c>
      <c r="F20" s="45" t="s">
        <v>810</v>
      </c>
      <c r="G20" s="70" t="s">
        <v>2903</v>
      </c>
      <c r="H20" s="72">
        <v>574.79476311118401</v>
      </c>
      <c r="I20" s="51">
        <v>365342.51</v>
      </c>
      <c r="J20" s="51">
        <v>7540993.79</v>
      </c>
      <c r="K20" s="43" t="s">
        <v>2700</v>
      </c>
      <c r="L20" s="67">
        <v>0.95138888888888884</v>
      </c>
      <c r="M20" s="45" t="s">
        <v>2955</v>
      </c>
      <c r="N20" s="14">
        <f t="shared" si="0"/>
        <v>2</v>
      </c>
      <c r="O20" t="s">
        <v>2646</v>
      </c>
      <c r="P20" s="14">
        <v>2</v>
      </c>
      <c r="Q20" s="14">
        <f>VLOOKUP(A20,Fezes!A19:G203,6,FALSE)</f>
        <v>21</v>
      </c>
      <c r="R20" s="14">
        <f t="shared" si="1"/>
        <v>19</v>
      </c>
    </row>
    <row r="21" spans="1:18" x14ac:dyDescent="0.3">
      <c r="A21" s="69" t="s">
        <v>92</v>
      </c>
      <c r="B21" s="51">
        <v>364767.72</v>
      </c>
      <c r="C21" s="51">
        <v>7540996.1299999999</v>
      </c>
      <c r="D21" s="44" t="s">
        <v>2849</v>
      </c>
      <c r="E21" s="45" t="s">
        <v>2654</v>
      </c>
      <c r="F21" s="45" t="s">
        <v>810</v>
      </c>
      <c r="G21" s="70" t="s">
        <v>2904</v>
      </c>
      <c r="H21" s="72">
        <v>574.79476311118401</v>
      </c>
      <c r="I21" s="51">
        <v>365342.51</v>
      </c>
      <c r="J21" s="51">
        <v>7540993.79</v>
      </c>
      <c r="K21" s="43" t="s">
        <v>2701</v>
      </c>
      <c r="L21" s="67">
        <v>0.95208333333333339</v>
      </c>
      <c r="M21" s="45" t="s">
        <v>2955</v>
      </c>
      <c r="N21" s="14">
        <f t="shared" si="0"/>
        <v>2</v>
      </c>
      <c r="O21" t="s">
        <v>2646</v>
      </c>
      <c r="P21" s="14">
        <v>2</v>
      </c>
      <c r="Q21" s="14">
        <f>VLOOKUP(A21,Fezes!A20:G204,6,FALSE)</f>
        <v>21</v>
      </c>
      <c r="R21" s="14">
        <f t="shared" si="1"/>
        <v>19</v>
      </c>
    </row>
    <row r="22" spans="1:18" x14ac:dyDescent="0.3">
      <c r="A22" s="69" t="s">
        <v>93</v>
      </c>
      <c r="B22" s="51">
        <v>364767.72</v>
      </c>
      <c r="C22" s="51">
        <v>7540996.1299999999</v>
      </c>
      <c r="D22" s="44" t="s">
        <v>2849</v>
      </c>
      <c r="E22" s="45" t="s">
        <v>2654</v>
      </c>
      <c r="F22" s="45" t="s">
        <v>810</v>
      </c>
      <c r="G22" s="70" t="s">
        <v>2905</v>
      </c>
      <c r="H22" s="72">
        <v>739.0625029725926</v>
      </c>
      <c r="I22" s="51" t="s">
        <v>1937</v>
      </c>
      <c r="J22" s="51" t="s">
        <v>1938</v>
      </c>
      <c r="K22" s="43" t="s">
        <v>2702</v>
      </c>
      <c r="L22" s="67">
        <v>0.97777777777777775</v>
      </c>
      <c r="M22" s="45" t="s">
        <v>2955</v>
      </c>
      <c r="N22" s="14">
        <f t="shared" si="0"/>
        <v>4</v>
      </c>
      <c r="O22" t="s">
        <v>2646</v>
      </c>
      <c r="P22" s="14">
        <v>4</v>
      </c>
      <c r="Q22" s="14">
        <f>VLOOKUP(A22,Fezes!A21:G205,6,FALSE)</f>
        <v>26</v>
      </c>
      <c r="R22" s="14">
        <f t="shared" si="1"/>
        <v>22</v>
      </c>
    </row>
    <row r="23" spans="1:18" x14ac:dyDescent="0.3">
      <c r="A23" s="69" t="s">
        <v>94</v>
      </c>
      <c r="B23" s="51" t="s">
        <v>142</v>
      </c>
      <c r="C23" s="51">
        <v>7541029.0700000003</v>
      </c>
      <c r="D23" s="44" t="s">
        <v>2851</v>
      </c>
      <c r="E23" s="45" t="s">
        <v>1921</v>
      </c>
      <c r="F23" s="45" t="s">
        <v>820</v>
      </c>
      <c r="G23" s="70" t="s">
        <v>2906</v>
      </c>
      <c r="H23" s="72">
        <v>89.940447519435509</v>
      </c>
      <c r="I23" s="51">
        <v>365471.23</v>
      </c>
      <c r="J23" s="51">
        <v>7540961.3600000003</v>
      </c>
      <c r="K23" s="43" t="s">
        <v>2703</v>
      </c>
      <c r="L23" s="67">
        <v>6.822916666666673E-2</v>
      </c>
      <c r="M23" s="45" t="s">
        <v>2963</v>
      </c>
      <c r="N23" s="14">
        <f t="shared" si="0"/>
        <v>3</v>
      </c>
      <c r="P23" s="14">
        <v>3</v>
      </c>
      <c r="Q23" s="14">
        <f>VLOOKUP(A23,Fezes!A22:G206,6,FALSE)</f>
        <v>34</v>
      </c>
      <c r="R23" s="14">
        <f t="shared" si="1"/>
        <v>31</v>
      </c>
    </row>
    <row r="24" spans="1:18" x14ac:dyDescent="0.3">
      <c r="A24" s="69" t="s">
        <v>95</v>
      </c>
      <c r="B24" s="51" t="s">
        <v>141</v>
      </c>
      <c r="C24" s="51">
        <v>7541102.5499999998</v>
      </c>
      <c r="D24" s="44" t="s">
        <v>2852</v>
      </c>
      <c r="E24" s="45" t="s">
        <v>2654</v>
      </c>
      <c r="F24" s="45" t="s">
        <v>819</v>
      </c>
      <c r="G24" s="70" t="s">
        <v>2907</v>
      </c>
      <c r="H24" s="72">
        <v>226.9486111432926</v>
      </c>
      <c r="I24" s="51">
        <v>365390.04</v>
      </c>
      <c r="J24" s="51">
        <v>7540897.6600000001</v>
      </c>
      <c r="K24" s="43" t="s">
        <v>2704</v>
      </c>
      <c r="L24" s="67">
        <v>8.1620370370370399E-2</v>
      </c>
      <c r="M24" s="45" t="s">
        <v>2963</v>
      </c>
      <c r="N24" s="14">
        <f t="shared" si="0"/>
        <v>2</v>
      </c>
      <c r="Q24" s="14">
        <f>VLOOKUP(A24,Fezes!A23:G207,6,FALSE)</f>
        <v>2</v>
      </c>
      <c r="R24" s="14">
        <f t="shared" si="1"/>
        <v>2</v>
      </c>
    </row>
    <row r="25" spans="1:18" x14ac:dyDescent="0.3">
      <c r="A25" s="69" t="s">
        <v>96</v>
      </c>
      <c r="B25" s="51" t="s">
        <v>141</v>
      </c>
      <c r="C25" s="51">
        <v>7541102.5499999998</v>
      </c>
      <c r="D25" s="44" t="s">
        <v>2852</v>
      </c>
      <c r="E25" s="45" t="s">
        <v>2654</v>
      </c>
      <c r="F25" s="45" t="s">
        <v>819</v>
      </c>
      <c r="G25" s="70" t="s">
        <v>2908</v>
      </c>
      <c r="H25" s="72">
        <v>270.63864635328724</v>
      </c>
      <c r="I25" s="51">
        <v>365467.39</v>
      </c>
      <c r="J25" s="51">
        <v>7540832.6699999999</v>
      </c>
      <c r="K25" s="43" t="s">
        <v>2705</v>
      </c>
      <c r="L25" s="67">
        <v>0.15849537037037031</v>
      </c>
      <c r="M25" s="45" t="s">
        <v>2963</v>
      </c>
      <c r="N25" s="14">
        <f t="shared" si="0"/>
        <v>42</v>
      </c>
      <c r="Q25" s="14">
        <f>VLOOKUP(A25,Fezes!A24:G208,6,FALSE)</f>
        <v>42</v>
      </c>
      <c r="R25" s="14">
        <f t="shared" si="1"/>
        <v>42</v>
      </c>
    </row>
    <row r="26" spans="1:18" x14ac:dyDescent="0.3">
      <c r="A26" s="69" t="s">
        <v>97</v>
      </c>
      <c r="B26" s="51" t="s">
        <v>147</v>
      </c>
      <c r="C26" s="51">
        <v>7540834</v>
      </c>
      <c r="D26" s="44" t="s">
        <v>2853</v>
      </c>
      <c r="E26" s="45" t="s">
        <v>2658</v>
      </c>
      <c r="F26" s="45" t="s">
        <v>826</v>
      </c>
      <c r="G26" s="70" t="s">
        <v>2909</v>
      </c>
      <c r="H26" s="72">
        <v>136.84276561060585</v>
      </c>
      <c r="I26" s="51">
        <v>365467.13</v>
      </c>
      <c r="J26" s="51">
        <v>7540970.8399999999</v>
      </c>
      <c r="K26" s="43" t="s">
        <v>2706</v>
      </c>
      <c r="L26" s="67">
        <v>1.2314814814814889E-2</v>
      </c>
      <c r="M26" s="45" t="s">
        <v>2963</v>
      </c>
      <c r="N26" s="14">
        <f t="shared" si="0"/>
        <v>39</v>
      </c>
      <c r="P26" s="14">
        <v>39</v>
      </c>
      <c r="Q26" s="14">
        <f>VLOOKUP(A26,Fezes!A25:G209,6,FALSE)</f>
        <v>48</v>
      </c>
      <c r="R26" s="14">
        <f t="shared" si="1"/>
        <v>9</v>
      </c>
    </row>
    <row r="27" spans="1:18" x14ac:dyDescent="0.3">
      <c r="A27" s="69" t="s">
        <v>97</v>
      </c>
      <c r="B27" s="51" t="s">
        <v>149</v>
      </c>
      <c r="C27" s="51">
        <v>7540883.5</v>
      </c>
      <c r="D27" s="44" t="s">
        <v>2854</v>
      </c>
      <c r="E27" s="45" t="s">
        <v>2654</v>
      </c>
      <c r="F27" s="45" t="s">
        <v>828</v>
      </c>
      <c r="G27" s="70" t="s">
        <v>2910</v>
      </c>
      <c r="H27" s="72">
        <v>100.61946730119408</v>
      </c>
      <c r="I27" s="51">
        <v>365467.13</v>
      </c>
      <c r="J27" s="51">
        <v>7540970.8399999999</v>
      </c>
      <c r="K27" s="43" t="s">
        <v>2706</v>
      </c>
      <c r="L27" s="67">
        <v>1.1238425925925943E-2</v>
      </c>
      <c r="M27" s="45" t="s">
        <v>2963</v>
      </c>
      <c r="N27" s="14">
        <f t="shared" si="0"/>
        <v>3</v>
      </c>
      <c r="P27" s="14">
        <v>3</v>
      </c>
      <c r="Q27" s="14">
        <f>VLOOKUP(A27,Fezes!A26:G210,6,FALSE)</f>
        <v>48</v>
      </c>
      <c r="R27" s="14">
        <f t="shared" si="1"/>
        <v>45</v>
      </c>
    </row>
    <row r="28" spans="1:18" x14ac:dyDescent="0.3">
      <c r="A28" s="69" t="s">
        <v>1758</v>
      </c>
      <c r="B28" s="51" t="s">
        <v>147</v>
      </c>
      <c r="C28" s="51">
        <v>7540834</v>
      </c>
      <c r="D28" s="44" t="s">
        <v>2853</v>
      </c>
      <c r="E28" s="45" t="s">
        <v>2658</v>
      </c>
      <c r="F28" s="45" t="s">
        <v>826</v>
      </c>
      <c r="G28" s="70" t="s">
        <v>2911</v>
      </c>
      <c r="H28" s="72">
        <v>163.71949242570307</v>
      </c>
      <c r="I28" s="51">
        <v>365425.81</v>
      </c>
      <c r="J28" s="51">
        <v>7540992.1900000004</v>
      </c>
      <c r="K28" s="43" t="s">
        <v>2707</v>
      </c>
      <c r="L28" s="67">
        <v>1.5254629629629646E-2</v>
      </c>
      <c r="M28" s="45" t="s">
        <v>2963</v>
      </c>
      <c r="N28" s="14">
        <f t="shared" si="0"/>
        <v>75</v>
      </c>
      <c r="Q28" s="14">
        <f>VLOOKUP(A28,Fezes!A27:G211,6,FALSE)</f>
        <v>75</v>
      </c>
      <c r="R28" s="14">
        <f t="shared" si="1"/>
        <v>75</v>
      </c>
    </row>
    <row r="29" spans="1:18" x14ac:dyDescent="0.3">
      <c r="A29" s="69" t="s">
        <v>1759</v>
      </c>
      <c r="B29" s="51" t="s">
        <v>147</v>
      </c>
      <c r="C29" s="51">
        <v>7540834</v>
      </c>
      <c r="D29" s="44" t="s">
        <v>2853</v>
      </c>
      <c r="E29" s="45" t="s">
        <v>2658</v>
      </c>
      <c r="F29" s="45" t="s">
        <v>826</v>
      </c>
      <c r="G29" s="70" t="s">
        <v>2912</v>
      </c>
      <c r="H29" s="72">
        <v>164.94770110536206</v>
      </c>
      <c r="I29" s="51">
        <v>365416.04</v>
      </c>
      <c r="J29" s="51">
        <v>7540990.5499999998</v>
      </c>
      <c r="K29" s="43" t="s">
        <v>2708</v>
      </c>
      <c r="L29" s="67">
        <v>1.8506944444444451E-2</v>
      </c>
      <c r="M29" s="45" t="s">
        <v>2963</v>
      </c>
      <c r="N29" s="14">
        <f t="shared" si="0"/>
        <v>84</v>
      </c>
      <c r="P29" s="14">
        <v>84</v>
      </c>
      <c r="Q29" s="14">
        <f>VLOOKUP(A29,Fezes!A28:G212,6,FALSE)</f>
        <v>89</v>
      </c>
      <c r="R29" s="14">
        <f t="shared" si="1"/>
        <v>5</v>
      </c>
    </row>
    <row r="30" spans="1:18" x14ac:dyDescent="0.3">
      <c r="A30" s="69" t="s">
        <v>1768</v>
      </c>
      <c r="B30" s="51">
        <v>365178</v>
      </c>
      <c r="C30" s="51">
        <v>7541360</v>
      </c>
      <c r="D30" s="44" t="s">
        <v>2855</v>
      </c>
      <c r="E30" s="45" t="s">
        <v>2659</v>
      </c>
      <c r="F30" s="45" t="s">
        <v>859</v>
      </c>
      <c r="G30" s="70" t="s">
        <v>2913</v>
      </c>
      <c r="H30" s="72">
        <v>120.91732712891069</v>
      </c>
      <c r="I30" s="51">
        <v>365093</v>
      </c>
      <c r="J30" s="51">
        <v>7541274</v>
      </c>
      <c r="K30" s="43" t="s">
        <v>2717</v>
      </c>
      <c r="L30" s="67">
        <v>6.3761574074074012E-2</v>
      </c>
      <c r="M30" s="45" t="s">
        <v>2963</v>
      </c>
      <c r="N30" s="14">
        <f t="shared" si="0"/>
        <v>2</v>
      </c>
      <c r="O30" t="s">
        <v>2645</v>
      </c>
      <c r="P30" s="14">
        <v>2</v>
      </c>
      <c r="Q30" s="14">
        <f>VLOOKUP(A30,Fezes!A29:G213,6,FALSE)</f>
        <v>14</v>
      </c>
      <c r="R30" s="14">
        <f t="shared" si="1"/>
        <v>12</v>
      </c>
    </row>
    <row r="31" spans="1:18" x14ac:dyDescent="0.3">
      <c r="A31" s="69" t="s">
        <v>1769</v>
      </c>
      <c r="B31" s="51">
        <v>365178</v>
      </c>
      <c r="C31" s="51">
        <v>7541360</v>
      </c>
      <c r="D31" s="44" t="s">
        <v>2855</v>
      </c>
      <c r="E31" s="45" t="s">
        <v>2659</v>
      </c>
      <c r="F31" s="45" t="s">
        <v>859</v>
      </c>
      <c r="G31" s="70" t="s">
        <v>2914</v>
      </c>
      <c r="H31" s="72">
        <v>493.85524194848836</v>
      </c>
      <c r="I31" s="51">
        <v>364865</v>
      </c>
      <c r="J31" s="51">
        <v>7540978</v>
      </c>
      <c r="K31" s="43" t="s">
        <v>2718</v>
      </c>
      <c r="L31" s="67">
        <v>0.11954861111111104</v>
      </c>
      <c r="M31" s="45" t="s">
        <v>2963</v>
      </c>
      <c r="N31" s="14">
        <f t="shared" si="0"/>
        <v>2</v>
      </c>
      <c r="Q31" s="14">
        <f>VLOOKUP(A31,Fezes!A30:G214,6,FALSE)</f>
        <v>2</v>
      </c>
      <c r="R31" s="14">
        <f t="shared" si="1"/>
        <v>2</v>
      </c>
    </row>
    <row r="32" spans="1:18" x14ac:dyDescent="0.3">
      <c r="A32" s="69" t="s">
        <v>1770</v>
      </c>
      <c r="B32" s="51">
        <v>364870</v>
      </c>
      <c r="C32" s="51">
        <v>7540920</v>
      </c>
      <c r="D32" s="44" t="s">
        <v>2957</v>
      </c>
      <c r="E32" s="45" t="s">
        <v>1921</v>
      </c>
      <c r="F32" s="45" t="s">
        <v>864</v>
      </c>
      <c r="G32" s="70" t="s">
        <v>2915</v>
      </c>
      <c r="H32" s="72">
        <v>56.293871780150276</v>
      </c>
      <c r="I32" s="51">
        <v>364858</v>
      </c>
      <c r="J32" s="51">
        <v>7540865</v>
      </c>
      <c r="K32" s="43" t="s">
        <v>2719</v>
      </c>
      <c r="L32" s="67">
        <v>0.63541666666666663</v>
      </c>
      <c r="M32" s="45" t="s">
        <v>2955</v>
      </c>
      <c r="N32" s="14">
        <f t="shared" si="0"/>
        <v>10</v>
      </c>
      <c r="O32" t="s">
        <v>2646</v>
      </c>
      <c r="P32" s="14">
        <v>10</v>
      </c>
      <c r="Q32" s="14">
        <f>VLOOKUP(A32,Fezes!A31:G215,6,FALSE)</f>
        <v>31</v>
      </c>
      <c r="R32" s="14">
        <f t="shared" si="1"/>
        <v>21</v>
      </c>
    </row>
    <row r="33" spans="1:18" x14ac:dyDescent="0.3">
      <c r="A33" s="69" t="s">
        <v>1770</v>
      </c>
      <c r="B33" s="51">
        <v>365016</v>
      </c>
      <c r="C33" s="51">
        <v>7541249</v>
      </c>
      <c r="D33" s="44" t="s">
        <v>2958</v>
      </c>
      <c r="E33" s="45" t="s">
        <v>2654</v>
      </c>
      <c r="F33" s="45" t="s">
        <v>863</v>
      </c>
      <c r="G33" s="70" t="s">
        <v>2916</v>
      </c>
      <c r="H33" s="72">
        <v>415.23487329462102</v>
      </c>
      <c r="I33" s="51">
        <v>364858</v>
      </c>
      <c r="J33" s="51">
        <v>7540865</v>
      </c>
      <c r="K33" s="43" t="s">
        <v>2719</v>
      </c>
      <c r="L33" s="67">
        <v>0.69652777777777775</v>
      </c>
      <c r="M33" s="45" t="s">
        <v>2955</v>
      </c>
      <c r="N33" s="14">
        <f t="shared" si="0"/>
        <v>6</v>
      </c>
      <c r="O33" t="s">
        <v>2646</v>
      </c>
      <c r="P33" s="14">
        <v>6</v>
      </c>
      <c r="Q33" s="14">
        <f>VLOOKUP(A33,Fezes!A32:G216,6,FALSE)</f>
        <v>31</v>
      </c>
      <c r="R33" s="14">
        <f t="shared" si="1"/>
        <v>25</v>
      </c>
    </row>
    <row r="34" spans="1:18" x14ac:dyDescent="0.3">
      <c r="A34" s="69" t="s">
        <v>1770</v>
      </c>
      <c r="B34" s="51">
        <v>365178</v>
      </c>
      <c r="C34" s="51">
        <v>7541360</v>
      </c>
      <c r="D34" s="44" t="s">
        <v>2855</v>
      </c>
      <c r="E34" s="45" t="s">
        <v>2659</v>
      </c>
      <c r="F34" s="45" t="s">
        <v>859</v>
      </c>
      <c r="G34" s="70" t="s">
        <v>2917</v>
      </c>
      <c r="H34" s="72">
        <v>589.42768852506413</v>
      </c>
      <c r="I34" s="51">
        <v>364858</v>
      </c>
      <c r="J34" s="51">
        <v>7540865</v>
      </c>
      <c r="K34" s="43" t="s">
        <v>2719</v>
      </c>
      <c r="L34" s="67">
        <v>0.76527777777777783</v>
      </c>
      <c r="M34" s="45" t="s">
        <v>2955</v>
      </c>
      <c r="N34" s="14">
        <f t="shared" ref="N34:N70" si="2">IF(P34="",Q34,P34)</f>
        <v>5</v>
      </c>
      <c r="O34" t="s">
        <v>2646</v>
      </c>
      <c r="P34" s="14">
        <v>5</v>
      </c>
      <c r="Q34" s="14">
        <f>VLOOKUP(A34,Fezes!A33:G217,6,FALSE)</f>
        <v>31</v>
      </c>
      <c r="R34" s="14">
        <f t="shared" si="1"/>
        <v>26</v>
      </c>
    </row>
    <row r="35" spans="1:18" x14ac:dyDescent="0.3">
      <c r="A35" s="69" t="s">
        <v>1771</v>
      </c>
      <c r="B35" s="51">
        <v>364870</v>
      </c>
      <c r="C35" s="51">
        <v>7540920</v>
      </c>
      <c r="D35" s="44" t="s">
        <v>2957</v>
      </c>
      <c r="E35" s="45" t="s">
        <v>1921</v>
      </c>
      <c r="F35" s="45" t="s">
        <v>864</v>
      </c>
      <c r="G35" s="70" t="s">
        <v>2918</v>
      </c>
      <c r="H35" s="72">
        <v>56.293871780150276</v>
      </c>
      <c r="I35" s="51">
        <v>364858</v>
      </c>
      <c r="J35" s="51">
        <v>7540865</v>
      </c>
      <c r="K35" s="43" t="s">
        <v>2719</v>
      </c>
      <c r="L35" s="67">
        <v>0.63541666666666663</v>
      </c>
      <c r="M35" s="45" t="s">
        <v>2955</v>
      </c>
      <c r="N35" s="14">
        <f t="shared" si="2"/>
        <v>10</v>
      </c>
      <c r="O35" t="s">
        <v>2646</v>
      </c>
      <c r="P35" s="14">
        <v>10</v>
      </c>
      <c r="Q35" s="14">
        <f>VLOOKUP(A35,Fezes!A34:G218,6,FALSE)</f>
        <v>31</v>
      </c>
      <c r="R35" s="14">
        <f t="shared" si="1"/>
        <v>21</v>
      </c>
    </row>
    <row r="36" spans="1:18" x14ac:dyDescent="0.3">
      <c r="A36" s="69" t="s">
        <v>1771</v>
      </c>
      <c r="B36" s="51">
        <v>365016</v>
      </c>
      <c r="C36" s="51">
        <v>7541249</v>
      </c>
      <c r="D36" s="44" t="s">
        <v>2958</v>
      </c>
      <c r="E36" s="45" t="s">
        <v>2654</v>
      </c>
      <c r="F36" s="45" t="s">
        <v>863</v>
      </c>
      <c r="G36" s="70" t="s">
        <v>2919</v>
      </c>
      <c r="H36" s="72">
        <v>415.23487329462102</v>
      </c>
      <c r="I36" s="51">
        <v>364858</v>
      </c>
      <c r="J36" s="51">
        <v>7540865</v>
      </c>
      <c r="K36" s="43" t="s">
        <v>2719</v>
      </c>
      <c r="L36" s="67">
        <v>0.69861111111111107</v>
      </c>
      <c r="M36" s="45" t="s">
        <v>2955</v>
      </c>
      <c r="N36" s="14">
        <f t="shared" si="2"/>
        <v>6</v>
      </c>
      <c r="O36" t="s">
        <v>2646</v>
      </c>
      <c r="P36" s="14">
        <v>6</v>
      </c>
      <c r="Q36" s="14">
        <f>VLOOKUP(A36,Fezes!A35:G219,6,FALSE)</f>
        <v>31</v>
      </c>
      <c r="R36" s="14">
        <f t="shared" si="1"/>
        <v>25</v>
      </c>
    </row>
    <row r="37" spans="1:18" x14ac:dyDescent="0.3">
      <c r="A37" s="69" t="s">
        <v>1771</v>
      </c>
      <c r="B37" s="51">
        <v>365178</v>
      </c>
      <c r="C37" s="51">
        <v>7541360</v>
      </c>
      <c r="D37" s="44" t="s">
        <v>2855</v>
      </c>
      <c r="E37" s="45" t="s">
        <v>2659</v>
      </c>
      <c r="F37" s="45" t="s">
        <v>859</v>
      </c>
      <c r="G37" s="70" t="s">
        <v>2920</v>
      </c>
      <c r="H37" s="72">
        <v>589.42768852506413</v>
      </c>
      <c r="I37" s="51">
        <v>364858</v>
      </c>
      <c r="J37" s="51">
        <v>7540865</v>
      </c>
      <c r="K37" s="43" t="s">
        <v>2719</v>
      </c>
      <c r="L37" s="67">
        <v>0.76527777777777783</v>
      </c>
      <c r="M37" s="45" t="s">
        <v>2955</v>
      </c>
      <c r="N37" s="14">
        <f t="shared" si="2"/>
        <v>5</v>
      </c>
      <c r="O37" t="s">
        <v>2646</v>
      </c>
      <c r="P37" s="14">
        <v>5</v>
      </c>
      <c r="Q37" s="14">
        <f>VLOOKUP(A37,Fezes!A36:G220,6,FALSE)</f>
        <v>31</v>
      </c>
      <c r="R37" s="14">
        <f t="shared" si="1"/>
        <v>26</v>
      </c>
    </row>
    <row r="38" spans="1:18" x14ac:dyDescent="0.3">
      <c r="A38" s="69" t="s">
        <v>1772</v>
      </c>
      <c r="B38" s="51">
        <v>365038</v>
      </c>
      <c r="C38" s="51">
        <v>7540689</v>
      </c>
      <c r="D38" s="44" t="s">
        <v>2856</v>
      </c>
      <c r="E38" s="45" t="s">
        <v>1921</v>
      </c>
      <c r="F38" s="45" t="s">
        <v>866</v>
      </c>
      <c r="G38" s="70" t="s">
        <v>2921</v>
      </c>
      <c r="H38" s="72">
        <v>266.99250925821872</v>
      </c>
      <c r="I38" s="51">
        <v>365237</v>
      </c>
      <c r="J38" s="51">
        <v>7540867</v>
      </c>
      <c r="K38" s="43" t="s">
        <v>2720</v>
      </c>
      <c r="L38" s="67">
        <v>4.4062500000000004E-2</v>
      </c>
      <c r="M38" s="45" t="s">
        <v>2963</v>
      </c>
      <c r="N38" s="14">
        <f t="shared" si="2"/>
        <v>1</v>
      </c>
      <c r="Q38" s="14">
        <f>VLOOKUP(A38,Fezes!A37:G221,6,FALSE)</f>
        <v>1</v>
      </c>
      <c r="R38" s="14">
        <f t="shared" si="1"/>
        <v>1</v>
      </c>
    </row>
    <row r="39" spans="1:18" x14ac:dyDescent="0.3">
      <c r="A39" s="69" t="s">
        <v>1774</v>
      </c>
      <c r="B39" s="51">
        <v>365354</v>
      </c>
      <c r="C39" s="51">
        <v>7541322</v>
      </c>
      <c r="D39" s="44" t="s">
        <v>2857</v>
      </c>
      <c r="E39" s="45" t="s">
        <v>2659</v>
      </c>
      <c r="F39" s="26" t="s">
        <v>1903</v>
      </c>
      <c r="G39" s="70" t="s">
        <v>2922</v>
      </c>
      <c r="H39" s="72">
        <v>141.36477637657833</v>
      </c>
      <c r="I39" s="51">
        <v>365414</v>
      </c>
      <c r="J39" s="51">
        <v>7541450</v>
      </c>
      <c r="K39" s="43" t="s">
        <v>2722</v>
      </c>
      <c r="L39" s="67">
        <v>8.1435185185185111E-2</v>
      </c>
      <c r="M39" s="45" t="s">
        <v>2963</v>
      </c>
      <c r="N39" s="14">
        <f t="shared" si="2"/>
        <v>3</v>
      </c>
      <c r="P39" s="14">
        <v>3</v>
      </c>
      <c r="Q39" s="14">
        <f>VLOOKUP(A39,Fezes!A38:G222,6,FALSE)</f>
        <v>23</v>
      </c>
      <c r="R39" s="14">
        <f t="shared" si="1"/>
        <v>20</v>
      </c>
    </row>
    <row r="40" spans="1:18" x14ac:dyDescent="0.3">
      <c r="A40" s="69" t="s">
        <v>1775</v>
      </c>
      <c r="B40" s="51">
        <v>365354</v>
      </c>
      <c r="C40" s="51">
        <v>7541322</v>
      </c>
      <c r="D40" s="44" t="s">
        <v>2857</v>
      </c>
      <c r="E40" s="45" t="s">
        <v>2659</v>
      </c>
      <c r="F40" s="26" t="s">
        <v>1903</v>
      </c>
      <c r="G40" s="70" t="s">
        <v>2923</v>
      </c>
      <c r="H40" s="72">
        <v>141.36477637657833</v>
      </c>
      <c r="I40" s="51">
        <v>365414</v>
      </c>
      <c r="J40" s="51">
        <v>7541450</v>
      </c>
      <c r="K40" s="43" t="s">
        <v>2722</v>
      </c>
      <c r="L40" s="67">
        <v>8.1435185185185111E-2</v>
      </c>
      <c r="M40" s="45" t="s">
        <v>2963</v>
      </c>
      <c r="N40" s="14">
        <f t="shared" si="2"/>
        <v>3</v>
      </c>
      <c r="P40" s="14">
        <v>3</v>
      </c>
      <c r="Q40" s="14">
        <f>VLOOKUP(A40,Fezes!A39:G223,6,FALSE)</f>
        <v>23</v>
      </c>
      <c r="R40" s="14">
        <f t="shared" si="1"/>
        <v>20</v>
      </c>
    </row>
    <row r="41" spans="1:18" x14ac:dyDescent="0.3">
      <c r="A41" s="69" t="s">
        <v>1790</v>
      </c>
      <c r="B41" s="51">
        <v>365390</v>
      </c>
      <c r="C41" s="51">
        <v>7540898</v>
      </c>
      <c r="D41" s="44" t="s">
        <v>2959</v>
      </c>
      <c r="E41" s="45" t="s">
        <v>2654</v>
      </c>
      <c r="F41" s="45" t="s">
        <v>977</v>
      </c>
      <c r="G41" s="70" t="s">
        <v>2924</v>
      </c>
      <c r="H41" s="72">
        <v>110.44002897500525</v>
      </c>
      <c r="I41" s="51">
        <v>365421</v>
      </c>
      <c r="J41" s="51">
        <v>7540792</v>
      </c>
      <c r="K41" s="43" t="s">
        <v>2735</v>
      </c>
      <c r="L41" s="67">
        <v>0.68541666666666667</v>
      </c>
      <c r="M41" s="45" t="s">
        <v>2955</v>
      </c>
      <c r="N41" s="14">
        <f t="shared" si="2"/>
        <v>2</v>
      </c>
      <c r="O41" t="s">
        <v>2646</v>
      </c>
      <c r="P41" s="14">
        <v>2</v>
      </c>
      <c r="Q41" s="14">
        <f>VLOOKUP(A41,Fezes!A40:G224,6,FALSE)</f>
        <v>17</v>
      </c>
      <c r="R41" s="14">
        <f t="shared" si="1"/>
        <v>15</v>
      </c>
    </row>
    <row r="42" spans="1:18" x14ac:dyDescent="0.3">
      <c r="A42" s="69" t="s">
        <v>1791</v>
      </c>
      <c r="B42" s="51">
        <v>365390</v>
      </c>
      <c r="C42" s="51">
        <v>7540898</v>
      </c>
      <c r="D42" s="44" t="s">
        <v>2959</v>
      </c>
      <c r="E42" s="45" t="s">
        <v>2654</v>
      </c>
      <c r="F42" s="45" t="s">
        <v>977</v>
      </c>
      <c r="G42" s="70" t="s">
        <v>2925</v>
      </c>
      <c r="H42" s="72">
        <v>110.44002897500525</v>
      </c>
      <c r="I42" s="51">
        <v>365421</v>
      </c>
      <c r="J42" s="51">
        <v>7540792</v>
      </c>
      <c r="K42" s="43" t="s">
        <v>2735</v>
      </c>
      <c r="L42" s="67">
        <v>0.68541666666666667</v>
      </c>
      <c r="M42" s="45" t="s">
        <v>2955</v>
      </c>
      <c r="N42" s="14">
        <f t="shared" si="2"/>
        <v>2</v>
      </c>
      <c r="O42" t="s">
        <v>2646</v>
      </c>
      <c r="P42" s="14">
        <v>2</v>
      </c>
      <c r="Q42" s="14">
        <f>VLOOKUP(A42,Fezes!A41:G225,6,FALSE)</f>
        <v>17</v>
      </c>
      <c r="R42" s="14">
        <f t="shared" si="1"/>
        <v>15</v>
      </c>
    </row>
    <row r="43" spans="1:18" x14ac:dyDescent="0.3">
      <c r="A43" s="69" t="s">
        <v>1816</v>
      </c>
      <c r="B43" s="51">
        <v>365106</v>
      </c>
      <c r="C43" s="51">
        <v>7540705</v>
      </c>
      <c r="D43" s="44" t="s">
        <v>2858</v>
      </c>
      <c r="E43" s="45" t="s">
        <v>2656</v>
      </c>
      <c r="F43" s="45" t="s">
        <v>1064</v>
      </c>
      <c r="G43" s="70" t="s">
        <v>2926</v>
      </c>
      <c r="H43" s="72">
        <v>77.1621668954417</v>
      </c>
      <c r="I43" s="51">
        <v>365183</v>
      </c>
      <c r="J43" s="51">
        <v>7540700</v>
      </c>
      <c r="K43" s="43" t="s">
        <v>2758</v>
      </c>
      <c r="L43" s="67">
        <v>5.8217592592592071E-3</v>
      </c>
      <c r="M43" s="45" t="s">
        <v>2963</v>
      </c>
      <c r="N43" s="14">
        <f t="shared" si="2"/>
        <v>7</v>
      </c>
      <c r="Q43" s="14">
        <f>VLOOKUP(A43,Fezes!A42:G226,6,FALSE)</f>
        <v>7</v>
      </c>
      <c r="R43" s="14">
        <f t="shared" si="1"/>
        <v>7</v>
      </c>
    </row>
    <row r="44" spans="1:18" x14ac:dyDescent="0.3">
      <c r="A44" s="69" t="s">
        <v>1817</v>
      </c>
      <c r="B44" s="51">
        <v>365106</v>
      </c>
      <c r="C44" s="51">
        <v>7540705</v>
      </c>
      <c r="D44" s="44" t="s">
        <v>2858</v>
      </c>
      <c r="E44" s="45" t="s">
        <v>2656</v>
      </c>
      <c r="F44" s="45" t="s">
        <v>1064</v>
      </c>
      <c r="G44" s="70" t="s">
        <v>2927</v>
      </c>
      <c r="H44" s="72">
        <v>188.06381895516213</v>
      </c>
      <c r="I44" s="51">
        <v>365264</v>
      </c>
      <c r="J44" s="51">
        <v>7540807</v>
      </c>
      <c r="K44" s="43" t="s">
        <v>2759</v>
      </c>
      <c r="L44" s="67">
        <v>2.6898148148148171E-2</v>
      </c>
      <c r="M44" s="45" t="s">
        <v>2963</v>
      </c>
      <c r="N44" s="14">
        <f t="shared" si="2"/>
        <v>4</v>
      </c>
      <c r="Q44" s="14">
        <f>VLOOKUP(A44,Fezes!A43:G227,6,FALSE)</f>
        <v>4</v>
      </c>
      <c r="R44" s="14">
        <f t="shared" si="1"/>
        <v>4</v>
      </c>
    </row>
    <row r="45" spans="1:18" x14ac:dyDescent="0.3">
      <c r="A45" s="69" t="s">
        <v>1821</v>
      </c>
      <c r="B45" s="51">
        <v>365317</v>
      </c>
      <c r="C45" s="51">
        <v>7540842</v>
      </c>
      <c r="D45" s="44" t="s">
        <v>2960</v>
      </c>
      <c r="E45" s="45" t="s">
        <v>2656</v>
      </c>
      <c r="F45" s="45" t="s">
        <v>1071</v>
      </c>
      <c r="G45" s="70" t="s">
        <v>2928</v>
      </c>
      <c r="H45" s="72">
        <v>116.36150566231085</v>
      </c>
      <c r="I45" s="51">
        <v>365423</v>
      </c>
      <c r="J45" s="51">
        <v>7540794</v>
      </c>
      <c r="K45" s="43" t="s">
        <v>2763</v>
      </c>
      <c r="L45" s="67">
        <v>0.63958333333333328</v>
      </c>
      <c r="M45" s="45" t="s">
        <v>2955</v>
      </c>
      <c r="N45" s="14">
        <f t="shared" si="2"/>
        <v>27</v>
      </c>
      <c r="O45" t="s">
        <v>2646</v>
      </c>
      <c r="Q45" s="14">
        <f>VLOOKUP(A45,Fezes!A44:G228,6,FALSE)</f>
        <v>27</v>
      </c>
      <c r="R45" s="14">
        <f t="shared" si="1"/>
        <v>27</v>
      </c>
    </row>
    <row r="46" spans="1:18" x14ac:dyDescent="0.3">
      <c r="A46" s="69" t="s">
        <v>1822</v>
      </c>
      <c r="B46" s="51">
        <v>365317</v>
      </c>
      <c r="C46" s="51">
        <v>7540842</v>
      </c>
      <c r="D46" s="44" t="s">
        <v>2960</v>
      </c>
      <c r="E46" s="45" t="s">
        <v>2656</v>
      </c>
      <c r="F46" s="45" t="s">
        <v>1071</v>
      </c>
      <c r="G46" s="70" t="s">
        <v>2929</v>
      </c>
      <c r="H46" s="72">
        <v>116.36150566231085</v>
      </c>
      <c r="I46" s="51">
        <v>365423</v>
      </c>
      <c r="J46" s="51">
        <v>7540794</v>
      </c>
      <c r="K46" s="43" t="s">
        <v>2763</v>
      </c>
      <c r="L46" s="67">
        <v>0.63958333333333328</v>
      </c>
      <c r="M46" s="45" t="s">
        <v>2955</v>
      </c>
      <c r="N46" s="14">
        <f t="shared" si="2"/>
        <v>27</v>
      </c>
      <c r="O46" t="s">
        <v>2646</v>
      </c>
      <c r="Q46" s="14">
        <f>VLOOKUP(A46,Fezes!A45:G229,6,FALSE)</f>
        <v>27</v>
      </c>
      <c r="R46" s="14">
        <f t="shared" si="1"/>
        <v>27</v>
      </c>
    </row>
    <row r="47" spans="1:18" x14ac:dyDescent="0.3">
      <c r="A47" s="69" t="s">
        <v>1830</v>
      </c>
      <c r="B47" s="51">
        <v>364980</v>
      </c>
      <c r="C47" s="51">
        <v>7541229</v>
      </c>
      <c r="D47" s="44" t="s">
        <v>2859</v>
      </c>
      <c r="E47" s="45" t="s">
        <v>2656</v>
      </c>
      <c r="F47" s="45" t="s">
        <v>1082</v>
      </c>
      <c r="G47" s="70" t="s">
        <v>2930</v>
      </c>
      <c r="H47" s="72">
        <v>217.88299612406655</v>
      </c>
      <c r="I47" s="51">
        <v>364788</v>
      </c>
      <c r="J47" s="51">
        <v>7541126</v>
      </c>
      <c r="K47" s="43" t="s">
        <v>2771</v>
      </c>
      <c r="L47" s="67">
        <v>2.2476851851851887E-2</v>
      </c>
      <c r="M47" s="45" t="s">
        <v>2963</v>
      </c>
      <c r="N47" s="14">
        <f t="shared" si="2"/>
        <v>7</v>
      </c>
      <c r="O47" t="s">
        <v>2645</v>
      </c>
      <c r="Q47" s="14">
        <f>VLOOKUP(A47,Fezes!A46:G230,6,FALSE)</f>
        <v>7</v>
      </c>
      <c r="R47" s="14">
        <f t="shared" si="1"/>
        <v>7</v>
      </c>
    </row>
    <row r="48" spans="1:18" x14ac:dyDescent="0.3">
      <c r="A48" s="69" t="s">
        <v>1833</v>
      </c>
      <c r="B48" s="51">
        <v>364704</v>
      </c>
      <c r="C48" s="51">
        <v>7541047</v>
      </c>
      <c r="D48" s="44" t="s">
        <v>2860</v>
      </c>
      <c r="E48" s="45" t="s">
        <v>2656</v>
      </c>
      <c r="F48" s="45" t="s">
        <v>1088</v>
      </c>
      <c r="G48" s="70" t="s">
        <v>2931</v>
      </c>
      <c r="H48" s="72">
        <v>35.735136770411273</v>
      </c>
      <c r="I48" s="51">
        <v>364693</v>
      </c>
      <c r="J48" s="51">
        <v>7541013</v>
      </c>
      <c r="K48" s="43" t="s">
        <v>2774</v>
      </c>
      <c r="L48" s="67">
        <v>2.1111111111111081E-2</v>
      </c>
      <c r="M48" s="45" t="s">
        <v>2963</v>
      </c>
      <c r="N48" s="14">
        <f t="shared" si="2"/>
        <v>10</v>
      </c>
      <c r="O48" t="s">
        <v>2645</v>
      </c>
      <c r="Q48" s="14">
        <f>VLOOKUP(A48,Fezes!A47:G231,6,FALSE)</f>
        <v>10</v>
      </c>
      <c r="R48" s="14">
        <f t="shared" si="1"/>
        <v>10</v>
      </c>
    </row>
    <row r="49" spans="1:18" x14ac:dyDescent="0.3">
      <c r="A49" s="69" t="s">
        <v>1834</v>
      </c>
      <c r="B49" s="51">
        <v>364704</v>
      </c>
      <c r="C49" s="51">
        <v>7541047</v>
      </c>
      <c r="D49" s="44" t="s">
        <v>2860</v>
      </c>
      <c r="E49" s="45" t="s">
        <v>2656</v>
      </c>
      <c r="F49" s="45" t="s">
        <v>1088</v>
      </c>
      <c r="G49" s="70" t="s">
        <v>2932</v>
      </c>
      <c r="H49" s="72">
        <v>50.606323715519977</v>
      </c>
      <c r="I49" s="51">
        <v>364673</v>
      </c>
      <c r="J49" s="51">
        <v>7541007</v>
      </c>
      <c r="K49" s="43" t="s">
        <v>2775</v>
      </c>
      <c r="L49" s="67">
        <v>2.3946759259259265E-2</v>
      </c>
      <c r="M49" s="45" t="s">
        <v>2963</v>
      </c>
      <c r="N49" s="14">
        <f t="shared" si="2"/>
        <v>3</v>
      </c>
      <c r="O49" t="s">
        <v>2645</v>
      </c>
      <c r="Q49" s="14">
        <f>VLOOKUP(A49,Fezes!A48:G232,6,FALSE)</f>
        <v>3</v>
      </c>
      <c r="R49" s="14">
        <f t="shared" si="1"/>
        <v>3</v>
      </c>
    </row>
    <row r="50" spans="1:18" x14ac:dyDescent="0.3">
      <c r="A50" s="69" t="s">
        <v>1868</v>
      </c>
      <c r="B50" s="51">
        <v>365090</v>
      </c>
      <c r="C50" s="51">
        <v>7541376</v>
      </c>
      <c r="D50" s="44" t="s">
        <v>2961</v>
      </c>
      <c r="E50" s="45" t="s">
        <v>2656</v>
      </c>
      <c r="F50" s="45" t="s">
        <v>1150</v>
      </c>
      <c r="G50" s="70" t="s">
        <v>2933</v>
      </c>
      <c r="H50" s="72">
        <v>121.6552506059644</v>
      </c>
      <c r="I50" s="51">
        <v>365034</v>
      </c>
      <c r="J50" s="51">
        <v>7541268</v>
      </c>
      <c r="K50" s="43" t="s">
        <v>2805</v>
      </c>
      <c r="L50" s="67">
        <v>0.56597222222222221</v>
      </c>
      <c r="M50" s="45" t="s">
        <v>2955</v>
      </c>
      <c r="N50" s="14">
        <f t="shared" si="2"/>
        <v>4</v>
      </c>
      <c r="O50" t="s">
        <v>2646</v>
      </c>
      <c r="Q50" s="14">
        <f>VLOOKUP(A50,Fezes!A49:G233,6,FALSE)</f>
        <v>4</v>
      </c>
      <c r="R50" s="14">
        <f t="shared" si="1"/>
        <v>4</v>
      </c>
    </row>
    <row r="51" spans="1:18" x14ac:dyDescent="0.3">
      <c r="A51" s="69" t="s">
        <v>1872</v>
      </c>
      <c r="B51" s="51">
        <v>364619</v>
      </c>
      <c r="C51" s="51">
        <v>7540856</v>
      </c>
      <c r="D51" s="44" t="s">
        <v>2861</v>
      </c>
      <c r="E51" s="45" t="s">
        <v>2657</v>
      </c>
      <c r="F51" s="45" t="s">
        <v>1161</v>
      </c>
      <c r="G51" s="70" t="s">
        <v>2934</v>
      </c>
      <c r="H51" s="72">
        <v>238.67341703675339</v>
      </c>
      <c r="I51" s="51">
        <v>364666</v>
      </c>
      <c r="J51" s="51">
        <v>7541090</v>
      </c>
      <c r="K51" s="43" t="s">
        <v>2809</v>
      </c>
      <c r="L51" s="67">
        <v>0.16468749999999999</v>
      </c>
      <c r="M51" s="45" t="s">
        <v>2963</v>
      </c>
      <c r="N51" s="14">
        <f t="shared" si="2"/>
        <v>605</v>
      </c>
      <c r="Q51" s="14">
        <f>VLOOKUP(A51,Fezes!A50:G234,6,FALSE)</f>
        <v>605</v>
      </c>
      <c r="R51" s="14">
        <f t="shared" si="1"/>
        <v>605</v>
      </c>
    </row>
    <row r="52" spans="1:18" x14ac:dyDescent="0.3">
      <c r="A52" s="69" t="s">
        <v>1873</v>
      </c>
      <c r="B52" s="51">
        <v>364619</v>
      </c>
      <c r="C52" s="51">
        <v>7540856</v>
      </c>
      <c r="D52" s="44" t="s">
        <v>2861</v>
      </c>
      <c r="E52" s="45" t="s">
        <v>2657</v>
      </c>
      <c r="F52" s="45" t="s">
        <v>1161</v>
      </c>
      <c r="G52" s="70" t="s">
        <v>2935</v>
      </c>
      <c r="H52" s="72">
        <v>238.67341703675339</v>
      </c>
      <c r="I52" s="51">
        <v>364666</v>
      </c>
      <c r="J52" s="51">
        <v>7541090</v>
      </c>
      <c r="K52" s="43" t="s">
        <v>2809</v>
      </c>
      <c r="L52" s="67">
        <v>0.16468749999999999</v>
      </c>
      <c r="M52" s="45" t="s">
        <v>2963</v>
      </c>
      <c r="N52" s="14">
        <f t="shared" si="2"/>
        <v>606</v>
      </c>
      <c r="Q52" s="14">
        <f>VLOOKUP(A52,Fezes!A51:G235,6,FALSE)</f>
        <v>606</v>
      </c>
      <c r="R52" s="14">
        <f t="shared" si="1"/>
        <v>606</v>
      </c>
    </row>
    <row r="53" spans="1:18" x14ac:dyDescent="0.3">
      <c r="A53" s="69" t="s">
        <v>1877</v>
      </c>
      <c r="B53" s="51">
        <v>364619</v>
      </c>
      <c r="C53" s="51">
        <v>7540856</v>
      </c>
      <c r="D53" s="44" t="s">
        <v>2962</v>
      </c>
      <c r="E53" s="45" t="s">
        <v>2657</v>
      </c>
      <c r="F53" s="45" t="s">
        <v>1161</v>
      </c>
      <c r="G53" s="70" t="s">
        <v>2936</v>
      </c>
      <c r="H53" s="72">
        <v>171.05846953600397</v>
      </c>
      <c r="I53" s="51">
        <v>364729</v>
      </c>
      <c r="J53" s="51">
        <v>7540725</v>
      </c>
      <c r="K53" s="43" t="s">
        <v>2813</v>
      </c>
      <c r="L53" s="67">
        <v>0.57222222222222219</v>
      </c>
      <c r="M53" s="45" t="s">
        <v>2955</v>
      </c>
      <c r="N53" s="14">
        <f t="shared" si="2"/>
        <v>30</v>
      </c>
      <c r="O53" t="s">
        <v>2646</v>
      </c>
      <c r="Q53" s="14">
        <f>VLOOKUP(A53,Fezes!A52:G236,6,FALSE)</f>
        <v>30</v>
      </c>
      <c r="R53" s="14">
        <f t="shared" si="1"/>
        <v>30</v>
      </c>
    </row>
    <row r="54" spans="1:18" x14ac:dyDescent="0.3">
      <c r="A54" s="69" t="s">
        <v>1878</v>
      </c>
      <c r="B54" s="51">
        <v>364619</v>
      </c>
      <c r="C54" s="51">
        <v>7540856</v>
      </c>
      <c r="D54" s="44" t="s">
        <v>2962</v>
      </c>
      <c r="E54" s="45" t="s">
        <v>2657</v>
      </c>
      <c r="F54" s="45" t="s">
        <v>1161</v>
      </c>
      <c r="G54" s="70" t="s">
        <v>2937</v>
      </c>
      <c r="H54" s="72">
        <v>171.05846953600397</v>
      </c>
      <c r="I54" s="51">
        <v>364729</v>
      </c>
      <c r="J54" s="51">
        <v>7540725</v>
      </c>
      <c r="K54" s="43" t="s">
        <v>2813</v>
      </c>
      <c r="L54" s="67">
        <v>0.57222222222222219</v>
      </c>
      <c r="M54" s="45" t="s">
        <v>2955</v>
      </c>
      <c r="N54" s="14">
        <f t="shared" si="2"/>
        <v>30</v>
      </c>
      <c r="O54" t="s">
        <v>2646</v>
      </c>
      <c r="Q54" s="14">
        <f>VLOOKUP(A54,Fezes!A53:G237,6,FALSE)</f>
        <v>30</v>
      </c>
      <c r="R54" s="14">
        <f t="shared" si="1"/>
        <v>30</v>
      </c>
    </row>
    <row r="55" spans="1:18" x14ac:dyDescent="0.3">
      <c r="A55" s="69" t="s">
        <v>1880</v>
      </c>
      <c r="B55" s="51">
        <v>364689</v>
      </c>
      <c r="C55" s="51">
        <v>7541133</v>
      </c>
      <c r="D55" s="44" t="s">
        <v>2862</v>
      </c>
      <c r="E55" s="45" t="s">
        <v>2656</v>
      </c>
      <c r="F55" s="45" t="s">
        <v>1163</v>
      </c>
      <c r="G55" s="70" t="s">
        <v>2938</v>
      </c>
      <c r="H55" s="72">
        <v>271.45902084845147</v>
      </c>
      <c r="I55" s="51">
        <v>364956</v>
      </c>
      <c r="J55" s="51">
        <v>7541084</v>
      </c>
      <c r="K55" s="43" t="s">
        <v>2815</v>
      </c>
      <c r="L55" s="67">
        <v>7.8009259259259167E-2</v>
      </c>
      <c r="M55" s="45" t="s">
        <v>2963</v>
      </c>
      <c r="N55" s="14">
        <f t="shared" si="2"/>
        <v>1</v>
      </c>
      <c r="Q55" s="14">
        <f>VLOOKUP(A55,Fezes!A54:G238,6,FALSE)</f>
        <v>1</v>
      </c>
      <c r="R55" s="14">
        <f t="shared" si="1"/>
        <v>1</v>
      </c>
    </row>
    <row r="56" spans="1:18" x14ac:dyDescent="0.3">
      <c r="A56" s="69" t="s">
        <v>1883</v>
      </c>
      <c r="B56" s="51">
        <v>365424</v>
      </c>
      <c r="C56" s="51">
        <v>7540915</v>
      </c>
      <c r="D56" s="44" t="s">
        <v>2863</v>
      </c>
      <c r="E56" s="45" t="s">
        <v>2657</v>
      </c>
      <c r="F56" s="45" t="s">
        <v>1165</v>
      </c>
      <c r="G56" s="70" t="s">
        <v>2939</v>
      </c>
      <c r="H56" s="72">
        <v>132.09844813622905</v>
      </c>
      <c r="I56" s="51">
        <v>365371</v>
      </c>
      <c r="J56" s="51">
        <v>7540794</v>
      </c>
      <c r="K56" s="43" t="s">
        <v>2818</v>
      </c>
      <c r="L56" s="67">
        <v>5.0752314814814847E-2</v>
      </c>
      <c r="M56" s="45" t="s">
        <v>2963</v>
      </c>
      <c r="N56" s="14">
        <f t="shared" si="2"/>
        <v>900</v>
      </c>
      <c r="Q56" s="14">
        <f>VLOOKUP(A56,Fezes!A55:G239,6,FALSE)</f>
        <v>900</v>
      </c>
      <c r="R56" s="14">
        <f t="shared" si="1"/>
        <v>900</v>
      </c>
    </row>
    <row r="57" spans="1:18" x14ac:dyDescent="0.3">
      <c r="A57" s="69" t="s">
        <v>1884</v>
      </c>
      <c r="B57" s="51">
        <v>365424</v>
      </c>
      <c r="C57" s="51">
        <v>7540915</v>
      </c>
      <c r="D57" s="44" t="s">
        <v>2863</v>
      </c>
      <c r="E57" s="45" t="s">
        <v>2657</v>
      </c>
      <c r="F57" s="45" t="s">
        <v>1165</v>
      </c>
      <c r="G57" s="70" t="s">
        <v>2940</v>
      </c>
      <c r="H57" s="72">
        <v>290.68883707497264</v>
      </c>
      <c r="I57" s="51">
        <v>365234</v>
      </c>
      <c r="J57" s="51">
        <v>7540695</v>
      </c>
      <c r="K57" s="43" t="s">
        <v>2819</v>
      </c>
      <c r="L57" s="67">
        <v>6.9189814814814843E-2</v>
      </c>
      <c r="M57" s="45" t="s">
        <v>2963</v>
      </c>
      <c r="N57" s="14">
        <f t="shared" si="2"/>
        <v>600</v>
      </c>
      <c r="Q57" s="14">
        <f>VLOOKUP(A57,Fezes!A56:G240,6,FALSE)</f>
        <v>600</v>
      </c>
      <c r="R57" s="14">
        <f t="shared" si="1"/>
        <v>600</v>
      </c>
    </row>
    <row r="58" spans="1:18" x14ac:dyDescent="0.3">
      <c r="A58" s="69" t="s">
        <v>1885</v>
      </c>
      <c r="B58" s="51">
        <v>365424</v>
      </c>
      <c r="C58" s="51">
        <v>7540915</v>
      </c>
      <c r="D58" s="44" t="s">
        <v>2863</v>
      </c>
      <c r="E58" s="45" t="s">
        <v>2657</v>
      </c>
      <c r="F58" s="45" t="s">
        <v>1165</v>
      </c>
      <c r="G58" s="70" t="s">
        <v>2941</v>
      </c>
      <c r="H58" s="72">
        <v>63.694583757176716</v>
      </c>
      <c r="I58" s="51">
        <v>365400</v>
      </c>
      <c r="J58" s="51">
        <v>7540856</v>
      </c>
      <c r="K58" s="43" t="s">
        <v>2820</v>
      </c>
      <c r="L58" s="67">
        <v>0.13531250000000006</v>
      </c>
      <c r="M58" s="45" t="s">
        <v>2963</v>
      </c>
      <c r="N58" s="14">
        <f t="shared" si="2"/>
        <v>350</v>
      </c>
      <c r="Q58" s="14">
        <f>VLOOKUP(A58,Fezes!A57:G241,6,FALSE)</f>
        <v>350</v>
      </c>
      <c r="R58" s="14">
        <f t="shared" si="1"/>
        <v>350</v>
      </c>
    </row>
    <row r="59" spans="1:18" x14ac:dyDescent="0.3">
      <c r="A59" s="69" t="s">
        <v>1886</v>
      </c>
      <c r="B59" s="51">
        <v>365424</v>
      </c>
      <c r="C59" s="51">
        <v>7540915</v>
      </c>
      <c r="D59" s="44" t="s">
        <v>2863</v>
      </c>
      <c r="E59" s="45" t="s">
        <v>2657</v>
      </c>
      <c r="F59" s="45" t="s">
        <v>1165</v>
      </c>
      <c r="G59" s="70" t="s">
        <v>2942</v>
      </c>
      <c r="H59" s="72">
        <v>388.67081187040532</v>
      </c>
      <c r="I59" s="51">
        <v>365388</v>
      </c>
      <c r="J59" s="51">
        <v>7541302</v>
      </c>
      <c r="K59" s="43" t="s">
        <v>2821</v>
      </c>
      <c r="L59" s="67">
        <v>0.24490740740740741</v>
      </c>
      <c r="M59" s="45" t="s">
        <v>2963</v>
      </c>
      <c r="N59" s="14">
        <f t="shared" si="2"/>
        <v>200</v>
      </c>
      <c r="Q59" s="14">
        <f>VLOOKUP(A59,Fezes!A58:G242,6,FALSE)</f>
        <v>200</v>
      </c>
      <c r="R59" s="14">
        <f t="shared" si="1"/>
        <v>200</v>
      </c>
    </row>
    <row r="60" spans="1:18" x14ac:dyDescent="0.3">
      <c r="A60" s="69" t="s">
        <v>1887</v>
      </c>
      <c r="B60" s="51">
        <v>365424</v>
      </c>
      <c r="C60" s="51">
        <v>7540915</v>
      </c>
      <c r="D60" s="44" t="s">
        <v>2863</v>
      </c>
      <c r="E60" s="45" t="s">
        <v>2657</v>
      </c>
      <c r="F60" s="45" t="s">
        <v>1165</v>
      </c>
      <c r="G60" s="70" t="s">
        <v>2943</v>
      </c>
      <c r="H60" s="72">
        <v>658.55371838597955</v>
      </c>
      <c r="I60" s="51">
        <v>365397</v>
      </c>
      <c r="J60" s="51">
        <v>7541573</v>
      </c>
      <c r="K60" s="43" t="s">
        <v>2822</v>
      </c>
      <c r="L60" s="67">
        <v>0.33854166666666669</v>
      </c>
      <c r="M60" s="45" t="s">
        <v>2963</v>
      </c>
      <c r="N60" s="14">
        <f t="shared" si="2"/>
        <v>201</v>
      </c>
      <c r="Q60" s="14">
        <f>VLOOKUP(A60,Fezes!A59:G243,6,FALSE)</f>
        <v>201</v>
      </c>
      <c r="R60" s="14">
        <f t="shared" si="1"/>
        <v>201</v>
      </c>
    </row>
    <row r="61" spans="1:18" x14ac:dyDescent="0.3">
      <c r="A61" s="69" t="s">
        <v>1887</v>
      </c>
      <c r="B61" s="51">
        <v>365374</v>
      </c>
      <c r="C61" s="51">
        <v>7541176</v>
      </c>
      <c r="D61" s="44" t="s">
        <v>2864</v>
      </c>
      <c r="E61" s="45" t="s">
        <v>2660</v>
      </c>
      <c r="F61" s="45" t="s">
        <v>1168</v>
      </c>
      <c r="G61" s="70" t="s">
        <v>2944</v>
      </c>
      <c r="H61" s="72">
        <v>397.66568873866902</v>
      </c>
      <c r="I61" s="51">
        <v>365397</v>
      </c>
      <c r="J61" s="51">
        <v>7541573</v>
      </c>
      <c r="K61" s="43" t="s">
        <v>2822</v>
      </c>
      <c r="L61" s="67">
        <v>0.10851851851851857</v>
      </c>
      <c r="M61" s="45" t="s">
        <v>2963</v>
      </c>
      <c r="N61" s="14">
        <f t="shared" si="2"/>
        <v>201</v>
      </c>
      <c r="Q61" s="14">
        <f>VLOOKUP(A61,Fezes!A60:G244,6,FALSE)</f>
        <v>201</v>
      </c>
      <c r="R61" s="14">
        <f t="shared" si="1"/>
        <v>201</v>
      </c>
    </row>
    <row r="62" spans="1:18" x14ac:dyDescent="0.3">
      <c r="A62" s="69" t="s">
        <v>1894</v>
      </c>
      <c r="B62" s="51">
        <v>365424</v>
      </c>
      <c r="C62" s="51">
        <v>7540915</v>
      </c>
      <c r="D62" s="44" t="s">
        <v>2865</v>
      </c>
      <c r="E62" s="45" t="s">
        <v>2657</v>
      </c>
      <c r="F62" s="45" t="s">
        <v>1165</v>
      </c>
      <c r="G62" s="70" t="s">
        <v>2945</v>
      </c>
      <c r="H62" s="72">
        <v>74.060785845142092</v>
      </c>
      <c r="I62" s="51">
        <v>365427</v>
      </c>
      <c r="J62" s="51">
        <v>7540841</v>
      </c>
      <c r="K62" s="43" t="s">
        <v>2829</v>
      </c>
      <c r="L62" s="67">
        <v>0.11605324074074086</v>
      </c>
      <c r="M62" s="45" t="s">
        <v>2963</v>
      </c>
      <c r="N62" s="14">
        <f t="shared" si="2"/>
        <v>1000</v>
      </c>
      <c r="Q62" s="14">
        <f>VLOOKUP(A62,Fezes!A61:G245,6,FALSE)</f>
        <v>1000</v>
      </c>
      <c r="R62" s="14">
        <f t="shared" si="1"/>
        <v>1000</v>
      </c>
    </row>
    <row r="63" spans="1:18" x14ac:dyDescent="0.3">
      <c r="A63" s="69" t="s">
        <v>1895</v>
      </c>
      <c r="B63" s="51">
        <v>365424</v>
      </c>
      <c r="C63" s="51">
        <v>7540915</v>
      </c>
      <c r="D63" s="44" t="s">
        <v>2865</v>
      </c>
      <c r="E63" s="45" t="s">
        <v>2657</v>
      </c>
      <c r="F63" s="45" t="s">
        <v>1165</v>
      </c>
      <c r="G63" s="70" t="s">
        <v>2946</v>
      </c>
      <c r="H63" s="72">
        <v>115.06954418958998</v>
      </c>
      <c r="I63" s="51">
        <v>365428</v>
      </c>
      <c r="J63" s="51">
        <v>7540800</v>
      </c>
      <c r="K63" s="43" t="s">
        <v>2830</v>
      </c>
      <c r="L63" s="67">
        <v>0.75277777777777777</v>
      </c>
      <c r="M63" s="45" t="s">
        <v>2955</v>
      </c>
      <c r="N63" s="14">
        <f t="shared" si="2"/>
        <v>1500</v>
      </c>
      <c r="O63" t="s">
        <v>2646</v>
      </c>
      <c r="Q63" s="14">
        <f>VLOOKUP(A63,Fezes!A62:G246,6,FALSE)</f>
        <v>1500</v>
      </c>
      <c r="R63" s="14">
        <f t="shared" si="1"/>
        <v>1500</v>
      </c>
    </row>
    <row r="64" spans="1:18" x14ac:dyDescent="0.3">
      <c r="A64" s="69" t="s">
        <v>1896</v>
      </c>
      <c r="B64" s="51">
        <v>365424</v>
      </c>
      <c r="C64" s="51">
        <v>7540915</v>
      </c>
      <c r="D64" s="44" t="s">
        <v>2865</v>
      </c>
      <c r="E64" s="45" t="s">
        <v>2657</v>
      </c>
      <c r="F64" s="45" t="s">
        <v>1165</v>
      </c>
      <c r="G64" s="70" t="s">
        <v>2947</v>
      </c>
      <c r="H64" s="72">
        <v>88.141930997681229</v>
      </c>
      <c r="I64" s="51">
        <v>365419</v>
      </c>
      <c r="J64" s="51">
        <v>7540827</v>
      </c>
      <c r="K64" s="43" t="s">
        <v>2831</v>
      </c>
      <c r="L64" s="67">
        <v>0.7597222222222223</v>
      </c>
      <c r="M64" s="45" t="s">
        <v>2955</v>
      </c>
      <c r="N64" s="14">
        <f t="shared" si="2"/>
        <v>1000</v>
      </c>
      <c r="O64" t="s">
        <v>2646</v>
      </c>
      <c r="P64" s="14">
        <v>1000</v>
      </c>
      <c r="Q64" s="14">
        <f>VLOOKUP(A64,Fezes!A63:G247,6,FALSE)</f>
        <v>1100</v>
      </c>
      <c r="R64" s="14">
        <f t="shared" si="1"/>
        <v>100</v>
      </c>
    </row>
    <row r="65" spans="1:18" x14ac:dyDescent="0.3">
      <c r="A65" s="69" t="s">
        <v>1896</v>
      </c>
      <c r="B65" s="51">
        <v>365348</v>
      </c>
      <c r="C65" s="51">
        <v>7541622</v>
      </c>
      <c r="D65" s="44" t="s">
        <v>2825</v>
      </c>
      <c r="E65" s="45" t="s">
        <v>2655</v>
      </c>
      <c r="F65" s="45" t="s">
        <v>1177</v>
      </c>
      <c r="G65" s="70" t="s">
        <v>2948</v>
      </c>
      <c r="H65" s="72">
        <v>798.16414351936407</v>
      </c>
      <c r="I65" s="51">
        <v>365419</v>
      </c>
      <c r="J65" s="51">
        <v>7540827</v>
      </c>
      <c r="K65" s="43" t="s">
        <v>2831</v>
      </c>
      <c r="L65" s="67">
        <v>0.92986111111111114</v>
      </c>
      <c r="M65" s="45" t="s">
        <v>2955</v>
      </c>
      <c r="N65" s="14">
        <f t="shared" si="2"/>
        <v>100</v>
      </c>
      <c r="O65" t="s">
        <v>2646</v>
      </c>
      <c r="P65" s="14">
        <v>100</v>
      </c>
      <c r="Q65" s="14">
        <f>VLOOKUP(A65,Fezes!A64:G248,6,FALSE)</f>
        <v>1100</v>
      </c>
      <c r="R65" s="14">
        <f t="shared" si="1"/>
        <v>1000</v>
      </c>
    </row>
    <row r="66" spans="1:18" x14ac:dyDescent="0.3">
      <c r="A66" s="69" t="s">
        <v>1897</v>
      </c>
      <c r="B66" s="51">
        <v>365486</v>
      </c>
      <c r="C66" s="51">
        <v>7541417</v>
      </c>
      <c r="D66" s="44" t="s">
        <v>2866</v>
      </c>
      <c r="E66" s="45" t="s">
        <v>2655</v>
      </c>
      <c r="F66" s="45" t="s">
        <v>1185</v>
      </c>
      <c r="G66" s="70" t="s">
        <v>2949</v>
      </c>
      <c r="H66" s="72">
        <v>267.64902391004529</v>
      </c>
      <c r="I66" s="51">
        <v>365376</v>
      </c>
      <c r="J66" s="51">
        <v>7541661</v>
      </c>
      <c r="K66" s="43" t="s">
        <v>2832</v>
      </c>
      <c r="L66" s="67">
        <v>0.11702546296296301</v>
      </c>
      <c r="M66" s="45" t="s">
        <v>2963</v>
      </c>
      <c r="N66" s="14">
        <f t="shared" si="2"/>
        <v>400</v>
      </c>
      <c r="Q66" s="14">
        <f>VLOOKUP(A66,Fezes!A65:G249,6,FALSE)</f>
        <v>400</v>
      </c>
      <c r="R66" s="14">
        <f t="shared" si="1"/>
        <v>400</v>
      </c>
    </row>
    <row r="67" spans="1:18" x14ac:dyDescent="0.3">
      <c r="A67" s="69" t="s">
        <v>1898</v>
      </c>
      <c r="B67" s="51">
        <v>365486</v>
      </c>
      <c r="C67" s="51">
        <v>7541417</v>
      </c>
      <c r="D67" s="44" t="s">
        <v>2866</v>
      </c>
      <c r="E67" s="45" t="s">
        <v>2655</v>
      </c>
      <c r="F67" s="45" t="s">
        <v>1185</v>
      </c>
      <c r="G67" s="70" t="s">
        <v>2950</v>
      </c>
      <c r="H67" s="72">
        <v>266.32686683847726</v>
      </c>
      <c r="I67" s="51">
        <v>365377</v>
      </c>
      <c r="J67" s="51">
        <v>7541660</v>
      </c>
      <c r="K67" s="43" t="s">
        <v>2833</v>
      </c>
      <c r="L67" s="67">
        <v>0.14596064814814824</v>
      </c>
      <c r="M67" s="45" t="s">
        <v>2963</v>
      </c>
      <c r="N67" s="14">
        <f t="shared" si="2"/>
        <v>400</v>
      </c>
      <c r="Q67" s="14">
        <f>VLOOKUP(A67,Fezes!A66:G250,6,FALSE)</f>
        <v>400</v>
      </c>
      <c r="R67" s="14">
        <f t="shared" ref="R67:R70" si="3">Q67-P67</f>
        <v>400</v>
      </c>
    </row>
    <row r="68" spans="1:18" x14ac:dyDescent="0.3">
      <c r="A68" s="69" t="s">
        <v>1899</v>
      </c>
      <c r="B68" s="51">
        <v>365486</v>
      </c>
      <c r="C68" s="51">
        <v>7541417</v>
      </c>
      <c r="D68" s="44" t="s">
        <v>2866</v>
      </c>
      <c r="E68" s="45" t="s">
        <v>2655</v>
      </c>
      <c r="F68" s="45" t="s">
        <v>1185</v>
      </c>
      <c r="G68" s="70" t="s">
        <v>2951</v>
      </c>
      <c r="H68" s="72">
        <v>117.66052864066182</v>
      </c>
      <c r="I68" s="51">
        <v>365424</v>
      </c>
      <c r="J68" s="51">
        <v>7541517</v>
      </c>
      <c r="K68" s="43" t="s">
        <v>2834</v>
      </c>
      <c r="L68" s="67">
        <v>0.20278935185185187</v>
      </c>
      <c r="M68" s="45" t="s">
        <v>2963</v>
      </c>
      <c r="N68" s="14">
        <f t="shared" si="2"/>
        <v>250</v>
      </c>
      <c r="Q68" s="14">
        <f>VLOOKUP(A68,Fezes!A67:G251,6,FALSE)</f>
        <v>250</v>
      </c>
      <c r="R68" s="14">
        <f t="shared" si="3"/>
        <v>250</v>
      </c>
    </row>
    <row r="69" spans="1:18" x14ac:dyDescent="0.3">
      <c r="A69" s="69" t="s">
        <v>1900</v>
      </c>
      <c r="B69" s="51">
        <v>365486</v>
      </c>
      <c r="C69" s="51">
        <v>7541417</v>
      </c>
      <c r="D69" s="44" t="s">
        <v>2866</v>
      </c>
      <c r="E69" s="45" t="s">
        <v>2655</v>
      </c>
      <c r="F69" s="45" t="s">
        <v>1185</v>
      </c>
      <c r="G69" s="70" t="s">
        <v>2952</v>
      </c>
      <c r="H69" s="72">
        <v>342.07162992566339</v>
      </c>
      <c r="I69" s="51">
        <v>365144</v>
      </c>
      <c r="J69" s="51">
        <v>7541424</v>
      </c>
      <c r="K69" s="43" t="s">
        <v>2835</v>
      </c>
      <c r="L69" s="67">
        <v>0.21431712962962968</v>
      </c>
      <c r="M69" s="45" t="s">
        <v>2963</v>
      </c>
      <c r="N69" s="14">
        <f t="shared" si="2"/>
        <v>225</v>
      </c>
      <c r="Q69" s="14">
        <f>VLOOKUP(A69,Fezes!A68:G252,6,FALSE)</f>
        <v>225</v>
      </c>
      <c r="R69" s="14">
        <f t="shared" si="3"/>
        <v>225</v>
      </c>
    </row>
    <row r="70" spans="1:18" x14ac:dyDescent="0.3">
      <c r="A70" s="69" t="s">
        <v>1900</v>
      </c>
      <c r="B70" s="51">
        <v>365424</v>
      </c>
      <c r="C70" s="51">
        <v>7540915</v>
      </c>
      <c r="D70" s="44" t="s">
        <v>2867</v>
      </c>
      <c r="E70" s="45" t="s">
        <v>2657</v>
      </c>
      <c r="F70" s="45" t="s">
        <v>1165</v>
      </c>
      <c r="G70" s="70" t="s">
        <v>2953</v>
      </c>
      <c r="H70" s="72">
        <v>580.9311491046077</v>
      </c>
      <c r="I70" s="51">
        <v>365144</v>
      </c>
      <c r="J70" s="51">
        <v>7541424</v>
      </c>
      <c r="K70" s="43" t="s">
        <v>2835</v>
      </c>
      <c r="L70" s="67">
        <v>0.31834490740740745</v>
      </c>
      <c r="M70" s="45" t="s">
        <v>2963</v>
      </c>
      <c r="N70" s="14">
        <f t="shared" si="2"/>
        <v>25</v>
      </c>
      <c r="P70" s="14">
        <v>25</v>
      </c>
      <c r="Q70" s="14">
        <f>VLOOKUP(A70,Fezes!A69:G253,6,FALSE)</f>
        <v>225</v>
      </c>
      <c r="R70" s="14">
        <f t="shared" si="3"/>
        <v>200</v>
      </c>
    </row>
  </sheetData>
  <autoFilter ref="K1:M70" xr:uid="{00000000-0001-0000-01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5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s="15" t="s">
        <v>98</v>
      </c>
      <c r="B1" s="15" t="s">
        <v>99</v>
      </c>
      <c r="C1" s="15" t="s">
        <v>55</v>
      </c>
      <c r="D1" s="15" t="s">
        <v>218</v>
      </c>
      <c r="E1" s="15"/>
    </row>
    <row r="2" spans="1:5" x14ac:dyDescent="0.3">
      <c r="A2" t="s">
        <v>101</v>
      </c>
      <c r="B2">
        <v>29</v>
      </c>
      <c r="C2" s="11">
        <v>0.31458333333333333</v>
      </c>
      <c r="D2">
        <v>365019</v>
      </c>
      <c r="E2">
        <v>7540710</v>
      </c>
    </row>
    <row r="3" spans="1:5" x14ac:dyDescent="0.3">
      <c r="A3" t="s">
        <v>101</v>
      </c>
      <c r="B3">
        <v>29</v>
      </c>
      <c r="C3" s="11">
        <v>0.33749999999999997</v>
      </c>
      <c r="D3">
        <v>364970</v>
      </c>
      <c r="E3">
        <v>7540628</v>
      </c>
    </row>
    <row r="4" spans="1:5" x14ac:dyDescent="0.3">
      <c r="A4" t="s">
        <v>101</v>
      </c>
      <c r="B4">
        <v>29</v>
      </c>
      <c r="C4" s="11">
        <v>0.36388888888888887</v>
      </c>
      <c r="D4">
        <v>364905</v>
      </c>
      <c r="E4">
        <v>7540696</v>
      </c>
    </row>
    <row r="5" spans="1:5" x14ac:dyDescent="0.3">
      <c r="A5" t="s">
        <v>101</v>
      </c>
      <c r="B5">
        <v>29</v>
      </c>
      <c r="C5" s="11">
        <v>0.3743055555555555</v>
      </c>
      <c r="D5">
        <v>-22.233475008979401</v>
      </c>
      <c r="E5">
        <v>-52.307467991486099</v>
      </c>
    </row>
    <row r="6" spans="1:5" x14ac:dyDescent="0.3">
      <c r="A6" t="s">
        <v>101</v>
      </c>
      <c r="B6">
        <v>29</v>
      </c>
      <c r="C6" s="11">
        <v>0.3888888888888889</v>
      </c>
      <c r="D6">
        <v>-22.232891963794799</v>
      </c>
      <c r="E6">
        <v>-52.317090219854997</v>
      </c>
    </row>
    <row r="7" spans="1:5" x14ac:dyDescent="0.3">
      <c r="A7" t="s">
        <v>101</v>
      </c>
      <c r="B7">
        <v>29</v>
      </c>
      <c r="C7" s="11">
        <v>0.43333333333333335</v>
      </c>
      <c r="D7">
        <v>365164</v>
      </c>
      <c r="E7">
        <v>7541202</v>
      </c>
    </row>
    <row r="8" spans="1:5" x14ac:dyDescent="0.3">
      <c r="A8" t="s">
        <v>101</v>
      </c>
      <c r="B8">
        <v>29</v>
      </c>
      <c r="C8" s="11">
        <v>0.4604166666666667</v>
      </c>
      <c r="D8">
        <v>365273</v>
      </c>
      <c r="E8">
        <v>7541287</v>
      </c>
    </row>
    <row r="9" spans="1:5" x14ac:dyDescent="0.3">
      <c r="A9" t="s">
        <v>101</v>
      </c>
      <c r="B9">
        <v>29</v>
      </c>
      <c r="C9" s="11">
        <v>0.46666666666666662</v>
      </c>
      <c r="D9">
        <v>365293</v>
      </c>
      <c r="E9">
        <v>7541331</v>
      </c>
    </row>
    <row r="10" spans="1:5" x14ac:dyDescent="0.3">
      <c r="A10" t="s">
        <v>101</v>
      </c>
      <c r="B10">
        <v>29</v>
      </c>
      <c r="C10" s="11">
        <v>0.47291666666666665</v>
      </c>
      <c r="D10">
        <v>365307</v>
      </c>
      <c r="E10">
        <v>7541381</v>
      </c>
    </row>
    <row r="11" spans="1:5" x14ac:dyDescent="0.3">
      <c r="A11" t="s">
        <v>101</v>
      </c>
      <c r="B11">
        <v>29</v>
      </c>
      <c r="C11" s="11">
        <v>0.47916666666666669</v>
      </c>
      <c r="D11">
        <v>365327</v>
      </c>
      <c r="E11">
        <v>7541392</v>
      </c>
    </row>
    <row r="12" spans="1:5" x14ac:dyDescent="0.3">
      <c r="A12" t="s">
        <v>101</v>
      </c>
      <c r="B12">
        <v>29</v>
      </c>
      <c r="C12" s="11">
        <v>0.48055555555555557</v>
      </c>
      <c r="D12">
        <v>365339</v>
      </c>
      <c r="E12">
        <v>7541375</v>
      </c>
    </row>
    <row r="13" spans="1:5" x14ac:dyDescent="0.3">
      <c r="A13" t="s">
        <v>101</v>
      </c>
      <c r="B13">
        <v>29</v>
      </c>
      <c r="C13" s="11">
        <v>0.49236111111111108</v>
      </c>
      <c r="D13">
        <v>365374</v>
      </c>
      <c r="E13">
        <v>7541337</v>
      </c>
    </row>
    <row r="14" spans="1:5" x14ac:dyDescent="0.3">
      <c r="A14" t="s">
        <v>101</v>
      </c>
      <c r="B14">
        <v>29</v>
      </c>
      <c r="C14" s="11">
        <v>0.51736111111111105</v>
      </c>
      <c r="D14">
        <v>365456</v>
      </c>
      <c r="E14">
        <v>7541220</v>
      </c>
    </row>
    <row r="15" spans="1:5" x14ac:dyDescent="0.3">
      <c r="A15" t="s">
        <v>101</v>
      </c>
      <c r="B15">
        <v>29</v>
      </c>
      <c r="C15" s="11">
        <v>0.54027777777777775</v>
      </c>
      <c r="D15">
        <v>365450</v>
      </c>
      <c r="E15">
        <v>7541162</v>
      </c>
    </row>
    <row r="16" spans="1:5" x14ac:dyDescent="0.3">
      <c r="A16" t="s">
        <v>101</v>
      </c>
      <c r="B16">
        <v>29</v>
      </c>
      <c r="C16" s="11">
        <v>0.54583333333333328</v>
      </c>
      <c r="D16">
        <v>365510</v>
      </c>
      <c r="E16">
        <v>7541161</v>
      </c>
    </row>
    <row r="17" spans="1:5" x14ac:dyDescent="0.3">
      <c r="A17" t="s">
        <v>101</v>
      </c>
      <c r="B17">
        <v>29</v>
      </c>
      <c r="C17" s="11">
        <v>0.67013888888888884</v>
      </c>
      <c r="D17">
        <v>365296</v>
      </c>
      <c r="E17">
        <v>7540672</v>
      </c>
    </row>
    <row r="18" spans="1:5" x14ac:dyDescent="0.3">
      <c r="A18" t="s">
        <v>101</v>
      </c>
      <c r="B18">
        <v>29</v>
      </c>
      <c r="C18" s="11">
        <v>0.6972222222222223</v>
      </c>
      <c r="D18">
        <v>365155</v>
      </c>
      <c r="E18">
        <v>7540699</v>
      </c>
    </row>
    <row r="19" spans="1:5" x14ac:dyDescent="0.3">
      <c r="A19" t="s">
        <v>101</v>
      </c>
      <c r="B19">
        <v>30</v>
      </c>
      <c r="C19" s="11">
        <v>0.69166666666666676</v>
      </c>
      <c r="D19">
        <v>365019</v>
      </c>
      <c r="E19">
        <v>7540892</v>
      </c>
    </row>
    <row r="20" spans="1:5" x14ac:dyDescent="0.3">
      <c r="A20" t="s">
        <v>101</v>
      </c>
      <c r="B20">
        <v>30</v>
      </c>
      <c r="C20" s="11">
        <v>0.69791666666666663</v>
      </c>
      <c r="D20">
        <v>365029</v>
      </c>
      <c r="E20">
        <v>7540861</v>
      </c>
    </row>
    <row r="21" spans="1:5" x14ac:dyDescent="0.3">
      <c r="A21" t="s">
        <v>101</v>
      </c>
      <c r="B21">
        <v>30</v>
      </c>
      <c r="C21" s="11">
        <v>0.71388888888888891</v>
      </c>
      <c r="D21">
        <v>365104</v>
      </c>
      <c r="E21">
        <v>7540744</v>
      </c>
    </row>
    <row r="22" spans="1:5" x14ac:dyDescent="0.3">
      <c r="A22" t="s">
        <v>57</v>
      </c>
      <c r="B22">
        <v>8</v>
      </c>
      <c r="C22" s="19">
        <v>0.32810185185185187</v>
      </c>
      <c r="D22" s="10" t="s">
        <v>105</v>
      </c>
      <c r="E22">
        <v>7541247.6600000001</v>
      </c>
    </row>
    <row r="23" spans="1:5" x14ac:dyDescent="0.3">
      <c r="A23" t="s">
        <v>219</v>
      </c>
      <c r="B23">
        <v>8</v>
      </c>
      <c r="C23" s="19">
        <v>0.33782407407407411</v>
      </c>
      <c r="D23" s="10" t="s">
        <v>106</v>
      </c>
      <c r="E23">
        <v>7541282.0999999996</v>
      </c>
    </row>
    <row r="24" spans="1:5" x14ac:dyDescent="0.3">
      <c r="A24" t="s">
        <v>57</v>
      </c>
      <c r="B24">
        <v>8</v>
      </c>
      <c r="C24" s="19">
        <v>0.35579861111111111</v>
      </c>
      <c r="D24" s="10" t="s">
        <v>107</v>
      </c>
      <c r="E24">
        <v>7541234.7599999998</v>
      </c>
    </row>
    <row r="25" spans="1:5" x14ac:dyDescent="0.3">
      <c r="A25" t="s">
        <v>57</v>
      </c>
      <c r="B25">
        <v>8</v>
      </c>
      <c r="C25" s="19">
        <v>0.38750000000000001</v>
      </c>
      <c r="D25">
        <v>-22.229137960821301</v>
      </c>
      <c r="E25">
        <v>-52.311263987794497</v>
      </c>
    </row>
    <row r="26" spans="1:5" x14ac:dyDescent="0.3">
      <c r="A26" t="s">
        <v>57</v>
      </c>
      <c r="B26">
        <v>8</v>
      </c>
      <c r="C26" s="19">
        <v>0.47337962962962959</v>
      </c>
      <c r="D26" s="10" t="s">
        <v>108</v>
      </c>
      <c r="E26">
        <v>7541131.1500000004</v>
      </c>
    </row>
    <row r="27" spans="1:5" x14ac:dyDescent="0.3">
      <c r="A27" t="s">
        <v>57</v>
      </c>
      <c r="B27">
        <v>8</v>
      </c>
      <c r="C27" s="19">
        <v>0.50891203703703702</v>
      </c>
      <c r="D27" s="10" t="s">
        <v>109</v>
      </c>
      <c r="E27">
        <v>7541108.1600000001</v>
      </c>
    </row>
    <row r="28" spans="1:5" x14ac:dyDescent="0.3">
      <c r="A28" t="s">
        <v>57</v>
      </c>
      <c r="B28">
        <v>8</v>
      </c>
      <c r="C28" s="19">
        <v>0.51472222222222219</v>
      </c>
      <c r="D28" s="10" t="s">
        <v>110</v>
      </c>
      <c r="E28">
        <v>7541108.54</v>
      </c>
    </row>
    <row r="29" spans="1:5" x14ac:dyDescent="0.3">
      <c r="A29" t="s">
        <v>57</v>
      </c>
      <c r="B29">
        <v>8</v>
      </c>
      <c r="C29" s="19">
        <v>0.52767361111111111</v>
      </c>
      <c r="D29" s="10" t="s">
        <v>111</v>
      </c>
      <c r="E29">
        <v>7541028.1100000003</v>
      </c>
    </row>
    <row r="30" spans="1:5" x14ac:dyDescent="0.3">
      <c r="A30" t="s">
        <v>57</v>
      </c>
      <c r="B30">
        <v>8</v>
      </c>
      <c r="C30" s="19">
        <v>0.5379976851851852</v>
      </c>
      <c r="D30" s="10" t="s">
        <v>112</v>
      </c>
      <c r="E30">
        <v>7540988.8700000001</v>
      </c>
    </row>
    <row r="31" spans="1:5" x14ac:dyDescent="0.3">
      <c r="A31" t="s">
        <v>57</v>
      </c>
      <c r="B31">
        <v>8</v>
      </c>
      <c r="C31" s="19">
        <v>0.62157407407407406</v>
      </c>
      <c r="D31" s="10" t="s">
        <v>113</v>
      </c>
      <c r="E31">
        <v>7540878.7999999998</v>
      </c>
    </row>
    <row r="32" spans="1:5" x14ac:dyDescent="0.3">
      <c r="A32" t="s">
        <v>57</v>
      </c>
      <c r="B32">
        <v>8</v>
      </c>
      <c r="C32" s="19">
        <v>0.62281249999999999</v>
      </c>
      <c r="D32" s="10" t="s">
        <v>114</v>
      </c>
      <c r="E32">
        <v>7540868.3399999999</v>
      </c>
    </row>
    <row r="33" spans="1:5" x14ac:dyDescent="0.3">
      <c r="A33" t="s">
        <v>57</v>
      </c>
      <c r="B33">
        <v>9</v>
      </c>
      <c r="C33" s="19">
        <v>0.32013888888888892</v>
      </c>
      <c r="D33">
        <v>-22.231809021905001</v>
      </c>
      <c r="E33">
        <v>-52.307979036122497</v>
      </c>
    </row>
    <row r="34" spans="1:5" x14ac:dyDescent="0.3">
      <c r="A34" t="s">
        <v>57</v>
      </c>
      <c r="B34">
        <v>9</v>
      </c>
      <c r="C34" s="19">
        <v>0.33914351851851854</v>
      </c>
      <c r="D34" s="10" t="s">
        <v>115</v>
      </c>
      <c r="E34">
        <v>7540735.1600000001</v>
      </c>
    </row>
    <row r="35" spans="1:5" x14ac:dyDescent="0.3">
      <c r="A35" t="s">
        <v>57</v>
      </c>
      <c r="B35">
        <v>9</v>
      </c>
      <c r="C35" s="19">
        <v>0.34861111111111115</v>
      </c>
      <c r="D35">
        <v>-22.233682963997101</v>
      </c>
      <c r="E35">
        <v>-52.3117620404809</v>
      </c>
    </row>
    <row r="36" spans="1:5" x14ac:dyDescent="0.3">
      <c r="A36" t="s">
        <v>57</v>
      </c>
      <c r="B36">
        <v>9</v>
      </c>
      <c r="C36" s="19">
        <v>0.3576388888888889</v>
      </c>
      <c r="D36">
        <v>-22.234214041382</v>
      </c>
      <c r="E36">
        <v>-52.311742007732299</v>
      </c>
    </row>
    <row r="37" spans="1:5" x14ac:dyDescent="0.3">
      <c r="A37" t="s">
        <v>57</v>
      </c>
      <c r="B37">
        <v>9</v>
      </c>
      <c r="C37" s="19">
        <v>0.36805555555555558</v>
      </c>
      <c r="D37">
        <v>-22.2346250060945</v>
      </c>
      <c r="E37">
        <v>-52.310296967625597</v>
      </c>
    </row>
    <row r="38" spans="1:5" x14ac:dyDescent="0.3">
      <c r="A38" t="s">
        <v>57</v>
      </c>
      <c r="B38">
        <v>9</v>
      </c>
      <c r="C38" s="19">
        <v>0.37126157407407406</v>
      </c>
      <c r="D38" s="10" t="s">
        <v>116</v>
      </c>
      <c r="E38">
        <v>7540635</v>
      </c>
    </row>
    <row r="39" spans="1:5" x14ac:dyDescent="0.3">
      <c r="A39" t="s">
        <v>57</v>
      </c>
      <c r="B39">
        <v>9</v>
      </c>
      <c r="C39" s="19">
        <v>0.38160879629629635</v>
      </c>
      <c r="D39" s="10" t="s">
        <v>117</v>
      </c>
      <c r="E39">
        <v>7540646.4000000004</v>
      </c>
    </row>
    <row r="40" spans="1:5" x14ac:dyDescent="0.3">
      <c r="A40" t="s">
        <v>57</v>
      </c>
      <c r="B40">
        <v>9</v>
      </c>
      <c r="C40" s="19">
        <v>0.39285879629629633</v>
      </c>
      <c r="D40" s="10" t="s">
        <v>118</v>
      </c>
      <c r="E40">
        <v>7540659.46</v>
      </c>
    </row>
    <row r="41" spans="1:5" x14ac:dyDescent="0.3">
      <c r="A41" t="s">
        <v>57</v>
      </c>
      <c r="B41">
        <v>9</v>
      </c>
      <c r="C41" s="19">
        <v>0.42708333333333331</v>
      </c>
      <c r="D41">
        <v>365652</v>
      </c>
      <c r="E41">
        <v>7541076</v>
      </c>
    </row>
    <row r="42" spans="1:5" x14ac:dyDescent="0.3">
      <c r="A42" t="s">
        <v>57</v>
      </c>
      <c r="B42">
        <v>9</v>
      </c>
      <c r="C42" s="19">
        <v>0.46061342592592597</v>
      </c>
      <c r="D42" s="10" t="s">
        <v>119</v>
      </c>
      <c r="E42">
        <v>7540809.7000000002</v>
      </c>
    </row>
    <row r="43" spans="1:5" x14ac:dyDescent="0.3">
      <c r="A43" t="s">
        <v>57</v>
      </c>
      <c r="B43">
        <v>9</v>
      </c>
      <c r="C43" s="19">
        <v>0.48053240740740738</v>
      </c>
      <c r="D43" s="10" t="s">
        <v>120</v>
      </c>
      <c r="E43">
        <v>7540831.7300000004</v>
      </c>
    </row>
    <row r="44" spans="1:5" x14ac:dyDescent="0.3">
      <c r="A44" t="s">
        <v>57</v>
      </c>
      <c r="B44">
        <v>9</v>
      </c>
      <c r="C44" s="19">
        <v>0.52430555555555558</v>
      </c>
      <c r="D44">
        <v>-22.230984997004199</v>
      </c>
      <c r="E44">
        <v>-52.303330013528402</v>
      </c>
    </row>
    <row r="45" spans="1:5" x14ac:dyDescent="0.3">
      <c r="A45" t="s">
        <v>57</v>
      </c>
      <c r="B45">
        <v>9</v>
      </c>
      <c r="C45" s="19">
        <v>0.53949074074074077</v>
      </c>
      <c r="D45" s="10" t="s">
        <v>121</v>
      </c>
      <c r="E45">
        <v>7541089.3899999997</v>
      </c>
    </row>
    <row r="46" spans="1:5" x14ac:dyDescent="0.3">
      <c r="A46" t="s">
        <v>57</v>
      </c>
      <c r="B46">
        <v>9</v>
      </c>
      <c r="C46" s="19">
        <v>0.54543981481481485</v>
      </c>
      <c r="D46" s="10" t="s">
        <v>122</v>
      </c>
      <c r="E46">
        <v>7541107.71</v>
      </c>
    </row>
    <row r="47" spans="1:5" x14ac:dyDescent="0.3">
      <c r="A47" t="s">
        <v>57</v>
      </c>
      <c r="B47">
        <v>9</v>
      </c>
      <c r="C47" s="19">
        <v>0.56770833333333337</v>
      </c>
      <c r="D47" s="10" t="s">
        <v>123</v>
      </c>
      <c r="E47">
        <v>7541183.46</v>
      </c>
    </row>
    <row r="48" spans="1:5" x14ac:dyDescent="0.3">
      <c r="A48" t="s">
        <v>57</v>
      </c>
      <c r="B48">
        <v>9</v>
      </c>
      <c r="C48" s="19">
        <v>0.58123842592592589</v>
      </c>
      <c r="D48" s="10" t="s">
        <v>124</v>
      </c>
      <c r="E48">
        <v>7541268.9199999999</v>
      </c>
    </row>
    <row r="49" spans="1:5" x14ac:dyDescent="0.3">
      <c r="A49" t="s">
        <v>57</v>
      </c>
      <c r="B49">
        <v>9</v>
      </c>
      <c r="C49" s="19">
        <v>0.58981481481481479</v>
      </c>
      <c r="D49" s="10" t="s">
        <v>125</v>
      </c>
      <c r="E49">
        <v>7541209.7400000002</v>
      </c>
    </row>
    <row r="50" spans="1:5" x14ac:dyDescent="0.3">
      <c r="A50" t="s">
        <v>57</v>
      </c>
      <c r="B50">
        <v>9</v>
      </c>
      <c r="C50" s="19">
        <v>0.60947916666666668</v>
      </c>
      <c r="D50" s="10" t="s">
        <v>126</v>
      </c>
      <c r="E50">
        <v>7541204.96</v>
      </c>
    </row>
    <row r="51" spans="1:5" x14ac:dyDescent="0.3">
      <c r="A51" t="s">
        <v>57</v>
      </c>
      <c r="B51">
        <v>9</v>
      </c>
      <c r="C51" s="19">
        <v>0.63034722222222228</v>
      </c>
      <c r="D51" s="10" t="s">
        <v>127</v>
      </c>
      <c r="E51">
        <v>7541202.25</v>
      </c>
    </row>
    <row r="52" spans="1:5" x14ac:dyDescent="0.3">
      <c r="A52" t="s">
        <v>57</v>
      </c>
      <c r="B52">
        <v>9</v>
      </c>
      <c r="C52" s="19">
        <v>0.63993055555555556</v>
      </c>
      <c r="D52" s="10" t="s">
        <v>128</v>
      </c>
      <c r="E52">
        <v>7541204.6799999997</v>
      </c>
    </row>
    <row r="53" spans="1:5" x14ac:dyDescent="0.3">
      <c r="A53" t="s">
        <v>57</v>
      </c>
      <c r="B53">
        <v>9</v>
      </c>
      <c r="C53" s="19">
        <v>0.66594907407407411</v>
      </c>
      <c r="D53" s="10" t="s">
        <v>129</v>
      </c>
      <c r="E53">
        <v>7541132.0800000001</v>
      </c>
    </row>
    <row r="54" spans="1:5" x14ac:dyDescent="0.3">
      <c r="A54" t="s">
        <v>57</v>
      </c>
      <c r="B54">
        <v>9</v>
      </c>
      <c r="C54" s="19">
        <v>0.68194444444444446</v>
      </c>
      <c r="D54" s="10" t="s">
        <v>111</v>
      </c>
      <c r="E54">
        <v>7541028.1100000003</v>
      </c>
    </row>
    <row r="55" spans="1:5" x14ac:dyDescent="0.3">
      <c r="A55" t="s">
        <v>57</v>
      </c>
      <c r="B55">
        <v>9</v>
      </c>
      <c r="C55" s="19">
        <v>0.32500000000000001</v>
      </c>
      <c r="D55">
        <v>-22.232228033244599</v>
      </c>
      <c r="E55">
        <v>-52.311658021062598</v>
      </c>
    </row>
    <row r="56" spans="1:5" x14ac:dyDescent="0.3">
      <c r="A56" t="s">
        <v>57</v>
      </c>
      <c r="B56">
        <v>10</v>
      </c>
      <c r="C56" s="11">
        <v>0.33819444444444446</v>
      </c>
      <c r="D56" s="10" t="s">
        <v>130</v>
      </c>
      <c r="E56">
        <v>7540988.0099999998</v>
      </c>
    </row>
    <row r="57" spans="1:5" x14ac:dyDescent="0.3">
      <c r="A57" t="s">
        <v>57</v>
      </c>
      <c r="B57">
        <v>10</v>
      </c>
      <c r="C57" s="19">
        <v>0.33709490740740744</v>
      </c>
      <c r="D57" s="10" t="s">
        <v>131</v>
      </c>
      <c r="E57">
        <v>7541128.1799999997</v>
      </c>
    </row>
    <row r="58" spans="1:5" x14ac:dyDescent="0.3">
      <c r="A58" t="s">
        <v>57</v>
      </c>
      <c r="B58">
        <v>10</v>
      </c>
      <c r="C58" s="19">
        <v>0.35555555555555557</v>
      </c>
      <c r="D58">
        <v>-22.231200998649001</v>
      </c>
      <c r="E58">
        <v>-52.3121809680014</v>
      </c>
    </row>
    <row r="59" spans="1:5" x14ac:dyDescent="0.3">
      <c r="A59" t="s">
        <v>57</v>
      </c>
      <c r="B59">
        <v>10</v>
      </c>
      <c r="C59" s="19">
        <v>0.38085648148148149</v>
      </c>
      <c r="D59" s="10" t="s">
        <v>132</v>
      </c>
      <c r="E59">
        <v>7541130.1500000004</v>
      </c>
    </row>
    <row r="60" spans="1:5" x14ac:dyDescent="0.3">
      <c r="A60" t="s">
        <v>57</v>
      </c>
      <c r="B60">
        <v>10</v>
      </c>
      <c r="C60" s="19">
        <v>0.39216435185185183</v>
      </c>
      <c r="D60" s="10" t="s">
        <v>133</v>
      </c>
      <c r="E60">
        <v>7541321.54</v>
      </c>
    </row>
    <row r="61" spans="1:5" x14ac:dyDescent="0.3">
      <c r="A61" t="s">
        <v>57</v>
      </c>
      <c r="B61">
        <v>10</v>
      </c>
      <c r="C61" s="19">
        <v>0.4611689814814815</v>
      </c>
      <c r="D61" s="10" t="s">
        <v>134</v>
      </c>
      <c r="E61">
        <v>7541372.1500000004</v>
      </c>
    </row>
    <row r="62" spans="1:5" x14ac:dyDescent="0.3">
      <c r="A62" t="s">
        <v>57</v>
      </c>
      <c r="B62">
        <v>10</v>
      </c>
      <c r="C62" s="19">
        <v>0.47186342592592595</v>
      </c>
      <c r="D62" s="10" t="s">
        <v>135</v>
      </c>
      <c r="E62">
        <v>7541402.0899999999</v>
      </c>
    </row>
    <row r="63" spans="1:5" x14ac:dyDescent="0.3">
      <c r="A63" t="s">
        <v>57</v>
      </c>
      <c r="B63">
        <v>10</v>
      </c>
      <c r="C63" s="19">
        <v>0.47696759259259264</v>
      </c>
      <c r="D63" s="10" t="s">
        <v>136</v>
      </c>
      <c r="E63">
        <v>7541409.9800000004</v>
      </c>
    </row>
    <row r="64" spans="1:5" x14ac:dyDescent="0.3">
      <c r="A64" t="s">
        <v>57</v>
      </c>
      <c r="B64">
        <v>10</v>
      </c>
      <c r="C64" s="19">
        <v>0.4850694444444445</v>
      </c>
      <c r="D64" s="10" t="s">
        <v>137</v>
      </c>
      <c r="E64">
        <v>7541434.7400000002</v>
      </c>
    </row>
    <row r="65" spans="1:5" x14ac:dyDescent="0.3">
      <c r="A65" t="s">
        <v>57</v>
      </c>
      <c r="B65">
        <v>10</v>
      </c>
      <c r="C65" s="19">
        <v>0.5078125</v>
      </c>
      <c r="D65" s="10" t="s">
        <v>138</v>
      </c>
      <c r="E65">
        <v>7541500.7199999997</v>
      </c>
    </row>
    <row r="66" spans="1:5" x14ac:dyDescent="0.3">
      <c r="A66" t="s">
        <v>57</v>
      </c>
      <c r="B66">
        <v>11</v>
      </c>
      <c r="C66" s="11">
        <v>0.32569444444444445</v>
      </c>
      <c r="D66" s="10" t="s">
        <v>139</v>
      </c>
      <c r="E66" s="10" t="s">
        <v>140</v>
      </c>
    </row>
    <row r="67" spans="1:5" x14ac:dyDescent="0.3">
      <c r="A67" t="s">
        <v>57</v>
      </c>
      <c r="B67">
        <v>11</v>
      </c>
      <c r="C67" s="19">
        <v>0.33503472222222225</v>
      </c>
      <c r="D67" s="10" t="s">
        <v>141</v>
      </c>
      <c r="E67">
        <v>7541102.5499999998</v>
      </c>
    </row>
    <row r="68" spans="1:5" x14ac:dyDescent="0.3">
      <c r="A68" t="s">
        <v>57</v>
      </c>
      <c r="B68">
        <v>11</v>
      </c>
      <c r="C68" s="19">
        <v>0.34061342592592592</v>
      </c>
      <c r="D68" s="10" t="s">
        <v>142</v>
      </c>
      <c r="E68">
        <v>7541029.0700000003</v>
      </c>
    </row>
    <row r="69" spans="1:5" x14ac:dyDescent="0.3">
      <c r="A69" t="s">
        <v>57</v>
      </c>
      <c r="B69">
        <v>11</v>
      </c>
      <c r="C69" s="19">
        <v>0.35416666666666669</v>
      </c>
      <c r="D69">
        <v>-22.230753991752799</v>
      </c>
      <c r="E69">
        <v>-52.304769018664899</v>
      </c>
    </row>
    <row r="70" spans="1:5" x14ac:dyDescent="0.3">
      <c r="A70" t="s">
        <v>57</v>
      </c>
      <c r="B70">
        <v>11</v>
      </c>
      <c r="C70" s="19">
        <v>0.39766203703703701</v>
      </c>
      <c r="D70" s="10" t="s">
        <v>143</v>
      </c>
      <c r="E70">
        <v>7541035.4400000004</v>
      </c>
    </row>
    <row r="71" spans="1:5" x14ac:dyDescent="0.3">
      <c r="A71" t="s">
        <v>57</v>
      </c>
      <c r="B71">
        <v>11</v>
      </c>
      <c r="C71" s="19">
        <v>0.41665509259259265</v>
      </c>
      <c r="D71" s="10" t="s">
        <v>144</v>
      </c>
      <c r="E71">
        <v>7540897.6600000001</v>
      </c>
    </row>
    <row r="72" spans="1:5" x14ac:dyDescent="0.3">
      <c r="A72" t="s">
        <v>57</v>
      </c>
      <c r="B72">
        <v>11</v>
      </c>
      <c r="C72" s="19">
        <v>0.45179398148148148</v>
      </c>
      <c r="D72" s="10" t="s">
        <v>145</v>
      </c>
      <c r="E72">
        <v>7540897.6600000001</v>
      </c>
    </row>
    <row r="73" spans="1:5" x14ac:dyDescent="0.3">
      <c r="A73" t="s">
        <v>57</v>
      </c>
      <c r="B73">
        <v>11</v>
      </c>
      <c r="C73" s="19">
        <v>0.49337962962962961</v>
      </c>
      <c r="D73" s="10" t="s">
        <v>146</v>
      </c>
      <c r="E73">
        <v>7540785.4000000004</v>
      </c>
    </row>
    <row r="74" spans="1:5" x14ac:dyDescent="0.3">
      <c r="A74" t="s">
        <v>57</v>
      </c>
      <c r="B74">
        <v>11</v>
      </c>
      <c r="C74" s="19">
        <v>0.50486111111111109</v>
      </c>
      <c r="D74" s="10" t="s">
        <v>147</v>
      </c>
      <c r="E74">
        <v>7540834</v>
      </c>
    </row>
    <row r="75" spans="1:5" x14ac:dyDescent="0.3">
      <c r="A75" t="s">
        <v>57</v>
      </c>
      <c r="B75">
        <v>11</v>
      </c>
      <c r="C75" s="19">
        <v>0.50511574074074073</v>
      </c>
      <c r="D75" s="10" t="s">
        <v>148</v>
      </c>
      <c r="E75">
        <v>7540887.46</v>
      </c>
    </row>
    <row r="76" spans="1:5" x14ac:dyDescent="0.3">
      <c r="A76" t="s">
        <v>57</v>
      </c>
      <c r="B76">
        <v>11</v>
      </c>
      <c r="C76" s="19">
        <v>0.50593750000000004</v>
      </c>
      <c r="D76" s="10" t="s">
        <v>149</v>
      </c>
      <c r="E76">
        <v>7540883.5</v>
      </c>
    </row>
    <row r="77" spans="1:5" x14ac:dyDescent="0.3">
      <c r="A77" t="s">
        <v>57</v>
      </c>
      <c r="B77">
        <v>11</v>
      </c>
      <c r="C77" s="19">
        <v>0.50988425925925929</v>
      </c>
      <c r="D77" s="10" t="s">
        <v>150</v>
      </c>
      <c r="E77">
        <v>7540927.2699999996</v>
      </c>
    </row>
    <row r="78" spans="1:5" x14ac:dyDescent="0.3">
      <c r="A78" t="s">
        <v>57</v>
      </c>
      <c r="B78">
        <v>11</v>
      </c>
      <c r="C78" s="19">
        <v>0.51180555555555551</v>
      </c>
      <c r="D78">
        <v>-22.231449019163801</v>
      </c>
      <c r="E78">
        <v>-52.304884018376399</v>
      </c>
    </row>
    <row r="79" spans="1:5" x14ac:dyDescent="0.3">
      <c r="A79" t="s">
        <v>57</v>
      </c>
      <c r="B79">
        <v>11</v>
      </c>
      <c r="C79" s="19">
        <v>0.51857638888888891</v>
      </c>
      <c r="D79" s="10" t="s">
        <v>151</v>
      </c>
      <c r="E79">
        <v>7540972.04</v>
      </c>
    </row>
    <row r="80" spans="1:5" x14ac:dyDescent="0.3">
      <c r="A80" t="s">
        <v>57</v>
      </c>
      <c r="B80">
        <v>11</v>
      </c>
      <c r="C80" s="11">
        <v>0.53611111111111109</v>
      </c>
      <c r="D80">
        <v>-22.229655040428</v>
      </c>
      <c r="E80">
        <v>-52.305533029138999</v>
      </c>
    </row>
    <row r="81" spans="1:5" x14ac:dyDescent="0.3">
      <c r="A81" t="s">
        <v>57</v>
      </c>
      <c r="B81">
        <v>11</v>
      </c>
      <c r="C81" s="19">
        <v>0.53870370370370368</v>
      </c>
      <c r="D81" s="10" t="s">
        <v>152</v>
      </c>
      <c r="E81">
        <v>7541240.3099999996</v>
      </c>
    </row>
    <row r="82" spans="1:5" x14ac:dyDescent="0.3">
      <c r="A82" t="s">
        <v>57</v>
      </c>
      <c r="B82">
        <v>11</v>
      </c>
      <c r="C82" s="19">
        <v>0.54697916666666668</v>
      </c>
      <c r="D82" s="10" t="s">
        <v>153</v>
      </c>
      <c r="E82">
        <v>7541277.5800000001</v>
      </c>
    </row>
    <row r="83" spans="1:5" x14ac:dyDescent="0.3">
      <c r="A83" t="s">
        <v>155</v>
      </c>
      <c r="B83">
        <v>26</v>
      </c>
      <c r="C83" s="19">
        <v>0.4303819444444445</v>
      </c>
      <c r="D83" t="s">
        <v>220</v>
      </c>
      <c r="E83" t="s">
        <v>221</v>
      </c>
    </row>
    <row r="84" spans="1:5" x14ac:dyDescent="0.3">
      <c r="A84" t="s">
        <v>155</v>
      </c>
      <c r="B84">
        <v>26</v>
      </c>
      <c r="C84" s="19">
        <v>0.43876157407407407</v>
      </c>
      <c r="D84" t="s">
        <v>222</v>
      </c>
      <c r="E84" t="s">
        <v>223</v>
      </c>
    </row>
    <row r="85" spans="1:5" x14ac:dyDescent="0.3">
      <c r="A85" t="s">
        <v>155</v>
      </c>
      <c r="B85">
        <v>26</v>
      </c>
      <c r="C85" s="19">
        <v>0.44780092592592591</v>
      </c>
      <c r="D85" t="s">
        <v>224</v>
      </c>
      <c r="E85" t="s">
        <v>225</v>
      </c>
    </row>
    <row r="86" spans="1:5" x14ac:dyDescent="0.3">
      <c r="A86" t="s">
        <v>155</v>
      </c>
      <c r="B86">
        <v>26</v>
      </c>
      <c r="C86" s="19">
        <v>0.45648148148148149</v>
      </c>
      <c r="D86" t="s">
        <v>226</v>
      </c>
      <c r="E86" t="s">
        <v>227</v>
      </c>
    </row>
    <row r="87" spans="1:5" x14ac:dyDescent="0.3">
      <c r="A87" t="s">
        <v>155</v>
      </c>
      <c r="B87">
        <v>26</v>
      </c>
      <c r="C87" s="19">
        <v>0.46332175925925928</v>
      </c>
      <c r="D87" t="s">
        <v>228</v>
      </c>
      <c r="E87" t="s">
        <v>229</v>
      </c>
    </row>
    <row r="88" spans="1:5" x14ac:dyDescent="0.3">
      <c r="A88" t="s">
        <v>155</v>
      </c>
      <c r="B88">
        <v>26</v>
      </c>
      <c r="C88" s="19">
        <v>0.46567129629629633</v>
      </c>
      <c r="D88" t="s">
        <v>230</v>
      </c>
      <c r="E88" t="s">
        <v>231</v>
      </c>
    </row>
    <row r="89" spans="1:5" x14ac:dyDescent="0.3">
      <c r="A89" t="s">
        <v>155</v>
      </c>
      <c r="B89">
        <v>26</v>
      </c>
      <c r="C89" s="19">
        <v>0.47057870370370369</v>
      </c>
      <c r="D89" t="s">
        <v>232</v>
      </c>
      <c r="E89" t="s">
        <v>233</v>
      </c>
    </row>
    <row r="90" spans="1:5" x14ac:dyDescent="0.3">
      <c r="A90" t="s">
        <v>155</v>
      </c>
      <c r="B90">
        <v>26</v>
      </c>
      <c r="C90" s="19">
        <v>0.47239583333333335</v>
      </c>
      <c r="D90" t="s">
        <v>234</v>
      </c>
      <c r="E90" t="s">
        <v>235</v>
      </c>
    </row>
    <row r="91" spans="1:5" x14ac:dyDescent="0.3">
      <c r="A91" t="s">
        <v>155</v>
      </c>
      <c r="B91">
        <v>26</v>
      </c>
      <c r="C91" s="19">
        <v>0.47662037037037036</v>
      </c>
      <c r="D91" t="s">
        <v>236</v>
      </c>
      <c r="E91" t="s">
        <v>237</v>
      </c>
    </row>
    <row r="92" spans="1:5" x14ac:dyDescent="0.3">
      <c r="A92" t="s">
        <v>155</v>
      </c>
      <c r="B92">
        <v>26</v>
      </c>
      <c r="C92" s="19">
        <v>0.47968749999999999</v>
      </c>
      <c r="D92" t="s">
        <v>238</v>
      </c>
      <c r="E92" t="s">
        <v>239</v>
      </c>
    </row>
    <row r="93" spans="1:5" x14ac:dyDescent="0.3">
      <c r="A93" t="s">
        <v>155</v>
      </c>
      <c r="B93">
        <v>26</v>
      </c>
      <c r="C93" s="19">
        <v>0.48144675925925928</v>
      </c>
      <c r="D93" t="s">
        <v>240</v>
      </c>
      <c r="E93" t="s">
        <v>241</v>
      </c>
    </row>
    <row r="94" spans="1:5" x14ac:dyDescent="0.3">
      <c r="A94" t="s">
        <v>155</v>
      </c>
      <c r="B94">
        <v>26</v>
      </c>
      <c r="C94" s="19">
        <v>0.48518518518518516</v>
      </c>
      <c r="D94" t="s">
        <v>242</v>
      </c>
      <c r="E94" t="s">
        <v>243</v>
      </c>
    </row>
    <row r="95" spans="1:5" x14ac:dyDescent="0.3">
      <c r="A95" t="s">
        <v>155</v>
      </c>
      <c r="B95">
        <v>26</v>
      </c>
      <c r="C95" s="19">
        <v>0.48784722222222227</v>
      </c>
      <c r="D95" t="s">
        <v>244</v>
      </c>
      <c r="E95" t="s">
        <v>225</v>
      </c>
    </row>
    <row r="96" spans="1:5" x14ac:dyDescent="0.3">
      <c r="A96" t="s">
        <v>155</v>
      </c>
      <c r="B96">
        <v>26</v>
      </c>
      <c r="C96" s="19">
        <v>0.49144675925925929</v>
      </c>
      <c r="D96" t="s">
        <v>245</v>
      </c>
      <c r="E96" t="s">
        <v>246</v>
      </c>
    </row>
    <row r="97" spans="1:5" x14ac:dyDescent="0.3">
      <c r="A97" t="s">
        <v>155</v>
      </c>
      <c r="B97">
        <v>26</v>
      </c>
      <c r="C97" s="19">
        <v>0.49285879629629631</v>
      </c>
      <c r="D97" t="s">
        <v>247</v>
      </c>
      <c r="E97" t="s">
        <v>248</v>
      </c>
    </row>
    <row r="98" spans="1:5" x14ac:dyDescent="0.3">
      <c r="A98" t="s">
        <v>155</v>
      </c>
      <c r="B98">
        <v>26</v>
      </c>
      <c r="C98" s="19">
        <v>0.49614583333333334</v>
      </c>
      <c r="D98" t="s">
        <v>249</v>
      </c>
      <c r="E98" t="s">
        <v>250</v>
      </c>
    </row>
    <row r="99" spans="1:5" x14ac:dyDescent="0.3">
      <c r="A99" t="s">
        <v>155</v>
      </c>
      <c r="B99">
        <v>26</v>
      </c>
      <c r="C99" s="19">
        <v>0.50037037037037035</v>
      </c>
      <c r="D99" t="s">
        <v>251</v>
      </c>
      <c r="E99" t="s">
        <v>252</v>
      </c>
    </row>
    <row r="100" spans="1:5" x14ac:dyDescent="0.3">
      <c r="A100" t="s">
        <v>155</v>
      </c>
      <c r="B100">
        <v>26</v>
      </c>
      <c r="C100" s="19">
        <v>0.51055555555555554</v>
      </c>
      <c r="D100" t="s">
        <v>253</v>
      </c>
      <c r="E100" t="s">
        <v>254</v>
      </c>
    </row>
    <row r="101" spans="1:5" x14ac:dyDescent="0.3">
      <c r="A101" t="s">
        <v>155</v>
      </c>
      <c r="B101">
        <v>26</v>
      </c>
      <c r="C101" s="19">
        <v>0.51340277777777776</v>
      </c>
      <c r="D101" t="s">
        <v>255</v>
      </c>
      <c r="E101" t="s">
        <v>256</v>
      </c>
    </row>
    <row r="102" spans="1:5" x14ac:dyDescent="0.3">
      <c r="A102" t="s">
        <v>155</v>
      </c>
      <c r="B102">
        <v>26</v>
      </c>
      <c r="C102" s="19">
        <v>0.51900462962962968</v>
      </c>
      <c r="D102" t="s">
        <v>257</v>
      </c>
      <c r="E102" t="s">
        <v>258</v>
      </c>
    </row>
    <row r="103" spans="1:5" x14ac:dyDescent="0.3">
      <c r="A103" t="s">
        <v>155</v>
      </c>
      <c r="B103">
        <v>26</v>
      </c>
      <c r="C103" s="19">
        <v>0.52759259259259261</v>
      </c>
      <c r="D103" t="s">
        <v>259</v>
      </c>
      <c r="E103" t="s">
        <v>260</v>
      </c>
    </row>
    <row r="104" spans="1:5" x14ac:dyDescent="0.3">
      <c r="A104" t="s">
        <v>155</v>
      </c>
      <c r="B104">
        <v>26</v>
      </c>
      <c r="C104" s="19">
        <v>0.52983796296296293</v>
      </c>
      <c r="D104" t="s">
        <v>261</v>
      </c>
      <c r="E104" t="s">
        <v>262</v>
      </c>
    </row>
    <row r="105" spans="1:5" x14ac:dyDescent="0.3">
      <c r="A105" t="s">
        <v>155</v>
      </c>
      <c r="B105">
        <v>26</v>
      </c>
      <c r="C105" s="19">
        <v>0.53186342592592595</v>
      </c>
      <c r="D105" t="s">
        <v>263</v>
      </c>
      <c r="E105" t="s">
        <v>264</v>
      </c>
    </row>
    <row r="106" spans="1:5" x14ac:dyDescent="0.3">
      <c r="A106" t="s">
        <v>155</v>
      </c>
      <c r="B106">
        <v>26</v>
      </c>
      <c r="C106" s="19">
        <v>0.54530092592592594</v>
      </c>
      <c r="D106" t="s">
        <v>265</v>
      </c>
      <c r="E106" t="s">
        <v>266</v>
      </c>
    </row>
    <row r="107" spans="1:5" x14ac:dyDescent="0.3">
      <c r="A107" t="s">
        <v>155</v>
      </c>
      <c r="B107">
        <v>26</v>
      </c>
      <c r="C107" s="19">
        <v>0.55753472222222222</v>
      </c>
      <c r="D107" t="s">
        <v>267</v>
      </c>
      <c r="E107" t="s">
        <v>268</v>
      </c>
    </row>
    <row r="108" spans="1:5" x14ac:dyDescent="0.3">
      <c r="A108" t="s">
        <v>155</v>
      </c>
      <c r="B108">
        <v>26</v>
      </c>
      <c r="C108" s="19">
        <v>0.56098379629629636</v>
      </c>
      <c r="D108" t="s">
        <v>269</v>
      </c>
      <c r="E108" t="s">
        <v>270</v>
      </c>
    </row>
    <row r="109" spans="1:5" x14ac:dyDescent="0.3">
      <c r="A109" t="s">
        <v>155</v>
      </c>
      <c r="B109">
        <v>26</v>
      </c>
      <c r="C109" s="19">
        <v>0.56384259259259262</v>
      </c>
      <c r="D109" t="s">
        <v>271</v>
      </c>
      <c r="E109" t="s">
        <v>272</v>
      </c>
    </row>
    <row r="110" spans="1:5" x14ac:dyDescent="0.3">
      <c r="A110" t="s">
        <v>155</v>
      </c>
      <c r="B110">
        <v>26</v>
      </c>
      <c r="C110" s="19">
        <v>0.5690277777777778</v>
      </c>
      <c r="D110" t="s">
        <v>273</v>
      </c>
      <c r="E110" t="s">
        <v>274</v>
      </c>
    </row>
    <row r="111" spans="1:5" x14ac:dyDescent="0.3">
      <c r="A111" t="s">
        <v>155</v>
      </c>
      <c r="B111">
        <v>26</v>
      </c>
      <c r="C111" s="19">
        <v>0.57349537037037035</v>
      </c>
      <c r="D111" t="s">
        <v>275</v>
      </c>
      <c r="E111" t="s">
        <v>276</v>
      </c>
    </row>
    <row r="112" spans="1:5" x14ac:dyDescent="0.3">
      <c r="A112" t="s">
        <v>155</v>
      </c>
      <c r="B112">
        <v>26</v>
      </c>
      <c r="C112" s="19">
        <v>0.6297800925925926</v>
      </c>
      <c r="D112" t="s">
        <v>277</v>
      </c>
      <c r="E112" t="s">
        <v>278</v>
      </c>
    </row>
    <row r="113" spans="1:5" x14ac:dyDescent="0.3">
      <c r="A113" t="s">
        <v>155</v>
      </c>
      <c r="B113">
        <v>26</v>
      </c>
      <c r="C113" s="19">
        <v>0.69071759259259258</v>
      </c>
      <c r="D113" t="s">
        <v>279</v>
      </c>
      <c r="E113" t="s">
        <v>280</v>
      </c>
    </row>
    <row r="114" spans="1:5" x14ac:dyDescent="0.3">
      <c r="A114" t="s">
        <v>155</v>
      </c>
      <c r="B114">
        <v>27</v>
      </c>
      <c r="C114" s="19">
        <v>0.36857638888888888</v>
      </c>
      <c r="D114" t="s">
        <v>281</v>
      </c>
      <c r="E114" t="s">
        <v>282</v>
      </c>
    </row>
    <row r="115" spans="1:5" x14ac:dyDescent="0.3">
      <c r="A115" t="s">
        <v>155</v>
      </c>
      <c r="B115">
        <v>27</v>
      </c>
      <c r="C115" s="19">
        <v>0.37341435185185184</v>
      </c>
      <c r="D115" t="s">
        <v>283</v>
      </c>
      <c r="E115" t="s">
        <v>284</v>
      </c>
    </row>
    <row r="116" spans="1:5" x14ac:dyDescent="0.3">
      <c r="A116" t="s">
        <v>155</v>
      </c>
      <c r="B116">
        <v>27</v>
      </c>
      <c r="C116" s="19">
        <v>0.42592592592592587</v>
      </c>
      <c r="D116" t="s">
        <v>285</v>
      </c>
      <c r="E116" t="s">
        <v>286</v>
      </c>
    </row>
    <row r="117" spans="1:5" x14ac:dyDescent="0.3">
      <c r="A117" t="s">
        <v>155</v>
      </c>
      <c r="B117">
        <v>27</v>
      </c>
      <c r="C117" s="19">
        <v>0.43085648148148148</v>
      </c>
      <c r="D117" t="s">
        <v>287</v>
      </c>
      <c r="E117" t="s">
        <v>266</v>
      </c>
    </row>
    <row r="118" spans="1:5" x14ac:dyDescent="0.3">
      <c r="A118" t="s">
        <v>155</v>
      </c>
      <c r="B118">
        <v>27</v>
      </c>
      <c r="C118" s="19">
        <v>0.44674768518518521</v>
      </c>
      <c r="D118" t="s">
        <v>288</v>
      </c>
      <c r="E118" t="s">
        <v>289</v>
      </c>
    </row>
    <row r="119" spans="1:5" x14ac:dyDescent="0.3">
      <c r="A119" t="s">
        <v>155</v>
      </c>
      <c r="B119">
        <v>27</v>
      </c>
      <c r="C119" s="19">
        <v>0.48311342592592593</v>
      </c>
      <c r="D119" t="s">
        <v>290</v>
      </c>
      <c r="E119" t="s">
        <v>291</v>
      </c>
    </row>
    <row r="120" spans="1:5" x14ac:dyDescent="0.3">
      <c r="A120" t="s">
        <v>155</v>
      </c>
      <c r="B120">
        <v>27</v>
      </c>
      <c r="C120" s="19">
        <v>0.48500000000000004</v>
      </c>
      <c r="D120" t="s">
        <v>292</v>
      </c>
      <c r="E120" t="s">
        <v>293</v>
      </c>
    </row>
    <row r="121" spans="1:5" x14ac:dyDescent="0.3">
      <c r="A121" t="s">
        <v>155</v>
      </c>
      <c r="B121">
        <v>27</v>
      </c>
      <c r="C121" s="19">
        <v>0.48765046296296299</v>
      </c>
      <c r="D121" t="s">
        <v>294</v>
      </c>
      <c r="E121" t="s">
        <v>266</v>
      </c>
    </row>
    <row r="122" spans="1:5" x14ac:dyDescent="0.3">
      <c r="A122" t="s">
        <v>155</v>
      </c>
      <c r="B122">
        <v>27</v>
      </c>
      <c r="C122" s="19">
        <v>0.4916550925925926</v>
      </c>
      <c r="D122" t="s">
        <v>295</v>
      </c>
      <c r="E122" t="s">
        <v>296</v>
      </c>
    </row>
    <row r="123" spans="1:5" x14ac:dyDescent="0.3">
      <c r="A123" t="s">
        <v>155</v>
      </c>
      <c r="B123">
        <v>27</v>
      </c>
      <c r="C123" s="19">
        <v>0.49170138888888887</v>
      </c>
      <c r="D123" t="s">
        <v>295</v>
      </c>
      <c r="E123" t="s">
        <v>296</v>
      </c>
    </row>
    <row r="124" spans="1:5" x14ac:dyDescent="0.3">
      <c r="A124" t="s">
        <v>155</v>
      </c>
      <c r="B124">
        <v>27</v>
      </c>
      <c r="C124" s="19">
        <v>0.49182870370370368</v>
      </c>
      <c r="D124" t="s">
        <v>295</v>
      </c>
      <c r="E124" t="s">
        <v>297</v>
      </c>
    </row>
    <row r="125" spans="1:5" x14ac:dyDescent="0.3">
      <c r="A125" t="s">
        <v>155</v>
      </c>
      <c r="B125">
        <v>27</v>
      </c>
      <c r="C125" s="19">
        <v>0.49616898148148153</v>
      </c>
      <c r="D125" t="s">
        <v>298</v>
      </c>
      <c r="E125" t="s">
        <v>299</v>
      </c>
    </row>
    <row r="126" spans="1:5" x14ac:dyDescent="0.3">
      <c r="A126" t="s">
        <v>155</v>
      </c>
      <c r="B126">
        <v>27</v>
      </c>
      <c r="C126" s="19">
        <v>0.49666666666666665</v>
      </c>
      <c r="D126" t="s">
        <v>300</v>
      </c>
      <c r="E126" t="s">
        <v>301</v>
      </c>
    </row>
    <row r="127" spans="1:5" x14ac:dyDescent="0.3">
      <c r="A127" t="s">
        <v>155</v>
      </c>
      <c r="B127">
        <v>27</v>
      </c>
      <c r="C127" s="19">
        <v>0.49934027777777779</v>
      </c>
      <c r="D127" t="s">
        <v>302</v>
      </c>
      <c r="E127" t="s">
        <v>303</v>
      </c>
    </row>
    <row r="128" spans="1:5" x14ac:dyDescent="0.3">
      <c r="A128" t="s">
        <v>155</v>
      </c>
      <c r="B128">
        <v>27</v>
      </c>
      <c r="C128" s="19">
        <v>0.50097222222222226</v>
      </c>
      <c r="D128" t="s">
        <v>304</v>
      </c>
      <c r="E128" t="s">
        <v>305</v>
      </c>
    </row>
    <row r="129" spans="1:5" x14ac:dyDescent="0.3">
      <c r="A129" t="s">
        <v>155</v>
      </c>
      <c r="B129">
        <v>27</v>
      </c>
      <c r="C129" s="19">
        <v>0.51740740740740743</v>
      </c>
      <c r="D129" t="s">
        <v>306</v>
      </c>
      <c r="E129" t="s">
        <v>307</v>
      </c>
    </row>
    <row r="130" spans="1:5" x14ac:dyDescent="0.3">
      <c r="A130" t="s">
        <v>155</v>
      </c>
      <c r="B130">
        <v>27</v>
      </c>
      <c r="C130" s="19">
        <v>0.52228009259259256</v>
      </c>
      <c r="D130" t="s">
        <v>308</v>
      </c>
      <c r="E130" t="s">
        <v>309</v>
      </c>
    </row>
    <row r="131" spans="1:5" x14ac:dyDescent="0.3">
      <c r="A131" t="s">
        <v>155</v>
      </c>
      <c r="B131">
        <v>27</v>
      </c>
      <c r="C131" s="19">
        <v>0.52351851851851849</v>
      </c>
      <c r="D131" t="s">
        <v>308</v>
      </c>
      <c r="E131" t="s">
        <v>310</v>
      </c>
    </row>
    <row r="132" spans="1:5" x14ac:dyDescent="0.3">
      <c r="A132" t="s">
        <v>155</v>
      </c>
      <c r="B132">
        <v>27</v>
      </c>
      <c r="C132" s="19">
        <v>0.5256481481481482</v>
      </c>
      <c r="D132" t="s">
        <v>311</v>
      </c>
      <c r="E132" t="s">
        <v>312</v>
      </c>
    </row>
    <row r="133" spans="1:5" x14ac:dyDescent="0.3">
      <c r="A133" t="s">
        <v>155</v>
      </c>
      <c r="B133">
        <v>27</v>
      </c>
      <c r="C133" s="19">
        <v>0.52768518518518526</v>
      </c>
      <c r="D133" t="s">
        <v>313</v>
      </c>
      <c r="E133" t="s">
        <v>314</v>
      </c>
    </row>
    <row r="134" spans="1:5" x14ac:dyDescent="0.3">
      <c r="A134" t="s">
        <v>155</v>
      </c>
      <c r="B134">
        <v>27</v>
      </c>
      <c r="C134" s="19">
        <v>0.52935185185185185</v>
      </c>
      <c r="D134" t="s">
        <v>315</v>
      </c>
      <c r="E134" t="s">
        <v>316</v>
      </c>
    </row>
    <row r="135" spans="1:5" x14ac:dyDescent="0.3">
      <c r="A135" t="s">
        <v>155</v>
      </c>
      <c r="B135">
        <v>27</v>
      </c>
      <c r="C135" s="19">
        <v>0.5294444444444445</v>
      </c>
      <c r="D135" t="s">
        <v>315</v>
      </c>
      <c r="E135" t="s">
        <v>316</v>
      </c>
    </row>
    <row r="136" spans="1:5" x14ac:dyDescent="0.3">
      <c r="A136" t="s">
        <v>155</v>
      </c>
      <c r="B136">
        <v>27</v>
      </c>
      <c r="C136" s="19">
        <v>0.53248842592592593</v>
      </c>
      <c r="D136" t="s">
        <v>317</v>
      </c>
      <c r="E136" t="s">
        <v>318</v>
      </c>
    </row>
    <row r="137" spans="1:5" x14ac:dyDescent="0.3">
      <c r="A137" t="s">
        <v>155</v>
      </c>
      <c r="B137">
        <v>27</v>
      </c>
      <c r="C137" s="19">
        <v>0.53410879629629626</v>
      </c>
      <c r="D137" t="s">
        <v>319</v>
      </c>
      <c r="E137" t="s">
        <v>320</v>
      </c>
    </row>
    <row r="138" spans="1:5" x14ac:dyDescent="0.3">
      <c r="A138" t="s">
        <v>155</v>
      </c>
      <c r="B138">
        <v>27</v>
      </c>
      <c r="C138" s="19">
        <v>0.53780092592592588</v>
      </c>
      <c r="D138" t="s">
        <v>321</v>
      </c>
      <c r="E138" t="s">
        <v>320</v>
      </c>
    </row>
    <row r="139" spans="1:5" x14ac:dyDescent="0.3">
      <c r="A139" t="s">
        <v>155</v>
      </c>
      <c r="B139">
        <v>27</v>
      </c>
      <c r="C139" s="19">
        <v>0.54168981481481482</v>
      </c>
      <c r="D139" t="s">
        <v>236</v>
      </c>
      <c r="E139" t="s">
        <v>322</v>
      </c>
    </row>
    <row r="140" spans="1:5" x14ac:dyDescent="0.3">
      <c r="A140" t="s">
        <v>155</v>
      </c>
      <c r="B140">
        <v>27</v>
      </c>
      <c r="C140" s="19">
        <v>0.55174768518518513</v>
      </c>
      <c r="D140" t="s">
        <v>249</v>
      </c>
      <c r="E140" t="s">
        <v>323</v>
      </c>
    </row>
    <row r="141" spans="1:5" x14ac:dyDescent="0.3">
      <c r="A141" t="s">
        <v>155</v>
      </c>
      <c r="B141">
        <v>27</v>
      </c>
      <c r="C141" s="19">
        <v>0.55309027777777775</v>
      </c>
      <c r="D141" t="s">
        <v>265</v>
      </c>
      <c r="E141" t="s">
        <v>324</v>
      </c>
    </row>
    <row r="142" spans="1:5" x14ac:dyDescent="0.3">
      <c r="A142" t="s">
        <v>155</v>
      </c>
      <c r="B142">
        <v>27</v>
      </c>
      <c r="C142" s="19">
        <v>0.5582407407407407</v>
      </c>
      <c r="D142" t="s">
        <v>325</v>
      </c>
      <c r="E142" t="s">
        <v>326</v>
      </c>
    </row>
    <row r="143" spans="1:5" x14ac:dyDescent="0.3">
      <c r="A143" t="s">
        <v>155</v>
      </c>
      <c r="B143">
        <v>27</v>
      </c>
      <c r="C143" s="19">
        <v>0.55853009259259256</v>
      </c>
      <c r="D143" t="s">
        <v>325</v>
      </c>
      <c r="E143" t="s">
        <v>327</v>
      </c>
    </row>
    <row r="144" spans="1:5" x14ac:dyDescent="0.3">
      <c r="A144" t="s">
        <v>155</v>
      </c>
      <c r="B144">
        <v>27</v>
      </c>
      <c r="C144" s="19">
        <v>0.56674768518518526</v>
      </c>
      <c r="D144" t="s">
        <v>328</v>
      </c>
      <c r="E144" t="s">
        <v>329</v>
      </c>
    </row>
    <row r="145" spans="1:5" x14ac:dyDescent="0.3">
      <c r="A145" t="s">
        <v>155</v>
      </c>
      <c r="B145">
        <v>27</v>
      </c>
      <c r="C145" s="19">
        <v>0.60394675925925922</v>
      </c>
      <c r="D145" t="s">
        <v>330</v>
      </c>
      <c r="E145" t="s">
        <v>320</v>
      </c>
    </row>
    <row r="146" spans="1:5" x14ac:dyDescent="0.3">
      <c r="A146" t="s">
        <v>155</v>
      </c>
      <c r="B146">
        <v>27</v>
      </c>
      <c r="C146" s="19">
        <v>0.60918981481481482</v>
      </c>
      <c r="D146" t="s">
        <v>331</v>
      </c>
      <c r="E146" t="s">
        <v>332</v>
      </c>
    </row>
    <row r="147" spans="1:5" x14ac:dyDescent="0.3">
      <c r="A147" t="s">
        <v>155</v>
      </c>
      <c r="B147">
        <v>27</v>
      </c>
      <c r="C147" s="11">
        <v>0.61111111111111105</v>
      </c>
      <c r="D147" t="s">
        <v>333</v>
      </c>
      <c r="E147" t="s">
        <v>334</v>
      </c>
    </row>
    <row r="148" spans="1:5" x14ac:dyDescent="0.3">
      <c r="A148" t="s">
        <v>155</v>
      </c>
      <c r="B148">
        <v>27</v>
      </c>
      <c r="C148" s="19">
        <v>0.61780092592592595</v>
      </c>
      <c r="D148" t="s">
        <v>335</v>
      </c>
      <c r="E148" t="s">
        <v>336</v>
      </c>
    </row>
    <row r="149" spans="1:5" x14ac:dyDescent="0.3">
      <c r="A149" t="s">
        <v>155</v>
      </c>
      <c r="B149">
        <v>27</v>
      </c>
      <c r="C149" s="11">
        <v>0.61805555555555558</v>
      </c>
      <c r="D149" t="s">
        <v>337</v>
      </c>
      <c r="E149" t="s">
        <v>221</v>
      </c>
    </row>
    <row r="150" spans="1:5" x14ac:dyDescent="0.3">
      <c r="A150" t="s">
        <v>155</v>
      </c>
      <c r="B150">
        <v>27</v>
      </c>
      <c r="C150" s="19">
        <v>0.62127314814814816</v>
      </c>
      <c r="D150" t="s">
        <v>338</v>
      </c>
      <c r="E150" t="s">
        <v>339</v>
      </c>
    </row>
    <row r="151" spans="1:5" x14ac:dyDescent="0.3">
      <c r="A151" t="s">
        <v>155</v>
      </c>
      <c r="B151">
        <v>27</v>
      </c>
      <c r="C151" s="19">
        <v>0.62306712962962962</v>
      </c>
      <c r="D151" t="s">
        <v>340</v>
      </c>
      <c r="E151" t="s">
        <v>341</v>
      </c>
    </row>
    <row r="152" spans="1:5" x14ac:dyDescent="0.3">
      <c r="A152" t="s">
        <v>155</v>
      </c>
      <c r="B152">
        <v>27</v>
      </c>
      <c r="C152" s="19">
        <v>0.62454861111111104</v>
      </c>
      <c r="D152" t="s">
        <v>342</v>
      </c>
      <c r="E152" t="s">
        <v>343</v>
      </c>
    </row>
    <row r="153" spans="1:5" x14ac:dyDescent="0.3">
      <c r="A153" t="s">
        <v>155</v>
      </c>
      <c r="B153">
        <v>27</v>
      </c>
      <c r="C153" s="19">
        <v>0.62821759259259258</v>
      </c>
      <c r="D153" t="s">
        <v>344</v>
      </c>
      <c r="E153" t="s">
        <v>345</v>
      </c>
    </row>
    <row r="154" spans="1:5" x14ac:dyDescent="0.3">
      <c r="A154" t="s">
        <v>155</v>
      </c>
      <c r="B154">
        <v>27</v>
      </c>
      <c r="C154" s="19">
        <v>0.63214120370370364</v>
      </c>
      <c r="D154" t="s">
        <v>346</v>
      </c>
      <c r="E154" t="s">
        <v>347</v>
      </c>
    </row>
    <row r="155" spans="1:5" x14ac:dyDescent="0.3">
      <c r="A155" t="s">
        <v>155</v>
      </c>
      <c r="B155">
        <v>27</v>
      </c>
      <c r="C155" s="19">
        <v>0.6350231481481482</v>
      </c>
      <c r="D155" t="s">
        <v>348</v>
      </c>
      <c r="E155" t="s">
        <v>349</v>
      </c>
    </row>
    <row r="156" spans="1:5" x14ac:dyDescent="0.3">
      <c r="A156" t="s">
        <v>155</v>
      </c>
      <c r="B156">
        <v>27</v>
      </c>
      <c r="C156" s="19">
        <v>0.6371296296296296</v>
      </c>
      <c r="D156" t="s">
        <v>350</v>
      </c>
      <c r="E156" t="s">
        <v>349</v>
      </c>
    </row>
    <row r="157" spans="1:5" x14ac:dyDescent="0.3">
      <c r="A157" t="s">
        <v>155</v>
      </c>
      <c r="B157">
        <v>27</v>
      </c>
      <c r="C157" s="19">
        <v>0.64052083333333332</v>
      </c>
      <c r="D157" t="s">
        <v>351</v>
      </c>
      <c r="E157" t="s">
        <v>352</v>
      </c>
    </row>
    <row r="158" spans="1:5" x14ac:dyDescent="0.3">
      <c r="A158" t="s">
        <v>155</v>
      </c>
      <c r="B158">
        <v>27</v>
      </c>
      <c r="C158" s="19">
        <v>0.64131944444444444</v>
      </c>
      <c r="D158" t="s">
        <v>353</v>
      </c>
      <c r="E158" t="s">
        <v>354</v>
      </c>
    </row>
    <row r="159" spans="1:5" x14ac:dyDescent="0.3">
      <c r="A159" t="s">
        <v>155</v>
      </c>
      <c r="B159">
        <v>27</v>
      </c>
      <c r="C159" s="11">
        <v>0.64583333333333337</v>
      </c>
      <c r="D159" t="s">
        <v>267</v>
      </c>
      <c r="E159" t="s">
        <v>233</v>
      </c>
    </row>
    <row r="160" spans="1:5" x14ac:dyDescent="0.3">
      <c r="A160" t="s">
        <v>155</v>
      </c>
      <c r="B160">
        <v>27</v>
      </c>
      <c r="C160" s="19">
        <v>0.66920138888888892</v>
      </c>
      <c r="D160" t="s">
        <v>355</v>
      </c>
      <c r="E160" t="s">
        <v>356</v>
      </c>
    </row>
    <row r="161" spans="1:5" x14ac:dyDescent="0.3">
      <c r="A161" t="s">
        <v>155</v>
      </c>
      <c r="B161">
        <v>27</v>
      </c>
      <c r="C161" s="19">
        <v>0.67550925925925931</v>
      </c>
      <c r="D161" t="s">
        <v>357</v>
      </c>
      <c r="E161" t="s">
        <v>358</v>
      </c>
    </row>
    <row r="162" spans="1:5" x14ac:dyDescent="0.3">
      <c r="A162" t="s">
        <v>155</v>
      </c>
      <c r="B162">
        <v>27</v>
      </c>
      <c r="C162" s="19">
        <v>0.6790046296296296</v>
      </c>
      <c r="D162" t="s">
        <v>359</v>
      </c>
      <c r="E162" t="s">
        <v>270</v>
      </c>
    </row>
    <row r="163" spans="1:5" x14ac:dyDescent="0.3">
      <c r="A163" t="s">
        <v>155</v>
      </c>
      <c r="B163">
        <v>27</v>
      </c>
      <c r="C163" s="19">
        <v>0.68374999999999997</v>
      </c>
      <c r="D163" t="s">
        <v>360</v>
      </c>
      <c r="E163" t="s">
        <v>361</v>
      </c>
    </row>
    <row r="164" spans="1:5" x14ac:dyDescent="0.3">
      <c r="A164" t="s">
        <v>155</v>
      </c>
      <c r="B164">
        <v>27</v>
      </c>
      <c r="C164" s="19">
        <v>0.68414351851851851</v>
      </c>
      <c r="D164" t="s">
        <v>360</v>
      </c>
      <c r="E164" t="s">
        <v>362</v>
      </c>
    </row>
    <row r="165" spans="1:5" x14ac:dyDescent="0.3">
      <c r="A165" t="s">
        <v>155</v>
      </c>
      <c r="B165">
        <v>27</v>
      </c>
      <c r="C165" s="19">
        <v>0.68550925925925921</v>
      </c>
      <c r="D165" t="s">
        <v>363</v>
      </c>
      <c r="E165" t="s">
        <v>364</v>
      </c>
    </row>
    <row r="166" spans="1:5" x14ac:dyDescent="0.3">
      <c r="A166" t="s">
        <v>155</v>
      </c>
      <c r="B166">
        <v>27</v>
      </c>
      <c r="C166" s="19">
        <v>0.68644675925925924</v>
      </c>
      <c r="D166" t="s">
        <v>365</v>
      </c>
      <c r="E166" t="s">
        <v>366</v>
      </c>
    </row>
    <row r="167" spans="1:5" x14ac:dyDescent="0.3">
      <c r="A167" t="s">
        <v>155</v>
      </c>
      <c r="B167">
        <v>27</v>
      </c>
      <c r="C167" s="19">
        <v>0.687962962962963</v>
      </c>
      <c r="D167" t="s">
        <v>367</v>
      </c>
      <c r="E167" t="s">
        <v>368</v>
      </c>
    </row>
    <row r="168" spans="1:5" x14ac:dyDescent="0.3">
      <c r="A168" t="s">
        <v>155</v>
      </c>
      <c r="B168">
        <v>28</v>
      </c>
      <c r="C168" s="19">
        <v>0.36759259259259264</v>
      </c>
      <c r="D168" t="s">
        <v>369</v>
      </c>
      <c r="E168" t="s">
        <v>370</v>
      </c>
    </row>
    <row r="169" spans="1:5" x14ac:dyDescent="0.3">
      <c r="A169" t="s">
        <v>155</v>
      </c>
      <c r="B169">
        <v>28</v>
      </c>
      <c r="C169" s="19">
        <v>0.37049768518518517</v>
      </c>
      <c r="D169" t="s">
        <v>371</v>
      </c>
      <c r="E169" t="s">
        <v>372</v>
      </c>
    </row>
    <row r="170" spans="1:5" x14ac:dyDescent="0.3">
      <c r="A170" t="s">
        <v>155</v>
      </c>
      <c r="B170">
        <v>28</v>
      </c>
      <c r="C170" s="19">
        <v>0.37349537037037034</v>
      </c>
      <c r="D170" t="s">
        <v>373</v>
      </c>
      <c r="E170" t="s">
        <v>374</v>
      </c>
    </row>
    <row r="171" spans="1:5" x14ac:dyDescent="0.3">
      <c r="A171" t="s">
        <v>155</v>
      </c>
      <c r="B171">
        <v>28</v>
      </c>
      <c r="C171" s="19">
        <v>0.37431712962962965</v>
      </c>
      <c r="D171" t="s">
        <v>375</v>
      </c>
      <c r="E171" t="s">
        <v>376</v>
      </c>
    </row>
    <row r="172" spans="1:5" x14ac:dyDescent="0.3">
      <c r="A172" t="s">
        <v>155</v>
      </c>
      <c r="B172">
        <v>28</v>
      </c>
      <c r="C172" s="19">
        <v>0.37747685185185187</v>
      </c>
      <c r="D172" t="s">
        <v>377</v>
      </c>
      <c r="E172" t="s">
        <v>378</v>
      </c>
    </row>
    <row r="173" spans="1:5" x14ac:dyDescent="0.3">
      <c r="A173" t="s">
        <v>155</v>
      </c>
      <c r="B173">
        <v>28</v>
      </c>
      <c r="C173" s="19">
        <v>0.4289930555555555</v>
      </c>
      <c r="D173" t="s">
        <v>379</v>
      </c>
      <c r="E173" t="s">
        <v>332</v>
      </c>
    </row>
    <row r="174" spans="1:5" x14ac:dyDescent="0.3">
      <c r="A174" t="s">
        <v>155</v>
      </c>
      <c r="B174">
        <v>28</v>
      </c>
      <c r="C174" s="19">
        <v>0.44097222222222227</v>
      </c>
      <c r="D174" t="s">
        <v>333</v>
      </c>
      <c r="E174" t="s">
        <v>334</v>
      </c>
    </row>
    <row r="175" spans="1:5" x14ac:dyDescent="0.3">
      <c r="A175" t="s">
        <v>155</v>
      </c>
      <c r="B175">
        <v>28</v>
      </c>
      <c r="C175" s="19">
        <v>0.44239583333333332</v>
      </c>
      <c r="D175" t="s">
        <v>337</v>
      </c>
      <c r="E175" t="s">
        <v>221</v>
      </c>
    </row>
    <row r="176" spans="1:5" x14ac:dyDescent="0.3">
      <c r="A176" t="s">
        <v>155</v>
      </c>
      <c r="B176">
        <v>28</v>
      </c>
      <c r="C176" s="19">
        <v>0.45017361111111115</v>
      </c>
      <c r="D176" t="s">
        <v>317</v>
      </c>
      <c r="E176" t="s">
        <v>380</v>
      </c>
    </row>
    <row r="177" spans="1:5" x14ac:dyDescent="0.3">
      <c r="A177" t="s">
        <v>155</v>
      </c>
      <c r="B177">
        <v>28</v>
      </c>
      <c r="C177" s="19">
        <v>0.45194444444444443</v>
      </c>
      <c r="D177" t="s">
        <v>381</v>
      </c>
      <c r="E177" t="s">
        <v>382</v>
      </c>
    </row>
    <row r="178" spans="1:5" x14ac:dyDescent="0.3">
      <c r="A178" t="s">
        <v>155</v>
      </c>
      <c r="B178">
        <v>28</v>
      </c>
      <c r="C178" s="19">
        <v>0.45447916666666671</v>
      </c>
      <c r="D178" t="s">
        <v>383</v>
      </c>
      <c r="E178" t="s">
        <v>384</v>
      </c>
    </row>
    <row r="179" spans="1:5" x14ac:dyDescent="0.3">
      <c r="A179" t="s">
        <v>155</v>
      </c>
      <c r="B179">
        <v>28</v>
      </c>
      <c r="C179" s="19">
        <v>0.46637731481481487</v>
      </c>
      <c r="D179" t="s">
        <v>242</v>
      </c>
      <c r="E179" t="s">
        <v>233</v>
      </c>
    </row>
    <row r="180" spans="1:5" x14ac:dyDescent="0.3">
      <c r="A180" t="s">
        <v>155</v>
      </c>
      <c r="B180">
        <v>28</v>
      </c>
      <c r="C180" s="11">
        <v>0.46666666666666662</v>
      </c>
      <c r="D180" t="s">
        <v>371</v>
      </c>
      <c r="E180" t="s">
        <v>372</v>
      </c>
    </row>
    <row r="181" spans="1:5" x14ac:dyDescent="0.3">
      <c r="A181" t="s">
        <v>155</v>
      </c>
      <c r="B181">
        <v>28</v>
      </c>
      <c r="C181" s="19">
        <v>0.46732638888888883</v>
      </c>
      <c r="D181" t="s">
        <v>385</v>
      </c>
      <c r="E181" t="s">
        <v>386</v>
      </c>
    </row>
    <row r="182" spans="1:5" x14ac:dyDescent="0.3">
      <c r="A182" t="s">
        <v>155</v>
      </c>
      <c r="B182">
        <v>28</v>
      </c>
      <c r="C182" s="19">
        <v>0.4689814814814815</v>
      </c>
      <c r="D182" t="s">
        <v>267</v>
      </c>
      <c r="E182" t="s">
        <v>233</v>
      </c>
    </row>
    <row r="183" spans="1:5" x14ac:dyDescent="0.3">
      <c r="A183" t="s">
        <v>155</v>
      </c>
      <c r="B183">
        <v>28</v>
      </c>
      <c r="C183" s="19">
        <v>0.46929398148148144</v>
      </c>
      <c r="D183" t="s">
        <v>387</v>
      </c>
      <c r="E183" t="s">
        <v>388</v>
      </c>
    </row>
    <row r="184" spans="1:5" x14ac:dyDescent="0.3">
      <c r="A184" t="s">
        <v>155</v>
      </c>
      <c r="B184">
        <v>28</v>
      </c>
      <c r="C184" s="19">
        <v>0.47238425925925925</v>
      </c>
      <c r="D184" t="s">
        <v>389</v>
      </c>
      <c r="E184" t="s">
        <v>390</v>
      </c>
    </row>
    <row r="185" spans="1:5" x14ac:dyDescent="0.3">
      <c r="A185" t="s">
        <v>155</v>
      </c>
      <c r="B185">
        <v>28</v>
      </c>
      <c r="C185" s="19">
        <v>0.47326388888888887</v>
      </c>
      <c r="D185" t="s">
        <v>389</v>
      </c>
      <c r="E185" t="s">
        <v>391</v>
      </c>
    </row>
    <row r="186" spans="1:5" x14ac:dyDescent="0.3">
      <c r="A186" t="s">
        <v>155</v>
      </c>
      <c r="B186">
        <v>28</v>
      </c>
      <c r="C186" s="19">
        <v>0.48119212962962959</v>
      </c>
      <c r="D186" t="s">
        <v>392</v>
      </c>
      <c r="E186" t="s">
        <v>393</v>
      </c>
    </row>
    <row r="187" spans="1:5" x14ac:dyDescent="0.3">
      <c r="A187" t="s">
        <v>155</v>
      </c>
      <c r="B187">
        <v>28</v>
      </c>
      <c r="C187" s="19">
        <v>0.49717592592592591</v>
      </c>
      <c r="D187" t="s">
        <v>394</v>
      </c>
      <c r="E187" t="s">
        <v>395</v>
      </c>
    </row>
    <row r="188" spans="1:5" x14ac:dyDescent="0.3">
      <c r="A188" t="s">
        <v>155</v>
      </c>
      <c r="B188">
        <v>28</v>
      </c>
      <c r="C188" s="19">
        <v>0.49832175925925926</v>
      </c>
      <c r="D188" t="s">
        <v>396</v>
      </c>
      <c r="E188" t="s">
        <v>397</v>
      </c>
    </row>
    <row r="189" spans="1:5" x14ac:dyDescent="0.3">
      <c r="A189" t="s">
        <v>155</v>
      </c>
      <c r="B189">
        <v>28</v>
      </c>
      <c r="C189" s="19">
        <v>0.49949074074074074</v>
      </c>
      <c r="D189" t="s">
        <v>379</v>
      </c>
      <c r="E189" t="s">
        <v>398</v>
      </c>
    </row>
    <row r="190" spans="1:5" x14ac:dyDescent="0.3">
      <c r="A190" t="s">
        <v>155</v>
      </c>
      <c r="B190">
        <v>28</v>
      </c>
      <c r="C190" s="19">
        <v>0.50435185185185183</v>
      </c>
      <c r="D190" t="s">
        <v>399</v>
      </c>
      <c r="E190" t="s">
        <v>400</v>
      </c>
    </row>
    <row r="191" spans="1:5" x14ac:dyDescent="0.3">
      <c r="A191" t="s">
        <v>155</v>
      </c>
      <c r="B191">
        <v>28</v>
      </c>
      <c r="C191" s="19">
        <v>0.50581018518518517</v>
      </c>
      <c r="D191" t="s">
        <v>401</v>
      </c>
      <c r="E191" t="s">
        <v>402</v>
      </c>
    </row>
    <row r="192" spans="1:5" x14ac:dyDescent="0.3">
      <c r="A192" t="s">
        <v>155</v>
      </c>
      <c r="B192">
        <v>28</v>
      </c>
      <c r="C192" s="19">
        <v>0.50888888888888884</v>
      </c>
      <c r="D192" t="s">
        <v>403</v>
      </c>
      <c r="E192" t="s">
        <v>393</v>
      </c>
    </row>
    <row r="193" spans="1:5" x14ac:dyDescent="0.3">
      <c r="A193" t="s">
        <v>155</v>
      </c>
      <c r="B193">
        <v>28</v>
      </c>
      <c r="C193" s="19">
        <v>0.51106481481481481</v>
      </c>
      <c r="D193" t="s">
        <v>355</v>
      </c>
      <c r="E193" t="s">
        <v>404</v>
      </c>
    </row>
    <row r="194" spans="1:5" x14ac:dyDescent="0.3">
      <c r="A194" t="s">
        <v>155</v>
      </c>
      <c r="B194">
        <v>28</v>
      </c>
      <c r="C194" s="19">
        <v>0.5133564814814815</v>
      </c>
      <c r="D194" t="s">
        <v>405</v>
      </c>
      <c r="E194" t="s">
        <v>406</v>
      </c>
    </row>
    <row r="195" spans="1:5" x14ac:dyDescent="0.3">
      <c r="A195" t="s">
        <v>155</v>
      </c>
      <c r="B195">
        <v>28</v>
      </c>
      <c r="C195" s="19">
        <v>0.51914351851851859</v>
      </c>
      <c r="D195" t="s">
        <v>407</v>
      </c>
      <c r="E195" t="s">
        <v>393</v>
      </c>
    </row>
    <row r="196" spans="1:5" x14ac:dyDescent="0.3">
      <c r="A196" t="s">
        <v>155</v>
      </c>
      <c r="B196">
        <v>28</v>
      </c>
      <c r="C196" s="19">
        <v>0.52105324074074078</v>
      </c>
      <c r="D196" t="s">
        <v>408</v>
      </c>
      <c r="E196" t="s">
        <v>409</v>
      </c>
    </row>
    <row r="197" spans="1:5" x14ac:dyDescent="0.3">
      <c r="A197" t="s">
        <v>155</v>
      </c>
      <c r="B197">
        <v>28</v>
      </c>
      <c r="C197" s="19">
        <v>0.52283564814814809</v>
      </c>
      <c r="D197" t="s">
        <v>410</v>
      </c>
      <c r="E197" t="s">
        <v>411</v>
      </c>
    </row>
    <row r="198" spans="1:5" x14ac:dyDescent="0.3">
      <c r="A198" t="s">
        <v>155</v>
      </c>
      <c r="B198">
        <v>28</v>
      </c>
      <c r="C198" s="19">
        <v>0.53145833333333337</v>
      </c>
      <c r="D198" t="s">
        <v>412</v>
      </c>
      <c r="E198" t="s">
        <v>233</v>
      </c>
    </row>
    <row r="199" spans="1:5" x14ac:dyDescent="0.3">
      <c r="A199" t="s">
        <v>155</v>
      </c>
      <c r="B199">
        <v>28</v>
      </c>
      <c r="C199" s="19">
        <v>0.53379629629629632</v>
      </c>
      <c r="D199" t="s">
        <v>413</v>
      </c>
      <c r="E199" t="s">
        <v>414</v>
      </c>
    </row>
    <row r="200" spans="1:5" x14ac:dyDescent="0.3">
      <c r="A200" t="s">
        <v>155</v>
      </c>
      <c r="B200">
        <v>28</v>
      </c>
      <c r="C200" s="19">
        <v>0.53641203703703699</v>
      </c>
      <c r="D200" t="s">
        <v>415</v>
      </c>
      <c r="E200" t="s">
        <v>416</v>
      </c>
    </row>
    <row r="201" spans="1:5" x14ac:dyDescent="0.3">
      <c r="A201" t="s">
        <v>155</v>
      </c>
      <c r="B201">
        <v>28</v>
      </c>
      <c r="C201" s="19">
        <v>0.53695601851851849</v>
      </c>
      <c r="D201" t="s">
        <v>387</v>
      </c>
      <c r="E201" t="s">
        <v>417</v>
      </c>
    </row>
    <row r="202" spans="1:5" x14ac:dyDescent="0.3">
      <c r="A202" t="s">
        <v>155</v>
      </c>
      <c r="B202">
        <v>28</v>
      </c>
      <c r="C202" s="19">
        <v>0.56935185185185189</v>
      </c>
      <c r="D202" t="s">
        <v>383</v>
      </c>
      <c r="E202" t="s">
        <v>239</v>
      </c>
    </row>
    <row r="203" spans="1:5" x14ac:dyDescent="0.3">
      <c r="A203" t="s">
        <v>155</v>
      </c>
      <c r="B203">
        <v>28</v>
      </c>
      <c r="C203" s="19">
        <v>0.57262731481481477</v>
      </c>
      <c r="D203" t="s">
        <v>418</v>
      </c>
      <c r="E203" t="s">
        <v>398</v>
      </c>
    </row>
    <row r="204" spans="1:5" x14ac:dyDescent="0.3">
      <c r="A204" t="s">
        <v>155</v>
      </c>
      <c r="B204">
        <v>28</v>
      </c>
      <c r="C204" s="19">
        <v>0.57443287037037039</v>
      </c>
      <c r="D204" t="s">
        <v>418</v>
      </c>
      <c r="E204" t="s">
        <v>386</v>
      </c>
    </row>
    <row r="205" spans="1:5" x14ac:dyDescent="0.3">
      <c r="A205" t="s">
        <v>155</v>
      </c>
      <c r="B205">
        <v>28</v>
      </c>
      <c r="C205" s="19">
        <v>0.58103009259259253</v>
      </c>
      <c r="D205" t="s">
        <v>419</v>
      </c>
      <c r="E205" t="s">
        <v>386</v>
      </c>
    </row>
    <row r="206" spans="1:5" x14ac:dyDescent="0.3">
      <c r="A206" t="s">
        <v>155</v>
      </c>
      <c r="B206">
        <v>28</v>
      </c>
      <c r="C206" s="19">
        <v>0.586400462962963</v>
      </c>
      <c r="D206" t="s">
        <v>420</v>
      </c>
      <c r="E206" t="s">
        <v>421</v>
      </c>
    </row>
    <row r="207" spans="1:5" x14ac:dyDescent="0.3">
      <c r="A207" t="s">
        <v>155</v>
      </c>
      <c r="B207">
        <v>28</v>
      </c>
      <c r="C207" s="19">
        <v>0.5864583333333333</v>
      </c>
      <c r="D207" t="s">
        <v>234</v>
      </c>
      <c r="E207" t="s">
        <v>421</v>
      </c>
    </row>
    <row r="208" spans="1:5" x14ac:dyDescent="0.3">
      <c r="A208" t="s">
        <v>155</v>
      </c>
      <c r="B208">
        <v>28</v>
      </c>
      <c r="C208" s="19">
        <v>0.58651620370370372</v>
      </c>
      <c r="D208" t="s">
        <v>420</v>
      </c>
      <c r="E208" t="s">
        <v>421</v>
      </c>
    </row>
    <row r="209" spans="1:5" x14ac:dyDescent="0.3">
      <c r="A209" t="s">
        <v>155</v>
      </c>
      <c r="B209">
        <v>28</v>
      </c>
      <c r="C209" s="19">
        <v>0.58787037037037038</v>
      </c>
      <c r="D209" t="s">
        <v>230</v>
      </c>
      <c r="E209" t="s">
        <v>391</v>
      </c>
    </row>
    <row r="210" spans="1:5" x14ac:dyDescent="0.3">
      <c r="A210" t="s">
        <v>155</v>
      </c>
      <c r="B210">
        <v>28</v>
      </c>
      <c r="C210" s="19">
        <v>0.59310185185185182</v>
      </c>
      <c r="D210" t="s">
        <v>422</v>
      </c>
      <c r="E210" t="s">
        <v>398</v>
      </c>
    </row>
    <row r="211" spans="1:5" x14ac:dyDescent="0.3">
      <c r="A211" t="s">
        <v>155</v>
      </c>
      <c r="B211">
        <v>28</v>
      </c>
      <c r="C211" s="19">
        <v>0.59577546296296291</v>
      </c>
      <c r="D211" t="s">
        <v>294</v>
      </c>
      <c r="E211" t="s">
        <v>423</v>
      </c>
    </row>
    <row r="212" spans="1:5" x14ac:dyDescent="0.3">
      <c r="A212" t="s">
        <v>155</v>
      </c>
      <c r="B212">
        <v>28</v>
      </c>
      <c r="C212" s="19">
        <v>0.59600694444444446</v>
      </c>
      <c r="D212" t="s">
        <v>424</v>
      </c>
      <c r="E212" t="s">
        <v>227</v>
      </c>
    </row>
    <row r="213" spans="1:5" x14ac:dyDescent="0.3">
      <c r="A213" t="s">
        <v>155</v>
      </c>
      <c r="B213">
        <v>28</v>
      </c>
      <c r="C213" s="19">
        <v>0.59923611111111108</v>
      </c>
      <c r="D213" t="s">
        <v>425</v>
      </c>
      <c r="E213" t="s">
        <v>426</v>
      </c>
    </row>
    <row r="214" spans="1:5" x14ac:dyDescent="0.3">
      <c r="A214" t="s">
        <v>155</v>
      </c>
      <c r="B214">
        <v>28</v>
      </c>
      <c r="C214" s="19">
        <v>0.60136574074074078</v>
      </c>
      <c r="D214" t="s">
        <v>427</v>
      </c>
      <c r="E214" t="s">
        <v>428</v>
      </c>
    </row>
    <row r="215" spans="1:5" x14ac:dyDescent="0.3">
      <c r="A215" t="s">
        <v>155</v>
      </c>
      <c r="B215">
        <v>28</v>
      </c>
      <c r="C215" s="19">
        <v>0.60962962962962963</v>
      </c>
      <c r="D215" t="s">
        <v>429</v>
      </c>
      <c r="E215" t="s">
        <v>395</v>
      </c>
    </row>
    <row r="216" spans="1:5" x14ac:dyDescent="0.3">
      <c r="A216" t="s">
        <v>155</v>
      </c>
      <c r="B216">
        <v>28</v>
      </c>
      <c r="C216" s="19">
        <v>0.62137731481481484</v>
      </c>
      <c r="D216" t="s">
        <v>430</v>
      </c>
      <c r="E216" t="s">
        <v>431</v>
      </c>
    </row>
    <row r="217" spans="1:5" x14ac:dyDescent="0.3">
      <c r="A217" t="s">
        <v>155</v>
      </c>
      <c r="B217">
        <v>28</v>
      </c>
      <c r="C217" s="19">
        <v>0.6243171296296296</v>
      </c>
      <c r="D217" t="s">
        <v>432</v>
      </c>
      <c r="E217" t="s">
        <v>433</v>
      </c>
    </row>
    <row r="218" spans="1:5" x14ac:dyDescent="0.3">
      <c r="A218" t="s">
        <v>155</v>
      </c>
      <c r="B218">
        <v>28</v>
      </c>
      <c r="C218" s="19">
        <v>0.62957175925925923</v>
      </c>
      <c r="D218" t="s">
        <v>432</v>
      </c>
      <c r="E218" t="s">
        <v>434</v>
      </c>
    </row>
    <row r="219" spans="1:5" x14ac:dyDescent="0.3">
      <c r="A219" t="s">
        <v>155</v>
      </c>
      <c r="B219">
        <v>28</v>
      </c>
      <c r="C219" s="19">
        <v>0.64679398148148148</v>
      </c>
      <c r="D219" t="s">
        <v>435</v>
      </c>
      <c r="E219" t="s">
        <v>436</v>
      </c>
    </row>
    <row r="220" spans="1:5" x14ac:dyDescent="0.3">
      <c r="A220" t="s">
        <v>155</v>
      </c>
      <c r="B220">
        <v>28</v>
      </c>
      <c r="C220" s="19">
        <v>0.67225694444444439</v>
      </c>
      <c r="D220" t="s">
        <v>437</v>
      </c>
      <c r="E220" t="s">
        <v>318</v>
      </c>
    </row>
    <row r="221" spans="1:5" x14ac:dyDescent="0.3">
      <c r="A221" t="s">
        <v>155</v>
      </c>
      <c r="B221">
        <v>28</v>
      </c>
      <c r="C221" s="19">
        <v>0.67454861111111108</v>
      </c>
      <c r="D221" t="s">
        <v>438</v>
      </c>
      <c r="E221" t="s">
        <v>318</v>
      </c>
    </row>
    <row r="222" spans="1:5" x14ac:dyDescent="0.3">
      <c r="A222" t="s">
        <v>155</v>
      </c>
      <c r="B222">
        <v>29</v>
      </c>
      <c r="C222" s="19">
        <v>0.40401620370370367</v>
      </c>
      <c r="D222" t="s">
        <v>439</v>
      </c>
      <c r="E222" t="s">
        <v>440</v>
      </c>
    </row>
    <row r="223" spans="1:5" x14ac:dyDescent="0.3">
      <c r="A223" t="s">
        <v>155</v>
      </c>
      <c r="B223">
        <v>29</v>
      </c>
      <c r="C223" s="19">
        <v>0.42124999999999996</v>
      </c>
      <c r="D223" t="s">
        <v>441</v>
      </c>
      <c r="E223" t="s">
        <v>442</v>
      </c>
    </row>
    <row r="224" spans="1:5" x14ac:dyDescent="0.3">
      <c r="A224" t="s">
        <v>155</v>
      </c>
      <c r="B224">
        <v>29</v>
      </c>
      <c r="C224" s="19">
        <v>0.42447916666666669</v>
      </c>
      <c r="D224" t="s">
        <v>443</v>
      </c>
      <c r="E224" t="s">
        <v>444</v>
      </c>
    </row>
    <row r="225" spans="1:5" x14ac:dyDescent="0.3">
      <c r="A225" t="s">
        <v>155</v>
      </c>
      <c r="B225">
        <v>29</v>
      </c>
      <c r="C225" s="19">
        <v>0.42657407407407405</v>
      </c>
      <c r="D225" t="s">
        <v>445</v>
      </c>
      <c r="E225" t="s">
        <v>446</v>
      </c>
    </row>
    <row r="226" spans="1:5" x14ac:dyDescent="0.3">
      <c r="A226" t="s">
        <v>155</v>
      </c>
      <c r="B226">
        <v>29</v>
      </c>
      <c r="C226" s="19">
        <v>0.42950231481481477</v>
      </c>
      <c r="D226" t="s">
        <v>447</v>
      </c>
      <c r="E226" t="s">
        <v>448</v>
      </c>
    </row>
    <row r="227" spans="1:5" x14ac:dyDescent="0.3">
      <c r="A227" t="s">
        <v>155</v>
      </c>
      <c r="B227">
        <v>29</v>
      </c>
      <c r="C227" s="19">
        <v>0.43082175925925931</v>
      </c>
      <c r="D227" t="s">
        <v>449</v>
      </c>
      <c r="E227" t="s">
        <v>345</v>
      </c>
    </row>
    <row r="228" spans="1:5" x14ac:dyDescent="0.3">
      <c r="A228" t="s">
        <v>155</v>
      </c>
      <c r="B228">
        <v>29</v>
      </c>
      <c r="C228" s="19">
        <v>0.43424768518518514</v>
      </c>
      <c r="D228" t="s">
        <v>450</v>
      </c>
      <c r="E228" t="s">
        <v>318</v>
      </c>
    </row>
    <row r="229" spans="1:5" x14ac:dyDescent="0.3">
      <c r="A229" t="s">
        <v>155</v>
      </c>
      <c r="B229">
        <v>29</v>
      </c>
      <c r="C229" s="11">
        <v>0.43472222222222223</v>
      </c>
      <c r="D229" t="s">
        <v>360</v>
      </c>
      <c r="E229" t="s">
        <v>361</v>
      </c>
    </row>
    <row r="230" spans="1:5" x14ac:dyDescent="0.3">
      <c r="A230" t="s">
        <v>155</v>
      </c>
      <c r="B230">
        <v>29</v>
      </c>
      <c r="C230" s="19">
        <v>0.43519675925925921</v>
      </c>
      <c r="D230" t="s">
        <v>451</v>
      </c>
      <c r="E230" t="s">
        <v>336</v>
      </c>
    </row>
    <row r="231" spans="1:5" x14ac:dyDescent="0.3">
      <c r="A231" t="s">
        <v>155</v>
      </c>
      <c r="B231">
        <v>29</v>
      </c>
      <c r="C231" s="19">
        <v>0.43699074074074074</v>
      </c>
      <c r="D231" t="s">
        <v>452</v>
      </c>
      <c r="E231" t="s">
        <v>336</v>
      </c>
    </row>
    <row r="232" spans="1:5" x14ac:dyDescent="0.3">
      <c r="A232" t="s">
        <v>155</v>
      </c>
      <c r="B232">
        <v>29</v>
      </c>
      <c r="C232" s="19">
        <v>0.4505439814814815</v>
      </c>
      <c r="D232" t="s">
        <v>453</v>
      </c>
      <c r="E232" t="s">
        <v>327</v>
      </c>
    </row>
    <row r="233" spans="1:5" x14ac:dyDescent="0.3">
      <c r="A233" t="s">
        <v>155</v>
      </c>
      <c r="B233">
        <v>29</v>
      </c>
      <c r="C233" s="19">
        <v>0.45211805555555556</v>
      </c>
      <c r="D233" t="s">
        <v>454</v>
      </c>
      <c r="E233" t="s">
        <v>455</v>
      </c>
    </row>
    <row r="234" spans="1:5" x14ac:dyDescent="0.3">
      <c r="A234" t="s">
        <v>155</v>
      </c>
      <c r="B234">
        <v>29</v>
      </c>
      <c r="C234" s="19">
        <v>0.45398148148148149</v>
      </c>
      <c r="D234" t="s">
        <v>456</v>
      </c>
      <c r="E234" t="s">
        <v>250</v>
      </c>
    </row>
    <row r="235" spans="1:5" x14ac:dyDescent="0.3">
      <c r="A235" t="s">
        <v>155</v>
      </c>
      <c r="B235">
        <v>29</v>
      </c>
      <c r="C235" s="19">
        <v>0.4624537037037037</v>
      </c>
      <c r="D235" t="s">
        <v>457</v>
      </c>
      <c r="E235" t="s">
        <v>414</v>
      </c>
    </row>
    <row r="236" spans="1:5" x14ac:dyDescent="0.3">
      <c r="A236" t="s">
        <v>155</v>
      </c>
      <c r="B236">
        <v>29</v>
      </c>
      <c r="C236" s="19">
        <v>0.46530092592592592</v>
      </c>
      <c r="D236" t="s">
        <v>458</v>
      </c>
      <c r="E236" t="s">
        <v>459</v>
      </c>
    </row>
    <row r="237" spans="1:5" x14ac:dyDescent="0.3">
      <c r="A237" t="s">
        <v>155</v>
      </c>
      <c r="B237">
        <v>29</v>
      </c>
      <c r="C237" s="19">
        <v>0.46640046296296295</v>
      </c>
      <c r="D237" t="s">
        <v>460</v>
      </c>
      <c r="E237" t="s">
        <v>386</v>
      </c>
    </row>
    <row r="238" spans="1:5" x14ac:dyDescent="0.3">
      <c r="A238" t="s">
        <v>155</v>
      </c>
      <c r="B238">
        <v>29</v>
      </c>
      <c r="C238" s="19">
        <v>0.47361111111111115</v>
      </c>
      <c r="D238" t="s">
        <v>461</v>
      </c>
      <c r="E238" t="s">
        <v>406</v>
      </c>
    </row>
    <row r="239" spans="1:5" x14ac:dyDescent="0.3">
      <c r="A239" t="s">
        <v>155</v>
      </c>
      <c r="B239">
        <v>29</v>
      </c>
      <c r="C239" s="19">
        <v>0.48130787037037037</v>
      </c>
      <c r="D239" t="s">
        <v>462</v>
      </c>
      <c r="E239" t="s">
        <v>463</v>
      </c>
    </row>
    <row r="240" spans="1:5" x14ac:dyDescent="0.3">
      <c r="A240" t="s">
        <v>155</v>
      </c>
      <c r="B240">
        <v>29</v>
      </c>
      <c r="C240" s="19">
        <v>0.48575231481481485</v>
      </c>
      <c r="D240" t="s">
        <v>308</v>
      </c>
      <c r="E240" t="s">
        <v>417</v>
      </c>
    </row>
    <row r="241" spans="1:5" x14ac:dyDescent="0.3">
      <c r="A241" t="s">
        <v>155</v>
      </c>
      <c r="B241">
        <v>29</v>
      </c>
      <c r="C241" s="19">
        <v>0.49131944444444442</v>
      </c>
      <c r="D241" t="s">
        <v>337</v>
      </c>
      <c r="E241" t="s">
        <v>237</v>
      </c>
    </row>
    <row r="242" spans="1:5" x14ac:dyDescent="0.3">
      <c r="A242" t="s">
        <v>155</v>
      </c>
      <c r="B242">
        <v>29</v>
      </c>
      <c r="C242" s="19">
        <v>0.49190972222222223</v>
      </c>
      <c r="D242" t="s">
        <v>464</v>
      </c>
      <c r="E242" t="s">
        <v>409</v>
      </c>
    </row>
    <row r="243" spans="1:5" x14ac:dyDescent="0.3">
      <c r="A243" t="s">
        <v>155</v>
      </c>
      <c r="B243">
        <v>29</v>
      </c>
      <c r="C243" s="19">
        <v>0.49538194444444444</v>
      </c>
      <c r="D243" t="s">
        <v>465</v>
      </c>
      <c r="E243" t="s">
        <v>243</v>
      </c>
    </row>
    <row r="244" spans="1:5" x14ac:dyDescent="0.3">
      <c r="A244" t="s">
        <v>155</v>
      </c>
      <c r="B244">
        <v>29</v>
      </c>
      <c r="C244" s="11">
        <v>0.49791666666666662</v>
      </c>
      <c r="D244" t="s">
        <v>371</v>
      </c>
      <c r="E244" t="s">
        <v>372</v>
      </c>
    </row>
    <row r="245" spans="1:5" x14ac:dyDescent="0.3">
      <c r="A245" t="s">
        <v>155</v>
      </c>
      <c r="B245">
        <v>29</v>
      </c>
      <c r="C245" s="11">
        <v>0.5</v>
      </c>
      <c r="D245" t="s">
        <v>373</v>
      </c>
      <c r="E245" t="s">
        <v>374</v>
      </c>
    </row>
    <row r="246" spans="1:5" x14ac:dyDescent="0.3">
      <c r="A246" t="s">
        <v>155</v>
      </c>
      <c r="B246">
        <v>29</v>
      </c>
      <c r="C246" s="19">
        <v>0.50228009259259265</v>
      </c>
      <c r="D246" t="s">
        <v>418</v>
      </c>
      <c r="E246" t="s">
        <v>225</v>
      </c>
    </row>
    <row r="247" spans="1:5" x14ac:dyDescent="0.3">
      <c r="A247" t="s">
        <v>160</v>
      </c>
      <c r="B247">
        <v>21</v>
      </c>
      <c r="C247" s="19">
        <v>0.5275347222222222</v>
      </c>
      <c r="D247" t="s">
        <v>466</v>
      </c>
      <c r="E247" t="s">
        <v>467</v>
      </c>
    </row>
    <row r="248" spans="1:5" x14ac:dyDescent="0.3">
      <c r="A248" t="s">
        <v>160</v>
      </c>
      <c r="B248">
        <v>21</v>
      </c>
      <c r="C248" s="19">
        <v>0.52990740740740738</v>
      </c>
      <c r="D248" t="s">
        <v>468</v>
      </c>
      <c r="E248" t="s">
        <v>329</v>
      </c>
    </row>
    <row r="249" spans="1:5" x14ac:dyDescent="0.3">
      <c r="A249" t="s">
        <v>160</v>
      </c>
      <c r="B249">
        <v>21</v>
      </c>
      <c r="C249" s="19">
        <v>0.5430787037037037</v>
      </c>
      <c r="D249" t="s">
        <v>469</v>
      </c>
      <c r="E249" t="s">
        <v>470</v>
      </c>
    </row>
    <row r="250" spans="1:5" x14ac:dyDescent="0.3">
      <c r="A250" t="s">
        <v>160</v>
      </c>
      <c r="B250">
        <v>21</v>
      </c>
      <c r="C250" s="19">
        <v>0.56218749999999995</v>
      </c>
      <c r="D250" t="s">
        <v>471</v>
      </c>
      <c r="E250" t="s">
        <v>256</v>
      </c>
    </row>
    <row r="251" spans="1:5" x14ac:dyDescent="0.3">
      <c r="A251" t="s">
        <v>160</v>
      </c>
      <c r="B251">
        <v>21</v>
      </c>
      <c r="C251" s="19">
        <v>0.56656249999999997</v>
      </c>
      <c r="D251" t="s">
        <v>472</v>
      </c>
      <c r="E251" t="s">
        <v>473</v>
      </c>
    </row>
    <row r="252" spans="1:5" x14ac:dyDescent="0.3">
      <c r="A252" t="s">
        <v>160</v>
      </c>
      <c r="B252">
        <v>21</v>
      </c>
      <c r="C252" s="19">
        <v>0.57643518518518522</v>
      </c>
      <c r="D252" t="s">
        <v>474</v>
      </c>
      <c r="E252" t="s">
        <v>475</v>
      </c>
    </row>
    <row r="253" spans="1:5" x14ac:dyDescent="0.3">
      <c r="A253" t="s">
        <v>160</v>
      </c>
      <c r="B253">
        <v>21</v>
      </c>
      <c r="C253" s="19">
        <v>0.61782407407407403</v>
      </c>
      <c r="D253" t="s">
        <v>476</v>
      </c>
      <c r="E253" t="s">
        <v>475</v>
      </c>
    </row>
    <row r="254" spans="1:5" x14ac:dyDescent="0.3">
      <c r="A254" t="s">
        <v>160</v>
      </c>
      <c r="B254">
        <v>21</v>
      </c>
      <c r="C254" s="19">
        <v>0.63833333333333331</v>
      </c>
      <c r="D254" t="s">
        <v>449</v>
      </c>
      <c r="E254" t="s">
        <v>477</v>
      </c>
    </row>
    <row r="255" spans="1:5" x14ac:dyDescent="0.3">
      <c r="A255" t="s">
        <v>160</v>
      </c>
      <c r="B255">
        <v>21</v>
      </c>
      <c r="C255" s="19">
        <v>0.64023148148148146</v>
      </c>
      <c r="D255" t="s">
        <v>478</v>
      </c>
      <c r="E255" t="s">
        <v>470</v>
      </c>
    </row>
    <row r="256" spans="1:5" x14ac:dyDescent="0.3">
      <c r="A256" t="s">
        <v>160</v>
      </c>
      <c r="B256">
        <v>22</v>
      </c>
      <c r="C256" s="19">
        <v>0.30888888888888888</v>
      </c>
      <c r="D256" t="s">
        <v>479</v>
      </c>
      <c r="E256" t="s">
        <v>252</v>
      </c>
    </row>
    <row r="257" spans="1:5" x14ac:dyDescent="0.3">
      <c r="A257" t="s">
        <v>160</v>
      </c>
      <c r="B257">
        <v>22</v>
      </c>
      <c r="C257" s="19">
        <v>0.31563657407407408</v>
      </c>
      <c r="D257" t="s">
        <v>480</v>
      </c>
      <c r="E257" t="s">
        <v>326</v>
      </c>
    </row>
    <row r="258" spans="1:5" x14ac:dyDescent="0.3">
      <c r="A258" t="s">
        <v>160</v>
      </c>
      <c r="B258">
        <v>22</v>
      </c>
      <c r="C258" s="19">
        <v>0.32629629629629631</v>
      </c>
      <c r="D258" t="s">
        <v>481</v>
      </c>
      <c r="E258" t="s">
        <v>221</v>
      </c>
    </row>
    <row r="259" spans="1:5" x14ac:dyDescent="0.3">
      <c r="A259" t="s">
        <v>160</v>
      </c>
      <c r="B259">
        <v>22</v>
      </c>
      <c r="C259" s="19">
        <v>0.36885416666666665</v>
      </c>
      <c r="D259" t="s">
        <v>482</v>
      </c>
      <c r="E259" t="s">
        <v>483</v>
      </c>
    </row>
    <row r="260" spans="1:5" x14ac:dyDescent="0.3">
      <c r="A260" t="s">
        <v>160</v>
      </c>
      <c r="B260">
        <v>22</v>
      </c>
      <c r="C260" s="19">
        <v>0.38111111111111112</v>
      </c>
      <c r="D260" t="s">
        <v>484</v>
      </c>
      <c r="E260" t="s">
        <v>221</v>
      </c>
    </row>
    <row r="261" spans="1:5" x14ac:dyDescent="0.3">
      <c r="A261" t="s">
        <v>160</v>
      </c>
      <c r="B261">
        <v>22</v>
      </c>
      <c r="C261" s="19">
        <v>0.39403935185185185</v>
      </c>
      <c r="D261" t="s">
        <v>485</v>
      </c>
      <c r="E261" t="s">
        <v>382</v>
      </c>
    </row>
    <row r="262" spans="1:5" x14ac:dyDescent="0.3">
      <c r="A262" t="s">
        <v>160</v>
      </c>
      <c r="B262">
        <v>22</v>
      </c>
      <c r="C262" s="19">
        <v>0.40584490740740736</v>
      </c>
      <c r="D262" t="s">
        <v>486</v>
      </c>
      <c r="E262" t="s">
        <v>388</v>
      </c>
    </row>
    <row r="263" spans="1:5" x14ac:dyDescent="0.3">
      <c r="A263" t="s">
        <v>160</v>
      </c>
      <c r="B263">
        <v>22</v>
      </c>
      <c r="C263" s="19">
        <v>0.40928240740740746</v>
      </c>
      <c r="D263" t="s">
        <v>487</v>
      </c>
      <c r="E263" t="s">
        <v>417</v>
      </c>
    </row>
    <row r="264" spans="1:5" x14ac:dyDescent="0.3">
      <c r="A264" t="s">
        <v>160</v>
      </c>
      <c r="B264">
        <v>22</v>
      </c>
      <c r="C264" s="19">
        <v>0.41456018518518517</v>
      </c>
      <c r="D264" t="s">
        <v>418</v>
      </c>
      <c r="E264" t="s">
        <v>463</v>
      </c>
    </row>
    <row r="265" spans="1:5" x14ac:dyDescent="0.3">
      <c r="A265" t="s">
        <v>160</v>
      </c>
      <c r="B265">
        <v>22</v>
      </c>
      <c r="C265" s="19">
        <v>0.41723379629629626</v>
      </c>
      <c r="D265" t="s">
        <v>245</v>
      </c>
      <c r="E265" t="s">
        <v>246</v>
      </c>
    </row>
    <row r="266" spans="1:5" x14ac:dyDescent="0.3">
      <c r="A266" t="s">
        <v>160</v>
      </c>
      <c r="B266">
        <v>22</v>
      </c>
      <c r="C266" s="19">
        <v>0.42011574074074076</v>
      </c>
      <c r="D266" t="s">
        <v>488</v>
      </c>
      <c r="E266" t="s">
        <v>436</v>
      </c>
    </row>
    <row r="267" spans="1:5" x14ac:dyDescent="0.3">
      <c r="A267" t="s">
        <v>160</v>
      </c>
      <c r="B267">
        <v>22</v>
      </c>
      <c r="C267" s="19">
        <v>0.42318287037037039</v>
      </c>
      <c r="D267" t="s">
        <v>489</v>
      </c>
      <c r="E267" t="s">
        <v>490</v>
      </c>
    </row>
    <row r="268" spans="1:5" x14ac:dyDescent="0.3">
      <c r="A268" t="s">
        <v>160</v>
      </c>
      <c r="B268">
        <v>22</v>
      </c>
      <c r="C268" s="19">
        <v>0.43912037037037038</v>
      </c>
      <c r="D268" t="s">
        <v>491</v>
      </c>
      <c r="E268" t="s">
        <v>380</v>
      </c>
    </row>
    <row r="269" spans="1:5" x14ac:dyDescent="0.3">
      <c r="A269" t="s">
        <v>160</v>
      </c>
      <c r="B269">
        <v>22</v>
      </c>
      <c r="C269" s="19">
        <v>0.44337962962962968</v>
      </c>
      <c r="D269" t="s">
        <v>492</v>
      </c>
      <c r="E269" t="s">
        <v>493</v>
      </c>
    </row>
    <row r="270" spans="1:5" x14ac:dyDescent="0.3">
      <c r="A270" t="s">
        <v>160</v>
      </c>
      <c r="B270">
        <v>22</v>
      </c>
      <c r="C270" s="19">
        <v>0.45202546296296298</v>
      </c>
      <c r="D270" t="s">
        <v>253</v>
      </c>
      <c r="E270" t="s">
        <v>494</v>
      </c>
    </row>
    <row r="271" spans="1:5" x14ac:dyDescent="0.3">
      <c r="A271" t="s">
        <v>160</v>
      </c>
      <c r="B271">
        <v>22</v>
      </c>
      <c r="C271" s="19">
        <v>0.45947916666666666</v>
      </c>
      <c r="D271" t="s">
        <v>495</v>
      </c>
      <c r="E271" t="s">
        <v>496</v>
      </c>
    </row>
    <row r="272" spans="1:5" x14ac:dyDescent="0.3">
      <c r="A272" t="s">
        <v>160</v>
      </c>
      <c r="B272">
        <v>22</v>
      </c>
      <c r="C272" s="19">
        <v>0.46207175925925931</v>
      </c>
      <c r="D272" t="s">
        <v>330</v>
      </c>
      <c r="E272" t="s">
        <v>320</v>
      </c>
    </row>
    <row r="273" spans="1:5" x14ac:dyDescent="0.3">
      <c r="A273" t="s">
        <v>160</v>
      </c>
      <c r="B273">
        <v>22</v>
      </c>
      <c r="C273" s="19">
        <v>0.46297453703703706</v>
      </c>
      <c r="D273" t="s">
        <v>497</v>
      </c>
      <c r="E273" t="s">
        <v>498</v>
      </c>
    </row>
    <row r="274" spans="1:5" x14ac:dyDescent="0.3">
      <c r="A274" t="s">
        <v>160</v>
      </c>
      <c r="B274">
        <v>22</v>
      </c>
      <c r="C274" s="19">
        <v>0.46523148148148147</v>
      </c>
      <c r="D274" t="s">
        <v>499</v>
      </c>
      <c r="E274" t="s">
        <v>500</v>
      </c>
    </row>
    <row r="275" spans="1:5" x14ac:dyDescent="0.3">
      <c r="A275" t="s">
        <v>160</v>
      </c>
      <c r="B275">
        <v>22</v>
      </c>
      <c r="C275" s="19">
        <v>0.46875</v>
      </c>
      <c r="D275" t="s">
        <v>501</v>
      </c>
      <c r="E275" t="s">
        <v>502</v>
      </c>
    </row>
    <row r="276" spans="1:5" x14ac:dyDescent="0.3">
      <c r="A276" t="s">
        <v>160</v>
      </c>
      <c r="B276">
        <v>22</v>
      </c>
      <c r="C276" s="19">
        <v>0.47365740740740742</v>
      </c>
      <c r="D276" t="s">
        <v>344</v>
      </c>
      <c r="E276" t="s">
        <v>503</v>
      </c>
    </row>
    <row r="277" spans="1:5" x14ac:dyDescent="0.3">
      <c r="A277" t="s">
        <v>160</v>
      </c>
      <c r="B277">
        <v>22</v>
      </c>
      <c r="C277" s="19">
        <v>0.47809027777777779</v>
      </c>
      <c r="D277" t="s">
        <v>342</v>
      </c>
      <c r="E277" t="s">
        <v>504</v>
      </c>
    </row>
    <row r="278" spans="1:5" x14ac:dyDescent="0.3">
      <c r="A278" t="s">
        <v>160</v>
      </c>
      <c r="B278">
        <v>22</v>
      </c>
      <c r="C278" s="19">
        <v>0.48381944444444441</v>
      </c>
      <c r="D278" t="s">
        <v>505</v>
      </c>
      <c r="E278" t="s">
        <v>349</v>
      </c>
    </row>
    <row r="279" spans="1:5" x14ac:dyDescent="0.3">
      <c r="A279" t="s">
        <v>160</v>
      </c>
      <c r="B279">
        <v>22</v>
      </c>
      <c r="C279" s="19">
        <v>0.52141203703703709</v>
      </c>
      <c r="D279" t="s">
        <v>506</v>
      </c>
      <c r="E279" t="s">
        <v>347</v>
      </c>
    </row>
    <row r="280" spans="1:5" x14ac:dyDescent="0.3">
      <c r="A280" t="s">
        <v>160</v>
      </c>
      <c r="B280">
        <v>22</v>
      </c>
      <c r="C280" s="19">
        <v>0.52332175925925928</v>
      </c>
      <c r="D280" t="s">
        <v>340</v>
      </c>
      <c r="E280" t="s">
        <v>507</v>
      </c>
    </row>
    <row r="281" spans="1:5" x14ac:dyDescent="0.3">
      <c r="A281" t="s">
        <v>160</v>
      </c>
      <c r="B281">
        <v>22</v>
      </c>
      <c r="C281" s="19">
        <v>0.52614583333333331</v>
      </c>
      <c r="D281" t="s">
        <v>508</v>
      </c>
      <c r="E281" t="s">
        <v>258</v>
      </c>
    </row>
    <row r="282" spans="1:5" x14ac:dyDescent="0.3">
      <c r="A282" t="s">
        <v>160</v>
      </c>
      <c r="B282">
        <v>22</v>
      </c>
      <c r="C282" s="19">
        <v>0.5276967592592593</v>
      </c>
      <c r="D282" t="s">
        <v>509</v>
      </c>
      <c r="E282" t="s">
        <v>510</v>
      </c>
    </row>
    <row r="283" spans="1:5" x14ac:dyDescent="0.3">
      <c r="A283" t="s">
        <v>160</v>
      </c>
      <c r="B283">
        <v>22</v>
      </c>
      <c r="C283" s="19">
        <v>0.52810185185185188</v>
      </c>
      <c r="D283" t="s">
        <v>340</v>
      </c>
      <c r="E283" t="s">
        <v>511</v>
      </c>
    </row>
    <row r="284" spans="1:5" x14ac:dyDescent="0.3">
      <c r="A284" t="s">
        <v>160</v>
      </c>
      <c r="B284">
        <v>22</v>
      </c>
      <c r="C284" s="19">
        <v>0.53012731481481479</v>
      </c>
      <c r="D284" t="s">
        <v>346</v>
      </c>
      <c r="E284" t="s">
        <v>512</v>
      </c>
    </row>
    <row r="285" spans="1:5" x14ac:dyDescent="0.3">
      <c r="A285" t="s">
        <v>160</v>
      </c>
      <c r="B285">
        <v>22</v>
      </c>
      <c r="C285" s="19">
        <v>0.53857638888888892</v>
      </c>
      <c r="D285" t="s">
        <v>513</v>
      </c>
      <c r="E285" t="s">
        <v>514</v>
      </c>
    </row>
    <row r="286" spans="1:5" x14ac:dyDescent="0.3">
      <c r="A286" t="s">
        <v>160</v>
      </c>
      <c r="B286">
        <v>22</v>
      </c>
      <c r="C286" s="19">
        <v>0.54067129629629629</v>
      </c>
      <c r="D286" t="s">
        <v>515</v>
      </c>
      <c r="E286" t="s">
        <v>516</v>
      </c>
    </row>
    <row r="287" spans="1:5" x14ac:dyDescent="0.3">
      <c r="A287" t="s">
        <v>160</v>
      </c>
      <c r="B287">
        <v>22</v>
      </c>
      <c r="C287" s="19">
        <v>0.54430555555555549</v>
      </c>
      <c r="D287" t="s">
        <v>263</v>
      </c>
      <c r="E287" t="s">
        <v>514</v>
      </c>
    </row>
    <row r="288" spans="1:5" x14ac:dyDescent="0.3">
      <c r="A288" t="s">
        <v>160</v>
      </c>
      <c r="B288">
        <v>22</v>
      </c>
      <c r="C288" s="19">
        <v>0.55412037037037043</v>
      </c>
      <c r="D288" t="s">
        <v>517</v>
      </c>
      <c r="E288" t="s">
        <v>518</v>
      </c>
    </row>
    <row r="289" spans="1:5" x14ac:dyDescent="0.3">
      <c r="A289" t="s">
        <v>160</v>
      </c>
      <c r="B289">
        <v>22</v>
      </c>
      <c r="C289" s="19">
        <v>0.55740740740740746</v>
      </c>
      <c r="D289" t="s">
        <v>519</v>
      </c>
      <c r="E289" t="s">
        <v>520</v>
      </c>
    </row>
    <row r="290" spans="1:5" x14ac:dyDescent="0.3">
      <c r="A290" t="s">
        <v>160</v>
      </c>
      <c r="B290">
        <v>22</v>
      </c>
      <c r="C290" s="19">
        <v>0.55962962962962959</v>
      </c>
      <c r="D290" t="s">
        <v>387</v>
      </c>
      <c r="E290" t="s">
        <v>521</v>
      </c>
    </row>
    <row r="291" spans="1:5" x14ac:dyDescent="0.3">
      <c r="A291" t="s">
        <v>160</v>
      </c>
      <c r="B291">
        <v>22</v>
      </c>
      <c r="C291" s="19">
        <v>0.56108796296296293</v>
      </c>
      <c r="D291" t="s">
        <v>522</v>
      </c>
      <c r="E291" t="s">
        <v>523</v>
      </c>
    </row>
    <row r="292" spans="1:5" x14ac:dyDescent="0.3">
      <c r="A292" t="s">
        <v>160</v>
      </c>
      <c r="B292">
        <v>22</v>
      </c>
      <c r="C292" s="19">
        <v>0.56575231481481481</v>
      </c>
      <c r="D292" t="s">
        <v>524</v>
      </c>
      <c r="E292" t="s">
        <v>525</v>
      </c>
    </row>
    <row r="293" spans="1:5" x14ac:dyDescent="0.3">
      <c r="A293" t="s">
        <v>160</v>
      </c>
      <c r="B293">
        <v>22</v>
      </c>
      <c r="C293" s="19">
        <v>0.57339120370370367</v>
      </c>
      <c r="D293" t="s">
        <v>234</v>
      </c>
      <c r="E293" t="s">
        <v>520</v>
      </c>
    </row>
    <row r="294" spans="1:5" x14ac:dyDescent="0.3">
      <c r="A294" t="s">
        <v>160</v>
      </c>
      <c r="B294">
        <v>22</v>
      </c>
      <c r="C294" s="19">
        <v>0.59146990740740735</v>
      </c>
      <c r="D294" t="s">
        <v>526</v>
      </c>
      <c r="E294" t="s">
        <v>527</v>
      </c>
    </row>
    <row r="295" spans="1:5" x14ac:dyDescent="0.3">
      <c r="A295" t="s">
        <v>160</v>
      </c>
      <c r="B295">
        <v>22</v>
      </c>
      <c r="C295" s="19">
        <v>0.61697916666666663</v>
      </c>
      <c r="D295" t="s">
        <v>528</v>
      </c>
      <c r="E295" t="s">
        <v>529</v>
      </c>
    </row>
    <row r="296" spans="1:5" x14ac:dyDescent="0.3">
      <c r="A296" t="s">
        <v>160</v>
      </c>
      <c r="B296">
        <v>22</v>
      </c>
      <c r="C296" s="19">
        <v>0.62752314814814814</v>
      </c>
      <c r="D296" t="s">
        <v>530</v>
      </c>
      <c r="E296" t="s">
        <v>514</v>
      </c>
    </row>
    <row r="297" spans="1:5" x14ac:dyDescent="0.3">
      <c r="A297" t="s">
        <v>160</v>
      </c>
      <c r="B297">
        <v>22</v>
      </c>
      <c r="C297" s="19">
        <v>0.63783564814814808</v>
      </c>
      <c r="D297" t="s">
        <v>531</v>
      </c>
      <c r="E297" t="s">
        <v>532</v>
      </c>
    </row>
    <row r="298" spans="1:5" x14ac:dyDescent="0.3">
      <c r="A298" t="s">
        <v>160</v>
      </c>
      <c r="B298">
        <v>22</v>
      </c>
      <c r="C298" s="19">
        <v>0.64575231481481488</v>
      </c>
      <c r="D298" t="s">
        <v>533</v>
      </c>
      <c r="E298" t="s">
        <v>442</v>
      </c>
    </row>
    <row r="299" spans="1:5" x14ac:dyDescent="0.3">
      <c r="A299" t="s">
        <v>160</v>
      </c>
      <c r="B299">
        <v>22</v>
      </c>
      <c r="C299" s="19">
        <v>0.65803240740740743</v>
      </c>
      <c r="D299" t="s">
        <v>534</v>
      </c>
      <c r="E299" t="s">
        <v>510</v>
      </c>
    </row>
    <row r="300" spans="1:5" x14ac:dyDescent="0.3">
      <c r="A300" t="s">
        <v>160</v>
      </c>
      <c r="B300">
        <v>25</v>
      </c>
      <c r="C300" s="19">
        <v>0.40005787037037038</v>
      </c>
      <c r="D300" t="s">
        <v>535</v>
      </c>
      <c r="E300" t="s">
        <v>536</v>
      </c>
    </row>
    <row r="301" spans="1:5" x14ac:dyDescent="0.3">
      <c r="A301" t="s">
        <v>160</v>
      </c>
      <c r="B301">
        <v>25</v>
      </c>
      <c r="C301" s="19">
        <v>0.44167824074074075</v>
      </c>
      <c r="D301" t="s">
        <v>537</v>
      </c>
      <c r="E301" t="s">
        <v>538</v>
      </c>
    </row>
    <row r="302" spans="1:5" x14ac:dyDescent="0.3">
      <c r="A302" t="s">
        <v>160</v>
      </c>
      <c r="B302">
        <v>25</v>
      </c>
      <c r="C302" s="19">
        <v>0.45210648148148147</v>
      </c>
      <c r="D302" t="s">
        <v>539</v>
      </c>
      <c r="E302" t="s">
        <v>540</v>
      </c>
    </row>
    <row r="303" spans="1:5" x14ac:dyDescent="0.3">
      <c r="A303" t="s">
        <v>160</v>
      </c>
      <c r="B303">
        <v>25</v>
      </c>
      <c r="C303" s="19">
        <v>0.47332175925925929</v>
      </c>
      <c r="D303" t="s">
        <v>541</v>
      </c>
      <c r="E303" t="s">
        <v>542</v>
      </c>
    </row>
    <row r="304" spans="1:5" x14ac:dyDescent="0.3">
      <c r="A304" t="s">
        <v>160</v>
      </c>
      <c r="B304">
        <v>25</v>
      </c>
      <c r="C304" s="19">
        <v>0.4927083333333333</v>
      </c>
      <c r="D304" t="s">
        <v>543</v>
      </c>
      <c r="E304" t="s">
        <v>544</v>
      </c>
    </row>
    <row r="305" spans="1:5" x14ac:dyDescent="0.3">
      <c r="A305" t="s">
        <v>160</v>
      </c>
      <c r="B305">
        <v>25</v>
      </c>
      <c r="C305" s="19">
        <v>0.51422453703703697</v>
      </c>
      <c r="D305" t="s">
        <v>545</v>
      </c>
      <c r="E305" t="s">
        <v>546</v>
      </c>
    </row>
    <row r="306" spans="1:5" x14ac:dyDescent="0.3">
      <c r="A306" t="s">
        <v>160</v>
      </c>
      <c r="B306">
        <v>25</v>
      </c>
      <c r="C306" s="19">
        <v>0.52234953703703701</v>
      </c>
      <c r="D306" t="s">
        <v>547</v>
      </c>
      <c r="E306" t="s">
        <v>548</v>
      </c>
    </row>
    <row r="307" spans="1:5" x14ac:dyDescent="0.3">
      <c r="A307" t="s">
        <v>160</v>
      </c>
      <c r="B307">
        <v>25</v>
      </c>
      <c r="C307" s="19">
        <v>0.52422453703703698</v>
      </c>
      <c r="D307" t="s">
        <v>549</v>
      </c>
      <c r="E307" t="s">
        <v>550</v>
      </c>
    </row>
    <row r="308" spans="1:5" x14ac:dyDescent="0.3">
      <c r="A308" t="s">
        <v>160</v>
      </c>
      <c r="B308">
        <v>25</v>
      </c>
      <c r="C308" s="19">
        <v>0.54287037037037034</v>
      </c>
      <c r="D308" t="s">
        <v>551</v>
      </c>
      <c r="E308" t="s">
        <v>552</v>
      </c>
    </row>
    <row r="309" spans="1:5" x14ac:dyDescent="0.3">
      <c r="A309" t="s">
        <v>160</v>
      </c>
      <c r="B309">
        <v>25</v>
      </c>
      <c r="C309" s="19">
        <v>0.55265046296296294</v>
      </c>
      <c r="D309" t="s">
        <v>553</v>
      </c>
      <c r="E309" t="s">
        <v>554</v>
      </c>
    </row>
    <row r="310" spans="1:5" x14ac:dyDescent="0.3">
      <c r="A310" t="s">
        <v>160</v>
      </c>
      <c r="B310">
        <v>25</v>
      </c>
      <c r="C310" s="19">
        <v>0.55803240740740734</v>
      </c>
      <c r="D310" t="s">
        <v>555</v>
      </c>
      <c r="E310" t="s">
        <v>556</v>
      </c>
    </row>
    <row r="311" spans="1:5" x14ac:dyDescent="0.3">
      <c r="A311" t="s">
        <v>160</v>
      </c>
      <c r="B311">
        <v>25</v>
      </c>
      <c r="C311" s="19">
        <v>0.58224537037037039</v>
      </c>
      <c r="D311" t="s">
        <v>557</v>
      </c>
      <c r="E311" t="s">
        <v>558</v>
      </c>
    </row>
    <row r="312" spans="1:5" x14ac:dyDescent="0.3">
      <c r="A312" t="s">
        <v>160</v>
      </c>
      <c r="B312">
        <v>25</v>
      </c>
      <c r="C312" s="19">
        <v>0.58578703703703705</v>
      </c>
      <c r="D312" t="s">
        <v>559</v>
      </c>
      <c r="E312" t="s">
        <v>560</v>
      </c>
    </row>
    <row r="313" spans="1:5" x14ac:dyDescent="0.3">
      <c r="A313" t="s">
        <v>160</v>
      </c>
      <c r="B313">
        <v>25</v>
      </c>
      <c r="C313" s="19">
        <v>0.59782407407407401</v>
      </c>
      <c r="D313" t="s">
        <v>561</v>
      </c>
      <c r="E313" t="s">
        <v>562</v>
      </c>
    </row>
    <row r="314" spans="1:5" x14ac:dyDescent="0.3">
      <c r="A314" t="s">
        <v>160</v>
      </c>
      <c r="B314">
        <v>25</v>
      </c>
      <c r="C314" s="19">
        <v>0.60003472222222221</v>
      </c>
      <c r="D314" t="s">
        <v>563</v>
      </c>
      <c r="E314" t="s">
        <v>564</v>
      </c>
    </row>
    <row r="315" spans="1:5" x14ac:dyDescent="0.3">
      <c r="A315" t="s">
        <v>160</v>
      </c>
      <c r="B315">
        <v>25</v>
      </c>
      <c r="C315" s="19">
        <v>0.60273148148148148</v>
      </c>
      <c r="D315" t="s">
        <v>565</v>
      </c>
      <c r="E315" t="s">
        <v>566</v>
      </c>
    </row>
    <row r="316" spans="1:5" x14ac:dyDescent="0.3">
      <c r="A316" t="s">
        <v>160</v>
      </c>
      <c r="B316">
        <v>25</v>
      </c>
      <c r="C316" s="19">
        <v>0.60583333333333333</v>
      </c>
      <c r="D316" t="s">
        <v>567</v>
      </c>
      <c r="E316" t="s">
        <v>568</v>
      </c>
    </row>
    <row r="317" spans="1:5" x14ac:dyDescent="0.3">
      <c r="A317" t="s">
        <v>160</v>
      </c>
      <c r="B317">
        <v>25</v>
      </c>
      <c r="C317" s="19">
        <v>0.6088541666666667</v>
      </c>
      <c r="D317" t="s">
        <v>439</v>
      </c>
      <c r="E317" t="s">
        <v>569</v>
      </c>
    </row>
    <row r="318" spans="1:5" x14ac:dyDescent="0.3">
      <c r="A318" t="s">
        <v>160</v>
      </c>
      <c r="B318">
        <v>25</v>
      </c>
      <c r="C318" s="19">
        <v>0.63775462962962959</v>
      </c>
      <c r="D318" t="s">
        <v>570</v>
      </c>
      <c r="E318" t="s">
        <v>571</v>
      </c>
    </row>
    <row r="319" spans="1:5" x14ac:dyDescent="0.3">
      <c r="A319" t="s">
        <v>160</v>
      </c>
      <c r="B319">
        <v>25</v>
      </c>
      <c r="C319" s="19">
        <v>0.64076388888888891</v>
      </c>
      <c r="D319" t="s">
        <v>572</v>
      </c>
      <c r="E319" t="s">
        <v>305</v>
      </c>
    </row>
    <row r="320" spans="1:5" x14ac:dyDescent="0.3">
      <c r="A320" t="s">
        <v>160</v>
      </c>
      <c r="B320">
        <v>25</v>
      </c>
      <c r="C320" s="19">
        <v>0.65019675925925924</v>
      </c>
      <c r="D320" t="s">
        <v>573</v>
      </c>
      <c r="E320" t="s">
        <v>574</v>
      </c>
    </row>
    <row r="321" spans="1:5" x14ac:dyDescent="0.3">
      <c r="A321" t="s">
        <v>160</v>
      </c>
      <c r="B321">
        <v>25</v>
      </c>
      <c r="C321" s="19">
        <v>0.65651620370370367</v>
      </c>
      <c r="D321" t="s">
        <v>575</v>
      </c>
      <c r="E321" t="s">
        <v>576</v>
      </c>
    </row>
    <row r="322" spans="1:5" x14ac:dyDescent="0.3">
      <c r="A322" t="s">
        <v>160</v>
      </c>
      <c r="B322">
        <v>25</v>
      </c>
      <c r="C322" s="19">
        <v>0.66575231481481478</v>
      </c>
      <c r="D322" t="s">
        <v>577</v>
      </c>
      <c r="E322" t="s">
        <v>578</v>
      </c>
    </row>
    <row r="323" spans="1:5" x14ac:dyDescent="0.3">
      <c r="A323" t="s">
        <v>160</v>
      </c>
      <c r="B323">
        <v>25</v>
      </c>
      <c r="C323" s="19">
        <v>0.68001157407407409</v>
      </c>
      <c r="D323" t="s">
        <v>579</v>
      </c>
      <c r="E323" t="s">
        <v>262</v>
      </c>
    </row>
    <row r="324" spans="1:5" x14ac:dyDescent="0.3">
      <c r="A324" t="s">
        <v>160</v>
      </c>
      <c r="B324">
        <v>25</v>
      </c>
      <c r="C324" s="19">
        <v>0.68138888888888882</v>
      </c>
      <c r="D324" t="s">
        <v>580</v>
      </c>
      <c r="E324" t="s">
        <v>581</v>
      </c>
    </row>
    <row r="325" spans="1:5" x14ac:dyDescent="0.3">
      <c r="A325" t="s">
        <v>160</v>
      </c>
      <c r="B325">
        <v>25</v>
      </c>
      <c r="C325" s="19">
        <v>0.68474537037037031</v>
      </c>
      <c r="D325" t="s">
        <v>580</v>
      </c>
      <c r="E325" t="s">
        <v>582</v>
      </c>
    </row>
    <row r="326" spans="1:5" x14ac:dyDescent="0.3">
      <c r="A326" t="s">
        <v>160</v>
      </c>
      <c r="B326">
        <v>26</v>
      </c>
      <c r="C326" s="19">
        <v>0.31957175925925924</v>
      </c>
      <c r="D326" t="s">
        <v>583</v>
      </c>
      <c r="E326" t="s">
        <v>483</v>
      </c>
    </row>
    <row r="327" spans="1:5" x14ac:dyDescent="0.3">
      <c r="A327" t="s">
        <v>160</v>
      </c>
      <c r="B327">
        <v>26</v>
      </c>
      <c r="C327" s="19">
        <v>0.32561342592592596</v>
      </c>
      <c r="D327" t="s">
        <v>584</v>
      </c>
      <c r="E327" t="s">
        <v>585</v>
      </c>
    </row>
    <row r="328" spans="1:5" x14ac:dyDescent="0.3">
      <c r="A328" t="s">
        <v>160</v>
      </c>
      <c r="B328">
        <v>26</v>
      </c>
      <c r="C328" s="19">
        <v>0.33315972222222223</v>
      </c>
      <c r="D328" t="s">
        <v>586</v>
      </c>
      <c r="E328" t="s">
        <v>500</v>
      </c>
    </row>
    <row r="329" spans="1:5" x14ac:dyDescent="0.3">
      <c r="A329" t="s">
        <v>160</v>
      </c>
      <c r="B329">
        <v>26</v>
      </c>
      <c r="C329" s="19">
        <v>0.34748842592592594</v>
      </c>
      <c r="D329" t="s">
        <v>587</v>
      </c>
      <c r="E329" t="s">
        <v>588</v>
      </c>
    </row>
    <row r="330" spans="1:5" x14ac:dyDescent="0.3">
      <c r="A330" t="s">
        <v>160</v>
      </c>
      <c r="B330">
        <v>26</v>
      </c>
      <c r="C330" s="19">
        <v>0.35608796296296297</v>
      </c>
      <c r="D330" t="s">
        <v>224</v>
      </c>
      <c r="E330" t="s">
        <v>582</v>
      </c>
    </row>
    <row r="331" spans="1:5" x14ac:dyDescent="0.3">
      <c r="A331" t="s">
        <v>160</v>
      </c>
      <c r="B331">
        <v>26</v>
      </c>
      <c r="C331" s="19">
        <v>0.35946759259259259</v>
      </c>
      <c r="D331" t="s">
        <v>589</v>
      </c>
      <c r="E331" t="s">
        <v>339</v>
      </c>
    </row>
    <row r="332" spans="1:5" x14ac:dyDescent="0.3">
      <c r="A332" t="s">
        <v>160</v>
      </c>
      <c r="B332">
        <v>26</v>
      </c>
      <c r="C332" s="11">
        <v>0.36527777777777781</v>
      </c>
      <c r="D332" t="s">
        <v>482</v>
      </c>
      <c r="E332" t="s">
        <v>483</v>
      </c>
    </row>
    <row r="333" spans="1:5" x14ac:dyDescent="0.3">
      <c r="A333" t="s">
        <v>160</v>
      </c>
      <c r="B333">
        <v>26</v>
      </c>
      <c r="C333" s="11">
        <v>0.37222222222222223</v>
      </c>
      <c r="D333" t="s">
        <v>484</v>
      </c>
      <c r="E333" t="s">
        <v>221</v>
      </c>
    </row>
    <row r="334" spans="1:5" x14ac:dyDescent="0.3">
      <c r="A334" t="s">
        <v>160</v>
      </c>
      <c r="B334">
        <v>26</v>
      </c>
      <c r="C334" s="19">
        <v>0.40906250000000005</v>
      </c>
      <c r="D334" t="s">
        <v>590</v>
      </c>
      <c r="E334" t="s">
        <v>591</v>
      </c>
    </row>
    <row r="335" spans="1:5" x14ac:dyDescent="0.3">
      <c r="A335" t="s">
        <v>160</v>
      </c>
      <c r="B335">
        <v>26</v>
      </c>
      <c r="C335" s="19">
        <v>0.41848379629629634</v>
      </c>
      <c r="D335" t="s">
        <v>359</v>
      </c>
      <c r="E335" t="s">
        <v>592</v>
      </c>
    </row>
    <row r="336" spans="1:5" x14ac:dyDescent="0.3">
      <c r="A336" t="s">
        <v>160</v>
      </c>
      <c r="B336">
        <v>26</v>
      </c>
      <c r="C336" s="19">
        <v>0.43922453703703707</v>
      </c>
      <c r="D336" t="s">
        <v>405</v>
      </c>
      <c r="E336" t="s">
        <v>593</v>
      </c>
    </row>
    <row r="337" spans="1:5" x14ac:dyDescent="0.3">
      <c r="A337" t="s">
        <v>160</v>
      </c>
      <c r="B337">
        <v>26</v>
      </c>
      <c r="C337" s="19">
        <v>0.44144675925925925</v>
      </c>
      <c r="D337" t="s">
        <v>375</v>
      </c>
      <c r="E337" t="s">
        <v>594</v>
      </c>
    </row>
    <row r="338" spans="1:5" x14ac:dyDescent="0.3">
      <c r="A338" t="s">
        <v>160</v>
      </c>
      <c r="B338">
        <v>26</v>
      </c>
      <c r="C338" s="19">
        <v>0.47971064814814812</v>
      </c>
      <c r="D338" t="s">
        <v>595</v>
      </c>
      <c r="E338" t="s">
        <v>596</v>
      </c>
    </row>
    <row r="339" spans="1:5" x14ac:dyDescent="0.3">
      <c r="A339" t="s">
        <v>160</v>
      </c>
      <c r="B339">
        <v>26</v>
      </c>
      <c r="C339" s="19">
        <v>0.49465277777777777</v>
      </c>
      <c r="D339" t="s">
        <v>597</v>
      </c>
      <c r="E339" t="s">
        <v>598</v>
      </c>
    </row>
    <row r="340" spans="1:5" x14ac:dyDescent="0.3">
      <c r="A340" t="s">
        <v>160</v>
      </c>
      <c r="B340">
        <v>26</v>
      </c>
      <c r="C340" s="19">
        <v>0.50832175925925926</v>
      </c>
      <c r="D340" t="s">
        <v>599</v>
      </c>
      <c r="E340" t="s">
        <v>600</v>
      </c>
    </row>
    <row r="341" spans="1:5" x14ac:dyDescent="0.3">
      <c r="A341" t="s">
        <v>160</v>
      </c>
      <c r="B341">
        <v>26</v>
      </c>
      <c r="C341" s="19">
        <v>0.51621527777777776</v>
      </c>
      <c r="D341" t="s">
        <v>601</v>
      </c>
      <c r="E341" t="s">
        <v>602</v>
      </c>
    </row>
    <row r="342" spans="1:5" x14ac:dyDescent="0.3">
      <c r="A342" t="s">
        <v>160</v>
      </c>
      <c r="B342">
        <v>26</v>
      </c>
      <c r="C342" s="19">
        <v>0.52002314814814821</v>
      </c>
      <c r="D342" t="s">
        <v>603</v>
      </c>
      <c r="E342" t="s">
        <v>604</v>
      </c>
    </row>
    <row r="343" spans="1:5" x14ac:dyDescent="0.3">
      <c r="A343" t="s">
        <v>160</v>
      </c>
      <c r="B343">
        <v>26</v>
      </c>
      <c r="C343" s="19">
        <v>0.52098379629629632</v>
      </c>
      <c r="D343" t="s">
        <v>605</v>
      </c>
      <c r="E343" t="s">
        <v>606</v>
      </c>
    </row>
    <row r="344" spans="1:5" x14ac:dyDescent="0.3">
      <c r="A344" t="s">
        <v>160</v>
      </c>
      <c r="B344">
        <v>26</v>
      </c>
      <c r="C344" s="19">
        <v>0.5218518518518519</v>
      </c>
      <c r="D344" t="s">
        <v>607</v>
      </c>
      <c r="E344" t="s">
        <v>608</v>
      </c>
    </row>
    <row r="345" spans="1:5" x14ac:dyDescent="0.3">
      <c r="A345" t="s">
        <v>160</v>
      </c>
      <c r="B345">
        <v>26</v>
      </c>
      <c r="C345" s="19">
        <v>0.54296296296296298</v>
      </c>
      <c r="D345" t="s">
        <v>609</v>
      </c>
      <c r="E345" t="s">
        <v>610</v>
      </c>
    </row>
    <row r="346" spans="1:5" x14ac:dyDescent="0.3">
      <c r="A346" t="s">
        <v>160</v>
      </c>
      <c r="B346">
        <v>26</v>
      </c>
      <c r="C346" s="19">
        <v>0.54579861111111116</v>
      </c>
      <c r="D346" t="s">
        <v>611</v>
      </c>
      <c r="E346" t="s">
        <v>612</v>
      </c>
    </row>
    <row r="347" spans="1:5" x14ac:dyDescent="0.3">
      <c r="A347" t="s">
        <v>160</v>
      </c>
      <c r="B347">
        <v>26</v>
      </c>
      <c r="C347" s="19">
        <v>0.55081018518518521</v>
      </c>
      <c r="D347" t="s">
        <v>432</v>
      </c>
      <c r="E347" t="s">
        <v>613</v>
      </c>
    </row>
    <row r="348" spans="1:5" x14ac:dyDescent="0.3">
      <c r="A348" t="s">
        <v>160</v>
      </c>
      <c r="B348">
        <v>26</v>
      </c>
      <c r="C348" s="19">
        <v>0.55414351851851851</v>
      </c>
      <c r="D348" t="s">
        <v>430</v>
      </c>
      <c r="E348" t="s">
        <v>614</v>
      </c>
    </row>
    <row r="349" spans="1:5" x14ac:dyDescent="0.3">
      <c r="A349" t="s">
        <v>160</v>
      </c>
      <c r="B349">
        <v>26</v>
      </c>
      <c r="C349" s="19">
        <v>0.56920138888888883</v>
      </c>
      <c r="D349" t="s">
        <v>555</v>
      </c>
      <c r="E349" t="s">
        <v>615</v>
      </c>
    </row>
    <row r="350" spans="1:5" x14ac:dyDescent="0.3">
      <c r="A350" t="s">
        <v>160</v>
      </c>
      <c r="B350">
        <v>26</v>
      </c>
      <c r="C350" s="19">
        <v>0.59406250000000005</v>
      </c>
      <c r="D350" t="s">
        <v>616</v>
      </c>
      <c r="E350" t="s">
        <v>617</v>
      </c>
    </row>
    <row r="351" spans="1:5" x14ac:dyDescent="0.3">
      <c r="A351" t="s">
        <v>160</v>
      </c>
      <c r="B351">
        <v>26</v>
      </c>
      <c r="C351" s="19">
        <v>0.5979282407407408</v>
      </c>
      <c r="D351" t="s">
        <v>530</v>
      </c>
      <c r="E351" t="s">
        <v>618</v>
      </c>
    </row>
    <row r="352" spans="1:5" x14ac:dyDescent="0.3">
      <c r="A352" t="s">
        <v>160</v>
      </c>
      <c r="B352">
        <v>26</v>
      </c>
      <c r="C352" s="19">
        <v>0.61715277777777777</v>
      </c>
      <c r="D352" t="s">
        <v>619</v>
      </c>
      <c r="E352" t="s">
        <v>604</v>
      </c>
    </row>
    <row r="353" spans="1:5" x14ac:dyDescent="0.3">
      <c r="A353" t="s">
        <v>160</v>
      </c>
      <c r="B353">
        <v>26</v>
      </c>
      <c r="C353" s="19">
        <v>0.63262731481481482</v>
      </c>
      <c r="D353" t="s">
        <v>555</v>
      </c>
      <c r="E353" t="s">
        <v>620</v>
      </c>
    </row>
    <row r="354" spans="1:5" x14ac:dyDescent="0.3">
      <c r="A354" t="s">
        <v>160</v>
      </c>
      <c r="B354">
        <v>26</v>
      </c>
      <c r="C354" s="19">
        <v>0.64009259259259255</v>
      </c>
      <c r="D354" t="s">
        <v>621</v>
      </c>
      <c r="E354" t="s">
        <v>622</v>
      </c>
    </row>
    <row r="355" spans="1:5" x14ac:dyDescent="0.3">
      <c r="A355" t="s">
        <v>160</v>
      </c>
      <c r="B355">
        <v>26</v>
      </c>
      <c r="C355" s="19">
        <v>0.66663194444444451</v>
      </c>
      <c r="D355" t="s">
        <v>623</v>
      </c>
      <c r="E355" t="s">
        <v>624</v>
      </c>
    </row>
    <row r="356" spans="1:5" x14ac:dyDescent="0.3">
      <c r="A356" t="s">
        <v>160</v>
      </c>
      <c r="B356">
        <v>26</v>
      </c>
      <c r="C356" s="19">
        <v>0.6775000000000001</v>
      </c>
      <c r="D356" t="s">
        <v>625</v>
      </c>
      <c r="E356" t="s">
        <v>376</v>
      </c>
    </row>
    <row r="357" spans="1:5" x14ac:dyDescent="0.3">
      <c r="A357" t="s">
        <v>160</v>
      </c>
      <c r="B357">
        <v>26</v>
      </c>
      <c r="C357" s="19">
        <v>0.67964120370370373</v>
      </c>
      <c r="D357" t="s">
        <v>626</v>
      </c>
      <c r="E357" t="s">
        <v>594</v>
      </c>
    </row>
    <row r="358" spans="1:5" x14ac:dyDescent="0.3">
      <c r="A358" t="s">
        <v>160</v>
      </c>
      <c r="B358">
        <v>26</v>
      </c>
      <c r="C358" s="19">
        <v>0.6972222222222223</v>
      </c>
      <c r="D358" t="s">
        <v>577</v>
      </c>
      <c r="E358" t="s">
        <v>578</v>
      </c>
    </row>
    <row r="359" spans="1:5" x14ac:dyDescent="0.3">
      <c r="A359" t="s">
        <v>160</v>
      </c>
      <c r="B359">
        <v>26</v>
      </c>
      <c r="C359" s="19">
        <v>0.70098379629629637</v>
      </c>
      <c r="D359" t="s">
        <v>570</v>
      </c>
      <c r="E359" t="s">
        <v>627</v>
      </c>
    </row>
    <row r="360" spans="1:5" x14ac:dyDescent="0.3">
      <c r="A360" t="s">
        <v>160</v>
      </c>
      <c r="B360">
        <v>26</v>
      </c>
      <c r="C360" s="19">
        <v>0.70228009259259261</v>
      </c>
      <c r="D360" t="s">
        <v>478</v>
      </c>
      <c r="E360" t="s">
        <v>591</v>
      </c>
    </row>
    <row r="361" spans="1:5" x14ac:dyDescent="0.3">
      <c r="A361" t="s">
        <v>160</v>
      </c>
      <c r="B361">
        <v>26</v>
      </c>
      <c r="C361" s="19">
        <v>0.70799768518518524</v>
      </c>
      <c r="D361" t="s">
        <v>468</v>
      </c>
      <c r="E361" t="s">
        <v>520</v>
      </c>
    </row>
    <row r="362" spans="1:5" x14ac:dyDescent="0.3">
      <c r="A362" t="s">
        <v>160</v>
      </c>
      <c r="B362">
        <v>28</v>
      </c>
      <c r="C362" s="19">
        <v>0.35295138888888888</v>
      </c>
      <c r="D362" t="s">
        <v>628</v>
      </c>
      <c r="E362" t="s">
        <v>629</v>
      </c>
    </row>
    <row r="363" spans="1:5" x14ac:dyDescent="0.3">
      <c r="A363" t="s">
        <v>160</v>
      </c>
      <c r="B363">
        <v>28</v>
      </c>
      <c r="C363" s="19">
        <v>0.35423611111111114</v>
      </c>
      <c r="D363" t="s">
        <v>315</v>
      </c>
      <c r="E363" t="s">
        <v>630</v>
      </c>
    </row>
    <row r="364" spans="1:5" x14ac:dyDescent="0.3">
      <c r="A364" t="s">
        <v>160</v>
      </c>
      <c r="B364">
        <v>28</v>
      </c>
      <c r="C364" s="19">
        <v>0.35938657407407404</v>
      </c>
      <c r="D364" t="s">
        <v>631</v>
      </c>
      <c r="E364" t="s">
        <v>632</v>
      </c>
    </row>
    <row r="365" spans="1:5" x14ac:dyDescent="0.3">
      <c r="A365" t="s">
        <v>160</v>
      </c>
      <c r="B365">
        <v>28</v>
      </c>
      <c r="C365" s="19">
        <v>0.3794907407407408</v>
      </c>
      <c r="D365" t="s">
        <v>631</v>
      </c>
      <c r="E365" t="s">
        <v>630</v>
      </c>
    </row>
    <row r="366" spans="1:5" x14ac:dyDescent="0.3">
      <c r="A366" t="s">
        <v>160</v>
      </c>
      <c r="B366">
        <v>28</v>
      </c>
      <c r="C366" s="19">
        <v>0.38179398148148147</v>
      </c>
      <c r="D366" t="s">
        <v>633</v>
      </c>
      <c r="E366" t="s">
        <v>634</v>
      </c>
    </row>
    <row r="367" spans="1:5" x14ac:dyDescent="0.3">
      <c r="A367" t="s">
        <v>160</v>
      </c>
      <c r="B367">
        <v>28</v>
      </c>
      <c r="C367" s="19">
        <v>0.3823611111111111</v>
      </c>
      <c r="D367" t="s">
        <v>635</v>
      </c>
      <c r="E367" t="s">
        <v>636</v>
      </c>
    </row>
    <row r="368" spans="1:5" x14ac:dyDescent="0.3">
      <c r="A368" t="s">
        <v>160</v>
      </c>
      <c r="B368">
        <v>28</v>
      </c>
      <c r="C368" s="19">
        <v>0.38482638888888893</v>
      </c>
      <c r="D368" t="s">
        <v>396</v>
      </c>
      <c r="E368" t="s">
        <v>637</v>
      </c>
    </row>
    <row r="369" spans="1:5" x14ac:dyDescent="0.3">
      <c r="A369" t="s">
        <v>160</v>
      </c>
      <c r="B369">
        <v>28</v>
      </c>
      <c r="C369" s="19">
        <v>0.4029282407407408</v>
      </c>
      <c r="D369" t="s">
        <v>230</v>
      </c>
      <c r="E369" t="s">
        <v>638</v>
      </c>
    </row>
    <row r="370" spans="1:5" x14ac:dyDescent="0.3">
      <c r="A370" t="s">
        <v>160</v>
      </c>
      <c r="B370">
        <v>28</v>
      </c>
      <c r="C370" s="19">
        <v>0.4034490740740741</v>
      </c>
      <c r="D370" t="s">
        <v>230</v>
      </c>
      <c r="E370" t="s">
        <v>638</v>
      </c>
    </row>
    <row r="371" spans="1:5" x14ac:dyDescent="0.3">
      <c r="A371" t="s">
        <v>160</v>
      </c>
      <c r="B371">
        <v>28</v>
      </c>
      <c r="C371" s="19">
        <v>0.41774305555555552</v>
      </c>
      <c r="D371" t="s">
        <v>295</v>
      </c>
      <c r="E371" t="s">
        <v>639</v>
      </c>
    </row>
    <row r="372" spans="1:5" x14ac:dyDescent="0.3">
      <c r="A372" t="s">
        <v>160</v>
      </c>
      <c r="B372">
        <v>28</v>
      </c>
      <c r="C372" s="19">
        <v>0.42356481481481478</v>
      </c>
      <c r="D372" t="s">
        <v>640</v>
      </c>
      <c r="E372" t="s">
        <v>641</v>
      </c>
    </row>
    <row r="373" spans="1:5" x14ac:dyDescent="0.3">
      <c r="A373" t="s">
        <v>160</v>
      </c>
      <c r="B373">
        <v>28</v>
      </c>
      <c r="C373" s="19">
        <v>0.42776620370370372</v>
      </c>
      <c r="D373" t="s">
        <v>642</v>
      </c>
      <c r="E373" t="s">
        <v>643</v>
      </c>
    </row>
    <row r="374" spans="1:5" x14ac:dyDescent="0.3">
      <c r="A374" t="s">
        <v>160</v>
      </c>
      <c r="B374">
        <v>28</v>
      </c>
      <c r="C374" s="19">
        <v>0.42997685185185186</v>
      </c>
      <c r="D374" t="s">
        <v>644</v>
      </c>
      <c r="E374" t="s">
        <v>645</v>
      </c>
    </row>
    <row r="375" spans="1:5" x14ac:dyDescent="0.3">
      <c r="A375" t="s">
        <v>160</v>
      </c>
      <c r="B375">
        <v>28</v>
      </c>
      <c r="C375" s="19">
        <v>0.43126157407407412</v>
      </c>
      <c r="D375" t="s">
        <v>644</v>
      </c>
      <c r="E375" t="s">
        <v>646</v>
      </c>
    </row>
    <row r="376" spans="1:5" x14ac:dyDescent="0.3">
      <c r="A376" t="s">
        <v>160</v>
      </c>
      <c r="B376">
        <v>28</v>
      </c>
      <c r="C376" s="19">
        <v>0.45172453703703702</v>
      </c>
      <c r="D376" t="s">
        <v>647</v>
      </c>
      <c r="E376" t="s">
        <v>648</v>
      </c>
    </row>
    <row r="377" spans="1:5" x14ac:dyDescent="0.3">
      <c r="A377" t="s">
        <v>160</v>
      </c>
      <c r="B377">
        <v>28</v>
      </c>
      <c r="C377" s="19">
        <v>0.46152777777777776</v>
      </c>
      <c r="D377" t="s">
        <v>649</v>
      </c>
      <c r="E377" t="s">
        <v>650</v>
      </c>
    </row>
    <row r="378" spans="1:5" x14ac:dyDescent="0.3">
      <c r="A378" t="s">
        <v>160</v>
      </c>
      <c r="B378">
        <v>28</v>
      </c>
      <c r="C378" s="19">
        <v>0.47361111111111115</v>
      </c>
      <c r="D378" t="s">
        <v>651</v>
      </c>
      <c r="E378" t="s">
        <v>434</v>
      </c>
    </row>
    <row r="379" spans="1:5" x14ac:dyDescent="0.3">
      <c r="A379" t="s">
        <v>160</v>
      </c>
      <c r="B379">
        <v>28</v>
      </c>
      <c r="C379" s="19">
        <v>0.47951388888888885</v>
      </c>
      <c r="D379" t="s">
        <v>652</v>
      </c>
      <c r="E379" t="s">
        <v>653</v>
      </c>
    </row>
    <row r="380" spans="1:5" x14ac:dyDescent="0.3">
      <c r="A380" t="s">
        <v>160</v>
      </c>
      <c r="B380">
        <v>28</v>
      </c>
      <c r="C380" s="11">
        <v>0.4861111111111111</v>
      </c>
      <c r="D380" t="s">
        <v>555</v>
      </c>
      <c r="E380" t="s">
        <v>615</v>
      </c>
    </row>
    <row r="381" spans="1:5" x14ac:dyDescent="0.3">
      <c r="A381" t="s">
        <v>160</v>
      </c>
      <c r="B381">
        <v>28</v>
      </c>
      <c r="C381" s="19">
        <v>0.48797453703703703</v>
      </c>
      <c r="D381" t="s">
        <v>654</v>
      </c>
      <c r="E381" t="s">
        <v>655</v>
      </c>
    </row>
    <row r="382" spans="1:5" x14ac:dyDescent="0.3">
      <c r="A382" t="s">
        <v>160</v>
      </c>
      <c r="B382">
        <v>28</v>
      </c>
      <c r="C382" s="19">
        <v>0.49422453703703706</v>
      </c>
      <c r="D382" t="s">
        <v>656</v>
      </c>
      <c r="E382" t="s">
        <v>657</v>
      </c>
    </row>
    <row r="383" spans="1:5" x14ac:dyDescent="0.3">
      <c r="A383" t="s">
        <v>160</v>
      </c>
      <c r="B383">
        <v>28</v>
      </c>
      <c r="C383" s="19">
        <v>0.49811342592592589</v>
      </c>
      <c r="D383" t="s">
        <v>587</v>
      </c>
      <c r="E383" t="s">
        <v>658</v>
      </c>
    </row>
    <row r="384" spans="1:5" x14ac:dyDescent="0.3">
      <c r="A384" t="s">
        <v>160</v>
      </c>
      <c r="B384">
        <v>28</v>
      </c>
      <c r="C384" s="19">
        <v>0.5085763888888889</v>
      </c>
      <c r="D384" t="s">
        <v>659</v>
      </c>
      <c r="E384" t="s">
        <v>660</v>
      </c>
    </row>
    <row r="385" spans="1:5" x14ac:dyDescent="0.3">
      <c r="A385" t="s">
        <v>160</v>
      </c>
      <c r="B385">
        <v>28</v>
      </c>
      <c r="C385" s="19">
        <v>0.51012731481481477</v>
      </c>
      <c r="D385" t="s">
        <v>649</v>
      </c>
      <c r="E385" t="s">
        <v>661</v>
      </c>
    </row>
    <row r="386" spans="1:5" x14ac:dyDescent="0.3">
      <c r="A386" t="s">
        <v>160</v>
      </c>
      <c r="B386">
        <v>28</v>
      </c>
      <c r="C386" s="19">
        <v>0.54473379629629626</v>
      </c>
      <c r="D386" t="s">
        <v>662</v>
      </c>
      <c r="E386" t="s">
        <v>663</v>
      </c>
    </row>
    <row r="387" spans="1:5" x14ac:dyDescent="0.3">
      <c r="A387" t="s">
        <v>160</v>
      </c>
      <c r="B387">
        <v>28</v>
      </c>
      <c r="C387" s="19">
        <v>0.54883101851851845</v>
      </c>
      <c r="D387" t="s">
        <v>621</v>
      </c>
      <c r="E387" t="s">
        <v>664</v>
      </c>
    </row>
    <row r="388" spans="1:5" x14ac:dyDescent="0.3">
      <c r="A388" t="s">
        <v>160</v>
      </c>
      <c r="B388">
        <v>28</v>
      </c>
      <c r="C388" s="19">
        <v>0.55208333333333337</v>
      </c>
      <c r="D388" t="s">
        <v>616</v>
      </c>
      <c r="E388" t="s">
        <v>617</v>
      </c>
    </row>
    <row r="389" spans="1:5" x14ac:dyDescent="0.3">
      <c r="A389" t="s">
        <v>160</v>
      </c>
      <c r="B389">
        <v>28</v>
      </c>
      <c r="C389" s="19">
        <v>0.55423611111111104</v>
      </c>
      <c r="D389" t="s">
        <v>432</v>
      </c>
      <c r="E389" t="s">
        <v>665</v>
      </c>
    </row>
    <row r="390" spans="1:5" x14ac:dyDescent="0.3">
      <c r="A390" t="s">
        <v>160</v>
      </c>
      <c r="B390">
        <v>28</v>
      </c>
      <c r="C390" s="19">
        <v>0.55710648148148145</v>
      </c>
      <c r="D390" t="s">
        <v>666</v>
      </c>
      <c r="E390" t="s">
        <v>667</v>
      </c>
    </row>
    <row r="391" spans="1:5" x14ac:dyDescent="0.3">
      <c r="A391" t="s">
        <v>160</v>
      </c>
      <c r="B391">
        <v>28</v>
      </c>
      <c r="C391" s="19">
        <v>0.56193287037037043</v>
      </c>
      <c r="D391" t="s">
        <v>668</v>
      </c>
      <c r="E391" t="s">
        <v>613</v>
      </c>
    </row>
    <row r="392" spans="1:5" x14ac:dyDescent="0.3">
      <c r="A392" t="s">
        <v>160</v>
      </c>
      <c r="B392">
        <v>28</v>
      </c>
      <c r="C392" s="19">
        <v>0.56417824074074074</v>
      </c>
      <c r="D392" t="s">
        <v>669</v>
      </c>
      <c r="E392" t="s">
        <v>670</v>
      </c>
    </row>
    <row r="393" spans="1:5" x14ac:dyDescent="0.3">
      <c r="A393" t="s">
        <v>160</v>
      </c>
      <c r="B393">
        <v>28</v>
      </c>
      <c r="C393" s="19">
        <v>0.59722222222222221</v>
      </c>
      <c r="D393" t="s">
        <v>549</v>
      </c>
      <c r="E393" t="s">
        <v>550</v>
      </c>
    </row>
    <row r="394" spans="1:5" x14ac:dyDescent="0.3">
      <c r="A394" t="s">
        <v>160</v>
      </c>
      <c r="B394">
        <v>28</v>
      </c>
      <c r="C394" s="19">
        <v>0.6050578703703704</v>
      </c>
      <c r="D394" t="s">
        <v>671</v>
      </c>
      <c r="E394" t="s">
        <v>672</v>
      </c>
    </row>
    <row r="395" spans="1:5" x14ac:dyDescent="0.3">
      <c r="A395" t="s">
        <v>160</v>
      </c>
      <c r="B395">
        <v>28</v>
      </c>
      <c r="C395" s="19">
        <v>0.60663194444444446</v>
      </c>
      <c r="D395" t="s">
        <v>673</v>
      </c>
      <c r="E395" t="s">
        <v>674</v>
      </c>
    </row>
    <row r="396" spans="1:5" x14ac:dyDescent="0.3">
      <c r="A396" t="s">
        <v>160</v>
      </c>
      <c r="B396">
        <v>28</v>
      </c>
      <c r="C396" s="19">
        <v>0.6639004629629629</v>
      </c>
      <c r="D396" t="s">
        <v>675</v>
      </c>
      <c r="E396" t="s">
        <v>676</v>
      </c>
    </row>
    <row r="397" spans="1:5" x14ac:dyDescent="0.3">
      <c r="A397" t="s">
        <v>160</v>
      </c>
      <c r="B397">
        <v>28</v>
      </c>
      <c r="C397" s="19">
        <v>0.66696759259259253</v>
      </c>
      <c r="D397" t="s">
        <v>469</v>
      </c>
      <c r="E397" t="s">
        <v>562</v>
      </c>
    </row>
    <row r="398" spans="1:5" x14ac:dyDescent="0.3">
      <c r="A398" t="s">
        <v>160</v>
      </c>
      <c r="B398">
        <v>28</v>
      </c>
      <c r="C398" s="11">
        <v>0.66805555555555562</v>
      </c>
      <c r="D398" t="s">
        <v>561</v>
      </c>
      <c r="E398" t="s">
        <v>562</v>
      </c>
    </row>
    <row r="399" spans="1:5" x14ac:dyDescent="0.3">
      <c r="A399" t="s">
        <v>160</v>
      </c>
      <c r="B399">
        <v>28</v>
      </c>
      <c r="C399" s="19">
        <v>0.66993055555555558</v>
      </c>
      <c r="D399" t="s">
        <v>677</v>
      </c>
      <c r="E399" t="s">
        <v>624</v>
      </c>
    </row>
    <row r="400" spans="1:5" x14ac:dyDescent="0.3">
      <c r="A400" t="s">
        <v>172</v>
      </c>
      <c r="B400">
        <v>21</v>
      </c>
      <c r="C400" s="19">
        <v>0.51015046296296296</v>
      </c>
      <c r="D400" t="s">
        <v>605</v>
      </c>
      <c r="E400" t="s">
        <v>384</v>
      </c>
    </row>
    <row r="401" spans="1:5" x14ac:dyDescent="0.3">
      <c r="A401" t="s">
        <v>172</v>
      </c>
      <c r="B401">
        <v>21</v>
      </c>
      <c r="C401" s="19">
        <v>0.56990740740740742</v>
      </c>
      <c r="D401" t="s">
        <v>678</v>
      </c>
      <c r="E401" t="s">
        <v>679</v>
      </c>
    </row>
    <row r="402" spans="1:5" x14ac:dyDescent="0.3">
      <c r="A402" t="s">
        <v>172</v>
      </c>
      <c r="B402">
        <v>21</v>
      </c>
      <c r="C402" s="19">
        <v>0.60728009259259264</v>
      </c>
      <c r="D402" t="s">
        <v>680</v>
      </c>
      <c r="E402" t="s">
        <v>354</v>
      </c>
    </row>
    <row r="403" spans="1:5" x14ac:dyDescent="0.3">
      <c r="A403" t="s">
        <v>172</v>
      </c>
      <c r="B403">
        <v>21</v>
      </c>
      <c r="C403" s="19">
        <v>0.61409722222222218</v>
      </c>
      <c r="D403" t="s">
        <v>681</v>
      </c>
      <c r="E403" t="s">
        <v>682</v>
      </c>
    </row>
    <row r="404" spans="1:5" x14ac:dyDescent="0.3">
      <c r="A404" t="s">
        <v>172</v>
      </c>
      <c r="B404">
        <v>21</v>
      </c>
      <c r="C404" s="19">
        <v>0.61789351851851848</v>
      </c>
      <c r="D404" t="s">
        <v>273</v>
      </c>
      <c r="E404" t="s">
        <v>289</v>
      </c>
    </row>
    <row r="405" spans="1:5" x14ac:dyDescent="0.3">
      <c r="A405" t="s">
        <v>172</v>
      </c>
      <c r="B405">
        <v>21</v>
      </c>
      <c r="C405" s="19">
        <v>0.62247685185185186</v>
      </c>
      <c r="D405" t="s">
        <v>683</v>
      </c>
      <c r="E405" t="s">
        <v>442</v>
      </c>
    </row>
    <row r="406" spans="1:5" x14ac:dyDescent="0.3">
      <c r="A406" t="s">
        <v>172</v>
      </c>
      <c r="B406">
        <v>21</v>
      </c>
      <c r="C406" s="19">
        <v>0.63119212962962956</v>
      </c>
      <c r="D406" t="s">
        <v>684</v>
      </c>
      <c r="E406" t="s">
        <v>685</v>
      </c>
    </row>
    <row r="407" spans="1:5" x14ac:dyDescent="0.3">
      <c r="A407" t="s">
        <v>172</v>
      </c>
      <c r="B407">
        <v>21</v>
      </c>
      <c r="C407" s="19">
        <v>0.66216435185185185</v>
      </c>
      <c r="D407" t="s">
        <v>686</v>
      </c>
      <c r="E407" t="s">
        <v>687</v>
      </c>
    </row>
    <row r="408" spans="1:5" x14ac:dyDescent="0.3">
      <c r="A408" t="s">
        <v>172</v>
      </c>
      <c r="B408">
        <v>21</v>
      </c>
      <c r="C408" s="19">
        <v>0.69226851851851856</v>
      </c>
      <c r="D408" t="s">
        <v>259</v>
      </c>
      <c r="E408" t="s">
        <v>688</v>
      </c>
    </row>
    <row r="409" spans="1:5" x14ac:dyDescent="0.3">
      <c r="A409" t="s">
        <v>172</v>
      </c>
      <c r="B409">
        <v>21</v>
      </c>
      <c r="C409" s="19">
        <v>0.69575231481481481</v>
      </c>
      <c r="D409" t="s">
        <v>689</v>
      </c>
      <c r="E409" t="s">
        <v>690</v>
      </c>
    </row>
    <row r="410" spans="1:5" x14ac:dyDescent="0.3">
      <c r="A410" t="s">
        <v>172</v>
      </c>
      <c r="B410">
        <v>21</v>
      </c>
      <c r="C410" s="19">
        <v>0.69837962962962974</v>
      </c>
      <c r="D410" t="s">
        <v>513</v>
      </c>
      <c r="E410" t="s">
        <v>691</v>
      </c>
    </row>
    <row r="411" spans="1:5" x14ac:dyDescent="0.3">
      <c r="A411" t="s">
        <v>172</v>
      </c>
      <c r="B411">
        <v>21</v>
      </c>
      <c r="C411" s="19">
        <v>0.70918981481481491</v>
      </c>
      <c r="D411" t="s">
        <v>692</v>
      </c>
      <c r="E411" t="s">
        <v>376</v>
      </c>
    </row>
    <row r="412" spans="1:5" x14ac:dyDescent="0.3">
      <c r="A412" t="s">
        <v>172</v>
      </c>
      <c r="B412">
        <v>21</v>
      </c>
      <c r="C412" s="19">
        <v>0.71208333333333329</v>
      </c>
      <c r="D412" t="s">
        <v>693</v>
      </c>
      <c r="E412" t="s">
        <v>694</v>
      </c>
    </row>
    <row r="413" spans="1:5" x14ac:dyDescent="0.3">
      <c r="A413" t="s">
        <v>172</v>
      </c>
      <c r="B413">
        <v>21</v>
      </c>
      <c r="C413" s="19">
        <v>0.71962962962962962</v>
      </c>
      <c r="D413" t="s">
        <v>695</v>
      </c>
      <c r="E413" t="s">
        <v>696</v>
      </c>
    </row>
    <row r="414" spans="1:5" x14ac:dyDescent="0.3">
      <c r="A414" t="s">
        <v>172</v>
      </c>
      <c r="B414">
        <v>21</v>
      </c>
      <c r="C414" s="19">
        <v>0.72237268518518516</v>
      </c>
      <c r="D414" t="s">
        <v>383</v>
      </c>
      <c r="E414" t="s">
        <v>697</v>
      </c>
    </row>
    <row r="415" spans="1:5" x14ac:dyDescent="0.3">
      <c r="A415" t="s">
        <v>172</v>
      </c>
      <c r="B415">
        <v>21</v>
      </c>
      <c r="C415" s="19">
        <v>0.72578703703703706</v>
      </c>
      <c r="D415" t="s">
        <v>684</v>
      </c>
      <c r="E415" t="s">
        <v>698</v>
      </c>
    </row>
    <row r="416" spans="1:5" x14ac:dyDescent="0.3">
      <c r="A416" t="s">
        <v>172</v>
      </c>
      <c r="B416">
        <v>22</v>
      </c>
      <c r="C416" s="19">
        <v>0.31863425925925926</v>
      </c>
      <c r="D416" t="s">
        <v>699</v>
      </c>
      <c r="E416" t="s">
        <v>700</v>
      </c>
    </row>
    <row r="417" spans="1:5" x14ac:dyDescent="0.3">
      <c r="A417" t="s">
        <v>172</v>
      </c>
      <c r="B417">
        <v>22</v>
      </c>
      <c r="C417" s="19">
        <v>0.3270717592592593</v>
      </c>
      <c r="D417" t="s">
        <v>701</v>
      </c>
      <c r="E417" t="s">
        <v>702</v>
      </c>
    </row>
    <row r="418" spans="1:5" x14ac:dyDescent="0.3">
      <c r="A418" t="s">
        <v>172</v>
      </c>
      <c r="B418">
        <v>22</v>
      </c>
      <c r="C418" s="19">
        <v>0.3651388888888889</v>
      </c>
      <c r="D418" t="s">
        <v>659</v>
      </c>
      <c r="E418" t="s">
        <v>661</v>
      </c>
    </row>
    <row r="419" spans="1:5" x14ac:dyDescent="0.3">
      <c r="A419" t="s">
        <v>172</v>
      </c>
      <c r="B419">
        <v>22</v>
      </c>
      <c r="C419" s="11">
        <v>0.3659722222222222</v>
      </c>
      <c r="D419" t="s">
        <v>662</v>
      </c>
      <c r="E419" t="s">
        <v>663</v>
      </c>
    </row>
    <row r="420" spans="1:5" x14ac:dyDescent="0.3">
      <c r="A420" t="s">
        <v>172</v>
      </c>
      <c r="B420">
        <v>22</v>
      </c>
      <c r="C420" s="19">
        <v>0.43905092592592593</v>
      </c>
      <c r="D420" t="s">
        <v>703</v>
      </c>
      <c r="E420" t="s">
        <v>704</v>
      </c>
    </row>
    <row r="421" spans="1:5" x14ac:dyDescent="0.3">
      <c r="A421" t="s">
        <v>172</v>
      </c>
      <c r="B421">
        <v>22</v>
      </c>
      <c r="C421" s="19">
        <v>0.53236111111111117</v>
      </c>
      <c r="D421" t="s">
        <v>705</v>
      </c>
      <c r="E421" t="s">
        <v>706</v>
      </c>
    </row>
    <row r="422" spans="1:5" x14ac:dyDescent="0.3">
      <c r="A422" t="s">
        <v>172</v>
      </c>
      <c r="B422">
        <v>22</v>
      </c>
      <c r="C422" s="11">
        <v>0.6479166666666667</v>
      </c>
      <c r="D422" t="s">
        <v>659</v>
      </c>
      <c r="E422" t="s">
        <v>661</v>
      </c>
    </row>
    <row r="423" spans="1:5" x14ac:dyDescent="0.3">
      <c r="A423" t="s">
        <v>172</v>
      </c>
      <c r="B423">
        <v>23</v>
      </c>
      <c r="C423" s="19">
        <v>0.29230324074074071</v>
      </c>
      <c r="D423" t="s">
        <v>707</v>
      </c>
      <c r="E423" t="s">
        <v>708</v>
      </c>
    </row>
    <row r="424" spans="1:5" x14ac:dyDescent="0.3">
      <c r="A424" t="s">
        <v>172</v>
      </c>
      <c r="B424">
        <v>23</v>
      </c>
      <c r="C424" s="19">
        <v>0.30525462962962963</v>
      </c>
      <c r="D424" t="s">
        <v>709</v>
      </c>
      <c r="E424" t="s">
        <v>710</v>
      </c>
    </row>
    <row r="425" spans="1:5" x14ac:dyDescent="0.3">
      <c r="A425" t="s">
        <v>172</v>
      </c>
      <c r="B425">
        <v>23</v>
      </c>
      <c r="C425" s="11">
        <v>0.37847222222222227</v>
      </c>
      <c r="D425" t="s">
        <v>659</v>
      </c>
      <c r="E425" t="s">
        <v>661</v>
      </c>
    </row>
    <row r="426" spans="1:5" x14ac:dyDescent="0.3">
      <c r="A426" t="s">
        <v>172</v>
      </c>
      <c r="B426">
        <v>23</v>
      </c>
      <c r="C426" s="11">
        <v>0.43055555555555558</v>
      </c>
      <c r="D426" t="s">
        <v>659</v>
      </c>
      <c r="E426" t="s">
        <v>661</v>
      </c>
    </row>
    <row r="427" spans="1:5" x14ac:dyDescent="0.3">
      <c r="A427" t="s">
        <v>172</v>
      </c>
      <c r="B427">
        <v>23</v>
      </c>
      <c r="C427" s="11">
        <v>0.52083333333333337</v>
      </c>
      <c r="D427" t="s">
        <v>659</v>
      </c>
      <c r="E427" t="s">
        <v>661</v>
      </c>
    </row>
    <row r="428" spans="1:5" x14ac:dyDescent="0.3">
      <c r="A428" t="s">
        <v>172</v>
      </c>
      <c r="B428">
        <v>23</v>
      </c>
      <c r="C428" s="19">
        <v>0.70396990740740739</v>
      </c>
      <c r="D428" t="s">
        <v>711</v>
      </c>
      <c r="E428" t="s">
        <v>655</v>
      </c>
    </row>
    <row r="429" spans="1:5" x14ac:dyDescent="0.3">
      <c r="A429" t="s">
        <v>172</v>
      </c>
      <c r="B429">
        <v>23</v>
      </c>
      <c r="C429" s="11">
        <v>0.72083333333333333</v>
      </c>
      <c r="D429" t="s">
        <v>709</v>
      </c>
      <c r="E429" t="s">
        <v>710</v>
      </c>
    </row>
    <row r="430" spans="1:5" x14ac:dyDescent="0.3">
      <c r="A430" t="s">
        <v>172</v>
      </c>
      <c r="B430">
        <v>24</v>
      </c>
      <c r="C430" s="11">
        <v>0.40138888888888885</v>
      </c>
      <c r="D430" t="s">
        <v>709</v>
      </c>
      <c r="E430" t="s">
        <v>710</v>
      </c>
    </row>
    <row r="431" spans="1:5" x14ac:dyDescent="0.3">
      <c r="A431" t="s">
        <v>172</v>
      </c>
      <c r="B431">
        <v>24</v>
      </c>
      <c r="C431" s="11">
        <v>0.41250000000000003</v>
      </c>
      <c r="D431" t="s">
        <v>711</v>
      </c>
      <c r="E431" t="s">
        <v>655</v>
      </c>
    </row>
    <row r="432" spans="1:5" x14ac:dyDescent="0.3">
      <c r="A432" t="s">
        <v>172</v>
      </c>
      <c r="B432">
        <v>24</v>
      </c>
      <c r="C432" s="11">
        <v>0.52361111111111114</v>
      </c>
      <c r="D432" t="s">
        <v>705</v>
      </c>
      <c r="E432" t="s">
        <v>706</v>
      </c>
    </row>
    <row r="433" spans="1:5" x14ac:dyDescent="0.3">
      <c r="A433" t="s">
        <v>172</v>
      </c>
      <c r="B433">
        <v>24</v>
      </c>
      <c r="C433" s="11">
        <v>0.5708333333333333</v>
      </c>
      <c r="D433" t="s">
        <v>659</v>
      </c>
      <c r="E433" t="s">
        <v>661</v>
      </c>
    </row>
    <row r="434" spans="1:5" x14ac:dyDescent="0.3">
      <c r="A434" t="s">
        <v>172</v>
      </c>
      <c r="B434">
        <v>24</v>
      </c>
      <c r="C434" s="19">
        <v>0.58945601851851859</v>
      </c>
      <c r="D434" t="s">
        <v>484</v>
      </c>
      <c r="E434" t="s">
        <v>712</v>
      </c>
    </row>
    <row r="435" spans="1:5" x14ac:dyDescent="0.3">
      <c r="A435" t="s">
        <v>172</v>
      </c>
      <c r="B435">
        <v>24</v>
      </c>
      <c r="C435" s="19">
        <v>0.62454861111111104</v>
      </c>
      <c r="D435" t="s">
        <v>713</v>
      </c>
      <c r="E435" t="s">
        <v>714</v>
      </c>
    </row>
    <row r="436" spans="1:5" x14ac:dyDescent="0.3">
      <c r="A436" t="s">
        <v>172</v>
      </c>
      <c r="B436">
        <v>24</v>
      </c>
      <c r="C436" s="19">
        <v>0.72069444444444442</v>
      </c>
      <c r="D436" t="s">
        <v>715</v>
      </c>
      <c r="E436" t="s">
        <v>262</v>
      </c>
    </row>
    <row r="437" spans="1:5" x14ac:dyDescent="0.3">
      <c r="A437" t="s">
        <v>172</v>
      </c>
      <c r="B437">
        <v>25</v>
      </c>
      <c r="C437" s="19">
        <v>0.278287037037037</v>
      </c>
      <c r="D437" t="s">
        <v>716</v>
      </c>
      <c r="E437" t="s">
        <v>717</v>
      </c>
    </row>
    <row r="438" spans="1:5" x14ac:dyDescent="0.3">
      <c r="A438" t="s">
        <v>172</v>
      </c>
      <c r="B438">
        <v>25</v>
      </c>
      <c r="C438" s="19">
        <v>0.56785879629629632</v>
      </c>
      <c r="D438" t="s">
        <v>508</v>
      </c>
      <c r="E438" t="s">
        <v>503</v>
      </c>
    </row>
    <row r="439" spans="1:5" x14ac:dyDescent="0.3">
      <c r="A439" t="s">
        <v>172</v>
      </c>
      <c r="B439">
        <v>25</v>
      </c>
      <c r="C439" s="19">
        <v>0.59795138888888888</v>
      </c>
      <c r="D439" t="s">
        <v>718</v>
      </c>
      <c r="E439" t="s">
        <v>719</v>
      </c>
    </row>
    <row r="440" spans="1:5" x14ac:dyDescent="0.3">
      <c r="A440" t="s">
        <v>172</v>
      </c>
      <c r="B440">
        <v>25</v>
      </c>
      <c r="C440" s="19">
        <v>0.61072916666666666</v>
      </c>
      <c r="D440" t="s">
        <v>720</v>
      </c>
      <c r="E440" t="s">
        <v>332</v>
      </c>
    </row>
    <row r="441" spans="1:5" x14ac:dyDescent="0.3">
      <c r="A441" t="s">
        <v>172</v>
      </c>
      <c r="B441">
        <v>25</v>
      </c>
      <c r="C441" s="19">
        <v>0.62340277777777775</v>
      </c>
      <c r="D441" t="s">
        <v>721</v>
      </c>
      <c r="E441" t="s">
        <v>309</v>
      </c>
    </row>
    <row r="442" spans="1:5" x14ac:dyDescent="0.3">
      <c r="A442" t="s">
        <v>172</v>
      </c>
      <c r="B442">
        <v>29</v>
      </c>
      <c r="C442" s="19">
        <v>0.29210648148148149</v>
      </c>
      <c r="D442" t="s">
        <v>722</v>
      </c>
      <c r="E442" t="s">
        <v>723</v>
      </c>
    </row>
    <row r="443" spans="1:5" x14ac:dyDescent="0.3">
      <c r="A443" t="s">
        <v>172</v>
      </c>
      <c r="B443">
        <v>29</v>
      </c>
      <c r="C443" s="19">
        <v>0.29487268518518517</v>
      </c>
      <c r="D443" t="s">
        <v>389</v>
      </c>
      <c r="E443" t="s">
        <v>724</v>
      </c>
    </row>
    <row r="444" spans="1:5" x14ac:dyDescent="0.3">
      <c r="A444" t="s">
        <v>172</v>
      </c>
      <c r="B444">
        <v>29</v>
      </c>
      <c r="C444" s="19">
        <v>0.31195601851851851</v>
      </c>
      <c r="D444" t="s">
        <v>725</v>
      </c>
      <c r="E444" t="s">
        <v>299</v>
      </c>
    </row>
    <row r="445" spans="1:5" x14ac:dyDescent="0.3">
      <c r="A445" t="s">
        <v>172</v>
      </c>
      <c r="B445">
        <v>29</v>
      </c>
      <c r="C445" s="19">
        <v>0.31561342592592595</v>
      </c>
      <c r="D445" t="s">
        <v>726</v>
      </c>
      <c r="E445" t="s">
        <v>727</v>
      </c>
    </row>
    <row r="446" spans="1:5" x14ac:dyDescent="0.3">
      <c r="A446" t="s">
        <v>172</v>
      </c>
      <c r="B446">
        <v>29</v>
      </c>
      <c r="C446" s="19">
        <v>0.31890046296296298</v>
      </c>
      <c r="D446" t="s">
        <v>728</v>
      </c>
      <c r="E446" t="s">
        <v>729</v>
      </c>
    </row>
    <row r="447" spans="1:5" x14ac:dyDescent="0.3">
      <c r="A447" t="s">
        <v>172</v>
      </c>
      <c r="B447">
        <v>29</v>
      </c>
      <c r="C447" s="19">
        <v>0.32275462962962964</v>
      </c>
      <c r="D447" t="s">
        <v>730</v>
      </c>
      <c r="E447" t="s">
        <v>510</v>
      </c>
    </row>
    <row r="448" spans="1:5" x14ac:dyDescent="0.3">
      <c r="A448" t="s">
        <v>172</v>
      </c>
      <c r="B448">
        <v>29</v>
      </c>
      <c r="C448" s="19">
        <v>0.32937500000000003</v>
      </c>
      <c r="D448" t="s">
        <v>497</v>
      </c>
      <c r="E448" t="s">
        <v>731</v>
      </c>
    </row>
    <row r="449" spans="1:5" x14ac:dyDescent="0.3">
      <c r="A449" t="s">
        <v>172</v>
      </c>
      <c r="B449">
        <v>29</v>
      </c>
      <c r="C449" s="19">
        <v>0.34998842592592588</v>
      </c>
      <c r="D449" t="s">
        <v>732</v>
      </c>
      <c r="E449" t="s">
        <v>733</v>
      </c>
    </row>
    <row r="450" spans="1:5" x14ac:dyDescent="0.3">
      <c r="A450" t="s">
        <v>172</v>
      </c>
      <c r="B450">
        <v>29</v>
      </c>
      <c r="C450" s="11">
        <v>0.35694444444444445</v>
      </c>
      <c r="D450" t="s">
        <v>721</v>
      </c>
      <c r="E450" t="s">
        <v>309</v>
      </c>
    </row>
    <row r="451" spans="1:5" x14ac:dyDescent="0.3">
      <c r="A451" t="s">
        <v>172</v>
      </c>
      <c r="B451">
        <v>29</v>
      </c>
      <c r="C451" s="19">
        <v>0.37881944444444443</v>
      </c>
      <c r="D451" t="s">
        <v>734</v>
      </c>
      <c r="E451" t="s">
        <v>735</v>
      </c>
    </row>
    <row r="452" spans="1:5" x14ac:dyDescent="0.3">
      <c r="A452" t="s">
        <v>172</v>
      </c>
      <c r="B452">
        <v>29</v>
      </c>
      <c r="C452" s="19">
        <v>0.38668981481481479</v>
      </c>
      <c r="D452" t="s">
        <v>736</v>
      </c>
      <c r="E452" t="s">
        <v>737</v>
      </c>
    </row>
    <row r="453" spans="1:5" x14ac:dyDescent="0.3">
      <c r="A453" t="s">
        <v>172</v>
      </c>
      <c r="B453">
        <v>29</v>
      </c>
      <c r="C453" s="19">
        <v>0.39201388888888888</v>
      </c>
      <c r="D453" t="s">
        <v>738</v>
      </c>
      <c r="E453" t="s">
        <v>591</v>
      </c>
    </row>
    <row r="454" spans="1:5" x14ac:dyDescent="0.3">
      <c r="A454" t="s">
        <v>172</v>
      </c>
      <c r="B454">
        <v>29</v>
      </c>
      <c r="C454" s="19">
        <v>0.39989583333333334</v>
      </c>
      <c r="D454" t="s">
        <v>739</v>
      </c>
      <c r="E454" t="s">
        <v>518</v>
      </c>
    </row>
    <row r="455" spans="1:5" x14ac:dyDescent="0.3">
      <c r="A455" t="s">
        <v>172</v>
      </c>
      <c r="B455">
        <v>29</v>
      </c>
      <c r="C455" s="19">
        <v>0.40945601851851854</v>
      </c>
      <c r="D455" t="s">
        <v>740</v>
      </c>
      <c r="E455" t="s">
        <v>354</v>
      </c>
    </row>
    <row r="456" spans="1:5" x14ac:dyDescent="0.3">
      <c r="A456" t="s">
        <v>172</v>
      </c>
      <c r="B456">
        <v>29</v>
      </c>
      <c r="C456" s="19">
        <v>0.42119212962962965</v>
      </c>
      <c r="D456" t="s">
        <v>267</v>
      </c>
      <c r="E456" t="s">
        <v>591</v>
      </c>
    </row>
    <row r="457" spans="1:5" x14ac:dyDescent="0.3">
      <c r="A457" t="s">
        <v>172</v>
      </c>
      <c r="B457">
        <v>29</v>
      </c>
      <c r="C457" s="19">
        <v>0.49055555555555558</v>
      </c>
      <c r="D457" t="s">
        <v>741</v>
      </c>
      <c r="E457" t="s">
        <v>742</v>
      </c>
    </row>
    <row r="458" spans="1:5" x14ac:dyDescent="0.3">
      <c r="A458" t="s">
        <v>172</v>
      </c>
      <c r="B458">
        <v>29</v>
      </c>
      <c r="C458" s="11">
        <v>0.54861111111111105</v>
      </c>
      <c r="D458" t="s">
        <v>715</v>
      </c>
      <c r="E458" t="s">
        <v>262</v>
      </c>
    </row>
    <row r="459" spans="1:5" x14ac:dyDescent="0.3">
      <c r="A459" t="s">
        <v>172</v>
      </c>
      <c r="B459">
        <v>30</v>
      </c>
      <c r="C459" s="11">
        <v>0.33333333333333331</v>
      </c>
      <c r="D459" t="s">
        <v>715</v>
      </c>
      <c r="E459" t="s">
        <v>262</v>
      </c>
    </row>
    <row r="460" spans="1:5" x14ac:dyDescent="0.3">
      <c r="A460" t="s">
        <v>172</v>
      </c>
      <c r="B460">
        <v>30</v>
      </c>
      <c r="C460" s="19">
        <v>0.43736111111111109</v>
      </c>
      <c r="D460" t="s">
        <v>686</v>
      </c>
      <c r="E460" t="s">
        <v>398</v>
      </c>
    </row>
    <row r="461" spans="1:5" x14ac:dyDescent="0.3">
      <c r="A461" t="s">
        <v>172</v>
      </c>
      <c r="B461">
        <v>30</v>
      </c>
      <c r="C461" s="19">
        <v>0.47369212962962964</v>
      </c>
      <c r="D461" t="s">
        <v>743</v>
      </c>
      <c r="E461" t="s">
        <v>250</v>
      </c>
    </row>
    <row r="462" spans="1:5" x14ac:dyDescent="0.3">
      <c r="A462" t="s">
        <v>172</v>
      </c>
      <c r="B462">
        <v>30</v>
      </c>
      <c r="C462" s="19">
        <v>0.517511574074074</v>
      </c>
      <c r="D462" t="s">
        <v>744</v>
      </c>
      <c r="E462" t="s">
        <v>745</v>
      </c>
    </row>
    <row r="463" spans="1:5" x14ac:dyDescent="0.3">
      <c r="A463" t="s">
        <v>172</v>
      </c>
      <c r="B463">
        <v>30</v>
      </c>
      <c r="C463" s="19">
        <v>0.51753472222222219</v>
      </c>
      <c r="D463" t="s">
        <v>744</v>
      </c>
      <c r="E463" t="s">
        <v>745</v>
      </c>
    </row>
    <row r="464" spans="1:5" x14ac:dyDescent="0.3">
      <c r="A464" t="s">
        <v>172</v>
      </c>
      <c r="B464">
        <v>30</v>
      </c>
      <c r="C464" s="19">
        <v>0.53285879629629629</v>
      </c>
      <c r="D464" t="s">
        <v>746</v>
      </c>
      <c r="E464" t="s">
        <v>332</v>
      </c>
    </row>
    <row r="465" spans="1:5" x14ac:dyDescent="0.3">
      <c r="A465" t="s">
        <v>172</v>
      </c>
      <c r="B465">
        <v>30</v>
      </c>
      <c r="C465" s="19">
        <v>0.58332175925925933</v>
      </c>
      <c r="D465" t="s">
        <v>747</v>
      </c>
      <c r="E465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4"/>
  <sheetViews>
    <sheetView workbookViewId="0">
      <selection activeCell="D6" sqref="D6"/>
    </sheetView>
  </sheetViews>
  <sheetFormatPr defaultColWidth="11.44140625" defaultRowHeight="14.4" x14ac:dyDescent="0.3"/>
  <cols>
    <col min="1" max="1" width="42.5546875" style="1" bestFit="1" customWidth="1"/>
    <col min="2" max="2" width="17.6640625" style="6" bestFit="1" customWidth="1"/>
    <col min="3" max="3" width="17.6640625" style="6" customWidth="1"/>
    <col min="4" max="4" width="13" style="6" bestFit="1" customWidth="1"/>
    <col min="5" max="6" width="13" style="6" customWidth="1"/>
    <col min="7" max="7" width="12.44140625" style="6" bestFit="1" customWidth="1"/>
    <col min="8" max="8" width="12.88671875" style="6" bestFit="1" customWidth="1"/>
    <col min="9" max="9" width="11.44140625" style="6"/>
    <col min="10" max="13" width="11.44140625" style="5"/>
    <col min="14" max="14" width="11.44140625" style="1"/>
    <col min="15" max="15" width="21.88671875" style="1" bestFit="1" customWidth="1"/>
  </cols>
  <sheetData>
    <row r="1" spans="1:15" x14ac:dyDescent="0.3">
      <c r="B1" s="79" t="s">
        <v>18</v>
      </c>
      <c r="C1" s="79"/>
      <c r="D1" s="79"/>
      <c r="E1" s="79"/>
      <c r="F1" s="79"/>
      <c r="G1" s="79"/>
      <c r="H1" s="79"/>
      <c r="I1" s="79"/>
      <c r="J1" s="78" t="s">
        <v>24</v>
      </c>
      <c r="K1" s="78"/>
      <c r="L1" s="78"/>
      <c r="M1" s="78"/>
      <c r="N1" s="2"/>
    </row>
    <row r="2" spans="1:15" x14ac:dyDescent="0.3">
      <c r="A2" s="3"/>
      <c r="B2" s="79" t="s">
        <v>19</v>
      </c>
      <c r="C2" s="79"/>
      <c r="D2" s="79" t="s">
        <v>22</v>
      </c>
      <c r="E2" s="79"/>
      <c r="F2" s="79" t="s">
        <v>23</v>
      </c>
      <c r="G2" s="79"/>
      <c r="J2" s="78" t="s">
        <v>22</v>
      </c>
      <c r="K2" s="78"/>
      <c r="L2" s="78" t="s">
        <v>23</v>
      </c>
      <c r="M2" s="78"/>
    </row>
    <row r="3" spans="1:15" x14ac:dyDescent="0.3">
      <c r="A3" s="2" t="s">
        <v>14</v>
      </c>
      <c r="B3" s="8" t="s">
        <v>20</v>
      </c>
      <c r="C3" s="8" t="s">
        <v>21</v>
      </c>
      <c r="D3" s="8" t="s">
        <v>20</v>
      </c>
      <c r="E3" s="8" t="s">
        <v>21</v>
      </c>
      <c r="F3" s="8" t="s">
        <v>20</v>
      </c>
      <c r="G3" s="8" t="s">
        <v>21</v>
      </c>
      <c r="H3" s="8" t="s">
        <v>3</v>
      </c>
      <c r="I3" s="8" t="s">
        <v>0</v>
      </c>
      <c r="J3" s="7" t="s">
        <v>20</v>
      </c>
      <c r="K3" s="7" t="s">
        <v>21</v>
      </c>
      <c r="L3" s="7" t="s">
        <v>20</v>
      </c>
      <c r="M3" s="7" t="s">
        <v>21</v>
      </c>
      <c r="N3" s="2" t="s">
        <v>2</v>
      </c>
      <c r="O3" s="2" t="s">
        <v>8</v>
      </c>
    </row>
    <row r="4" spans="1:15" x14ac:dyDescent="0.3">
      <c r="A4" s="23" t="s">
        <v>196</v>
      </c>
      <c r="B4" s="6">
        <v>1</v>
      </c>
      <c r="C4" s="6">
        <v>0</v>
      </c>
      <c r="D4" s="6">
        <v>4.8</v>
      </c>
      <c r="E4" s="6">
        <v>0.2</v>
      </c>
      <c r="F4" s="6">
        <v>4.0999999999999996</v>
      </c>
      <c r="G4" s="6">
        <v>0.4</v>
      </c>
      <c r="H4" s="6" t="s">
        <v>4</v>
      </c>
      <c r="I4" s="6" t="s">
        <v>1</v>
      </c>
      <c r="J4" s="5">
        <v>3.71</v>
      </c>
      <c r="K4" s="5">
        <v>0.3</v>
      </c>
      <c r="L4" s="5">
        <v>2.68</v>
      </c>
      <c r="M4" s="5">
        <v>0.1</v>
      </c>
      <c r="N4" s="1" t="s">
        <v>35</v>
      </c>
      <c r="O4" s="1" t="s">
        <v>9</v>
      </c>
    </row>
    <row r="5" spans="1:15" x14ac:dyDescent="0.3">
      <c r="A5" s="24" t="s">
        <v>200</v>
      </c>
      <c r="B5" s="6">
        <v>1</v>
      </c>
      <c r="C5" s="6">
        <v>0</v>
      </c>
      <c r="D5" s="6">
        <v>36.4</v>
      </c>
      <c r="E5" s="6">
        <v>4.3</v>
      </c>
      <c r="F5" s="6">
        <v>23.6</v>
      </c>
      <c r="G5" s="6">
        <v>2.2000000000000002</v>
      </c>
      <c r="H5" s="6" t="s">
        <v>5</v>
      </c>
      <c r="I5" s="6" t="s">
        <v>1</v>
      </c>
      <c r="J5" s="5">
        <v>24.5</v>
      </c>
      <c r="K5" s="5">
        <v>1</v>
      </c>
      <c r="L5" s="5">
        <v>11.5</v>
      </c>
      <c r="M5" s="5">
        <v>1.73</v>
      </c>
      <c r="O5" s="1" t="s">
        <v>10</v>
      </c>
    </row>
    <row r="6" spans="1:15" x14ac:dyDescent="0.3">
      <c r="A6" s="24" t="s">
        <v>204</v>
      </c>
      <c r="B6" s="6">
        <v>1</v>
      </c>
      <c r="C6" s="6">
        <v>0</v>
      </c>
      <c r="D6" s="6">
        <v>9</v>
      </c>
      <c r="E6" s="6">
        <v>0</v>
      </c>
      <c r="F6" s="6">
        <v>4.8</v>
      </c>
      <c r="G6" s="6">
        <v>0.3</v>
      </c>
      <c r="H6" s="6" t="s">
        <v>6</v>
      </c>
      <c r="I6" s="6" t="s">
        <v>1</v>
      </c>
      <c r="J6" s="5">
        <v>6.9</v>
      </c>
      <c r="K6" s="5">
        <v>0.01</v>
      </c>
      <c r="L6" s="5">
        <v>3.1</v>
      </c>
      <c r="M6" s="5">
        <v>0.1</v>
      </c>
      <c r="N6" s="1" t="s">
        <v>35</v>
      </c>
      <c r="O6" s="1" t="s">
        <v>54</v>
      </c>
    </row>
    <row r="7" spans="1:15" x14ac:dyDescent="0.3">
      <c r="A7" s="24" t="s">
        <v>201</v>
      </c>
      <c r="B7" s="6" t="s">
        <v>206</v>
      </c>
      <c r="C7" s="6">
        <v>140</v>
      </c>
      <c r="D7" s="6">
        <v>11</v>
      </c>
      <c r="E7" s="6">
        <v>0.82</v>
      </c>
      <c r="F7" s="6">
        <v>10</v>
      </c>
      <c r="G7" s="6">
        <v>0.82</v>
      </c>
      <c r="H7" s="6" t="s">
        <v>7</v>
      </c>
      <c r="I7" s="6" t="s">
        <v>1</v>
      </c>
      <c r="J7" s="5">
        <v>1</v>
      </c>
      <c r="K7" s="5">
        <v>0</v>
      </c>
      <c r="L7" s="5">
        <v>1</v>
      </c>
      <c r="M7" s="5">
        <v>0</v>
      </c>
      <c r="N7" s="1" t="s">
        <v>35</v>
      </c>
      <c r="O7" s="1" t="s">
        <v>54</v>
      </c>
    </row>
    <row r="8" spans="1:15" x14ac:dyDescent="0.3">
      <c r="A8" s="24" t="s">
        <v>197</v>
      </c>
      <c r="B8" s="6">
        <v>1</v>
      </c>
      <c r="C8" s="6">
        <v>0</v>
      </c>
      <c r="D8" s="6">
        <v>11.7</v>
      </c>
      <c r="E8" s="6">
        <v>1.1100000000000001</v>
      </c>
      <c r="F8" s="6">
        <v>11.2</v>
      </c>
      <c r="G8" s="6">
        <v>1.5</v>
      </c>
      <c r="H8" s="6" t="s">
        <v>51</v>
      </c>
      <c r="I8" s="6" t="s">
        <v>52</v>
      </c>
      <c r="J8" s="5">
        <v>10.1</v>
      </c>
      <c r="K8" s="5">
        <v>0.8</v>
      </c>
      <c r="L8" s="5">
        <v>8.8000000000000007</v>
      </c>
      <c r="M8" s="5">
        <v>0.8</v>
      </c>
      <c r="N8" s="1" t="s">
        <v>35</v>
      </c>
      <c r="O8" s="1" t="s">
        <v>54</v>
      </c>
    </row>
    <row r="9" spans="1:15" x14ac:dyDescent="0.3">
      <c r="A9" s="24" t="s">
        <v>195</v>
      </c>
      <c r="B9" s="6">
        <v>16</v>
      </c>
      <c r="C9" s="6">
        <v>2</v>
      </c>
      <c r="D9" s="6">
        <v>28.6</v>
      </c>
      <c r="E9" s="6">
        <v>3.1</v>
      </c>
      <c r="F9" s="6">
        <v>18.7</v>
      </c>
      <c r="G9" s="6">
        <v>2.7</v>
      </c>
      <c r="H9" s="6" t="s">
        <v>4</v>
      </c>
      <c r="I9" s="6" t="s">
        <v>52</v>
      </c>
      <c r="J9" s="5">
        <v>7.2</v>
      </c>
      <c r="K9" s="5">
        <v>0.8</v>
      </c>
      <c r="L9" s="5">
        <v>6.2</v>
      </c>
      <c r="M9" s="5">
        <v>0.5</v>
      </c>
      <c r="N9" s="1" t="s">
        <v>35</v>
      </c>
      <c r="O9" s="1" t="s">
        <v>54</v>
      </c>
    </row>
    <row r="10" spans="1:15" x14ac:dyDescent="0.3">
      <c r="A10" s="24" t="s">
        <v>199</v>
      </c>
      <c r="B10" s="6">
        <v>2</v>
      </c>
      <c r="C10" s="6">
        <v>0</v>
      </c>
      <c r="D10" s="6">
        <v>6.71</v>
      </c>
      <c r="E10" s="25">
        <v>0.7</v>
      </c>
      <c r="F10" s="6">
        <v>6.2</v>
      </c>
      <c r="G10" s="25">
        <v>0.6</v>
      </c>
      <c r="H10" s="6" t="s">
        <v>53</v>
      </c>
      <c r="I10" s="6" t="s">
        <v>1</v>
      </c>
      <c r="J10" s="5">
        <v>5.7</v>
      </c>
      <c r="K10" s="5">
        <v>0.7</v>
      </c>
      <c r="L10" s="5">
        <v>3.9</v>
      </c>
      <c r="M10" s="5">
        <v>0.5</v>
      </c>
      <c r="N10" s="1" t="s">
        <v>35</v>
      </c>
      <c r="O10" s="1" t="s">
        <v>54</v>
      </c>
    </row>
    <row r="11" spans="1:15" x14ac:dyDescent="0.3">
      <c r="A11" s="24" t="s">
        <v>194</v>
      </c>
      <c r="B11" s="6">
        <v>1</v>
      </c>
      <c r="C11" s="6">
        <v>0</v>
      </c>
      <c r="D11" s="6">
        <v>12.7</v>
      </c>
      <c r="E11" s="6">
        <v>2.8</v>
      </c>
      <c r="F11" s="6">
        <v>8.1</v>
      </c>
      <c r="G11" s="6">
        <v>0.9</v>
      </c>
      <c r="H11" s="6" t="s">
        <v>6</v>
      </c>
      <c r="I11" s="6" t="s">
        <v>1</v>
      </c>
      <c r="J11" s="5">
        <v>8.8000000000000007</v>
      </c>
      <c r="K11" s="5">
        <v>0.6</v>
      </c>
      <c r="L11" s="5">
        <v>6.68</v>
      </c>
      <c r="M11" s="5">
        <v>1</v>
      </c>
      <c r="N11" s="1" t="s">
        <v>35</v>
      </c>
      <c r="O11" s="1" t="s">
        <v>54</v>
      </c>
    </row>
    <row r="12" spans="1:15" x14ac:dyDescent="0.3">
      <c r="A12" s="24" t="s">
        <v>202</v>
      </c>
      <c r="B12" s="6">
        <v>2</v>
      </c>
      <c r="C12" s="6">
        <v>0</v>
      </c>
      <c r="D12" s="6">
        <v>9.9</v>
      </c>
      <c r="E12" s="6">
        <v>0</v>
      </c>
      <c r="F12" s="6">
        <v>7.1</v>
      </c>
      <c r="G12" s="6">
        <v>0.1</v>
      </c>
      <c r="H12" s="6" t="s">
        <v>168</v>
      </c>
      <c r="I12" s="6" t="s">
        <v>1</v>
      </c>
      <c r="J12" s="5">
        <v>8.9700000000000006</v>
      </c>
      <c r="K12" s="5">
        <v>0</v>
      </c>
      <c r="L12" s="5">
        <v>6.1</v>
      </c>
      <c r="M12" s="5">
        <v>0</v>
      </c>
      <c r="N12" s="1" t="s">
        <v>35</v>
      </c>
      <c r="O12" s="1" t="s">
        <v>54</v>
      </c>
    </row>
    <row r="13" spans="1:15" x14ac:dyDescent="0.3">
      <c r="A13" s="24" t="s">
        <v>198</v>
      </c>
      <c r="B13" s="6">
        <v>1</v>
      </c>
      <c r="C13" s="6">
        <v>0</v>
      </c>
      <c r="D13" s="6">
        <v>12.1</v>
      </c>
      <c r="E13" s="6">
        <v>1.4</v>
      </c>
      <c r="F13" s="6">
        <v>11.9</v>
      </c>
      <c r="G13" s="6">
        <v>1.5</v>
      </c>
      <c r="H13" s="6" t="s">
        <v>186</v>
      </c>
      <c r="I13" s="6" t="s">
        <v>1</v>
      </c>
      <c r="J13" s="5">
        <v>9.5</v>
      </c>
      <c r="K13" s="5">
        <v>0</v>
      </c>
      <c r="L13" s="5">
        <v>8.9</v>
      </c>
      <c r="M13" s="5">
        <v>0</v>
      </c>
      <c r="N13" s="1" t="s">
        <v>35</v>
      </c>
      <c r="O13" s="1" t="s">
        <v>54</v>
      </c>
    </row>
    <row r="14" spans="1:15" x14ac:dyDescent="0.3">
      <c r="A14" s="24" t="s">
        <v>203</v>
      </c>
      <c r="B14" s="6" t="s">
        <v>205</v>
      </c>
      <c r="C14" s="6">
        <v>100</v>
      </c>
      <c r="D14" s="6">
        <v>105</v>
      </c>
      <c r="E14" s="6">
        <v>20.3</v>
      </c>
      <c r="F14" s="6">
        <v>64</v>
      </c>
      <c r="G14" s="6">
        <v>6</v>
      </c>
      <c r="H14" s="6" t="s">
        <v>176</v>
      </c>
      <c r="I14" s="6" t="s">
        <v>52</v>
      </c>
      <c r="J14" s="5">
        <v>1</v>
      </c>
      <c r="K14" s="5">
        <v>0</v>
      </c>
      <c r="L14" s="5">
        <v>1</v>
      </c>
      <c r="M14" s="5">
        <v>0</v>
      </c>
      <c r="N14" s="1" t="s">
        <v>35</v>
      </c>
      <c r="O14" s="1" t="s">
        <v>54</v>
      </c>
    </row>
  </sheetData>
  <mergeCells count="7">
    <mergeCell ref="L2:M2"/>
    <mergeCell ref="J1:M1"/>
    <mergeCell ref="B2:C2"/>
    <mergeCell ref="D2:E2"/>
    <mergeCell ref="F2:G2"/>
    <mergeCell ref="B1:I1"/>
    <mergeCell ref="J2:K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3"/>
  <sheetViews>
    <sheetView workbookViewId="0"/>
  </sheetViews>
  <sheetFormatPr defaultRowHeight="14.4" x14ac:dyDescent="0.3"/>
  <cols>
    <col min="1" max="1" width="20.88671875" bestFit="1" customWidth="1"/>
    <col min="2" max="2" width="19.88671875" bestFit="1" customWidth="1"/>
  </cols>
  <sheetData>
    <row r="1" spans="1:11" x14ac:dyDescent="0.3">
      <c r="A1" s="4" t="s">
        <v>27</v>
      </c>
      <c r="B1" s="4" t="s">
        <v>26</v>
      </c>
    </row>
    <row r="2" spans="1:11" x14ac:dyDescent="0.3">
      <c r="A2">
        <v>50</v>
      </c>
      <c r="B2">
        <v>1</v>
      </c>
    </row>
    <row r="3" spans="1:11" x14ac:dyDescent="0.3">
      <c r="A3">
        <v>50</v>
      </c>
      <c r="B3">
        <v>1</v>
      </c>
      <c r="E3" s="15"/>
    </row>
    <row r="4" spans="1:11" x14ac:dyDescent="0.3">
      <c r="A4">
        <v>17</v>
      </c>
      <c r="B4">
        <v>2</v>
      </c>
      <c r="E4" t="s">
        <v>207</v>
      </c>
    </row>
    <row r="5" spans="1:11" x14ac:dyDescent="0.3">
      <c r="A5" s="12">
        <v>13</v>
      </c>
      <c r="B5">
        <v>2</v>
      </c>
      <c r="E5" t="s">
        <v>208</v>
      </c>
      <c r="K5">
        <f>172/188</f>
        <v>0.91489361702127658</v>
      </c>
    </row>
    <row r="6" spans="1:11" x14ac:dyDescent="0.3">
      <c r="A6">
        <v>6</v>
      </c>
      <c r="B6">
        <v>1</v>
      </c>
      <c r="E6" t="s">
        <v>209</v>
      </c>
      <c r="K6">
        <f>172/184</f>
        <v>0.93478260869565222</v>
      </c>
    </row>
    <row r="7" spans="1:11" x14ac:dyDescent="0.3">
      <c r="A7">
        <v>5</v>
      </c>
      <c r="B7">
        <v>2</v>
      </c>
      <c r="E7" t="s">
        <v>210</v>
      </c>
      <c r="K7">
        <f>12/184</f>
        <v>6.5217391304347824E-2</v>
      </c>
    </row>
    <row r="8" spans="1:11" x14ac:dyDescent="0.3">
      <c r="A8">
        <v>12</v>
      </c>
      <c r="B8">
        <v>2</v>
      </c>
    </row>
    <row r="9" spans="1:11" x14ac:dyDescent="0.3">
      <c r="A9">
        <v>10</v>
      </c>
      <c r="B9">
        <v>2</v>
      </c>
      <c r="E9" s="15" t="s">
        <v>211</v>
      </c>
    </row>
    <row r="10" spans="1:11" x14ac:dyDescent="0.3">
      <c r="A10">
        <v>5</v>
      </c>
      <c r="B10">
        <v>2</v>
      </c>
      <c r="E10" t="s">
        <v>212</v>
      </c>
    </row>
    <row r="11" spans="1:11" x14ac:dyDescent="0.3">
      <c r="A11">
        <v>8</v>
      </c>
      <c r="B11">
        <v>2</v>
      </c>
      <c r="E11" t="s">
        <v>213</v>
      </c>
    </row>
    <row r="12" spans="1:11" x14ac:dyDescent="0.3">
      <c r="A12">
        <v>4</v>
      </c>
      <c r="B12">
        <v>1</v>
      </c>
      <c r="E12" t="s">
        <v>214</v>
      </c>
    </row>
    <row r="13" spans="1:11" x14ac:dyDescent="0.3">
      <c r="A13">
        <v>13</v>
      </c>
      <c r="B13">
        <v>3</v>
      </c>
    </row>
    <row r="14" spans="1:11" x14ac:dyDescent="0.3">
      <c r="A14">
        <v>17</v>
      </c>
      <c r="B14">
        <v>2</v>
      </c>
      <c r="E14" s="15" t="s">
        <v>215</v>
      </c>
    </row>
    <row r="15" spans="1:11" x14ac:dyDescent="0.3">
      <c r="A15">
        <v>7</v>
      </c>
      <c r="B15">
        <v>1</v>
      </c>
      <c r="E15" t="s">
        <v>216</v>
      </c>
    </row>
    <row r="16" spans="1:11" x14ac:dyDescent="0.3">
      <c r="A16">
        <v>9</v>
      </c>
      <c r="B16">
        <v>2</v>
      </c>
      <c r="E16" t="s">
        <v>217</v>
      </c>
    </row>
    <row r="17" spans="1:2" x14ac:dyDescent="0.3">
      <c r="A17">
        <v>90</v>
      </c>
      <c r="B17">
        <v>1</v>
      </c>
    </row>
    <row r="18" spans="1:2" x14ac:dyDescent="0.3">
      <c r="A18">
        <v>50</v>
      </c>
      <c r="B18">
        <v>1</v>
      </c>
    </row>
    <row r="19" spans="1:2" x14ac:dyDescent="0.3">
      <c r="A19">
        <v>37</v>
      </c>
      <c r="B19">
        <v>2</v>
      </c>
    </row>
    <row r="20" spans="1:2" x14ac:dyDescent="0.3">
      <c r="A20">
        <v>28</v>
      </c>
      <c r="B20">
        <v>2</v>
      </c>
    </row>
    <row r="21" spans="1:2" x14ac:dyDescent="0.3">
      <c r="A21">
        <v>134</v>
      </c>
      <c r="B21">
        <v>2</v>
      </c>
    </row>
    <row r="22" spans="1:2" x14ac:dyDescent="0.3">
      <c r="A22">
        <v>95</v>
      </c>
      <c r="B22">
        <v>1</v>
      </c>
    </row>
    <row r="23" spans="1:2" x14ac:dyDescent="0.3">
      <c r="A23">
        <v>8</v>
      </c>
      <c r="B23">
        <v>1</v>
      </c>
    </row>
    <row r="24" spans="1:2" x14ac:dyDescent="0.3">
      <c r="A24">
        <v>4</v>
      </c>
      <c r="B24">
        <v>1</v>
      </c>
    </row>
    <row r="25" spans="1:2" x14ac:dyDescent="0.3">
      <c r="A25">
        <v>91</v>
      </c>
      <c r="B25">
        <v>3</v>
      </c>
    </row>
    <row r="26" spans="1:2" x14ac:dyDescent="0.3">
      <c r="A26">
        <v>30</v>
      </c>
      <c r="B26">
        <v>3</v>
      </c>
    </row>
    <row r="27" spans="1:2" x14ac:dyDescent="0.3">
      <c r="A27">
        <v>17</v>
      </c>
      <c r="B27">
        <v>3</v>
      </c>
    </row>
    <row r="28" spans="1:2" x14ac:dyDescent="0.3">
      <c r="A28">
        <v>48</v>
      </c>
      <c r="B28">
        <v>3</v>
      </c>
    </row>
    <row r="29" spans="1:2" x14ac:dyDescent="0.3">
      <c r="A29">
        <v>48</v>
      </c>
      <c r="B29">
        <v>3</v>
      </c>
    </row>
    <row r="30" spans="1:2" x14ac:dyDescent="0.3">
      <c r="A30">
        <v>39</v>
      </c>
      <c r="B30">
        <v>4</v>
      </c>
    </row>
    <row r="31" spans="1:2" x14ac:dyDescent="0.3">
      <c r="A31">
        <v>54</v>
      </c>
      <c r="B31">
        <v>2</v>
      </c>
    </row>
    <row r="32" spans="1:2" x14ac:dyDescent="0.3">
      <c r="A32">
        <v>21</v>
      </c>
      <c r="B32">
        <v>3</v>
      </c>
    </row>
    <row r="33" spans="1:2" x14ac:dyDescent="0.3">
      <c r="A33">
        <v>21</v>
      </c>
      <c r="B33">
        <v>3</v>
      </c>
    </row>
    <row r="34" spans="1:2" x14ac:dyDescent="0.3">
      <c r="A34">
        <v>26</v>
      </c>
      <c r="B34">
        <v>3</v>
      </c>
    </row>
    <row r="35" spans="1:2" x14ac:dyDescent="0.3">
      <c r="A35">
        <v>34</v>
      </c>
      <c r="B35">
        <v>2</v>
      </c>
    </row>
    <row r="36" spans="1:2" x14ac:dyDescent="0.3">
      <c r="A36">
        <v>2</v>
      </c>
      <c r="B36">
        <v>1</v>
      </c>
    </row>
    <row r="37" spans="1:2" x14ac:dyDescent="0.3">
      <c r="A37">
        <v>42</v>
      </c>
      <c r="B37">
        <v>3</v>
      </c>
    </row>
    <row r="38" spans="1:2" x14ac:dyDescent="0.3">
      <c r="A38">
        <v>48</v>
      </c>
      <c r="B38">
        <v>3</v>
      </c>
    </row>
    <row r="39" spans="1:2" x14ac:dyDescent="0.3">
      <c r="A39">
        <v>75</v>
      </c>
      <c r="B39">
        <v>1</v>
      </c>
    </row>
    <row r="40" spans="1:2" x14ac:dyDescent="0.3">
      <c r="A40">
        <v>89</v>
      </c>
      <c r="B40">
        <v>2</v>
      </c>
    </row>
    <row r="41" spans="1:2" x14ac:dyDescent="0.3">
      <c r="A41">
        <v>36</v>
      </c>
      <c r="B41">
        <v>2</v>
      </c>
    </row>
    <row r="42" spans="1:2" x14ac:dyDescent="0.3">
      <c r="A42">
        <v>2</v>
      </c>
      <c r="B42">
        <v>1</v>
      </c>
    </row>
    <row r="43" spans="1:2" x14ac:dyDescent="0.3">
      <c r="A43">
        <v>7</v>
      </c>
      <c r="B43">
        <v>1</v>
      </c>
    </row>
    <row r="44" spans="1:2" x14ac:dyDescent="0.3">
      <c r="A44">
        <v>4</v>
      </c>
      <c r="B44">
        <v>2</v>
      </c>
    </row>
    <row r="45" spans="1:2" x14ac:dyDescent="0.3">
      <c r="A45">
        <v>10</v>
      </c>
      <c r="B45">
        <v>1</v>
      </c>
    </row>
    <row r="46" spans="1:2" x14ac:dyDescent="0.3">
      <c r="A46">
        <v>5</v>
      </c>
      <c r="B46">
        <v>1</v>
      </c>
    </row>
    <row r="47" spans="1:2" x14ac:dyDescent="0.3">
      <c r="A47">
        <v>15</v>
      </c>
      <c r="B47">
        <v>1</v>
      </c>
    </row>
    <row r="48" spans="1:2" x14ac:dyDescent="0.3">
      <c r="A48">
        <v>11</v>
      </c>
      <c r="B48">
        <v>1</v>
      </c>
    </row>
    <row r="49" spans="1:2" x14ac:dyDescent="0.3">
      <c r="A49">
        <v>14</v>
      </c>
      <c r="B49">
        <v>2</v>
      </c>
    </row>
    <row r="50" spans="1:2" x14ac:dyDescent="0.3">
      <c r="A50">
        <v>2</v>
      </c>
      <c r="B50">
        <v>1</v>
      </c>
    </row>
    <row r="51" spans="1:2" x14ac:dyDescent="0.3">
      <c r="A51">
        <v>31</v>
      </c>
      <c r="B51">
        <v>3</v>
      </c>
    </row>
    <row r="52" spans="1:2" x14ac:dyDescent="0.3">
      <c r="A52">
        <v>31</v>
      </c>
      <c r="B52">
        <v>3</v>
      </c>
    </row>
    <row r="53" spans="1:2" x14ac:dyDescent="0.3">
      <c r="A53">
        <v>1</v>
      </c>
      <c r="B53">
        <v>1</v>
      </c>
    </row>
    <row r="54" spans="1:2" x14ac:dyDescent="0.3">
      <c r="A54">
        <v>10</v>
      </c>
      <c r="B54">
        <v>1</v>
      </c>
    </row>
    <row r="55" spans="1:2" x14ac:dyDescent="0.3">
      <c r="A55">
        <v>23</v>
      </c>
      <c r="B55">
        <v>2</v>
      </c>
    </row>
    <row r="56" spans="1:2" x14ac:dyDescent="0.3">
      <c r="A56">
        <v>23</v>
      </c>
      <c r="B56">
        <v>2</v>
      </c>
    </row>
    <row r="57" spans="1:2" x14ac:dyDescent="0.3">
      <c r="A57">
        <v>15</v>
      </c>
      <c r="B57">
        <v>1</v>
      </c>
    </row>
    <row r="58" spans="1:2" x14ac:dyDescent="0.3">
      <c r="A58">
        <v>20</v>
      </c>
      <c r="B58">
        <v>1</v>
      </c>
    </row>
    <row r="59" spans="1:2" x14ac:dyDescent="0.3">
      <c r="A59">
        <v>10</v>
      </c>
      <c r="B59">
        <v>1</v>
      </c>
    </row>
    <row r="60" spans="1:2" x14ac:dyDescent="0.3">
      <c r="A60">
        <v>4</v>
      </c>
      <c r="B60">
        <v>1</v>
      </c>
    </row>
    <row r="61" spans="1:2" x14ac:dyDescent="0.3">
      <c r="A61">
        <v>4</v>
      </c>
      <c r="B61">
        <v>1</v>
      </c>
    </row>
    <row r="62" spans="1:2" x14ac:dyDescent="0.3">
      <c r="A62">
        <v>11</v>
      </c>
      <c r="B62">
        <v>1</v>
      </c>
    </row>
    <row r="63" spans="1:2" x14ac:dyDescent="0.3">
      <c r="A63">
        <v>6</v>
      </c>
      <c r="B63">
        <v>1</v>
      </c>
    </row>
    <row r="64" spans="1:2" x14ac:dyDescent="0.3">
      <c r="A64">
        <v>9</v>
      </c>
      <c r="B64">
        <v>1</v>
      </c>
    </row>
    <row r="65" spans="1:2" x14ac:dyDescent="0.3">
      <c r="A65">
        <v>8</v>
      </c>
      <c r="B65">
        <v>1</v>
      </c>
    </row>
    <row r="66" spans="1:2" x14ac:dyDescent="0.3">
      <c r="A66">
        <v>6</v>
      </c>
      <c r="B66">
        <v>1</v>
      </c>
    </row>
    <row r="67" spans="1:2" x14ac:dyDescent="0.3">
      <c r="A67">
        <v>30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35</v>
      </c>
      <c r="B69">
        <v>1</v>
      </c>
    </row>
    <row r="70" spans="1:2" x14ac:dyDescent="0.3">
      <c r="A70">
        <v>11</v>
      </c>
      <c r="B70">
        <v>1</v>
      </c>
    </row>
    <row r="71" spans="1:2" x14ac:dyDescent="0.3">
      <c r="A71">
        <v>17</v>
      </c>
      <c r="B71">
        <v>2</v>
      </c>
    </row>
    <row r="72" spans="1:2" x14ac:dyDescent="0.3">
      <c r="A72">
        <v>17</v>
      </c>
      <c r="B72">
        <v>2</v>
      </c>
    </row>
    <row r="73" spans="1:2" x14ac:dyDescent="0.3">
      <c r="A73">
        <v>19</v>
      </c>
      <c r="B73">
        <v>1</v>
      </c>
    </row>
    <row r="74" spans="1:2" x14ac:dyDescent="0.3">
      <c r="A74">
        <v>19</v>
      </c>
      <c r="B74">
        <v>1</v>
      </c>
    </row>
    <row r="75" spans="1:2" x14ac:dyDescent="0.3">
      <c r="A75">
        <v>18</v>
      </c>
      <c r="B75">
        <v>2</v>
      </c>
    </row>
    <row r="76" spans="1:2" x14ac:dyDescent="0.3">
      <c r="A76">
        <v>18</v>
      </c>
      <c r="B76">
        <v>2</v>
      </c>
    </row>
    <row r="77" spans="1:2" x14ac:dyDescent="0.3">
      <c r="A77">
        <v>10</v>
      </c>
      <c r="B77">
        <v>1</v>
      </c>
    </row>
    <row r="78" spans="1:2" x14ac:dyDescent="0.3">
      <c r="A78">
        <v>11</v>
      </c>
      <c r="B78">
        <v>1</v>
      </c>
    </row>
    <row r="79" spans="1:2" x14ac:dyDescent="0.3">
      <c r="A79">
        <v>10</v>
      </c>
      <c r="B79">
        <v>1</v>
      </c>
    </row>
    <row r="80" spans="1:2" x14ac:dyDescent="0.3">
      <c r="A80">
        <v>5</v>
      </c>
      <c r="B80">
        <v>1</v>
      </c>
    </row>
    <row r="81" spans="1:2" x14ac:dyDescent="0.3">
      <c r="A81">
        <v>7</v>
      </c>
      <c r="B81">
        <v>1</v>
      </c>
    </row>
    <row r="82" spans="1:2" x14ac:dyDescent="0.3">
      <c r="A82">
        <v>8</v>
      </c>
      <c r="B82">
        <v>1</v>
      </c>
    </row>
    <row r="83" spans="1:2" x14ac:dyDescent="0.3">
      <c r="A83">
        <v>8</v>
      </c>
      <c r="B83">
        <v>1</v>
      </c>
    </row>
    <row r="84" spans="1:2" x14ac:dyDescent="0.3">
      <c r="A84">
        <v>4</v>
      </c>
      <c r="B84">
        <v>1</v>
      </c>
    </row>
    <row r="85" spans="1:2" x14ac:dyDescent="0.3">
      <c r="A85">
        <v>6</v>
      </c>
      <c r="B85">
        <v>1</v>
      </c>
    </row>
    <row r="86" spans="1:2" x14ac:dyDescent="0.3">
      <c r="A86">
        <v>6</v>
      </c>
      <c r="B86">
        <v>1</v>
      </c>
    </row>
    <row r="87" spans="1:2" x14ac:dyDescent="0.3">
      <c r="A87">
        <v>7</v>
      </c>
      <c r="B87">
        <v>1</v>
      </c>
    </row>
    <row r="88" spans="1:2" x14ac:dyDescent="0.3">
      <c r="A88">
        <v>11</v>
      </c>
      <c r="B88">
        <v>2</v>
      </c>
    </row>
    <row r="89" spans="1:2" x14ac:dyDescent="0.3">
      <c r="A89">
        <v>7</v>
      </c>
      <c r="B89">
        <v>2</v>
      </c>
    </row>
    <row r="90" spans="1:2" x14ac:dyDescent="0.3">
      <c r="A90">
        <v>9</v>
      </c>
      <c r="B90">
        <v>2</v>
      </c>
    </row>
    <row r="91" spans="1:2" x14ac:dyDescent="0.3">
      <c r="A91">
        <v>93</v>
      </c>
      <c r="B91">
        <v>1</v>
      </c>
    </row>
    <row r="92" spans="1:2" x14ac:dyDescent="0.3">
      <c r="A92">
        <v>10</v>
      </c>
      <c r="B92">
        <v>1</v>
      </c>
    </row>
    <row r="93" spans="1:2" x14ac:dyDescent="0.3">
      <c r="A93">
        <v>5</v>
      </c>
      <c r="B93">
        <v>1</v>
      </c>
    </row>
    <row r="94" spans="1:2" x14ac:dyDescent="0.3">
      <c r="A94">
        <v>27</v>
      </c>
      <c r="B94">
        <v>1</v>
      </c>
    </row>
    <row r="95" spans="1:2" x14ac:dyDescent="0.3">
      <c r="A95">
        <v>2</v>
      </c>
      <c r="B95">
        <v>1</v>
      </c>
    </row>
    <row r="96" spans="1:2" x14ac:dyDescent="0.3">
      <c r="A96">
        <v>7</v>
      </c>
      <c r="B96">
        <v>1</v>
      </c>
    </row>
    <row r="97" spans="1:2" x14ac:dyDescent="0.3">
      <c r="A97">
        <v>4</v>
      </c>
      <c r="B97">
        <v>1</v>
      </c>
    </row>
    <row r="98" spans="1:2" x14ac:dyDescent="0.3">
      <c r="A98">
        <v>7</v>
      </c>
      <c r="B98">
        <v>1</v>
      </c>
    </row>
    <row r="99" spans="1:2" x14ac:dyDescent="0.3">
      <c r="A99">
        <v>10</v>
      </c>
      <c r="B99">
        <v>2</v>
      </c>
    </row>
    <row r="100" spans="1:2" x14ac:dyDescent="0.3">
      <c r="A100">
        <v>13</v>
      </c>
      <c r="B100">
        <v>1</v>
      </c>
    </row>
    <row r="101" spans="1:2" x14ac:dyDescent="0.3">
      <c r="A101">
        <v>27</v>
      </c>
      <c r="B101">
        <v>1</v>
      </c>
    </row>
    <row r="102" spans="1:2" x14ac:dyDescent="0.3">
      <c r="A102">
        <v>27</v>
      </c>
      <c r="B102">
        <v>1</v>
      </c>
    </row>
    <row r="103" spans="1:2" x14ac:dyDescent="0.3">
      <c r="A103">
        <v>4</v>
      </c>
      <c r="B103">
        <v>1</v>
      </c>
    </row>
    <row r="104" spans="1:2" x14ac:dyDescent="0.3">
      <c r="A104">
        <v>10</v>
      </c>
      <c r="B104">
        <v>1</v>
      </c>
    </row>
    <row r="105" spans="1:2" x14ac:dyDescent="0.3">
      <c r="A105">
        <v>12</v>
      </c>
      <c r="B105">
        <v>1</v>
      </c>
    </row>
    <row r="106" spans="1:2" x14ac:dyDescent="0.3">
      <c r="A106">
        <v>5</v>
      </c>
      <c r="B106">
        <v>1</v>
      </c>
    </row>
    <row r="107" spans="1:2" x14ac:dyDescent="0.3">
      <c r="A107">
        <v>4</v>
      </c>
      <c r="B107">
        <v>1</v>
      </c>
    </row>
    <row r="108" spans="1:2" x14ac:dyDescent="0.3">
      <c r="A108">
        <v>4</v>
      </c>
      <c r="B108">
        <v>2</v>
      </c>
    </row>
    <row r="109" spans="1:2" x14ac:dyDescent="0.3">
      <c r="A109">
        <v>8</v>
      </c>
      <c r="B109">
        <v>1</v>
      </c>
    </row>
    <row r="110" spans="1:2" x14ac:dyDescent="0.3">
      <c r="A110">
        <v>7</v>
      </c>
      <c r="B110">
        <v>1</v>
      </c>
    </row>
    <row r="111" spans="1:2" x14ac:dyDescent="0.3">
      <c r="A111">
        <v>4</v>
      </c>
      <c r="B111">
        <v>1</v>
      </c>
    </row>
    <row r="112" spans="1:2" x14ac:dyDescent="0.3">
      <c r="A112">
        <v>6</v>
      </c>
      <c r="B112">
        <v>1</v>
      </c>
    </row>
    <row r="113" spans="1:2" x14ac:dyDescent="0.3">
      <c r="A113">
        <v>10</v>
      </c>
      <c r="B113">
        <v>1</v>
      </c>
    </row>
    <row r="114" spans="1:2" x14ac:dyDescent="0.3">
      <c r="A114">
        <v>3</v>
      </c>
      <c r="B114">
        <v>1</v>
      </c>
    </row>
    <row r="115" spans="1:2" x14ac:dyDescent="0.3">
      <c r="A115">
        <v>6</v>
      </c>
      <c r="B115">
        <v>1</v>
      </c>
    </row>
    <row r="116" spans="1:2" x14ac:dyDescent="0.3">
      <c r="A116">
        <v>8</v>
      </c>
      <c r="B116">
        <v>1</v>
      </c>
    </row>
    <row r="117" spans="1:2" x14ac:dyDescent="0.3">
      <c r="A117">
        <v>8</v>
      </c>
      <c r="B117">
        <v>1</v>
      </c>
    </row>
    <row r="118" spans="1:2" x14ac:dyDescent="0.3">
      <c r="A118">
        <v>15</v>
      </c>
      <c r="B118">
        <v>1</v>
      </c>
    </row>
    <row r="119" spans="1:2" x14ac:dyDescent="0.3">
      <c r="A119">
        <v>8</v>
      </c>
      <c r="B119">
        <v>2</v>
      </c>
    </row>
    <row r="120" spans="1:2" x14ac:dyDescent="0.3">
      <c r="A120">
        <v>15</v>
      </c>
      <c r="B120">
        <v>1</v>
      </c>
    </row>
    <row r="121" spans="1:2" x14ac:dyDescent="0.3">
      <c r="A121">
        <v>15</v>
      </c>
      <c r="B121">
        <v>1</v>
      </c>
    </row>
    <row r="122" spans="1:2" x14ac:dyDescent="0.3">
      <c r="A122">
        <v>4</v>
      </c>
      <c r="B122">
        <v>1</v>
      </c>
    </row>
    <row r="123" spans="1:2" x14ac:dyDescent="0.3">
      <c r="A123">
        <v>6</v>
      </c>
      <c r="B123">
        <v>1</v>
      </c>
    </row>
    <row r="124" spans="1:2" x14ac:dyDescent="0.3">
      <c r="A124">
        <v>6</v>
      </c>
      <c r="B124">
        <v>1</v>
      </c>
    </row>
    <row r="125" spans="1:2" x14ac:dyDescent="0.3">
      <c r="A125">
        <v>20</v>
      </c>
      <c r="B125">
        <v>1</v>
      </c>
    </row>
    <row r="126" spans="1:2" x14ac:dyDescent="0.3">
      <c r="A126">
        <v>20</v>
      </c>
      <c r="B126">
        <v>1</v>
      </c>
    </row>
    <row r="127" spans="1:2" x14ac:dyDescent="0.3">
      <c r="A127">
        <v>8</v>
      </c>
      <c r="B127">
        <v>1</v>
      </c>
    </row>
    <row r="128" spans="1:2" x14ac:dyDescent="0.3">
      <c r="A128">
        <v>4</v>
      </c>
      <c r="B128">
        <v>1</v>
      </c>
    </row>
    <row r="129" spans="1:2" x14ac:dyDescent="0.3">
      <c r="A129">
        <v>8</v>
      </c>
      <c r="B129">
        <v>1</v>
      </c>
    </row>
    <row r="130" spans="1:2" x14ac:dyDescent="0.3">
      <c r="A130">
        <v>5</v>
      </c>
      <c r="B130">
        <v>1</v>
      </c>
    </row>
    <row r="131" spans="1:2" x14ac:dyDescent="0.3">
      <c r="A131">
        <v>4</v>
      </c>
      <c r="B131">
        <v>1</v>
      </c>
    </row>
    <row r="132" spans="1:2" x14ac:dyDescent="0.3">
      <c r="A132">
        <v>12</v>
      </c>
      <c r="B132">
        <v>1</v>
      </c>
    </row>
    <row r="133" spans="1:2" x14ac:dyDescent="0.3">
      <c r="A133">
        <v>5</v>
      </c>
      <c r="B133">
        <v>1</v>
      </c>
    </row>
    <row r="134" spans="1:2" x14ac:dyDescent="0.3">
      <c r="A134">
        <v>16</v>
      </c>
      <c r="B134">
        <v>1</v>
      </c>
    </row>
    <row r="135" spans="1:2" x14ac:dyDescent="0.3">
      <c r="A135">
        <v>16</v>
      </c>
      <c r="B135">
        <v>1</v>
      </c>
    </row>
    <row r="136" spans="1:2" x14ac:dyDescent="0.3">
      <c r="A136">
        <v>6</v>
      </c>
      <c r="B136">
        <v>1</v>
      </c>
    </row>
    <row r="137" spans="1:2" x14ac:dyDescent="0.3">
      <c r="A137">
        <v>6</v>
      </c>
      <c r="B137">
        <v>1</v>
      </c>
    </row>
    <row r="138" spans="1:2" x14ac:dyDescent="0.3">
      <c r="A138">
        <v>6</v>
      </c>
      <c r="B138">
        <v>1</v>
      </c>
    </row>
    <row r="139" spans="1:2" x14ac:dyDescent="0.3">
      <c r="A139">
        <v>3</v>
      </c>
      <c r="B139">
        <v>1</v>
      </c>
    </row>
    <row r="140" spans="1:2" x14ac:dyDescent="0.3">
      <c r="A140">
        <v>8</v>
      </c>
      <c r="B140">
        <v>1</v>
      </c>
    </row>
    <row r="141" spans="1:2" x14ac:dyDescent="0.3">
      <c r="A141">
        <v>8</v>
      </c>
      <c r="B141">
        <v>1</v>
      </c>
    </row>
    <row r="142" spans="1:2" x14ac:dyDescent="0.3">
      <c r="A142">
        <v>6</v>
      </c>
      <c r="B142">
        <v>1</v>
      </c>
    </row>
    <row r="143" spans="1:2" x14ac:dyDescent="0.3">
      <c r="A143">
        <v>7</v>
      </c>
      <c r="B143">
        <v>1</v>
      </c>
    </row>
    <row r="144" spans="1:2" x14ac:dyDescent="0.3">
      <c r="A144">
        <v>115</v>
      </c>
      <c r="B144">
        <v>2</v>
      </c>
    </row>
    <row r="145" spans="1:2" x14ac:dyDescent="0.3">
      <c r="A145">
        <v>56</v>
      </c>
      <c r="B145">
        <v>2</v>
      </c>
    </row>
    <row r="146" spans="1:2" x14ac:dyDescent="0.3">
      <c r="A146">
        <v>54</v>
      </c>
      <c r="B146">
        <v>2</v>
      </c>
    </row>
    <row r="147" spans="1:2" x14ac:dyDescent="0.3">
      <c r="A147">
        <v>31</v>
      </c>
      <c r="B147">
        <v>2</v>
      </c>
    </row>
    <row r="148" spans="1:2" x14ac:dyDescent="0.3">
      <c r="A148">
        <v>4</v>
      </c>
      <c r="B148">
        <v>1</v>
      </c>
    </row>
    <row r="149" spans="1:2" x14ac:dyDescent="0.3">
      <c r="A149">
        <v>30</v>
      </c>
      <c r="B149">
        <v>1</v>
      </c>
    </row>
    <row r="150" spans="1:2" x14ac:dyDescent="0.3">
      <c r="A150">
        <v>605</v>
      </c>
      <c r="B150">
        <v>1</v>
      </c>
    </row>
    <row r="151" spans="1:2" x14ac:dyDescent="0.3">
      <c r="A151">
        <v>606</v>
      </c>
      <c r="B151">
        <v>1</v>
      </c>
    </row>
    <row r="152" spans="1:2" x14ac:dyDescent="0.3">
      <c r="A152">
        <v>30</v>
      </c>
      <c r="B152">
        <v>1</v>
      </c>
    </row>
    <row r="153" spans="1:2" x14ac:dyDescent="0.3">
      <c r="A153">
        <v>30</v>
      </c>
      <c r="B153">
        <v>1</v>
      </c>
    </row>
    <row r="154" spans="1:2" x14ac:dyDescent="0.3">
      <c r="A154">
        <v>1</v>
      </c>
      <c r="B154">
        <v>1</v>
      </c>
    </row>
    <row r="155" spans="1:2" x14ac:dyDescent="0.3">
      <c r="A155">
        <v>1000</v>
      </c>
      <c r="B155">
        <v>1</v>
      </c>
    </row>
    <row r="156" spans="1:2" x14ac:dyDescent="0.3">
      <c r="A156">
        <v>900</v>
      </c>
      <c r="B156">
        <v>1</v>
      </c>
    </row>
    <row r="157" spans="1:2" x14ac:dyDescent="0.3">
      <c r="A157">
        <v>600</v>
      </c>
      <c r="B157">
        <v>1</v>
      </c>
    </row>
    <row r="158" spans="1:2" x14ac:dyDescent="0.3">
      <c r="A158">
        <v>350</v>
      </c>
      <c r="B158">
        <v>1</v>
      </c>
    </row>
    <row r="159" spans="1:2" x14ac:dyDescent="0.3">
      <c r="A159">
        <v>200</v>
      </c>
      <c r="B159">
        <v>1</v>
      </c>
    </row>
    <row r="160" spans="1:2" x14ac:dyDescent="0.3">
      <c r="A160">
        <v>201</v>
      </c>
      <c r="B160">
        <v>2</v>
      </c>
    </row>
    <row r="161" spans="1:2" x14ac:dyDescent="0.3">
      <c r="A161">
        <v>105</v>
      </c>
      <c r="B161">
        <v>2</v>
      </c>
    </row>
    <row r="162" spans="1:2" x14ac:dyDescent="0.3">
      <c r="A162">
        <v>105</v>
      </c>
      <c r="B162">
        <v>2</v>
      </c>
    </row>
    <row r="163" spans="1:2" x14ac:dyDescent="0.3">
      <c r="A163">
        <v>59</v>
      </c>
      <c r="B163">
        <v>2</v>
      </c>
    </row>
    <row r="164" spans="1:2" x14ac:dyDescent="0.3">
      <c r="A164">
        <v>537</v>
      </c>
      <c r="B164">
        <v>3</v>
      </c>
    </row>
    <row r="165" spans="1:2" x14ac:dyDescent="0.3">
      <c r="A165">
        <v>151</v>
      </c>
      <c r="B165">
        <v>2</v>
      </c>
    </row>
    <row r="166" spans="1:2" x14ac:dyDescent="0.3">
      <c r="A166">
        <v>152</v>
      </c>
      <c r="B166">
        <v>2</v>
      </c>
    </row>
    <row r="167" spans="1:2" x14ac:dyDescent="0.3">
      <c r="A167">
        <v>1000</v>
      </c>
      <c r="B167">
        <v>1</v>
      </c>
    </row>
    <row r="168" spans="1:2" x14ac:dyDescent="0.3">
      <c r="A168">
        <v>1500</v>
      </c>
      <c r="B168">
        <v>1</v>
      </c>
    </row>
    <row r="169" spans="1:2" x14ac:dyDescent="0.3">
      <c r="A169">
        <v>1100</v>
      </c>
      <c r="B169">
        <v>2</v>
      </c>
    </row>
    <row r="170" spans="1:2" x14ac:dyDescent="0.3">
      <c r="A170">
        <v>400</v>
      </c>
      <c r="B170">
        <v>1</v>
      </c>
    </row>
    <row r="171" spans="1:2" x14ac:dyDescent="0.3">
      <c r="A171">
        <v>400</v>
      </c>
      <c r="B171">
        <v>1</v>
      </c>
    </row>
    <row r="172" spans="1:2" x14ac:dyDescent="0.3">
      <c r="A172">
        <v>250</v>
      </c>
      <c r="B172">
        <v>1</v>
      </c>
    </row>
    <row r="173" spans="1:2" x14ac:dyDescent="0.3">
      <c r="A173">
        <v>225</v>
      </c>
      <c r="B17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8"/>
  <sheetViews>
    <sheetView zoomScaleNormal="100" workbookViewId="0"/>
  </sheetViews>
  <sheetFormatPr defaultRowHeight="14.4" x14ac:dyDescent="0.3"/>
  <cols>
    <col min="1" max="1" width="13.5546875" bestFit="1" customWidth="1"/>
    <col min="2" max="2" width="9.5546875" bestFit="1" customWidth="1"/>
    <col min="3" max="3" width="10.5546875" bestFit="1" customWidth="1"/>
  </cols>
  <sheetData>
    <row r="1" spans="1:3" x14ac:dyDescent="0.3">
      <c r="A1" s="15" t="s">
        <v>188</v>
      </c>
      <c r="B1" s="9" t="s">
        <v>11</v>
      </c>
      <c r="C1" s="4" t="s">
        <v>12</v>
      </c>
    </row>
    <row r="2" spans="1:3" x14ac:dyDescent="0.3">
      <c r="A2">
        <v>1</v>
      </c>
      <c r="B2">
        <v>365055</v>
      </c>
      <c r="C2">
        <v>7540660</v>
      </c>
    </row>
    <row r="3" spans="1:3" x14ac:dyDescent="0.3">
      <c r="A3">
        <v>2</v>
      </c>
      <c r="B3">
        <v>365055</v>
      </c>
      <c r="C3">
        <v>7540660</v>
      </c>
    </row>
    <row r="4" spans="1:3" x14ac:dyDescent="0.3">
      <c r="A4">
        <v>3</v>
      </c>
      <c r="B4">
        <v>365012</v>
      </c>
      <c r="C4">
        <v>7540962</v>
      </c>
    </row>
    <row r="5" spans="1:3" x14ac:dyDescent="0.3">
      <c r="A5">
        <v>4</v>
      </c>
      <c r="B5">
        <v>365052</v>
      </c>
      <c r="C5">
        <v>7541039</v>
      </c>
    </row>
    <row r="6" spans="1:3" x14ac:dyDescent="0.3">
      <c r="A6">
        <v>5</v>
      </c>
      <c r="B6">
        <v>365429</v>
      </c>
      <c r="C6">
        <v>7541329</v>
      </c>
    </row>
    <row r="7" spans="1:3" x14ac:dyDescent="0.3">
      <c r="A7">
        <v>6</v>
      </c>
      <c r="B7">
        <v>365429</v>
      </c>
      <c r="C7">
        <v>7541329</v>
      </c>
    </row>
    <row r="8" spans="1:3" x14ac:dyDescent="0.3">
      <c r="A8">
        <v>7</v>
      </c>
      <c r="B8">
        <v>365519</v>
      </c>
      <c r="C8">
        <v>7541090</v>
      </c>
    </row>
    <row r="9" spans="1:3" x14ac:dyDescent="0.3">
      <c r="A9">
        <v>8</v>
      </c>
      <c r="B9">
        <v>365533</v>
      </c>
      <c r="C9">
        <v>7541018</v>
      </c>
    </row>
    <row r="10" spans="1:3" x14ac:dyDescent="0.3">
      <c r="A10">
        <v>9</v>
      </c>
      <c r="B10">
        <v>365492</v>
      </c>
      <c r="C10">
        <v>7540941</v>
      </c>
    </row>
    <row r="11" spans="1:3" x14ac:dyDescent="0.3">
      <c r="A11">
        <v>10</v>
      </c>
      <c r="B11">
        <v>365423</v>
      </c>
      <c r="C11">
        <v>7540830</v>
      </c>
    </row>
    <row r="12" spans="1:3" x14ac:dyDescent="0.3">
      <c r="A12">
        <v>11</v>
      </c>
      <c r="B12">
        <v>365378</v>
      </c>
      <c r="C12">
        <v>7540715</v>
      </c>
    </row>
    <row r="13" spans="1:3" x14ac:dyDescent="0.3">
      <c r="A13">
        <v>12</v>
      </c>
      <c r="B13">
        <v>365198</v>
      </c>
      <c r="C13">
        <v>7540706</v>
      </c>
    </row>
    <row r="14" spans="1:3" x14ac:dyDescent="0.3">
      <c r="A14">
        <v>13</v>
      </c>
      <c r="B14">
        <v>365162</v>
      </c>
      <c r="C14">
        <v>7540700</v>
      </c>
    </row>
    <row r="15" spans="1:3" x14ac:dyDescent="0.3">
      <c r="A15">
        <v>14</v>
      </c>
      <c r="B15">
        <v>364889</v>
      </c>
      <c r="C15">
        <v>7541046</v>
      </c>
    </row>
    <row r="16" spans="1:3" x14ac:dyDescent="0.3">
      <c r="A16">
        <v>15</v>
      </c>
      <c r="B16">
        <v>364957</v>
      </c>
      <c r="C16">
        <v>7540980</v>
      </c>
    </row>
    <row r="17" spans="1:3" x14ac:dyDescent="0.3">
      <c r="A17">
        <v>16</v>
      </c>
      <c r="B17" s="16">
        <v>365038.76</v>
      </c>
      <c r="C17" s="16">
        <v>7541277.4900000002</v>
      </c>
    </row>
    <row r="18" spans="1:3" x14ac:dyDescent="0.3">
      <c r="A18">
        <v>17</v>
      </c>
      <c r="B18" s="16">
        <v>364902.97</v>
      </c>
      <c r="C18" s="16">
        <v>7541161.9400000004</v>
      </c>
    </row>
    <row r="19" spans="1:3" x14ac:dyDescent="0.3">
      <c r="A19">
        <v>18</v>
      </c>
      <c r="B19" s="16">
        <v>364928.18</v>
      </c>
      <c r="C19" s="16">
        <v>7541047.4500000002</v>
      </c>
    </row>
    <row r="20" spans="1:3" x14ac:dyDescent="0.3">
      <c r="A20">
        <v>19</v>
      </c>
      <c r="B20" s="16">
        <v>364853.98</v>
      </c>
      <c r="C20" s="16">
        <v>7540986</v>
      </c>
    </row>
    <row r="21" spans="1:3" x14ac:dyDescent="0.3">
      <c r="A21">
        <v>20</v>
      </c>
      <c r="B21" s="16">
        <v>364859.33</v>
      </c>
      <c r="C21" s="16">
        <v>7540987.0700000003</v>
      </c>
    </row>
    <row r="22" spans="1:3" x14ac:dyDescent="0.3">
      <c r="A22">
        <v>21</v>
      </c>
      <c r="B22" s="16">
        <v>364848.4</v>
      </c>
      <c r="C22" s="16">
        <v>7540868.4000000004</v>
      </c>
    </row>
    <row r="23" spans="1:3" x14ac:dyDescent="0.3">
      <c r="A23">
        <v>22</v>
      </c>
      <c r="B23" s="16">
        <v>364854.22</v>
      </c>
      <c r="C23" s="16">
        <v>7540780.0899999999</v>
      </c>
    </row>
    <row r="24" spans="1:3" x14ac:dyDescent="0.3">
      <c r="A24">
        <v>23</v>
      </c>
      <c r="B24" s="16">
        <v>365125.39</v>
      </c>
      <c r="C24" s="16">
        <v>7540651.6799999997</v>
      </c>
    </row>
    <row r="25" spans="1:3" x14ac:dyDescent="0.3">
      <c r="A25">
        <v>24</v>
      </c>
      <c r="B25" s="16">
        <v>365575.12</v>
      </c>
      <c r="C25" s="16">
        <v>7540843.5599999996</v>
      </c>
    </row>
    <row r="26" spans="1:3" x14ac:dyDescent="0.3">
      <c r="A26">
        <v>25</v>
      </c>
      <c r="B26" s="16">
        <v>365681.13</v>
      </c>
      <c r="C26" s="16">
        <v>7541029.4900000002</v>
      </c>
    </row>
    <row r="27" spans="1:3" x14ac:dyDescent="0.3">
      <c r="A27">
        <v>26</v>
      </c>
      <c r="B27" s="16">
        <v>365531.15</v>
      </c>
      <c r="C27" s="16">
        <v>7541208.3300000001</v>
      </c>
    </row>
    <row r="28" spans="1:3" x14ac:dyDescent="0.3">
      <c r="A28">
        <v>27</v>
      </c>
      <c r="B28" s="16">
        <v>365346.93</v>
      </c>
      <c r="C28" s="16">
        <v>7541210.1799999997</v>
      </c>
    </row>
    <row r="29" spans="1:3" x14ac:dyDescent="0.3">
      <c r="A29">
        <v>28</v>
      </c>
      <c r="B29" s="16">
        <v>365192.73</v>
      </c>
      <c r="C29" s="16">
        <v>7541209.9500000002</v>
      </c>
    </row>
    <row r="30" spans="1:3" x14ac:dyDescent="0.3">
      <c r="A30">
        <v>29</v>
      </c>
      <c r="B30" s="16">
        <v>365083.61</v>
      </c>
      <c r="C30" s="16">
        <v>7541180.4400000004</v>
      </c>
    </row>
    <row r="31" spans="1:3" x14ac:dyDescent="0.3">
      <c r="A31">
        <v>30</v>
      </c>
      <c r="B31" s="16">
        <v>364789.95</v>
      </c>
      <c r="C31" s="16">
        <v>7541142.3600000003</v>
      </c>
    </row>
    <row r="32" spans="1:3" x14ac:dyDescent="0.3">
      <c r="A32">
        <v>31</v>
      </c>
      <c r="B32" s="16">
        <v>364789.95</v>
      </c>
      <c r="C32" s="16">
        <v>7541142.3600000003</v>
      </c>
    </row>
    <row r="33" spans="1:3" x14ac:dyDescent="0.3">
      <c r="A33">
        <v>32</v>
      </c>
      <c r="B33" s="16">
        <v>364824.03</v>
      </c>
      <c r="C33" s="16">
        <v>7541124.0599999996</v>
      </c>
    </row>
    <row r="34" spans="1:3" x14ac:dyDescent="0.3">
      <c r="A34">
        <v>33</v>
      </c>
      <c r="B34" s="16">
        <v>365264.48</v>
      </c>
      <c r="C34" s="16">
        <v>7541411.2999999998</v>
      </c>
    </row>
    <row r="35" spans="1:3" x14ac:dyDescent="0.3">
      <c r="A35">
        <v>34</v>
      </c>
      <c r="B35" s="16">
        <v>365391.25</v>
      </c>
      <c r="C35" s="16">
        <v>7541485.6900000004</v>
      </c>
    </row>
    <row r="36" spans="1:3" x14ac:dyDescent="0.3">
      <c r="A36">
        <v>35</v>
      </c>
      <c r="B36" s="16">
        <v>365342.51</v>
      </c>
      <c r="C36" s="16">
        <v>7540993.79</v>
      </c>
    </row>
    <row r="37" spans="1:3" x14ac:dyDescent="0.3">
      <c r="A37">
        <v>36</v>
      </c>
      <c r="B37" s="16">
        <v>365342.51</v>
      </c>
      <c r="C37" s="16">
        <v>7540993.79</v>
      </c>
    </row>
    <row r="38" spans="1:3" x14ac:dyDescent="0.3">
      <c r="A38">
        <v>37</v>
      </c>
      <c r="B38" s="16">
        <v>365471.23</v>
      </c>
      <c r="C38" s="16">
        <v>7540961.3600000003</v>
      </c>
    </row>
    <row r="39" spans="1:3" x14ac:dyDescent="0.3">
      <c r="A39">
        <v>38</v>
      </c>
      <c r="B39" s="16">
        <v>365390.04</v>
      </c>
      <c r="C39" s="16">
        <v>7540897.6600000001</v>
      </c>
    </row>
    <row r="40" spans="1:3" x14ac:dyDescent="0.3">
      <c r="A40">
        <v>39</v>
      </c>
      <c r="B40" s="16">
        <v>365467.39</v>
      </c>
      <c r="C40" s="16">
        <v>7540832.6699999999</v>
      </c>
    </row>
    <row r="41" spans="1:3" x14ac:dyDescent="0.3">
      <c r="A41">
        <v>40</v>
      </c>
      <c r="B41" s="16">
        <v>365467.13</v>
      </c>
      <c r="C41" s="16">
        <v>7540970.8399999999</v>
      </c>
    </row>
    <row r="42" spans="1:3" x14ac:dyDescent="0.3">
      <c r="A42">
        <v>41</v>
      </c>
      <c r="B42" s="16">
        <v>365425.81</v>
      </c>
      <c r="C42" s="16">
        <v>7540992.1900000004</v>
      </c>
    </row>
    <row r="43" spans="1:3" x14ac:dyDescent="0.3">
      <c r="A43">
        <v>42</v>
      </c>
      <c r="B43" s="16">
        <v>365416.04</v>
      </c>
      <c r="C43" s="16">
        <v>7540990.5499999998</v>
      </c>
    </row>
    <row r="44" spans="1:3" x14ac:dyDescent="0.3">
      <c r="A44">
        <v>43</v>
      </c>
      <c r="B44">
        <v>365411</v>
      </c>
      <c r="C44">
        <v>7540793</v>
      </c>
    </row>
    <row r="45" spans="1:3" x14ac:dyDescent="0.3">
      <c r="A45">
        <v>44</v>
      </c>
      <c r="B45">
        <v>365414</v>
      </c>
      <c r="C45">
        <v>7541429</v>
      </c>
    </row>
    <row r="46" spans="1:3" x14ac:dyDescent="0.3">
      <c r="A46">
        <v>45</v>
      </c>
      <c r="B46">
        <v>365349</v>
      </c>
      <c r="C46">
        <v>7541458</v>
      </c>
    </row>
    <row r="47" spans="1:3" x14ac:dyDescent="0.3">
      <c r="A47">
        <v>46</v>
      </c>
      <c r="B47">
        <v>365332</v>
      </c>
      <c r="C47">
        <v>7541455</v>
      </c>
    </row>
    <row r="48" spans="1:3" x14ac:dyDescent="0.3">
      <c r="A48">
        <v>47</v>
      </c>
      <c r="B48">
        <v>365229</v>
      </c>
      <c r="C48">
        <v>7541401</v>
      </c>
    </row>
    <row r="49" spans="1:3" x14ac:dyDescent="0.3">
      <c r="A49">
        <v>48</v>
      </c>
      <c r="B49">
        <v>365222</v>
      </c>
      <c r="C49">
        <v>7541403</v>
      </c>
    </row>
    <row r="50" spans="1:3" x14ac:dyDescent="0.3">
      <c r="A50">
        <v>49</v>
      </c>
      <c r="B50">
        <v>365178</v>
      </c>
      <c r="C50">
        <v>7541355</v>
      </c>
    </row>
    <row r="51" spans="1:3" x14ac:dyDescent="0.3">
      <c r="A51">
        <v>50</v>
      </c>
      <c r="B51">
        <v>365145</v>
      </c>
      <c r="C51">
        <v>7541343</v>
      </c>
    </row>
    <row r="52" spans="1:3" x14ac:dyDescent="0.3">
      <c r="A52">
        <v>51</v>
      </c>
      <c r="B52">
        <v>365093</v>
      </c>
      <c r="C52">
        <v>7541274</v>
      </c>
    </row>
    <row r="53" spans="1:3" x14ac:dyDescent="0.3">
      <c r="A53">
        <v>52</v>
      </c>
      <c r="B53">
        <v>364865</v>
      </c>
      <c r="C53">
        <v>7540978</v>
      </c>
    </row>
    <row r="54" spans="1:3" x14ac:dyDescent="0.3">
      <c r="A54">
        <v>53</v>
      </c>
      <c r="B54">
        <v>364858</v>
      </c>
      <c r="C54">
        <v>7540865</v>
      </c>
    </row>
    <row r="55" spans="1:3" x14ac:dyDescent="0.3">
      <c r="A55">
        <v>54</v>
      </c>
      <c r="B55">
        <v>365237</v>
      </c>
      <c r="C55">
        <v>7540867</v>
      </c>
    </row>
    <row r="56" spans="1:3" x14ac:dyDescent="0.3">
      <c r="A56">
        <v>55</v>
      </c>
      <c r="B56">
        <v>365400</v>
      </c>
      <c r="C56">
        <v>7541330</v>
      </c>
    </row>
    <row r="57" spans="1:3" x14ac:dyDescent="0.3">
      <c r="A57">
        <v>56</v>
      </c>
      <c r="B57">
        <v>365414</v>
      </c>
      <c r="C57">
        <v>7541450</v>
      </c>
    </row>
    <row r="58" spans="1:3" x14ac:dyDescent="0.3">
      <c r="A58">
        <v>57</v>
      </c>
      <c r="B58">
        <v>365403</v>
      </c>
      <c r="C58">
        <v>7541460</v>
      </c>
    </row>
    <row r="59" spans="1:3" x14ac:dyDescent="0.3">
      <c r="A59">
        <v>58</v>
      </c>
      <c r="B59">
        <v>365205</v>
      </c>
      <c r="C59">
        <v>7541246</v>
      </c>
    </row>
    <row r="60" spans="1:3" x14ac:dyDescent="0.3">
      <c r="A60">
        <v>59</v>
      </c>
      <c r="B60">
        <v>365134</v>
      </c>
      <c r="C60">
        <v>7541248</v>
      </c>
    </row>
    <row r="61" spans="1:3" x14ac:dyDescent="0.3">
      <c r="A61">
        <v>60</v>
      </c>
      <c r="B61">
        <v>365086</v>
      </c>
      <c r="C61">
        <v>7541258</v>
      </c>
    </row>
    <row r="62" spans="1:3" x14ac:dyDescent="0.3">
      <c r="A62">
        <v>61</v>
      </c>
      <c r="B62">
        <v>365120</v>
      </c>
      <c r="C62">
        <v>7541269</v>
      </c>
    </row>
    <row r="63" spans="1:3" x14ac:dyDescent="0.3">
      <c r="A63">
        <v>62</v>
      </c>
      <c r="B63">
        <v>365376</v>
      </c>
      <c r="C63">
        <v>7541309</v>
      </c>
    </row>
    <row r="64" spans="1:3" x14ac:dyDescent="0.3">
      <c r="A64">
        <v>63</v>
      </c>
      <c r="B64">
        <v>365504</v>
      </c>
      <c r="C64">
        <v>7541311</v>
      </c>
    </row>
    <row r="65" spans="1:3" x14ac:dyDescent="0.3">
      <c r="A65">
        <v>64</v>
      </c>
      <c r="B65">
        <v>365509</v>
      </c>
      <c r="C65">
        <v>7541332</v>
      </c>
    </row>
    <row r="66" spans="1:3" x14ac:dyDescent="0.3">
      <c r="A66">
        <v>65</v>
      </c>
      <c r="B66">
        <v>365484</v>
      </c>
      <c r="C66">
        <v>7541354</v>
      </c>
    </row>
    <row r="67" spans="1:3" x14ac:dyDescent="0.3">
      <c r="A67">
        <v>66</v>
      </c>
      <c r="B67">
        <v>365465</v>
      </c>
      <c r="C67">
        <v>7541130</v>
      </c>
    </row>
    <row r="68" spans="1:3" x14ac:dyDescent="0.3">
      <c r="A68">
        <v>67</v>
      </c>
      <c r="B68">
        <v>365489</v>
      </c>
      <c r="C68">
        <v>7541397</v>
      </c>
    </row>
    <row r="69" spans="1:3" x14ac:dyDescent="0.3">
      <c r="A69">
        <v>68</v>
      </c>
      <c r="B69">
        <v>365390</v>
      </c>
      <c r="C69">
        <v>7540897</v>
      </c>
    </row>
    <row r="70" spans="1:3" x14ac:dyDescent="0.3">
      <c r="A70">
        <v>69</v>
      </c>
      <c r="B70">
        <v>365421</v>
      </c>
      <c r="C70">
        <v>7540792</v>
      </c>
    </row>
    <row r="71" spans="1:3" x14ac:dyDescent="0.3">
      <c r="A71">
        <v>70</v>
      </c>
      <c r="B71">
        <v>365428</v>
      </c>
      <c r="C71">
        <v>7540797</v>
      </c>
    </row>
    <row r="72" spans="1:3" x14ac:dyDescent="0.3">
      <c r="A72">
        <v>71</v>
      </c>
      <c r="B72">
        <v>365453</v>
      </c>
      <c r="C72">
        <v>7541431</v>
      </c>
    </row>
    <row r="73" spans="1:3" x14ac:dyDescent="0.3">
      <c r="A73">
        <v>72</v>
      </c>
      <c r="B73">
        <v>365444</v>
      </c>
      <c r="C73">
        <v>7541430</v>
      </c>
    </row>
    <row r="74" spans="1:3" x14ac:dyDescent="0.3">
      <c r="A74">
        <v>73</v>
      </c>
      <c r="B74">
        <v>365442</v>
      </c>
      <c r="C74">
        <v>7541428</v>
      </c>
    </row>
    <row r="75" spans="1:3" x14ac:dyDescent="0.3">
      <c r="A75">
        <v>74</v>
      </c>
      <c r="B75">
        <v>365400</v>
      </c>
      <c r="C75">
        <v>7541457</v>
      </c>
    </row>
    <row r="76" spans="1:3" x14ac:dyDescent="0.3">
      <c r="A76">
        <v>75</v>
      </c>
      <c r="B76">
        <v>365401</v>
      </c>
      <c r="C76">
        <v>7541461</v>
      </c>
    </row>
    <row r="77" spans="1:3" x14ac:dyDescent="0.3">
      <c r="A77">
        <v>76</v>
      </c>
      <c r="B77">
        <v>365376</v>
      </c>
      <c r="C77">
        <v>7541478</v>
      </c>
    </row>
    <row r="78" spans="1:3" x14ac:dyDescent="0.3">
      <c r="A78">
        <v>77</v>
      </c>
      <c r="B78">
        <v>365362</v>
      </c>
      <c r="C78">
        <v>7541490</v>
      </c>
    </row>
    <row r="79" spans="1:3" x14ac:dyDescent="0.3">
      <c r="A79">
        <v>78</v>
      </c>
      <c r="B79">
        <v>365347</v>
      </c>
      <c r="C79">
        <v>7541489</v>
      </c>
    </row>
    <row r="80" spans="1:3" x14ac:dyDescent="0.3">
      <c r="A80">
        <v>79</v>
      </c>
      <c r="B80">
        <v>365334</v>
      </c>
      <c r="C80">
        <v>7541483</v>
      </c>
    </row>
    <row r="81" spans="1:3" x14ac:dyDescent="0.3">
      <c r="A81">
        <v>80</v>
      </c>
      <c r="B81">
        <v>365308</v>
      </c>
      <c r="C81">
        <v>7541460</v>
      </c>
    </row>
    <row r="82" spans="1:3" x14ac:dyDescent="0.3">
      <c r="A82">
        <v>81</v>
      </c>
      <c r="B82">
        <v>365305</v>
      </c>
      <c r="C82">
        <v>7541435</v>
      </c>
    </row>
    <row r="83" spans="1:3" x14ac:dyDescent="0.3">
      <c r="A83">
        <v>82</v>
      </c>
      <c r="B83">
        <v>365314</v>
      </c>
      <c r="C83">
        <v>7541281</v>
      </c>
    </row>
    <row r="84" spans="1:3" x14ac:dyDescent="0.3">
      <c r="A84">
        <v>83</v>
      </c>
      <c r="B84">
        <v>365343</v>
      </c>
      <c r="C84">
        <v>7540872</v>
      </c>
    </row>
    <row r="85" spans="1:3" x14ac:dyDescent="0.3">
      <c r="A85">
        <v>84</v>
      </c>
      <c r="B85">
        <v>365268</v>
      </c>
      <c r="C85">
        <v>7540712</v>
      </c>
    </row>
    <row r="86" spans="1:3" x14ac:dyDescent="0.3">
      <c r="A86">
        <v>85</v>
      </c>
      <c r="B86">
        <v>364924</v>
      </c>
      <c r="C86">
        <v>7540720</v>
      </c>
    </row>
    <row r="87" spans="1:3" x14ac:dyDescent="0.3">
      <c r="A87">
        <v>86</v>
      </c>
      <c r="B87">
        <v>364694</v>
      </c>
      <c r="C87">
        <v>7540935</v>
      </c>
    </row>
    <row r="88" spans="1:3" x14ac:dyDescent="0.3">
      <c r="A88">
        <v>87</v>
      </c>
      <c r="B88">
        <v>364918</v>
      </c>
      <c r="C88">
        <v>7540804</v>
      </c>
    </row>
    <row r="89" spans="1:3" x14ac:dyDescent="0.3">
      <c r="A89">
        <v>88</v>
      </c>
      <c r="B89">
        <v>364981</v>
      </c>
      <c r="C89">
        <v>7540703</v>
      </c>
    </row>
    <row r="90" spans="1:3" x14ac:dyDescent="0.3">
      <c r="A90">
        <v>89</v>
      </c>
      <c r="B90">
        <v>364981</v>
      </c>
      <c r="C90">
        <v>7540705</v>
      </c>
    </row>
    <row r="91" spans="1:3" x14ac:dyDescent="0.3">
      <c r="A91">
        <v>90</v>
      </c>
      <c r="B91">
        <v>365006</v>
      </c>
      <c r="C91">
        <v>7540721</v>
      </c>
    </row>
    <row r="92" spans="1:3" x14ac:dyDescent="0.3">
      <c r="A92">
        <v>91</v>
      </c>
      <c r="B92">
        <v>365106</v>
      </c>
      <c r="C92">
        <v>7540706</v>
      </c>
    </row>
    <row r="93" spans="1:3" x14ac:dyDescent="0.3">
      <c r="A93">
        <v>92</v>
      </c>
      <c r="B93">
        <v>365183</v>
      </c>
      <c r="C93">
        <v>7540700</v>
      </c>
    </row>
    <row r="94" spans="1:3" x14ac:dyDescent="0.3">
      <c r="A94">
        <v>93</v>
      </c>
      <c r="B94">
        <v>365264</v>
      </c>
      <c r="C94">
        <v>7540807</v>
      </c>
    </row>
    <row r="95" spans="1:3" x14ac:dyDescent="0.3">
      <c r="A95">
        <v>94</v>
      </c>
      <c r="B95">
        <v>365298</v>
      </c>
      <c r="C95">
        <v>7540818</v>
      </c>
    </row>
    <row r="96" spans="1:3" x14ac:dyDescent="0.3">
      <c r="A96">
        <v>95</v>
      </c>
      <c r="B96">
        <v>365299</v>
      </c>
      <c r="C96">
        <v>7540824</v>
      </c>
    </row>
    <row r="97" spans="1:3" x14ac:dyDescent="0.3">
      <c r="A97">
        <v>96</v>
      </c>
      <c r="B97">
        <v>365299</v>
      </c>
      <c r="C97">
        <v>7540837</v>
      </c>
    </row>
    <row r="98" spans="1:3" x14ac:dyDescent="0.3">
      <c r="A98">
        <v>97</v>
      </c>
      <c r="B98">
        <v>365423</v>
      </c>
      <c r="C98">
        <v>7540794</v>
      </c>
    </row>
    <row r="99" spans="1:3" x14ac:dyDescent="0.3">
      <c r="A99">
        <v>98</v>
      </c>
      <c r="B99">
        <v>365398</v>
      </c>
      <c r="C99">
        <v>7540936</v>
      </c>
    </row>
    <row r="100" spans="1:3" x14ac:dyDescent="0.3">
      <c r="A100">
        <v>99</v>
      </c>
      <c r="B100">
        <v>365359</v>
      </c>
      <c r="C100">
        <v>7541202</v>
      </c>
    </row>
    <row r="101" spans="1:3" x14ac:dyDescent="0.3">
      <c r="A101">
        <v>100</v>
      </c>
      <c r="B101">
        <v>365282</v>
      </c>
      <c r="C101">
        <v>7541202</v>
      </c>
    </row>
    <row r="102" spans="1:3" x14ac:dyDescent="0.3">
      <c r="A102">
        <v>101</v>
      </c>
      <c r="B102">
        <v>365162</v>
      </c>
      <c r="C102">
        <v>7541270</v>
      </c>
    </row>
    <row r="103" spans="1:3" x14ac:dyDescent="0.3">
      <c r="A103">
        <v>102</v>
      </c>
      <c r="B103">
        <v>365156</v>
      </c>
      <c r="C103">
        <v>7541267</v>
      </c>
    </row>
    <row r="104" spans="1:3" x14ac:dyDescent="0.3">
      <c r="A104">
        <v>103</v>
      </c>
      <c r="B104">
        <v>365141</v>
      </c>
      <c r="C104">
        <v>7541270</v>
      </c>
    </row>
    <row r="105" spans="1:3" x14ac:dyDescent="0.3">
      <c r="A105">
        <v>104</v>
      </c>
      <c r="B105">
        <v>365068</v>
      </c>
      <c r="C105">
        <v>7541254</v>
      </c>
    </row>
    <row r="106" spans="1:3" x14ac:dyDescent="0.3">
      <c r="A106">
        <v>105</v>
      </c>
      <c r="B106">
        <v>364788</v>
      </c>
      <c r="C106">
        <v>7541126</v>
      </c>
    </row>
    <row r="107" spans="1:3" x14ac:dyDescent="0.3">
      <c r="A107">
        <v>106</v>
      </c>
      <c r="B107">
        <v>364757</v>
      </c>
      <c r="C107">
        <v>7541080</v>
      </c>
    </row>
    <row r="108" spans="1:3" x14ac:dyDescent="0.3">
      <c r="A108">
        <v>107</v>
      </c>
      <c r="B108">
        <v>364716</v>
      </c>
      <c r="C108">
        <v>7541056</v>
      </c>
    </row>
    <row r="109" spans="1:3" x14ac:dyDescent="0.3">
      <c r="A109">
        <v>108</v>
      </c>
      <c r="B109">
        <v>364693</v>
      </c>
      <c r="C109">
        <v>7541013</v>
      </c>
    </row>
    <row r="110" spans="1:3" x14ac:dyDescent="0.3">
      <c r="A110">
        <v>109</v>
      </c>
      <c r="B110">
        <v>364673</v>
      </c>
      <c r="C110">
        <v>7541007</v>
      </c>
    </row>
    <row r="111" spans="1:3" x14ac:dyDescent="0.3">
      <c r="A111">
        <v>110</v>
      </c>
      <c r="B111">
        <v>364650</v>
      </c>
      <c r="C111">
        <v>7540979</v>
      </c>
    </row>
    <row r="112" spans="1:3" x14ac:dyDescent="0.3">
      <c r="A112">
        <v>111</v>
      </c>
      <c r="B112">
        <v>364648</v>
      </c>
      <c r="C112">
        <v>7540978</v>
      </c>
    </row>
    <row r="113" spans="1:3" x14ac:dyDescent="0.3">
      <c r="A113">
        <v>112</v>
      </c>
      <c r="B113">
        <v>364642</v>
      </c>
      <c r="C113">
        <v>7540992</v>
      </c>
    </row>
    <row r="114" spans="1:3" x14ac:dyDescent="0.3">
      <c r="A114">
        <v>113</v>
      </c>
      <c r="B114">
        <v>364638</v>
      </c>
      <c r="C114">
        <v>7541002</v>
      </c>
    </row>
    <row r="115" spans="1:3" x14ac:dyDescent="0.3">
      <c r="A115">
        <v>114</v>
      </c>
      <c r="B115">
        <v>364719</v>
      </c>
      <c r="C115">
        <v>7541019</v>
      </c>
    </row>
    <row r="116" spans="1:3" x14ac:dyDescent="0.3">
      <c r="A116">
        <v>115</v>
      </c>
      <c r="B116">
        <v>364800</v>
      </c>
      <c r="C116">
        <v>7540981</v>
      </c>
    </row>
    <row r="117" spans="1:3" x14ac:dyDescent="0.3">
      <c r="A117">
        <v>116</v>
      </c>
      <c r="B117">
        <v>364810</v>
      </c>
      <c r="C117">
        <v>7540980</v>
      </c>
    </row>
    <row r="118" spans="1:3" x14ac:dyDescent="0.3">
      <c r="A118">
        <v>117</v>
      </c>
      <c r="B118">
        <v>365318</v>
      </c>
      <c r="C118">
        <v>7540795</v>
      </c>
    </row>
    <row r="119" spans="1:3" x14ac:dyDescent="0.3">
      <c r="A119">
        <v>118</v>
      </c>
      <c r="B119">
        <v>365047</v>
      </c>
      <c r="C119">
        <v>7541273</v>
      </c>
    </row>
    <row r="120" spans="1:3" x14ac:dyDescent="0.3">
      <c r="A120">
        <v>119</v>
      </c>
      <c r="B120">
        <v>365070</v>
      </c>
      <c r="C120">
        <v>7541281</v>
      </c>
    </row>
    <row r="121" spans="1:3" x14ac:dyDescent="0.3">
      <c r="A121">
        <v>120</v>
      </c>
      <c r="B121">
        <v>364918</v>
      </c>
      <c r="C121">
        <v>7541252</v>
      </c>
    </row>
    <row r="122" spans="1:3" x14ac:dyDescent="0.3">
      <c r="A122">
        <v>121</v>
      </c>
      <c r="B122">
        <v>364910</v>
      </c>
      <c r="C122">
        <v>7541243</v>
      </c>
    </row>
    <row r="123" spans="1:3" x14ac:dyDescent="0.3">
      <c r="A123">
        <v>122</v>
      </c>
      <c r="B123">
        <v>364898</v>
      </c>
      <c r="C123">
        <v>7541234</v>
      </c>
    </row>
    <row r="124" spans="1:3" x14ac:dyDescent="0.3">
      <c r="A124">
        <v>123</v>
      </c>
      <c r="B124">
        <v>364839</v>
      </c>
      <c r="C124">
        <v>7541197</v>
      </c>
    </row>
    <row r="125" spans="1:3" x14ac:dyDescent="0.3">
      <c r="A125">
        <v>124</v>
      </c>
      <c r="B125">
        <v>364809</v>
      </c>
      <c r="C125">
        <v>7541173</v>
      </c>
    </row>
    <row r="126" spans="1:3" x14ac:dyDescent="0.3">
      <c r="A126">
        <v>125</v>
      </c>
      <c r="B126">
        <v>364694</v>
      </c>
      <c r="C126">
        <v>7541120</v>
      </c>
    </row>
    <row r="127" spans="1:3" x14ac:dyDescent="0.3">
      <c r="A127">
        <v>126</v>
      </c>
      <c r="B127">
        <v>364698</v>
      </c>
      <c r="C127">
        <v>7541109</v>
      </c>
    </row>
    <row r="128" spans="1:3" x14ac:dyDescent="0.3">
      <c r="A128">
        <v>127</v>
      </c>
      <c r="B128">
        <v>364656</v>
      </c>
      <c r="C128">
        <v>7541031</v>
      </c>
    </row>
    <row r="129" spans="1:3" x14ac:dyDescent="0.3">
      <c r="A129">
        <v>128</v>
      </c>
      <c r="B129">
        <v>364652</v>
      </c>
      <c r="C129">
        <v>7540995</v>
      </c>
    </row>
    <row r="130" spans="1:3" x14ac:dyDescent="0.3">
      <c r="A130">
        <v>129</v>
      </c>
      <c r="B130">
        <v>364625</v>
      </c>
      <c r="C130">
        <v>7540963</v>
      </c>
    </row>
    <row r="131" spans="1:3" x14ac:dyDescent="0.3">
      <c r="A131">
        <v>130</v>
      </c>
      <c r="B131">
        <v>364624</v>
      </c>
      <c r="C131">
        <v>7540975</v>
      </c>
    </row>
    <row r="132" spans="1:3" x14ac:dyDescent="0.3">
      <c r="A132">
        <v>131</v>
      </c>
      <c r="B132">
        <v>364589</v>
      </c>
      <c r="C132">
        <v>7540999</v>
      </c>
    </row>
    <row r="133" spans="1:3" x14ac:dyDescent="0.3">
      <c r="A133">
        <v>132</v>
      </c>
      <c r="B133">
        <v>364676</v>
      </c>
      <c r="C133">
        <v>7540949</v>
      </c>
    </row>
    <row r="134" spans="1:3" x14ac:dyDescent="0.3">
      <c r="A134">
        <v>133</v>
      </c>
      <c r="B134">
        <v>364838</v>
      </c>
      <c r="C134">
        <v>7540872</v>
      </c>
    </row>
    <row r="135" spans="1:3" x14ac:dyDescent="0.3">
      <c r="A135">
        <v>134</v>
      </c>
      <c r="B135">
        <v>365117</v>
      </c>
      <c r="C135">
        <v>7540736</v>
      </c>
    </row>
    <row r="136" spans="1:3" x14ac:dyDescent="0.3">
      <c r="A136">
        <v>135</v>
      </c>
      <c r="B136">
        <v>365264</v>
      </c>
      <c r="C136">
        <v>7541421</v>
      </c>
    </row>
    <row r="137" spans="1:3" x14ac:dyDescent="0.3">
      <c r="A137">
        <v>136</v>
      </c>
      <c r="B137">
        <v>365189</v>
      </c>
      <c r="C137">
        <v>7541453</v>
      </c>
    </row>
    <row r="138" spans="1:3" x14ac:dyDescent="0.3">
      <c r="A138">
        <v>137</v>
      </c>
      <c r="B138">
        <v>365142</v>
      </c>
      <c r="C138">
        <v>7541450</v>
      </c>
    </row>
    <row r="139" spans="1:3" x14ac:dyDescent="0.3">
      <c r="A139">
        <v>138</v>
      </c>
      <c r="B139">
        <v>365111</v>
      </c>
      <c r="C139">
        <v>7541422</v>
      </c>
    </row>
    <row r="140" spans="1:3" x14ac:dyDescent="0.3">
      <c r="A140">
        <v>139</v>
      </c>
      <c r="B140">
        <v>365034</v>
      </c>
      <c r="C140">
        <v>7541268</v>
      </c>
    </row>
    <row r="141" spans="1:3" x14ac:dyDescent="0.3">
      <c r="A141">
        <v>140</v>
      </c>
      <c r="B141">
        <v>364990</v>
      </c>
      <c r="C141">
        <v>7541273</v>
      </c>
    </row>
    <row r="142" spans="1:3" x14ac:dyDescent="0.3">
      <c r="A142">
        <v>141</v>
      </c>
      <c r="B142">
        <v>364628</v>
      </c>
      <c r="C142">
        <v>7540987</v>
      </c>
    </row>
    <row r="143" spans="1:3" x14ac:dyDescent="0.3">
      <c r="A143">
        <v>142</v>
      </c>
      <c r="B143">
        <v>364670</v>
      </c>
      <c r="C143">
        <v>7540882</v>
      </c>
    </row>
    <row r="144" spans="1:3" x14ac:dyDescent="0.3">
      <c r="A144">
        <v>143</v>
      </c>
      <c r="B144">
        <v>364666</v>
      </c>
      <c r="C144">
        <v>7541090</v>
      </c>
    </row>
    <row r="145" spans="1:3" x14ac:dyDescent="0.3">
      <c r="A145">
        <v>144</v>
      </c>
      <c r="B145">
        <v>364641</v>
      </c>
      <c r="C145">
        <v>7541032</v>
      </c>
    </row>
    <row r="146" spans="1:3" x14ac:dyDescent="0.3">
      <c r="A146">
        <v>145</v>
      </c>
      <c r="B146">
        <v>364665</v>
      </c>
      <c r="C146">
        <v>7541026</v>
      </c>
    </row>
    <row r="147" spans="1:3" x14ac:dyDescent="0.3">
      <c r="A147">
        <v>146</v>
      </c>
      <c r="B147">
        <v>364658</v>
      </c>
      <c r="C147">
        <v>7540786</v>
      </c>
    </row>
    <row r="148" spans="1:3" x14ac:dyDescent="0.3">
      <c r="A148">
        <v>147</v>
      </c>
      <c r="B148">
        <v>364729</v>
      </c>
      <c r="C148">
        <v>7540725</v>
      </c>
    </row>
    <row r="149" spans="1:3" x14ac:dyDescent="0.3">
      <c r="A149">
        <v>148</v>
      </c>
      <c r="B149">
        <v>364840</v>
      </c>
      <c r="C149">
        <v>7541133</v>
      </c>
    </row>
    <row r="150" spans="1:3" x14ac:dyDescent="0.3">
      <c r="A150">
        <v>149</v>
      </c>
      <c r="B150">
        <v>364956</v>
      </c>
      <c r="C150">
        <v>7541084</v>
      </c>
    </row>
    <row r="151" spans="1:3" x14ac:dyDescent="0.3">
      <c r="A151">
        <v>150</v>
      </c>
      <c r="B151">
        <v>365316</v>
      </c>
      <c r="C151">
        <v>7540895</v>
      </c>
    </row>
    <row r="152" spans="1:3" x14ac:dyDescent="0.3">
      <c r="A152">
        <v>151</v>
      </c>
      <c r="B152">
        <v>365371</v>
      </c>
      <c r="C152">
        <v>7540794</v>
      </c>
    </row>
    <row r="153" spans="1:3" x14ac:dyDescent="0.3">
      <c r="A153">
        <v>152</v>
      </c>
      <c r="B153">
        <v>365234</v>
      </c>
      <c r="C153">
        <v>7540695</v>
      </c>
    </row>
    <row r="154" spans="1:3" x14ac:dyDescent="0.3">
      <c r="A154">
        <v>153</v>
      </c>
      <c r="B154">
        <v>365400</v>
      </c>
      <c r="C154">
        <v>7540856</v>
      </c>
    </row>
    <row r="155" spans="1:3" x14ac:dyDescent="0.3">
      <c r="A155">
        <v>154</v>
      </c>
      <c r="B155">
        <v>365388</v>
      </c>
      <c r="C155">
        <v>7541302</v>
      </c>
    </row>
    <row r="156" spans="1:3" x14ac:dyDescent="0.3">
      <c r="A156">
        <v>155</v>
      </c>
      <c r="B156">
        <v>365397</v>
      </c>
      <c r="C156">
        <v>7541573</v>
      </c>
    </row>
    <row r="157" spans="1:3" x14ac:dyDescent="0.3">
      <c r="A157">
        <v>156</v>
      </c>
      <c r="B157">
        <v>365098</v>
      </c>
      <c r="C157">
        <v>7541305</v>
      </c>
    </row>
    <row r="158" spans="1:3" x14ac:dyDescent="0.3">
      <c r="A158">
        <v>157</v>
      </c>
      <c r="B158">
        <v>365348</v>
      </c>
      <c r="C158">
        <v>7541622</v>
      </c>
    </row>
    <row r="159" spans="1:3" x14ac:dyDescent="0.3">
      <c r="A159">
        <v>158</v>
      </c>
      <c r="B159">
        <v>365317</v>
      </c>
      <c r="C159">
        <v>7541328</v>
      </c>
    </row>
    <row r="160" spans="1:3" x14ac:dyDescent="0.3">
      <c r="A160">
        <v>159</v>
      </c>
      <c r="B160">
        <v>365376</v>
      </c>
      <c r="C160">
        <v>7541100</v>
      </c>
    </row>
    <row r="161" spans="1:3" x14ac:dyDescent="0.3">
      <c r="A161">
        <v>160</v>
      </c>
      <c r="B161">
        <v>365385</v>
      </c>
      <c r="C161">
        <v>7541076</v>
      </c>
    </row>
    <row r="162" spans="1:3" x14ac:dyDescent="0.3">
      <c r="A162">
        <v>161</v>
      </c>
      <c r="B162">
        <v>365427</v>
      </c>
      <c r="C162">
        <v>7540841</v>
      </c>
    </row>
    <row r="163" spans="1:3" x14ac:dyDescent="0.3">
      <c r="A163">
        <v>162</v>
      </c>
      <c r="B163">
        <v>365428</v>
      </c>
      <c r="C163">
        <v>7540800</v>
      </c>
    </row>
    <row r="164" spans="1:3" x14ac:dyDescent="0.3">
      <c r="A164">
        <v>163</v>
      </c>
      <c r="B164">
        <v>365419</v>
      </c>
      <c r="C164">
        <v>7540827</v>
      </c>
    </row>
    <row r="165" spans="1:3" x14ac:dyDescent="0.3">
      <c r="A165">
        <v>164</v>
      </c>
      <c r="B165">
        <v>365376</v>
      </c>
      <c r="C165">
        <v>7541661</v>
      </c>
    </row>
    <row r="166" spans="1:3" x14ac:dyDescent="0.3">
      <c r="A166">
        <v>165</v>
      </c>
      <c r="B166">
        <v>365377</v>
      </c>
      <c r="C166">
        <v>7541660</v>
      </c>
    </row>
    <row r="167" spans="1:3" x14ac:dyDescent="0.3">
      <c r="A167">
        <v>166</v>
      </c>
      <c r="B167">
        <v>365424</v>
      </c>
      <c r="C167">
        <v>7541517</v>
      </c>
    </row>
    <row r="168" spans="1:3" x14ac:dyDescent="0.3">
      <c r="A168">
        <v>167</v>
      </c>
      <c r="B168">
        <v>365144</v>
      </c>
      <c r="C168">
        <v>7541424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16"/>
  <sheetViews>
    <sheetView workbookViewId="0">
      <selection activeCell="B637" sqref="B637"/>
    </sheetView>
  </sheetViews>
  <sheetFormatPr defaultRowHeight="14.4" x14ac:dyDescent="0.3"/>
  <cols>
    <col min="1" max="1" width="42.5546875" bestFit="1" customWidth="1"/>
    <col min="2" max="2" width="13" customWidth="1"/>
    <col min="3" max="3" width="11.44140625" customWidth="1"/>
    <col min="4" max="4" width="13.6640625" style="10" customWidth="1"/>
    <col min="5" max="6" width="9.109375" style="10"/>
    <col min="11" max="11" width="11" bestFit="1" customWidth="1"/>
    <col min="12" max="13" width="11.33203125" bestFit="1" customWidth="1"/>
  </cols>
  <sheetData>
    <row r="1" spans="1:6" s="15" customFormat="1" x14ac:dyDescent="0.3">
      <c r="A1" s="15" t="s">
        <v>14</v>
      </c>
      <c r="B1" s="15" t="s">
        <v>751</v>
      </c>
      <c r="C1" s="15" t="s">
        <v>24</v>
      </c>
      <c r="D1" s="15" t="s">
        <v>752</v>
      </c>
      <c r="E1" s="18"/>
      <c r="F1" s="18"/>
    </row>
    <row r="2" spans="1:6" x14ac:dyDescent="0.3">
      <c r="A2" t="s">
        <v>180</v>
      </c>
      <c r="B2" t="s">
        <v>171</v>
      </c>
      <c r="C2">
        <v>1</v>
      </c>
      <c r="D2">
        <v>0</v>
      </c>
    </row>
    <row r="3" spans="1:6" x14ac:dyDescent="0.3">
      <c r="A3" t="s">
        <v>180</v>
      </c>
      <c r="B3" t="s">
        <v>171</v>
      </c>
      <c r="C3">
        <v>2</v>
      </c>
      <c r="D3">
        <v>0</v>
      </c>
    </row>
    <row r="4" spans="1:6" x14ac:dyDescent="0.3">
      <c r="A4" t="s">
        <v>180</v>
      </c>
      <c r="B4" t="s">
        <v>171</v>
      </c>
      <c r="C4">
        <v>3</v>
      </c>
      <c r="D4">
        <v>0</v>
      </c>
    </row>
    <row r="5" spans="1:6" x14ac:dyDescent="0.3">
      <c r="A5" t="s">
        <v>180</v>
      </c>
      <c r="B5" t="s">
        <v>171</v>
      </c>
      <c r="C5">
        <v>4</v>
      </c>
      <c r="D5">
        <v>0</v>
      </c>
    </row>
    <row r="6" spans="1:6" x14ac:dyDescent="0.3">
      <c r="A6" t="s">
        <v>180</v>
      </c>
      <c r="B6" t="s">
        <v>171</v>
      </c>
      <c r="C6">
        <v>5</v>
      </c>
      <c r="D6">
        <v>0</v>
      </c>
    </row>
    <row r="7" spans="1:6" x14ac:dyDescent="0.3">
      <c r="A7" t="s">
        <v>180</v>
      </c>
      <c r="B7" t="s">
        <v>171</v>
      </c>
      <c r="C7">
        <v>6</v>
      </c>
      <c r="D7">
        <v>0</v>
      </c>
    </row>
    <row r="8" spans="1:6" x14ac:dyDescent="0.3">
      <c r="A8" t="s">
        <v>180</v>
      </c>
      <c r="B8" t="s">
        <v>171</v>
      </c>
      <c r="C8">
        <v>7</v>
      </c>
      <c r="D8">
        <v>0</v>
      </c>
    </row>
    <row r="9" spans="1:6" x14ac:dyDescent="0.3">
      <c r="A9" t="s">
        <v>180</v>
      </c>
      <c r="B9" t="s">
        <v>171</v>
      </c>
      <c r="C9">
        <v>8</v>
      </c>
      <c r="D9">
        <v>0</v>
      </c>
    </row>
    <row r="10" spans="1:6" x14ac:dyDescent="0.3">
      <c r="A10" t="s">
        <v>180</v>
      </c>
      <c r="B10" t="s">
        <v>171</v>
      </c>
      <c r="C10">
        <v>9</v>
      </c>
      <c r="D10">
        <v>0</v>
      </c>
    </row>
    <row r="11" spans="1:6" x14ac:dyDescent="0.3">
      <c r="A11" t="s">
        <v>180</v>
      </c>
      <c r="B11" t="s">
        <v>171</v>
      </c>
      <c r="C11">
        <v>10</v>
      </c>
      <c r="D11">
        <v>0</v>
      </c>
    </row>
    <row r="12" spans="1:6" x14ac:dyDescent="0.3">
      <c r="A12" t="s">
        <v>180</v>
      </c>
      <c r="B12" t="s">
        <v>171</v>
      </c>
      <c r="C12">
        <v>11</v>
      </c>
      <c r="D12">
        <v>0</v>
      </c>
    </row>
    <row r="13" spans="1:6" x14ac:dyDescent="0.3">
      <c r="A13" t="s">
        <v>180</v>
      </c>
      <c r="B13" t="s">
        <v>171</v>
      </c>
      <c r="C13">
        <v>12</v>
      </c>
      <c r="D13">
        <v>0</v>
      </c>
    </row>
    <row r="14" spans="1:6" x14ac:dyDescent="0.3">
      <c r="A14" t="s">
        <v>180</v>
      </c>
      <c r="B14" t="s">
        <v>171</v>
      </c>
      <c r="C14">
        <v>13</v>
      </c>
      <c r="D14">
        <v>0</v>
      </c>
    </row>
    <row r="15" spans="1:6" x14ac:dyDescent="0.3">
      <c r="A15" t="s">
        <v>180</v>
      </c>
      <c r="B15" t="s">
        <v>171</v>
      </c>
      <c r="C15">
        <v>14</v>
      </c>
      <c r="D15">
        <v>0</v>
      </c>
    </row>
    <row r="16" spans="1:6" x14ac:dyDescent="0.3">
      <c r="A16" t="s">
        <v>180</v>
      </c>
      <c r="B16" t="s">
        <v>171</v>
      </c>
      <c r="C16">
        <v>15</v>
      </c>
      <c r="D16">
        <v>0</v>
      </c>
    </row>
    <row r="17" spans="1:4" x14ac:dyDescent="0.3">
      <c r="A17" t="s">
        <v>180</v>
      </c>
      <c r="B17" t="s">
        <v>171</v>
      </c>
      <c r="C17">
        <v>16</v>
      </c>
      <c r="D17">
        <v>0</v>
      </c>
    </row>
    <row r="18" spans="1:4" x14ac:dyDescent="0.3">
      <c r="A18" t="s">
        <v>180</v>
      </c>
      <c r="B18" t="s">
        <v>171</v>
      </c>
      <c r="C18">
        <v>17</v>
      </c>
      <c r="D18">
        <v>0</v>
      </c>
    </row>
    <row r="19" spans="1:4" x14ac:dyDescent="0.3">
      <c r="A19" t="s">
        <v>180</v>
      </c>
      <c r="B19" t="s">
        <v>171</v>
      </c>
      <c r="C19">
        <v>18</v>
      </c>
      <c r="D19">
        <v>0</v>
      </c>
    </row>
    <row r="20" spans="1:4" x14ac:dyDescent="0.3">
      <c r="A20" t="s">
        <v>180</v>
      </c>
      <c r="B20" t="s">
        <v>171</v>
      </c>
      <c r="C20">
        <v>19</v>
      </c>
      <c r="D20">
        <v>0</v>
      </c>
    </row>
    <row r="21" spans="1:4" x14ac:dyDescent="0.3">
      <c r="A21" t="s">
        <v>180</v>
      </c>
      <c r="B21" t="s">
        <v>171</v>
      </c>
      <c r="C21">
        <v>20</v>
      </c>
      <c r="D21">
        <v>0</v>
      </c>
    </row>
    <row r="22" spans="1:4" x14ac:dyDescent="0.3">
      <c r="A22" t="s">
        <v>180</v>
      </c>
      <c r="B22" t="s">
        <v>171</v>
      </c>
      <c r="C22">
        <v>21</v>
      </c>
      <c r="D22">
        <v>0</v>
      </c>
    </row>
    <row r="23" spans="1:4" x14ac:dyDescent="0.3">
      <c r="A23" t="s">
        <v>180</v>
      </c>
      <c r="B23" t="s">
        <v>171</v>
      </c>
      <c r="C23">
        <v>22</v>
      </c>
      <c r="D23">
        <v>0</v>
      </c>
    </row>
    <row r="24" spans="1:4" x14ac:dyDescent="0.3">
      <c r="A24" t="s">
        <v>180</v>
      </c>
      <c r="B24" t="s">
        <v>171</v>
      </c>
      <c r="C24">
        <v>23</v>
      </c>
      <c r="D24">
        <v>0</v>
      </c>
    </row>
    <row r="25" spans="1:4" x14ac:dyDescent="0.3">
      <c r="A25" t="s">
        <v>180</v>
      </c>
      <c r="B25" t="s">
        <v>171</v>
      </c>
      <c r="C25">
        <v>24</v>
      </c>
      <c r="D25">
        <v>0</v>
      </c>
    </row>
    <row r="26" spans="1:4" x14ac:dyDescent="0.3">
      <c r="A26" t="s">
        <v>180</v>
      </c>
      <c r="B26" t="s">
        <v>171</v>
      </c>
      <c r="C26">
        <v>25</v>
      </c>
      <c r="D26">
        <v>0</v>
      </c>
    </row>
    <row r="27" spans="1:4" x14ac:dyDescent="0.3">
      <c r="A27" t="s">
        <v>180</v>
      </c>
      <c r="B27" t="s">
        <v>171</v>
      </c>
      <c r="C27">
        <v>26</v>
      </c>
      <c r="D27">
        <v>0</v>
      </c>
    </row>
    <row r="28" spans="1:4" x14ac:dyDescent="0.3">
      <c r="A28" t="s">
        <v>180</v>
      </c>
      <c r="B28" t="s">
        <v>171</v>
      </c>
      <c r="C28">
        <v>27</v>
      </c>
      <c r="D28">
        <v>0</v>
      </c>
    </row>
    <row r="29" spans="1:4" x14ac:dyDescent="0.3">
      <c r="A29" t="s">
        <v>180</v>
      </c>
      <c r="B29" t="s">
        <v>171</v>
      </c>
      <c r="C29">
        <v>28</v>
      </c>
      <c r="D29">
        <v>0</v>
      </c>
    </row>
    <row r="30" spans="1:4" x14ac:dyDescent="0.3">
      <c r="A30" t="s">
        <v>180</v>
      </c>
      <c r="B30" t="s">
        <v>171</v>
      </c>
      <c r="C30">
        <v>29</v>
      </c>
      <c r="D30">
        <v>0</v>
      </c>
    </row>
    <row r="31" spans="1:4" x14ac:dyDescent="0.3">
      <c r="A31" t="s">
        <v>180</v>
      </c>
      <c r="B31" t="s">
        <v>171</v>
      </c>
      <c r="C31">
        <v>30</v>
      </c>
      <c r="D31">
        <v>0</v>
      </c>
    </row>
    <row r="32" spans="1:4" x14ac:dyDescent="0.3">
      <c r="A32" t="s">
        <v>180</v>
      </c>
      <c r="B32" t="s">
        <v>100</v>
      </c>
      <c r="C32">
        <v>1</v>
      </c>
      <c r="D32">
        <v>0</v>
      </c>
    </row>
    <row r="33" spans="1:4" x14ac:dyDescent="0.3">
      <c r="A33" t="s">
        <v>180</v>
      </c>
      <c r="B33" t="s">
        <v>100</v>
      </c>
      <c r="C33">
        <v>2</v>
      </c>
      <c r="D33">
        <v>0</v>
      </c>
    </row>
    <row r="34" spans="1:4" x14ac:dyDescent="0.3">
      <c r="A34" t="s">
        <v>180</v>
      </c>
      <c r="B34" t="s">
        <v>100</v>
      </c>
      <c r="C34">
        <v>3</v>
      </c>
      <c r="D34">
        <v>0</v>
      </c>
    </row>
    <row r="35" spans="1:4" x14ac:dyDescent="0.3">
      <c r="A35" t="s">
        <v>180</v>
      </c>
      <c r="B35" t="s">
        <v>100</v>
      </c>
      <c r="C35">
        <v>4</v>
      </c>
      <c r="D35">
        <v>0</v>
      </c>
    </row>
    <row r="36" spans="1:4" x14ac:dyDescent="0.3">
      <c r="A36" t="s">
        <v>180</v>
      </c>
      <c r="B36" t="s">
        <v>100</v>
      </c>
      <c r="C36">
        <v>5</v>
      </c>
      <c r="D36">
        <v>0</v>
      </c>
    </row>
    <row r="37" spans="1:4" x14ac:dyDescent="0.3">
      <c r="A37" t="s">
        <v>180</v>
      </c>
      <c r="B37" t="s">
        <v>100</v>
      </c>
      <c r="C37">
        <v>6</v>
      </c>
      <c r="D37">
        <v>0</v>
      </c>
    </row>
    <row r="38" spans="1:4" x14ac:dyDescent="0.3">
      <c r="A38" t="s">
        <v>180</v>
      </c>
      <c r="B38" t="s">
        <v>100</v>
      </c>
      <c r="C38">
        <v>7</v>
      </c>
      <c r="D38">
        <v>0</v>
      </c>
    </row>
    <row r="39" spans="1:4" x14ac:dyDescent="0.3">
      <c r="A39" t="s">
        <v>180</v>
      </c>
      <c r="B39" t="s">
        <v>100</v>
      </c>
      <c r="C39">
        <v>8</v>
      </c>
      <c r="D39">
        <v>0</v>
      </c>
    </row>
    <row r="40" spans="1:4" x14ac:dyDescent="0.3">
      <c r="A40" t="s">
        <v>180</v>
      </c>
      <c r="B40" t="s">
        <v>100</v>
      </c>
      <c r="C40">
        <v>9</v>
      </c>
      <c r="D40">
        <v>0</v>
      </c>
    </row>
    <row r="41" spans="1:4" x14ac:dyDescent="0.3">
      <c r="A41" t="s">
        <v>180</v>
      </c>
      <c r="B41" t="s">
        <v>100</v>
      </c>
      <c r="C41">
        <v>10</v>
      </c>
      <c r="D41">
        <v>0</v>
      </c>
    </row>
    <row r="42" spans="1:4" x14ac:dyDescent="0.3">
      <c r="A42" t="s">
        <v>180</v>
      </c>
      <c r="B42" t="s">
        <v>100</v>
      </c>
      <c r="C42">
        <v>11</v>
      </c>
      <c r="D42">
        <v>0</v>
      </c>
    </row>
    <row r="43" spans="1:4" x14ac:dyDescent="0.3">
      <c r="A43" t="s">
        <v>180</v>
      </c>
      <c r="B43" t="s">
        <v>100</v>
      </c>
      <c r="C43">
        <v>12</v>
      </c>
      <c r="D43">
        <v>0</v>
      </c>
    </row>
    <row r="44" spans="1:4" x14ac:dyDescent="0.3">
      <c r="A44" t="s">
        <v>180</v>
      </c>
      <c r="B44" t="s">
        <v>100</v>
      </c>
      <c r="C44">
        <v>13</v>
      </c>
      <c r="D44">
        <v>0</v>
      </c>
    </row>
    <row r="45" spans="1:4" x14ac:dyDescent="0.3">
      <c r="A45" t="s">
        <v>180</v>
      </c>
      <c r="B45" t="s">
        <v>100</v>
      </c>
      <c r="C45">
        <v>14</v>
      </c>
      <c r="D45">
        <v>0</v>
      </c>
    </row>
    <row r="46" spans="1:4" x14ac:dyDescent="0.3">
      <c r="A46" t="s">
        <v>180</v>
      </c>
      <c r="B46" t="s">
        <v>100</v>
      </c>
      <c r="C46">
        <v>15</v>
      </c>
      <c r="D46">
        <v>0</v>
      </c>
    </row>
    <row r="47" spans="1:4" x14ac:dyDescent="0.3">
      <c r="A47" t="s">
        <v>180</v>
      </c>
      <c r="B47" t="s">
        <v>100</v>
      </c>
      <c r="C47">
        <v>16</v>
      </c>
      <c r="D47">
        <v>0</v>
      </c>
    </row>
    <row r="48" spans="1:4" x14ac:dyDescent="0.3">
      <c r="A48" t="s">
        <v>180</v>
      </c>
      <c r="B48" t="s">
        <v>100</v>
      </c>
      <c r="C48">
        <v>17</v>
      </c>
      <c r="D48">
        <v>0</v>
      </c>
    </row>
    <row r="49" spans="1:4" x14ac:dyDescent="0.3">
      <c r="A49" t="s">
        <v>180</v>
      </c>
      <c r="B49" t="s">
        <v>100</v>
      </c>
      <c r="C49">
        <v>18</v>
      </c>
      <c r="D49">
        <v>0</v>
      </c>
    </row>
    <row r="50" spans="1:4" x14ac:dyDescent="0.3">
      <c r="A50" t="s">
        <v>180</v>
      </c>
      <c r="B50" t="s">
        <v>100</v>
      </c>
      <c r="C50">
        <v>19</v>
      </c>
      <c r="D50">
        <v>0</v>
      </c>
    </row>
    <row r="51" spans="1:4" x14ac:dyDescent="0.3">
      <c r="A51" t="s">
        <v>180</v>
      </c>
      <c r="B51" t="s">
        <v>100</v>
      </c>
      <c r="C51">
        <v>20</v>
      </c>
      <c r="D51">
        <v>0</v>
      </c>
    </row>
    <row r="52" spans="1:4" x14ac:dyDescent="0.3">
      <c r="A52" t="s">
        <v>180</v>
      </c>
      <c r="B52" t="s">
        <v>100</v>
      </c>
      <c r="C52">
        <v>21</v>
      </c>
      <c r="D52">
        <v>0</v>
      </c>
    </row>
    <row r="53" spans="1:4" x14ac:dyDescent="0.3">
      <c r="A53" t="s">
        <v>180</v>
      </c>
      <c r="B53" t="s">
        <v>100</v>
      </c>
      <c r="C53">
        <v>22</v>
      </c>
      <c r="D53">
        <v>0</v>
      </c>
    </row>
    <row r="54" spans="1:4" x14ac:dyDescent="0.3">
      <c r="A54" t="s">
        <v>180</v>
      </c>
      <c r="B54" t="s">
        <v>100</v>
      </c>
      <c r="C54">
        <v>23</v>
      </c>
      <c r="D54">
        <v>0</v>
      </c>
    </row>
    <row r="55" spans="1:4" x14ac:dyDescent="0.3">
      <c r="A55" t="s">
        <v>180</v>
      </c>
      <c r="B55" t="s">
        <v>100</v>
      </c>
      <c r="C55">
        <v>24</v>
      </c>
      <c r="D55">
        <v>0</v>
      </c>
    </row>
    <row r="56" spans="1:4" x14ac:dyDescent="0.3">
      <c r="A56" t="s">
        <v>180</v>
      </c>
      <c r="B56" t="s">
        <v>100</v>
      </c>
      <c r="C56">
        <v>25</v>
      </c>
      <c r="D56">
        <v>0</v>
      </c>
    </row>
    <row r="57" spans="1:4" x14ac:dyDescent="0.3">
      <c r="A57" t="s">
        <v>180</v>
      </c>
      <c r="B57" t="s">
        <v>100</v>
      </c>
      <c r="C57">
        <v>26</v>
      </c>
      <c r="D57">
        <v>0</v>
      </c>
    </row>
    <row r="58" spans="1:4" x14ac:dyDescent="0.3">
      <c r="A58" t="s">
        <v>180</v>
      </c>
      <c r="B58" t="s">
        <v>100</v>
      </c>
      <c r="C58">
        <v>27</v>
      </c>
      <c r="D58">
        <v>0</v>
      </c>
    </row>
    <row r="59" spans="1:4" x14ac:dyDescent="0.3">
      <c r="A59" t="s">
        <v>180</v>
      </c>
      <c r="B59" t="s">
        <v>100</v>
      </c>
      <c r="C59">
        <v>28</v>
      </c>
      <c r="D59">
        <v>0</v>
      </c>
    </row>
    <row r="60" spans="1:4" x14ac:dyDescent="0.3">
      <c r="A60" t="s">
        <v>180</v>
      </c>
      <c r="B60" t="s">
        <v>100</v>
      </c>
      <c r="C60">
        <v>29</v>
      </c>
      <c r="D60">
        <v>0</v>
      </c>
    </row>
    <row r="61" spans="1:4" x14ac:dyDescent="0.3">
      <c r="A61" t="s">
        <v>180</v>
      </c>
      <c r="B61" t="s">
        <v>100</v>
      </c>
      <c r="C61">
        <v>30</v>
      </c>
      <c r="D61">
        <v>0</v>
      </c>
    </row>
    <row r="62" spans="1:4" x14ac:dyDescent="0.3">
      <c r="A62" t="s">
        <v>180</v>
      </c>
      <c r="B62" t="s">
        <v>2</v>
      </c>
      <c r="C62">
        <v>1</v>
      </c>
      <c r="D62">
        <v>0</v>
      </c>
    </row>
    <row r="63" spans="1:4" x14ac:dyDescent="0.3">
      <c r="A63" t="s">
        <v>180</v>
      </c>
      <c r="B63" t="s">
        <v>2</v>
      </c>
      <c r="C63">
        <v>2</v>
      </c>
      <c r="D63">
        <v>0</v>
      </c>
    </row>
    <row r="64" spans="1:4" x14ac:dyDescent="0.3">
      <c r="A64" t="s">
        <v>180</v>
      </c>
      <c r="B64" t="s">
        <v>2</v>
      </c>
      <c r="C64">
        <v>3</v>
      </c>
      <c r="D64">
        <v>0</v>
      </c>
    </row>
    <row r="65" spans="1:4" x14ac:dyDescent="0.3">
      <c r="A65" t="s">
        <v>180</v>
      </c>
      <c r="B65" t="s">
        <v>2</v>
      </c>
      <c r="C65">
        <v>4</v>
      </c>
      <c r="D65">
        <v>0</v>
      </c>
    </row>
    <row r="66" spans="1:4" x14ac:dyDescent="0.3">
      <c r="A66" t="s">
        <v>180</v>
      </c>
      <c r="B66" t="s">
        <v>2</v>
      </c>
      <c r="C66">
        <v>5</v>
      </c>
      <c r="D66">
        <v>0</v>
      </c>
    </row>
    <row r="67" spans="1:4" x14ac:dyDescent="0.3">
      <c r="A67" t="s">
        <v>180</v>
      </c>
      <c r="B67" t="s">
        <v>2</v>
      </c>
      <c r="C67">
        <v>6</v>
      </c>
      <c r="D67">
        <v>0</v>
      </c>
    </row>
    <row r="68" spans="1:4" x14ac:dyDescent="0.3">
      <c r="A68" t="s">
        <v>180</v>
      </c>
      <c r="B68" t="s">
        <v>2</v>
      </c>
      <c r="C68">
        <v>7</v>
      </c>
      <c r="D68">
        <v>0</v>
      </c>
    </row>
    <row r="69" spans="1:4" x14ac:dyDescent="0.3">
      <c r="A69" t="s">
        <v>180</v>
      </c>
      <c r="B69" t="s">
        <v>2</v>
      </c>
      <c r="C69">
        <v>8</v>
      </c>
      <c r="D69">
        <v>0</v>
      </c>
    </row>
    <row r="70" spans="1:4" x14ac:dyDescent="0.3">
      <c r="A70" t="s">
        <v>180</v>
      </c>
      <c r="B70" t="s">
        <v>2</v>
      </c>
      <c r="C70">
        <v>9</v>
      </c>
      <c r="D70">
        <v>0</v>
      </c>
    </row>
    <row r="71" spans="1:4" x14ac:dyDescent="0.3">
      <c r="A71" t="s">
        <v>180</v>
      </c>
      <c r="B71" t="s">
        <v>2</v>
      </c>
      <c r="C71">
        <v>10</v>
      </c>
      <c r="D71">
        <v>0</v>
      </c>
    </row>
    <row r="72" spans="1:4" x14ac:dyDescent="0.3">
      <c r="A72" t="s">
        <v>180</v>
      </c>
      <c r="B72" t="s">
        <v>2</v>
      </c>
      <c r="C72">
        <v>11</v>
      </c>
      <c r="D72">
        <v>0</v>
      </c>
    </row>
    <row r="73" spans="1:4" x14ac:dyDescent="0.3">
      <c r="A73" t="s">
        <v>180</v>
      </c>
      <c r="B73" t="s">
        <v>2</v>
      </c>
      <c r="C73">
        <v>12</v>
      </c>
      <c r="D73">
        <v>0</v>
      </c>
    </row>
    <row r="74" spans="1:4" x14ac:dyDescent="0.3">
      <c r="A74" t="s">
        <v>180</v>
      </c>
      <c r="B74" t="s">
        <v>2</v>
      </c>
      <c r="C74">
        <v>13</v>
      </c>
      <c r="D74">
        <v>0</v>
      </c>
    </row>
    <row r="75" spans="1:4" x14ac:dyDescent="0.3">
      <c r="A75" t="s">
        <v>180</v>
      </c>
      <c r="B75" t="s">
        <v>2</v>
      </c>
      <c r="C75">
        <v>14</v>
      </c>
      <c r="D75">
        <v>0</v>
      </c>
    </row>
    <row r="76" spans="1:4" x14ac:dyDescent="0.3">
      <c r="A76" t="s">
        <v>180</v>
      </c>
      <c r="B76" t="s">
        <v>2</v>
      </c>
      <c r="C76">
        <v>15</v>
      </c>
      <c r="D76">
        <v>0</v>
      </c>
    </row>
    <row r="77" spans="1:4" x14ac:dyDescent="0.3">
      <c r="A77" t="s">
        <v>180</v>
      </c>
      <c r="B77" t="s">
        <v>2</v>
      </c>
      <c r="C77">
        <v>16</v>
      </c>
      <c r="D77">
        <v>0</v>
      </c>
    </row>
    <row r="78" spans="1:4" x14ac:dyDescent="0.3">
      <c r="A78" t="s">
        <v>180</v>
      </c>
      <c r="B78" t="s">
        <v>2</v>
      </c>
      <c r="C78">
        <v>17</v>
      </c>
      <c r="D78">
        <v>0</v>
      </c>
    </row>
    <row r="79" spans="1:4" x14ac:dyDescent="0.3">
      <c r="A79" t="s">
        <v>180</v>
      </c>
      <c r="B79" t="s">
        <v>2</v>
      </c>
      <c r="C79">
        <v>18</v>
      </c>
      <c r="D79">
        <v>0</v>
      </c>
    </row>
    <row r="80" spans="1:4" x14ac:dyDescent="0.3">
      <c r="A80" t="s">
        <v>180</v>
      </c>
      <c r="B80" t="s">
        <v>2</v>
      </c>
      <c r="C80">
        <v>19</v>
      </c>
      <c r="D80">
        <v>0</v>
      </c>
    </row>
    <row r="81" spans="1:4" x14ac:dyDescent="0.3">
      <c r="A81" t="s">
        <v>180</v>
      </c>
      <c r="B81" t="s">
        <v>2</v>
      </c>
      <c r="C81">
        <v>20</v>
      </c>
      <c r="D81">
        <v>0</v>
      </c>
    </row>
    <row r="82" spans="1:4" x14ac:dyDescent="0.3">
      <c r="A82" t="s">
        <v>180</v>
      </c>
      <c r="B82" t="s">
        <v>2</v>
      </c>
      <c r="C82">
        <v>21</v>
      </c>
      <c r="D82">
        <v>0</v>
      </c>
    </row>
    <row r="83" spans="1:4" x14ac:dyDescent="0.3">
      <c r="A83" t="s">
        <v>180</v>
      </c>
      <c r="B83" t="s">
        <v>2</v>
      </c>
      <c r="C83">
        <v>22</v>
      </c>
      <c r="D83">
        <v>0</v>
      </c>
    </row>
    <row r="84" spans="1:4" x14ac:dyDescent="0.3">
      <c r="A84" t="s">
        <v>180</v>
      </c>
      <c r="B84" t="s">
        <v>2</v>
      </c>
      <c r="C84">
        <v>23</v>
      </c>
      <c r="D84">
        <v>0</v>
      </c>
    </row>
    <row r="85" spans="1:4" x14ac:dyDescent="0.3">
      <c r="A85" t="s">
        <v>180</v>
      </c>
      <c r="B85" t="s">
        <v>2</v>
      </c>
      <c r="C85">
        <v>24</v>
      </c>
      <c r="D85">
        <v>0</v>
      </c>
    </row>
    <row r="86" spans="1:4" x14ac:dyDescent="0.3">
      <c r="A86" t="s">
        <v>180</v>
      </c>
      <c r="B86" t="s">
        <v>2</v>
      </c>
      <c r="C86">
        <v>25</v>
      </c>
      <c r="D86">
        <v>0</v>
      </c>
    </row>
    <row r="87" spans="1:4" x14ac:dyDescent="0.3">
      <c r="A87" t="s">
        <v>180</v>
      </c>
      <c r="B87" t="s">
        <v>2</v>
      </c>
      <c r="C87">
        <v>26</v>
      </c>
      <c r="D87">
        <v>0</v>
      </c>
    </row>
    <row r="88" spans="1:4" x14ac:dyDescent="0.3">
      <c r="A88" t="s">
        <v>180</v>
      </c>
      <c r="B88" t="s">
        <v>2</v>
      </c>
      <c r="C88">
        <v>27</v>
      </c>
      <c r="D88">
        <v>0</v>
      </c>
    </row>
    <row r="89" spans="1:4" x14ac:dyDescent="0.3">
      <c r="A89" t="s">
        <v>180</v>
      </c>
      <c r="B89" t="s">
        <v>2</v>
      </c>
      <c r="C89">
        <v>28</v>
      </c>
      <c r="D89">
        <v>0</v>
      </c>
    </row>
    <row r="90" spans="1:4" x14ac:dyDescent="0.3">
      <c r="A90" t="s">
        <v>180</v>
      </c>
      <c r="B90" t="s">
        <v>2</v>
      </c>
      <c r="C90">
        <v>29</v>
      </c>
      <c r="D90">
        <v>0</v>
      </c>
    </row>
    <row r="91" spans="1:4" x14ac:dyDescent="0.3">
      <c r="A91" t="s">
        <v>180</v>
      </c>
      <c r="B91" t="s">
        <v>2</v>
      </c>
      <c r="C91">
        <v>30</v>
      </c>
      <c r="D91">
        <v>0</v>
      </c>
    </row>
    <row r="92" spans="1:4" x14ac:dyDescent="0.3">
      <c r="A92" t="s">
        <v>182</v>
      </c>
      <c r="B92" t="s">
        <v>171</v>
      </c>
      <c r="C92">
        <v>1</v>
      </c>
      <c r="D92">
        <v>1</v>
      </c>
    </row>
    <row r="93" spans="1:4" x14ac:dyDescent="0.3">
      <c r="A93" t="s">
        <v>182</v>
      </c>
      <c r="B93" t="s">
        <v>171</v>
      </c>
      <c r="C93">
        <v>2</v>
      </c>
      <c r="D93">
        <v>1</v>
      </c>
    </row>
    <row r="94" spans="1:4" x14ac:dyDescent="0.3">
      <c r="A94" t="s">
        <v>182</v>
      </c>
      <c r="B94" t="s">
        <v>171</v>
      </c>
      <c r="C94">
        <v>3</v>
      </c>
      <c r="D94">
        <v>1</v>
      </c>
    </row>
    <row r="95" spans="1:4" x14ac:dyDescent="0.3">
      <c r="A95" t="s">
        <v>182</v>
      </c>
      <c r="B95" t="s">
        <v>171</v>
      </c>
      <c r="C95">
        <v>4</v>
      </c>
      <c r="D95">
        <v>0</v>
      </c>
    </row>
    <row r="96" spans="1:4" x14ac:dyDescent="0.3">
      <c r="A96" t="s">
        <v>182</v>
      </c>
      <c r="B96" t="s">
        <v>171</v>
      </c>
      <c r="C96">
        <v>5</v>
      </c>
      <c r="D96">
        <v>0</v>
      </c>
    </row>
    <row r="97" spans="1:4" x14ac:dyDescent="0.3">
      <c r="A97" t="s">
        <v>182</v>
      </c>
      <c r="B97" t="s">
        <v>171</v>
      </c>
      <c r="C97">
        <v>6</v>
      </c>
      <c r="D97">
        <v>0</v>
      </c>
    </row>
    <row r="98" spans="1:4" x14ac:dyDescent="0.3">
      <c r="A98" t="s">
        <v>182</v>
      </c>
      <c r="B98" t="s">
        <v>171</v>
      </c>
      <c r="C98">
        <v>7</v>
      </c>
      <c r="D98">
        <v>0</v>
      </c>
    </row>
    <row r="99" spans="1:4" x14ac:dyDescent="0.3">
      <c r="A99" t="s">
        <v>182</v>
      </c>
      <c r="B99" t="s">
        <v>171</v>
      </c>
      <c r="C99">
        <v>8</v>
      </c>
      <c r="D99">
        <v>0</v>
      </c>
    </row>
    <row r="100" spans="1:4" x14ac:dyDescent="0.3">
      <c r="A100" t="s">
        <v>182</v>
      </c>
      <c r="B100" t="s">
        <v>171</v>
      </c>
      <c r="C100">
        <v>9</v>
      </c>
      <c r="D100">
        <v>0</v>
      </c>
    </row>
    <row r="101" spans="1:4" x14ac:dyDescent="0.3">
      <c r="A101" t="s">
        <v>182</v>
      </c>
      <c r="B101" t="s">
        <v>171</v>
      </c>
      <c r="C101">
        <v>10</v>
      </c>
      <c r="D101">
        <v>0</v>
      </c>
    </row>
    <row r="102" spans="1:4" x14ac:dyDescent="0.3">
      <c r="A102" t="s">
        <v>182</v>
      </c>
      <c r="B102" t="s">
        <v>171</v>
      </c>
      <c r="C102">
        <v>11</v>
      </c>
      <c r="D102">
        <v>1</v>
      </c>
    </row>
    <row r="103" spans="1:4" x14ac:dyDescent="0.3">
      <c r="A103" t="s">
        <v>182</v>
      </c>
      <c r="B103" t="s">
        <v>171</v>
      </c>
      <c r="C103">
        <v>12</v>
      </c>
      <c r="D103">
        <v>1</v>
      </c>
    </row>
    <row r="104" spans="1:4" x14ac:dyDescent="0.3">
      <c r="A104" t="s">
        <v>182</v>
      </c>
      <c r="B104" t="s">
        <v>171</v>
      </c>
      <c r="C104">
        <v>13</v>
      </c>
      <c r="D104">
        <v>1</v>
      </c>
    </row>
    <row r="105" spans="1:4" x14ac:dyDescent="0.3">
      <c r="A105" t="s">
        <v>182</v>
      </c>
      <c r="B105" t="s">
        <v>171</v>
      </c>
      <c r="C105">
        <v>14</v>
      </c>
      <c r="D105">
        <v>1</v>
      </c>
    </row>
    <row r="106" spans="1:4" x14ac:dyDescent="0.3">
      <c r="A106" t="s">
        <v>182</v>
      </c>
      <c r="B106" t="s">
        <v>171</v>
      </c>
      <c r="C106">
        <v>15</v>
      </c>
      <c r="D106">
        <v>1</v>
      </c>
    </row>
    <row r="107" spans="1:4" x14ac:dyDescent="0.3">
      <c r="A107" t="s">
        <v>182</v>
      </c>
      <c r="B107" t="s">
        <v>171</v>
      </c>
      <c r="C107">
        <v>16</v>
      </c>
      <c r="D107">
        <v>1</v>
      </c>
    </row>
    <row r="108" spans="1:4" x14ac:dyDescent="0.3">
      <c r="A108" t="s">
        <v>182</v>
      </c>
      <c r="B108" t="s">
        <v>171</v>
      </c>
      <c r="C108">
        <v>17</v>
      </c>
      <c r="D108">
        <v>1</v>
      </c>
    </row>
    <row r="109" spans="1:4" x14ac:dyDescent="0.3">
      <c r="A109" t="s">
        <v>182</v>
      </c>
      <c r="B109" t="s">
        <v>171</v>
      </c>
      <c r="C109">
        <v>18</v>
      </c>
      <c r="D109">
        <v>1</v>
      </c>
    </row>
    <row r="110" spans="1:4" x14ac:dyDescent="0.3">
      <c r="A110" t="s">
        <v>182</v>
      </c>
      <c r="B110" t="s">
        <v>171</v>
      </c>
      <c r="C110">
        <v>19</v>
      </c>
      <c r="D110">
        <v>1</v>
      </c>
    </row>
    <row r="111" spans="1:4" x14ac:dyDescent="0.3">
      <c r="A111" t="s">
        <v>182</v>
      </c>
      <c r="B111" t="s">
        <v>171</v>
      </c>
      <c r="C111">
        <v>20</v>
      </c>
      <c r="D111">
        <v>1</v>
      </c>
    </row>
    <row r="112" spans="1:4" x14ac:dyDescent="0.3">
      <c r="A112" t="s">
        <v>182</v>
      </c>
      <c r="B112" t="s">
        <v>171</v>
      </c>
      <c r="C112">
        <v>21</v>
      </c>
      <c r="D112">
        <v>1</v>
      </c>
    </row>
    <row r="113" spans="1:4" x14ac:dyDescent="0.3">
      <c r="A113" t="s">
        <v>182</v>
      </c>
      <c r="B113" t="s">
        <v>171</v>
      </c>
      <c r="C113">
        <v>22</v>
      </c>
      <c r="D113">
        <v>1</v>
      </c>
    </row>
    <row r="114" spans="1:4" x14ac:dyDescent="0.3">
      <c r="A114" t="s">
        <v>182</v>
      </c>
      <c r="B114" t="s">
        <v>171</v>
      </c>
      <c r="C114">
        <v>23</v>
      </c>
      <c r="D114">
        <v>1</v>
      </c>
    </row>
    <row r="115" spans="1:4" x14ac:dyDescent="0.3">
      <c r="A115" t="s">
        <v>182</v>
      </c>
      <c r="B115" t="s">
        <v>171</v>
      </c>
      <c r="C115">
        <v>24</v>
      </c>
      <c r="D115">
        <v>1</v>
      </c>
    </row>
    <row r="116" spans="1:4" x14ac:dyDescent="0.3">
      <c r="A116" t="s">
        <v>182</v>
      </c>
      <c r="B116" t="s">
        <v>171</v>
      </c>
      <c r="C116">
        <v>25</v>
      </c>
      <c r="D116">
        <v>1</v>
      </c>
    </row>
    <row r="117" spans="1:4" x14ac:dyDescent="0.3">
      <c r="A117" t="s">
        <v>182</v>
      </c>
      <c r="B117" t="s">
        <v>171</v>
      </c>
      <c r="C117">
        <v>26</v>
      </c>
      <c r="D117">
        <v>1</v>
      </c>
    </row>
    <row r="118" spans="1:4" x14ac:dyDescent="0.3">
      <c r="A118" t="s">
        <v>182</v>
      </c>
      <c r="B118" t="s">
        <v>171</v>
      </c>
      <c r="C118">
        <v>27</v>
      </c>
      <c r="D118">
        <v>1</v>
      </c>
    </row>
    <row r="119" spans="1:4" x14ac:dyDescent="0.3">
      <c r="A119" t="s">
        <v>182</v>
      </c>
      <c r="B119" t="s">
        <v>171</v>
      </c>
      <c r="C119">
        <v>28</v>
      </c>
      <c r="D119">
        <v>1</v>
      </c>
    </row>
    <row r="120" spans="1:4" x14ac:dyDescent="0.3">
      <c r="A120" t="s">
        <v>182</v>
      </c>
      <c r="B120" t="s">
        <v>171</v>
      </c>
      <c r="C120">
        <v>29</v>
      </c>
      <c r="D120">
        <v>1</v>
      </c>
    </row>
    <row r="121" spans="1:4" x14ac:dyDescent="0.3">
      <c r="A121" t="s">
        <v>182</v>
      </c>
      <c r="B121" t="s">
        <v>171</v>
      </c>
      <c r="C121">
        <v>30</v>
      </c>
      <c r="D121">
        <v>1</v>
      </c>
    </row>
    <row r="122" spans="1:4" x14ac:dyDescent="0.3">
      <c r="A122" t="s">
        <v>182</v>
      </c>
      <c r="B122" t="s">
        <v>171</v>
      </c>
      <c r="C122">
        <v>31</v>
      </c>
      <c r="D122">
        <v>1</v>
      </c>
    </row>
    <row r="123" spans="1:4" x14ac:dyDescent="0.3">
      <c r="A123" t="s">
        <v>182</v>
      </c>
      <c r="B123" t="s">
        <v>171</v>
      </c>
      <c r="C123">
        <v>32</v>
      </c>
      <c r="D123">
        <v>1</v>
      </c>
    </row>
    <row r="124" spans="1:4" x14ac:dyDescent="0.3">
      <c r="A124" t="s">
        <v>182</v>
      </c>
      <c r="B124" t="s">
        <v>171</v>
      </c>
      <c r="C124">
        <v>33</v>
      </c>
      <c r="D124">
        <v>1</v>
      </c>
    </row>
    <row r="125" spans="1:4" x14ac:dyDescent="0.3">
      <c r="A125" t="s">
        <v>182</v>
      </c>
      <c r="B125" t="s">
        <v>171</v>
      </c>
      <c r="C125">
        <v>34</v>
      </c>
      <c r="D125">
        <v>0</v>
      </c>
    </row>
    <row r="126" spans="1:4" x14ac:dyDescent="0.3">
      <c r="A126" t="s">
        <v>182</v>
      </c>
      <c r="B126" t="s">
        <v>171</v>
      </c>
      <c r="C126">
        <v>35</v>
      </c>
      <c r="D126">
        <v>0</v>
      </c>
    </row>
    <row r="127" spans="1:4" x14ac:dyDescent="0.3">
      <c r="A127" t="s">
        <v>182</v>
      </c>
      <c r="B127" t="s">
        <v>171</v>
      </c>
      <c r="C127">
        <v>36</v>
      </c>
      <c r="D127">
        <v>0</v>
      </c>
    </row>
    <row r="128" spans="1:4" x14ac:dyDescent="0.3">
      <c r="A128" t="s">
        <v>182</v>
      </c>
      <c r="B128" t="s">
        <v>171</v>
      </c>
      <c r="C128">
        <v>37</v>
      </c>
      <c r="D128">
        <v>0</v>
      </c>
    </row>
    <row r="129" spans="1:4" x14ac:dyDescent="0.3">
      <c r="A129" t="s">
        <v>182</v>
      </c>
      <c r="B129" t="s">
        <v>171</v>
      </c>
      <c r="C129">
        <v>38</v>
      </c>
      <c r="D129">
        <v>0</v>
      </c>
    </row>
    <row r="130" spans="1:4" x14ac:dyDescent="0.3">
      <c r="A130" t="s">
        <v>182</v>
      </c>
      <c r="B130" t="s">
        <v>171</v>
      </c>
      <c r="C130">
        <v>39</v>
      </c>
      <c r="D130">
        <v>0</v>
      </c>
    </row>
    <row r="131" spans="1:4" x14ac:dyDescent="0.3">
      <c r="A131" t="s">
        <v>182</v>
      </c>
      <c r="B131" t="s">
        <v>171</v>
      </c>
      <c r="C131">
        <v>40</v>
      </c>
      <c r="D131">
        <v>0</v>
      </c>
    </row>
    <row r="132" spans="1:4" x14ac:dyDescent="0.3">
      <c r="A132" t="s">
        <v>182</v>
      </c>
      <c r="B132" t="s">
        <v>171</v>
      </c>
      <c r="C132">
        <v>41</v>
      </c>
      <c r="D132">
        <v>0</v>
      </c>
    </row>
    <row r="133" spans="1:4" x14ac:dyDescent="0.3">
      <c r="A133" t="s">
        <v>182</v>
      </c>
      <c r="B133" t="s">
        <v>171</v>
      </c>
      <c r="C133">
        <v>42</v>
      </c>
      <c r="D133">
        <v>0</v>
      </c>
    </row>
    <row r="134" spans="1:4" x14ac:dyDescent="0.3">
      <c r="A134" t="s">
        <v>182</v>
      </c>
      <c r="B134" t="s">
        <v>171</v>
      </c>
      <c r="C134">
        <v>43</v>
      </c>
      <c r="D134">
        <v>0</v>
      </c>
    </row>
    <row r="135" spans="1:4" x14ac:dyDescent="0.3">
      <c r="A135" t="s">
        <v>182</v>
      </c>
      <c r="B135" t="s">
        <v>171</v>
      </c>
      <c r="C135">
        <v>44</v>
      </c>
      <c r="D135">
        <v>0</v>
      </c>
    </row>
    <row r="136" spans="1:4" x14ac:dyDescent="0.3">
      <c r="A136" t="s">
        <v>182</v>
      </c>
      <c r="B136" t="s">
        <v>171</v>
      </c>
      <c r="C136">
        <v>45</v>
      </c>
      <c r="D136">
        <v>0</v>
      </c>
    </row>
    <row r="137" spans="1:4" x14ac:dyDescent="0.3">
      <c r="A137" t="s">
        <v>182</v>
      </c>
      <c r="B137" t="s">
        <v>171</v>
      </c>
      <c r="C137">
        <v>46</v>
      </c>
      <c r="D137">
        <v>0</v>
      </c>
    </row>
    <row r="138" spans="1:4" x14ac:dyDescent="0.3">
      <c r="A138" t="s">
        <v>182</v>
      </c>
      <c r="B138" t="s">
        <v>100</v>
      </c>
      <c r="C138">
        <v>1</v>
      </c>
      <c r="D138">
        <v>1</v>
      </c>
    </row>
    <row r="139" spans="1:4" x14ac:dyDescent="0.3">
      <c r="A139" t="s">
        <v>182</v>
      </c>
      <c r="B139" t="s">
        <v>100</v>
      </c>
      <c r="C139">
        <v>2</v>
      </c>
      <c r="D139">
        <v>1</v>
      </c>
    </row>
    <row r="140" spans="1:4" x14ac:dyDescent="0.3">
      <c r="A140" t="s">
        <v>182</v>
      </c>
      <c r="B140" t="s">
        <v>100</v>
      </c>
      <c r="C140">
        <v>3</v>
      </c>
      <c r="D140">
        <v>1</v>
      </c>
    </row>
    <row r="141" spans="1:4" x14ac:dyDescent="0.3">
      <c r="A141" t="s">
        <v>182</v>
      </c>
      <c r="B141" t="s">
        <v>100</v>
      </c>
      <c r="C141">
        <v>4</v>
      </c>
      <c r="D141">
        <v>1</v>
      </c>
    </row>
    <row r="142" spans="1:4" x14ac:dyDescent="0.3">
      <c r="A142" t="s">
        <v>182</v>
      </c>
      <c r="B142" t="s">
        <v>100</v>
      </c>
      <c r="C142">
        <v>5</v>
      </c>
      <c r="D142">
        <v>1</v>
      </c>
    </row>
    <row r="143" spans="1:4" x14ac:dyDescent="0.3">
      <c r="A143" t="s">
        <v>182</v>
      </c>
      <c r="B143" t="s">
        <v>100</v>
      </c>
      <c r="C143">
        <v>6</v>
      </c>
      <c r="D143">
        <v>1</v>
      </c>
    </row>
    <row r="144" spans="1:4" x14ac:dyDescent="0.3">
      <c r="A144" t="s">
        <v>182</v>
      </c>
      <c r="B144" t="s">
        <v>100</v>
      </c>
      <c r="C144">
        <v>7</v>
      </c>
      <c r="D144">
        <v>1</v>
      </c>
    </row>
    <row r="145" spans="1:4" x14ac:dyDescent="0.3">
      <c r="A145" t="s">
        <v>182</v>
      </c>
      <c r="B145" t="s">
        <v>100</v>
      </c>
      <c r="C145">
        <v>8</v>
      </c>
      <c r="D145">
        <v>1</v>
      </c>
    </row>
    <row r="146" spans="1:4" x14ac:dyDescent="0.3">
      <c r="A146" t="s">
        <v>182</v>
      </c>
      <c r="B146" t="s">
        <v>100</v>
      </c>
      <c r="C146">
        <v>9</v>
      </c>
      <c r="D146">
        <v>1</v>
      </c>
    </row>
    <row r="147" spans="1:4" x14ac:dyDescent="0.3">
      <c r="A147" t="s">
        <v>182</v>
      </c>
      <c r="B147" t="s">
        <v>100</v>
      </c>
      <c r="C147">
        <v>10</v>
      </c>
      <c r="D147">
        <v>1</v>
      </c>
    </row>
    <row r="148" spans="1:4" x14ac:dyDescent="0.3">
      <c r="A148" t="s">
        <v>182</v>
      </c>
      <c r="B148" t="s">
        <v>100</v>
      </c>
      <c r="C148">
        <v>11</v>
      </c>
      <c r="D148">
        <v>1</v>
      </c>
    </row>
    <row r="149" spans="1:4" x14ac:dyDescent="0.3">
      <c r="A149" t="s">
        <v>182</v>
      </c>
      <c r="B149" t="s">
        <v>100</v>
      </c>
      <c r="C149">
        <v>12</v>
      </c>
      <c r="D149">
        <v>0</v>
      </c>
    </row>
    <row r="150" spans="1:4" x14ac:dyDescent="0.3">
      <c r="A150" t="s">
        <v>182</v>
      </c>
      <c r="B150" t="s">
        <v>100</v>
      </c>
      <c r="C150">
        <v>13</v>
      </c>
      <c r="D150">
        <v>0</v>
      </c>
    </row>
    <row r="151" spans="1:4" x14ac:dyDescent="0.3">
      <c r="A151" t="s">
        <v>182</v>
      </c>
      <c r="B151" t="s">
        <v>100</v>
      </c>
      <c r="C151">
        <v>14</v>
      </c>
      <c r="D151">
        <v>0</v>
      </c>
    </row>
    <row r="152" spans="1:4" x14ac:dyDescent="0.3">
      <c r="A152" t="s">
        <v>182</v>
      </c>
      <c r="B152" t="s">
        <v>100</v>
      </c>
      <c r="C152">
        <v>15</v>
      </c>
      <c r="D152">
        <v>0</v>
      </c>
    </row>
    <row r="153" spans="1:4" x14ac:dyDescent="0.3">
      <c r="A153" t="s">
        <v>182</v>
      </c>
      <c r="B153" t="s">
        <v>100</v>
      </c>
      <c r="C153">
        <v>16</v>
      </c>
      <c r="D153">
        <v>0</v>
      </c>
    </row>
    <row r="154" spans="1:4" x14ac:dyDescent="0.3">
      <c r="A154" t="s">
        <v>182</v>
      </c>
      <c r="B154" t="s">
        <v>100</v>
      </c>
      <c r="C154">
        <v>17</v>
      </c>
      <c r="D154">
        <v>0</v>
      </c>
    </row>
    <row r="155" spans="1:4" x14ac:dyDescent="0.3">
      <c r="A155" t="s">
        <v>182</v>
      </c>
      <c r="B155" t="s">
        <v>100</v>
      </c>
      <c r="C155">
        <v>18</v>
      </c>
      <c r="D155">
        <v>0</v>
      </c>
    </row>
    <row r="156" spans="1:4" x14ac:dyDescent="0.3">
      <c r="A156" t="s">
        <v>182</v>
      </c>
      <c r="B156" t="s">
        <v>100</v>
      </c>
      <c r="C156">
        <v>19</v>
      </c>
      <c r="D156">
        <v>0</v>
      </c>
    </row>
    <row r="157" spans="1:4" x14ac:dyDescent="0.3">
      <c r="A157" t="s">
        <v>182</v>
      </c>
      <c r="B157" t="s">
        <v>100</v>
      </c>
      <c r="C157">
        <v>20</v>
      </c>
      <c r="D157">
        <v>0</v>
      </c>
    </row>
    <row r="158" spans="1:4" x14ac:dyDescent="0.3">
      <c r="A158" t="s">
        <v>182</v>
      </c>
      <c r="B158" t="s">
        <v>100</v>
      </c>
      <c r="C158">
        <v>21</v>
      </c>
      <c r="D158">
        <v>1</v>
      </c>
    </row>
    <row r="159" spans="1:4" x14ac:dyDescent="0.3">
      <c r="A159" t="s">
        <v>182</v>
      </c>
      <c r="B159" t="s">
        <v>100</v>
      </c>
      <c r="C159">
        <v>22</v>
      </c>
      <c r="D159">
        <v>1</v>
      </c>
    </row>
    <row r="160" spans="1:4" x14ac:dyDescent="0.3">
      <c r="A160" t="s">
        <v>182</v>
      </c>
      <c r="B160" t="s">
        <v>100</v>
      </c>
      <c r="C160">
        <v>23</v>
      </c>
      <c r="D160">
        <v>1</v>
      </c>
    </row>
    <row r="161" spans="1:4" x14ac:dyDescent="0.3">
      <c r="A161" t="s">
        <v>182</v>
      </c>
      <c r="B161" t="s">
        <v>100</v>
      </c>
      <c r="C161">
        <v>24</v>
      </c>
      <c r="D161">
        <v>1</v>
      </c>
    </row>
    <row r="162" spans="1:4" x14ac:dyDescent="0.3">
      <c r="A162" t="s">
        <v>182</v>
      </c>
      <c r="B162" t="s">
        <v>100</v>
      </c>
      <c r="C162">
        <v>25</v>
      </c>
      <c r="D162">
        <v>1</v>
      </c>
    </row>
    <row r="163" spans="1:4" x14ac:dyDescent="0.3">
      <c r="A163" t="s">
        <v>182</v>
      </c>
      <c r="B163" t="s">
        <v>100</v>
      </c>
      <c r="C163">
        <v>26</v>
      </c>
      <c r="D163">
        <v>1</v>
      </c>
    </row>
    <row r="164" spans="1:4" x14ac:dyDescent="0.3">
      <c r="A164" t="s">
        <v>182</v>
      </c>
      <c r="B164" t="s">
        <v>100</v>
      </c>
      <c r="C164">
        <v>27</v>
      </c>
      <c r="D164">
        <v>1</v>
      </c>
    </row>
    <row r="165" spans="1:4" x14ac:dyDescent="0.3">
      <c r="A165" t="s">
        <v>182</v>
      </c>
      <c r="B165" t="s">
        <v>100</v>
      </c>
      <c r="C165">
        <v>28</v>
      </c>
      <c r="D165">
        <v>1</v>
      </c>
    </row>
    <row r="166" spans="1:4" x14ac:dyDescent="0.3">
      <c r="A166" t="s">
        <v>182</v>
      </c>
      <c r="B166" t="s">
        <v>100</v>
      </c>
      <c r="C166">
        <v>29</v>
      </c>
      <c r="D166">
        <v>1</v>
      </c>
    </row>
    <row r="167" spans="1:4" x14ac:dyDescent="0.3">
      <c r="A167" t="s">
        <v>182</v>
      </c>
      <c r="B167" t="s">
        <v>100</v>
      </c>
      <c r="C167">
        <v>30</v>
      </c>
      <c r="D167">
        <v>1</v>
      </c>
    </row>
    <row r="168" spans="1:4" x14ac:dyDescent="0.3">
      <c r="A168" t="s">
        <v>182</v>
      </c>
      <c r="B168" t="s">
        <v>100</v>
      </c>
      <c r="C168">
        <v>31</v>
      </c>
      <c r="D168">
        <v>1</v>
      </c>
    </row>
    <row r="169" spans="1:4" x14ac:dyDescent="0.3">
      <c r="A169" t="s">
        <v>182</v>
      </c>
      <c r="B169" t="s">
        <v>100</v>
      </c>
      <c r="C169">
        <v>32</v>
      </c>
      <c r="D169">
        <v>1</v>
      </c>
    </row>
    <row r="170" spans="1:4" x14ac:dyDescent="0.3">
      <c r="A170" t="s">
        <v>182</v>
      </c>
      <c r="B170" t="s">
        <v>100</v>
      </c>
      <c r="C170">
        <v>33</v>
      </c>
      <c r="D170">
        <v>1</v>
      </c>
    </row>
    <row r="171" spans="1:4" x14ac:dyDescent="0.3">
      <c r="A171" t="s">
        <v>182</v>
      </c>
      <c r="B171" t="s">
        <v>100</v>
      </c>
      <c r="C171">
        <v>34</v>
      </c>
      <c r="D171">
        <v>1</v>
      </c>
    </row>
    <row r="172" spans="1:4" x14ac:dyDescent="0.3">
      <c r="A172" t="s">
        <v>182</v>
      </c>
      <c r="B172" t="s">
        <v>100</v>
      </c>
      <c r="C172">
        <v>35</v>
      </c>
      <c r="D172">
        <v>1</v>
      </c>
    </row>
    <row r="173" spans="1:4" x14ac:dyDescent="0.3">
      <c r="A173" t="s">
        <v>182</v>
      </c>
      <c r="B173" t="s">
        <v>100</v>
      </c>
      <c r="C173">
        <v>36</v>
      </c>
      <c r="D173">
        <v>1</v>
      </c>
    </row>
    <row r="174" spans="1:4" x14ac:dyDescent="0.3">
      <c r="A174" t="s">
        <v>182</v>
      </c>
      <c r="B174" t="s">
        <v>100</v>
      </c>
      <c r="C174">
        <v>37</v>
      </c>
      <c r="D174">
        <v>1</v>
      </c>
    </row>
    <row r="175" spans="1:4" x14ac:dyDescent="0.3">
      <c r="A175" t="s">
        <v>182</v>
      </c>
      <c r="B175" t="s">
        <v>100</v>
      </c>
      <c r="C175">
        <v>38</v>
      </c>
      <c r="D175">
        <v>1</v>
      </c>
    </row>
    <row r="176" spans="1:4" x14ac:dyDescent="0.3">
      <c r="A176" t="s">
        <v>182</v>
      </c>
      <c r="B176" t="s">
        <v>100</v>
      </c>
      <c r="C176">
        <v>39</v>
      </c>
      <c r="D176">
        <v>1</v>
      </c>
    </row>
    <row r="177" spans="1:4" x14ac:dyDescent="0.3">
      <c r="A177" t="s">
        <v>182</v>
      </c>
      <c r="B177" t="s">
        <v>100</v>
      </c>
      <c r="C177">
        <v>40</v>
      </c>
      <c r="D177">
        <v>0</v>
      </c>
    </row>
    <row r="178" spans="1:4" x14ac:dyDescent="0.3">
      <c r="A178" t="s">
        <v>182</v>
      </c>
      <c r="B178" t="s">
        <v>100</v>
      </c>
      <c r="C178">
        <v>41</v>
      </c>
      <c r="D178">
        <v>0</v>
      </c>
    </row>
    <row r="179" spans="1:4" x14ac:dyDescent="0.3">
      <c r="A179" t="s">
        <v>182</v>
      </c>
      <c r="B179" t="s">
        <v>100</v>
      </c>
      <c r="C179">
        <v>42</v>
      </c>
      <c r="D179">
        <v>0</v>
      </c>
    </row>
    <row r="180" spans="1:4" x14ac:dyDescent="0.3">
      <c r="A180" t="s">
        <v>182</v>
      </c>
      <c r="B180" t="s">
        <v>100</v>
      </c>
      <c r="C180">
        <v>43</v>
      </c>
      <c r="D180">
        <v>0</v>
      </c>
    </row>
    <row r="181" spans="1:4" x14ac:dyDescent="0.3">
      <c r="A181" t="s">
        <v>182</v>
      </c>
      <c r="B181" t="s">
        <v>100</v>
      </c>
      <c r="C181">
        <v>44</v>
      </c>
      <c r="D181">
        <v>0</v>
      </c>
    </row>
    <row r="182" spans="1:4" x14ac:dyDescent="0.3">
      <c r="A182" t="s">
        <v>182</v>
      </c>
      <c r="B182" t="s">
        <v>100</v>
      </c>
      <c r="C182">
        <v>45</v>
      </c>
      <c r="D182">
        <v>0</v>
      </c>
    </row>
    <row r="183" spans="1:4" x14ac:dyDescent="0.3">
      <c r="A183" t="s">
        <v>182</v>
      </c>
      <c r="B183" t="s">
        <v>100</v>
      </c>
      <c r="C183">
        <v>46</v>
      </c>
      <c r="D183">
        <v>0</v>
      </c>
    </row>
    <row r="184" spans="1:4" x14ac:dyDescent="0.3">
      <c r="A184" t="s">
        <v>182</v>
      </c>
      <c r="B184" t="s">
        <v>100</v>
      </c>
      <c r="C184">
        <v>47</v>
      </c>
      <c r="D184">
        <v>0</v>
      </c>
    </row>
    <row r="185" spans="1:4" x14ac:dyDescent="0.3">
      <c r="A185" t="s">
        <v>182</v>
      </c>
      <c r="B185" t="s">
        <v>100</v>
      </c>
      <c r="C185">
        <v>48</v>
      </c>
      <c r="D185">
        <v>0</v>
      </c>
    </row>
    <row r="186" spans="1:4" x14ac:dyDescent="0.3">
      <c r="A186" t="s">
        <v>182</v>
      </c>
      <c r="B186" t="s">
        <v>100</v>
      </c>
      <c r="C186">
        <v>49</v>
      </c>
      <c r="D186">
        <v>0</v>
      </c>
    </row>
    <row r="187" spans="1:4" x14ac:dyDescent="0.3">
      <c r="A187" t="s">
        <v>182</v>
      </c>
      <c r="B187" t="s">
        <v>100</v>
      </c>
      <c r="C187">
        <v>50</v>
      </c>
      <c r="D187">
        <v>0</v>
      </c>
    </row>
    <row r="188" spans="1:4" x14ac:dyDescent="0.3">
      <c r="A188" t="s">
        <v>182</v>
      </c>
      <c r="B188" t="s">
        <v>100</v>
      </c>
      <c r="C188">
        <v>51</v>
      </c>
      <c r="D188">
        <v>0</v>
      </c>
    </row>
    <row r="189" spans="1:4" x14ac:dyDescent="0.3">
      <c r="A189" t="s">
        <v>182</v>
      </c>
      <c r="B189" t="s">
        <v>100</v>
      </c>
      <c r="C189">
        <v>52</v>
      </c>
      <c r="D189">
        <v>0</v>
      </c>
    </row>
    <row r="190" spans="1:4" x14ac:dyDescent="0.3">
      <c r="A190" t="s">
        <v>182</v>
      </c>
      <c r="B190" t="s">
        <v>100</v>
      </c>
      <c r="C190">
        <v>53</v>
      </c>
      <c r="D190">
        <v>0</v>
      </c>
    </row>
    <row r="191" spans="1:4" x14ac:dyDescent="0.3">
      <c r="A191" t="s">
        <v>182</v>
      </c>
      <c r="B191" t="s">
        <v>100</v>
      </c>
      <c r="C191">
        <v>54</v>
      </c>
      <c r="D191">
        <v>0</v>
      </c>
    </row>
    <row r="192" spans="1:4" x14ac:dyDescent="0.3">
      <c r="A192" t="s">
        <v>182</v>
      </c>
      <c r="B192" t="s">
        <v>100</v>
      </c>
      <c r="C192">
        <v>55</v>
      </c>
      <c r="D192">
        <v>0</v>
      </c>
    </row>
    <row r="193" spans="1:4" x14ac:dyDescent="0.3">
      <c r="A193" t="s">
        <v>182</v>
      </c>
      <c r="B193" t="s">
        <v>100</v>
      </c>
      <c r="C193">
        <v>56</v>
      </c>
      <c r="D193">
        <v>0</v>
      </c>
    </row>
    <row r="194" spans="1:4" x14ac:dyDescent="0.3">
      <c r="A194" t="s">
        <v>182</v>
      </c>
      <c r="B194" t="s">
        <v>2</v>
      </c>
      <c r="C194">
        <v>1</v>
      </c>
      <c r="D194">
        <v>1</v>
      </c>
    </row>
    <row r="195" spans="1:4" x14ac:dyDescent="0.3">
      <c r="A195" t="s">
        <v>182</v>
      </c>
      <c r="B195" t="s">
        <v>2</v>
      </c>
      <c r="C195">
        <v>2</v>
      </c>
      <c r="D195">
        <v>1</v>
      </c>
    </row>
    <row r="196" spans="1:4" x14ac:dyDescent="0.3">
      <c r="A196" t="s">
        <v>182</v>
      </c>
      <c r="B196" t="s">
        <v>2</v>
      </c>
      <c r="C196">
        <v>3</v>
      </c>
      <c r="D196">
        <v>1</v>
      </c>
    </row>
    <row r="197" spans="1:4" x14ac:dyDescent="0.3">
      <c r="A197" t="s">
        <v>182</v>
      </c>
      <c r="B197" t="s">
        <v>2</v>
      </c>
      <c r="C197">
        <v>4</v>
      </c>
      <c r="D197">
        <v>1</v>
      </c>
    </row>
    <row r="198" spans="1:4" x14ac:dyDescent="0.3">
      <c r="A198" t="s">
        <v>182</v>
      </c>
      <c r="B198" t="s">
        <v>2</v>
      </c>
      <c r="C198">
        <v>5</v>
      </c>
      <c r="D198">
        <v>1</v>
      </c>
    </row>
    <row r="199" spans="1:4" x14ac:dyDescent="0.3">
      <c r="A199" t="s">
        <v>182</v>
      </c>
      <c r="B199" t="s">
        <v>2</v>
      </c>
      <c r="C199">
        <v>6</v>
      </c>
      <c r="D199">
        <v>1</v>
      </c>
    </row>
    <row r="200" spans="1:4" x14ac:dyDescent="0.3">
      <c r="A200" t="s">
        <v>182</v>
      </c>
      <c r="B200" t="s">
        <v>2</v>
      </c>
      <c r="C200">
        <v>7</v>
      </c>
      <c r="D200">
        <v>1</v>
      </c>
    </row>
    <row r="201" spans="1:4" x14ac:dyDescent="0.3">
      <c r="A201" t="s">
        <v>182</v>
      </c>
      <c r="B201" t="s">
        <v>2</v>
      </c>
      <c r="C201">
        <v>8</v>
      </c>
      <c r="D201">
        <v>1</v>
      </c>
    </row>
    <row r="202" spans="1:4" x14ac:dyDescent="0.3">
      <c r="A202" t="s">
        <v>182</v>
      </c>
      <c r="B202" t="s">
        <v>2</v>
      </c>
      <c r="C202">
        <v>9</v>
      </c>
      <c r="D202">
        <v>1</v>
      </c>
    </row>
    <row r="203" spans="1:4" x14ac:dyDescent="0.3">
      <c r="A203" t="s">
        <v>182</v>
      </c>
      <c r="B203" t="s">
        <v>2</v>
      </c>
      <c r="C203">
        <v>10</v>
      </c>
      <c r="D203">
        <v>1</v>
      </c>
    </row>
    <row r="204" spans="1:4" x14ac:dyDescent="0.3">
      <c r="A204" t="s">
        <v>182</v>
      </c>
      <c r="B204" t="s">
        <v>2</v>
      </c>
      <c r="C204">
        <v>11</v>
      </c>
      <c r="D204">
        <v>1</v>
      </c>
    </row>
    <row r="205" spans="1:4" x14ac:dyDescent="0.3">
      <c r="A205" t="s">
        <v>182</v>
      </c>
      <c r="B205" t="s">
        <v>2</v>
      </c>
      <c r="C205">
        <v>12</v>
      </c>
      <c r="D205">
        <v>1</v>
      </c>
    </row>
    <row r="206" spans="1:4" x14ac:dyDescent="0.3">
      <c r="A206" t="s">
        <v>182</v>
      </c>
      <c r="B206" t="s">
        <v>2</v>
      </c>
      <c r="C206">
        <v>13</v>
      </c>
      <c r="D206">
        <v>1</v>
      </c>
    </row>
    <row r="207" spans="1:4" x14ac:dyDescent="0.3">
      <c r="A207" t="s">
        <v>182</v>
      </c>
      <c r="B207" t="s">
        <v>2</v>
      </c>
      <c r="C207">
        <v>14</v>
      </c>
      <c r="D207">
        <v>1</v>
      </c>
    </row>
    <row r="208" spans="1:4" x14ac:dyDescent="0.3">
      <c r="A208" t="s">
        <v>182</v>
      </c>
      <c r="B208" t="s">
        <v>2</v>
      </c>
      <c r="C208">
        <v>15</v>
      </c>
      <c r="D208">
        <v>1</v>
      </c>
    </row>
    <row r="209" spans="1:4" x14ac:dyDescent="0.3">
      <c r="A209" t="s">
        <v>182</v>
      </c>
      <c r="B209" t="s">
        <v>2</v>
      </c>
      <c r="C209">
        <v>16</v>
      </c>
      <c r="D209">
        <v>1</v>
      </c>
    </row>
    <row r="210" spans="1:4" x14ac:dyDescent="0.3">
      <c r="A210" t="s">
        <v>182</v>
      </c>
      <c r="B210" t="s">
        <v>2</v>
      </c>
      <c r="C210">
        <v>17</v>
      </c>
      <c r="D210">
        <v>0</v>
      </c>
    </row>
    <row r="211" spans="1:4" x14ac:dyDescent="0.3">
      <c r="A211" t="s">
        <v>182</v>
      </c>
      <c r="B211" t="s">
        <v>2</v>
      </c>
      <c r="C211">
        <v>18</v>
      </c>
      <c r="D211">
        <v>0</v>
      </c>
    </row>
    <row r="212" spans="1:4" x14ac:dyDescent="0.3">
      <c r="A212" t="s">
        <v>182</v>
      </c>
      <c r="B212" t="s">
        <v>2</v>
      </c>
      <c r="C212">
        <v>19</v>
      </c>
      <c r="D212">
        <v>0</v>
      </c>
    </row>
    <row r="213" spans="1:4" x14ac:dyDescent="0.3">
      <c r="A213" t="s">
        <v>182</v>
      </c>
      <c r="B213" t="s">
        <v>2</v>
      </c>
      <c r="C213">
        <v>20</v>
      </c>
      <c r="D213">
        <v>0</v>
      </c>
    </row>
    <row r="214" spans="1:4" x14ac:dyDescent="0.3">
      <c r="A214" t="s">
        <v>182</v>
      </c>
      <c r="B214" t="s">
        <v>2</v>
      </c>
      <c r="C214">
        <v>21</v>
      </c>
      <c r="D214">
        <v>1</v>
      </c>
    </row>
    <row r="215" spans="1:4" x14ac:dyDescent="0.3">
      <c r="A215" t="s">
        <v>182</v>
      </c>
      <c r="B215" t="s">
        <v>2</v>
      </c>
      <c r="C215">
        <v>22</v>
      </c>
      <c r="D215">
        <v>1</v>
      </c>
    </row>
    <row r="216" spans="1:4" x14ac:dyDescent="0.3">
      <c r="A216" t="s">
        <v>182</v>
      </c>
      <c r="B216" t="s">
        <v>2</v>
      </c>
      <c r="C216">
        <v>23</v>
      </c>
      <c r="D216">
        <v>1</v>
      </c>
    </row>
    <row r="217" spans="1:4" x14ac:dyDescent="0.3">
      <c r="A217" t="s">
        <v>182</v>
      </c>
      <c r="B217" t="s">
        <v>2</v>
      </c>
      <c r="C217">
        <v>24</v>
      </c>
      <c r="D217">
        <v>1</v>
      </c>
    </row>
    <row r="218" spans="1:4" x14ac:dyDescent="0.3">
      <c r="A218" t="s">
        <v>182</v>
      </c>
      <c r="B218" t="s">
        <v>2</v>
      </c>
      <c r="C218">
        <v>25</v>
      </c>
      <c r="D218">
        <v>1</v>
      </c>
    </row>
    <row r="219" spans="1:4" x14ac:dyDescent="0.3">
      <c r="A219" t="s">
        <v>182</v>
      </c>
      <c r="B219" t="s">
        <v>2</v>
      </c>
      <c r="C219">
        <v>26</v>
      </c>
      <c r="D219">
        <v>1</v>
      </c>
    </row>
    <row r="220" spans="1:4" x14ac:dyDescent="0.3">
      <c r="A220" t="s">
        <v>182</v>
      </c>
      <c r="B220" t="s">
        <v>2</v>
      </c>
      <c r="C220">
        <v>27</v>
      </c>
      <c r="D220">
        <v>1</v>
      </c>
    </row>
    <row r="221" spans="1:4" x14ac:dyDescent="0.3">
      <c r="A221" t="s">
        <v>182</v>
      </c>
      <c r="B221" t="s">
        <v>2</v>
      </c>
      <c r="C221">
        <v>28</v>
      </c>
      <c r="D221">
        <v>1</v>
      </c>
    </row>
    <row r="222" spans="1:4" x14ac:dyDescent="0.3">
      <c r="A222" t="s">
        <v>182</v>
      </c>
      <c r="B222" t="s">
        <v>2</v>
      </c>
      <c r="C222">
        <v>29</v>
      </c>
      <c r="D222">
        <v>1</v>
      </c>
    </row>
    <row r="223" spans="1:4" x14ac:dyDescent="0.3">
      <c r="A223" t="s">
        <v>182</v>
      </c>
      <c r="B223" t="s">
        <v>2</v>
      </c>
      <c r="C223">
        <v>30</v>
      </c>
      <c r="D223">
        <v>1</v>
      </c>
    </row>
    <row r="224" spans="1:4" x14ac:dyDescent="0.3">
      <c r="A224" t="s">
        <v>182</v>
      </c>
      <c r="B224" t="s">
        <v>2</v>
      </c>
      <c r="C224">
        <v>31</v>
      </c>
      <c r="D224">
        <v>1</v>
      </c>
    </row>
    <row r="225" spans="1:4" x14ac:dyDescent="0.3">
      <c r="A225" t="s">
        <v>182</v>
      </c>
      <c r="B225" t="s">
        <v>2</v>
      </c>
      <c r="C225">
        <v>32</v>
      </c>
      <c r="D225">
        <v>1</v>
      </c>
    </row>
    <row r="226" spans="1:4" x14ac:dyDescent="0.3">
      <c r="A226" t="s">
        <v>182</v>
      </c>
      <c r="B226" t="s">
        <v>2</v>
      </c>
      <c r="C226">
        <v>33</v>
      </c>
      <c r="D226">
        <v>1</v>
      </c>
    </row>
    <row r="227" spans="1:4" x14ac:dyDescent="0.3">
      <c r="A227" t="s">
        <v>182</v>
      </c>
      <c r="B227" t="s">
        <v>2</v>
      </c>
      <c r="C227">
        <v>34</v>
      </c>
      <c r="D227">
        <v>1</v>
      </c>
    </row>
    <row r="228" spans="1:4" x14ac:dyDescent="0.3">
      <c r="A228" t="s">
        <v>182</v>
      </c>
      <c r="B228" t="s">
        <v>2</v>
      </c>
      <c r="C228">
        <v>35</v>
      </c>
      <c r="D228">
        <v>1</v>
      </c>
    </row>
    <row r="229" spans="1:4" x14ac:dyDescent="0.3">
      <c r="A229" t="s">
        <v>182</v>
      </c>
      <c r="B229" t="s">
        <v>2</v>
      </c>
      <c r="C229">
        <v>36</v>
      </c>
      <c r="D229">
        <v>1</v>
      </c>
    </row>
    <row r="230" spans="1:4" x14ac:dyDescent="0.3">
      <c r="A230" t="s">
        <v>182</v>
      </c>
      <c r="B230" t="s">
        <v>2</v>
      </c>
      <c r="C230">
        <v>37</v>
      </c>
      <c r="D230">
        <v>1</v>
      </c>
    </row>
    <row r="231" spans="1:4" x14ac:dyDescent="0.3">
      <c r="A231" t="s">
        <v>182</v>
      </c>
      <c r="B231" t="s">
        <v>2</v>
      </c>
      <c r="C231">
        <v>38</v>
      </c>
      <c r="D231">
        <v>1</v>
      </c>
    </row>
    <row r="232" spans="1:4" x14ac:dyDescent="0.3">
      <c r="A232" t="s">
        <v>182</v>
      </c>
      <c r="B232" t="s">
        <v>2</v>
      </c>
      <c r="C232">
        <v>39</v>
      </c>
      <c r="D232">
        <v>1</v>
      </c>
    </row>
    <row r="233" spans="1:4" x14ac:dyDescent="0.3">
      <c r="A233" t="s">
        <v>182</v>
      </c>
      <c r="B233" t="s">
        <v>2</v>
      </c>
      <c r="C233">
        <v>40</v>
      </c>
      <c r="D233">
        <v>1</v>
      </c>
    </row>
    <row r="234" spans="1:4" x14ac:dyDescent="0.3">
      <c r="A234" t="s">
        <v>182</v>
      </c>
      <c r="B234" t="s">
        <v>2</v>
      </c>
      <c r="C234">
        <v>41</v>
      </c>
      <c r="D234">
        <v>1</v>
      </c>
    </row>
    <row r="235" spans="1:4" x14ac:dyDescent="0.3">
      <c r="A235" t="s">
        <v>182</v>
      </c>
      <c r="B235" t="s">
        <v>2</v>
      </c>
      <c r="C235">
        <v>42</v>
      </c>
      <c r="D235">
        <v>1</v>
      </c>
    </row>
    <row r="236" spans="1:4" x14ac:dyDescent="0.3">
      <c r="A236" t="s">
        <v>182</v>
      </c>
      <c r="B236" t="s">
        <v>2</v>
      </c>
      <c r="C236">
        <v>43</v>
      </c>
      <c r="D236">
        <v>1</v>
      </c>
    </row>
    <row r="237" spans="1:4" x14ac:dyDescent="0.3">
      <c r="A237" t="s">
        <v>182</v>
      </c>
      <c r="B237" t="s">
        <v>2</v>
      </c>
      <c r="C237">
        <v>44</v>
      </c>
      <c r="D237">
        <v>1</v>
      </c>
    </row>
    <row r="238" spans="1:4" x14ac:dyDescent="0.3">
      <c r="A238" t="s">
        <v>182</v>
      </c>
      <c r="B238" t="s">
        <v>2</v>
      </c>
      <c r="C238">
        <v>45</v>
      </c>
      <c r="D238">
        <v>1</v>
      </c>
    </row>
    <row r="239" spans="1:4" x14ac:dyDescent="0.3">
      <c r="A239" t="s">
        <v>182</v>
      </c>
      <c r="B239" t="s">
        <v>2</v>
      </c>
      <c r="C239">
        <v>46</v>
      </c>
      <c r="D239">
        <v>1</v>
      </c>
    </row>
    <row r="240" spans="1:4" x14ac:dyDescent="0.3">
      <c r="A240" t="s">
        <v>182</v>
      </c>
      <c r="B240" t="s">
        <v>2</v>
      </c>
      <c r="C240">
        <v>47</v>
      </c>
      <c r="D240">
        <v>1</v>
      </c>
    </row>
    <row r="241" spans="1:4" x14ac:dyDescent="0.3">
      <c r="A241" t="s">
        <v>182</v>
      </c>
      <c r="B241" t="s">
        <v>2</v>
      </c>
      <c r="C241">
        <v>48</v>
      </c>
      <c r="D241">
        <v>0</v>
      </c>
    </row>
    <row r="242" spans="1:4" x14ac:dyDescent="0.3">
      <c r="A242" t="s">
        <v>182</v>
      </c>
      <c r="B242" t="s">
        <v>2</v>
      </c>
      <c r="C242">
        <v>49</v>
      </c>
      <c r="D242">
        <v>0</v>
      </c>
    </row>
    <row r="243" spans="1:4" x14ac:dyDescent="0.3">
      <c r="A243" t="s">
        <v>182</v>
      </c>
      <c r="B243" t="s">
        <v>2</v>
      </c>
      <c r="C243">
        <v>50</v>
      </c>
      <c r="D243">
        <v>0</v>
      </c>
    </row>
    <row r="244" spans="1:4" x14ac:dyDescent="0.3">
      <c r="A244" t="s">
        <v>182</v>
      </c>
      <c r="B244" t="s">
        <v>2</v>
      </c>
      <c r="C244">
        <v>51</v>
      </c>
      <c r="D244">
        <v>0</v>
      </c>
    </row>
    <row r="245" spans="1:4" x14ac:dyDescent="0.3">
      <c r="A245" t="s">
        <v>182</v>
      </c>
      <c r="B245" t="s">
        <v>2</v>
      </c>
      <c r="C245">
        <v>52</v>
      </c>
      <c r="D245">
        <v>0</v>
      </c>
    </row>
    <row r="246" spans="1:4" x14ac:dyDescent="0.3">
      <c r="A246" t="s">
        <v>182</v>
      </c>
      <c r="B246" t="s">
        <v>2</v>
      </c>
      <c r="C246">
        <v>53</v>
      </c>
      <c r="D246">
        <v>0</v>
      </c>
    </row>
    <row r="247" spans="1:4" x14ac:dyDescent="0.3">
      <c r="A247" t="s">
        <v>182</v>
      </c>
      <c r="B247" t="s">
        <v>2</v>
      </c>
      <c r="C247">
        <v>54</v>
      </c>
      <c r="D247">
        <v>0</v>
      </c>
    </row>
    <row r="248" spans="1:4" x14ac:dyDescent="0.3">
      <c r="A248" t="s">
        <v>182</v>
      </c>
      <c r="B248" t="s">
        <v>2</v>
      </c>
      <c r="C248">
        <v>55</v>
      </c>
      <c r="D248">
        <v>0</v>
      </c>
    </row>
    <row r="249" spans="1:4" x14ac:dyDescent="0.3">
      <c r="A249" t="s">
        <v>182</v>
      </c>
      <c r="B249" t="s">
        <v>2</v>
      </c>
      <c r="C249">
        <v>56</v>
      </c>
      <c r="D249">
        <v>0</v>
      </c>
    </row>
    <row r="250" spans="1:4" x14ac:dyDescent="0.3">
      <c r="A250" t="s">
        <v>181</v>
      </c>
      <c r="B250" t="s">
        <v>171</v>
      </c>
      <c r="C250">
        <v>1</v>
      </c>
      <c r="D250">
        <v>0</v>
      </c>
    </row>
    <row r="251" spans="1:4" x14ac:dyDescent="0.3">
      <c r="A251" t="s">
        <v>181</v>
      </c>
      <c r="B251" t="s">
        <v>171</v>
      </c>
      <c r="C251">
        <v>2</v>
      </c>
      <c r="D251">
        <v>0</v>
      </c>
    </row>
    <row r="252" spans="1:4" x14ac:dyDescent="0.3">
      <c r="A252" t="s">
        <v>181</v>
      </c>
      <c r="B252" t="s">
        <v>171</v>
      </c>
      <c r="C252">
        <v>3</v>
      </c>
      <c r="D252">
        <v>0</v>
      </c>
    </row>
    <row r="253" spans="1:4" x14ac:dyDescent="0.3">
      <c r="A253" t="s">
        <v>181</v>
      </c>
      <c r="B253" t="s">
        <v>171</v>
      </c>
      <c r="C253">
        <v>4</v>
      </c>
      <c r="D253">
        <v>0</v>
      </c>
    </row>
    <row r="254" spans="1:4" x14ac:dyDescent="0.3">
      <c r="A254" t="s">
        <v>181</v>
      </c>
      <c r="B254" t="s">
        <v>171</v>
      </c>
      <c r="C254">
        <v>5</v>
      </c>
      <c r="D254">
        <v>0</v>
      </c>
    </row>
    <row r="255" spans="1:4" x14ac:dyDescent="0.3">
      <c r="A255" t="s">
        <v>181</v>
      </c>
      <c r="B255" t="s">
        <v>171</v>
      </c>
      <c r="C255">
        <v>6</v>
      </c>
      <c r="D255">
        <v>0</v>
      </c>
    </row>
    <row r="256" spans="1:4" x14ac:dyDescent="0.3">
      <c r="A256" t="s">
        <v>181</v>
      </c>
      <c r="B256" t="s">
        <v>171</v>
      </c>
      <c r="C256">
        <v>7</v>
      </c>
      <c r="D256">
        <v>0</v>
      </c>
    </row>
    <row r="257" spans="1:4" x14ac:dyDescent="0.3">
      <c r="A257" t="s">
        <v>181</v>
      </c>
      <c r="B257" t="s">
        <v>171</v>
      </c>
      <c r="C257">
        <v>8</v>
      </c>
      <c r="D257">
        <v>0</v>
      </c>
    </row>
    <row r="258" spans="1:4" x14ac:dyDescent="0.3">
      <c r="A258" t="s">
        <v>181</v>
      </c>
      <c r="B258" t="s">
        <v>171</v>
      </c>
      <c r="C258">
        <v>9</v>
      </c>
      <c r="D258">
        <v>0</v>
      </c>
    </row>
    <row r="259" spans="1:4" x14ac:dyDescent="0.3">
      <c r="A259" t="s">
        <v>181</v>
      </c>
      <c r="B259" t="s">
        <v>171</v>
      </c>
      <c r="C259">
        <v>10</v>
      </c>
      <c r="D259">
        <v>0</v>
      </c>
    </row>
    <row r="260" spans="1:4" x14ac:dyDescent="0.3">
      <c r="A260" t="s">
        <v>181</v>
      </c>
      <c r="B260" t="s">
        <v>171</v>
      </c>
      <c r="C260">
        <v>11</v>
      </c>
      <c r="D260">
        <v>0</v>
      </c>
    </row>
    <row r="261" spans="1:4" x14ac:dyDescent="0.3">
      <c r="A261" t="s">
        <v>181</v>
      </c>
      <c r="B261" t="s">
        <v>171</v>
      </c>
      <c r="C261">
        <v>12</v>
      </c>
      <c r="D261">
        <v>0</v>
      </c>
    </row>
    <row r="262" spans="1:4" x14ac:dyDescent="0.3">
      <c r="A262" t="s">
        <v>181</v>
      </c>
      <c r="B262" t="s">
        <v>171</v>
      </c>
      <c r="C262">
        <v>13</v>
      </c>
      <c r="D262">
        <v>0</v>
      </c>
    </row>
    <row r="263" spans="1:4" x14ac:dyDescent="0.3">
      <c r="A263" t="s">
        <v>181</v>
      </c>
      <c r="B263" t="s">
        <v>171</v>
      </c>
      <c r="C263">
        <v>14</v>
      </c>
      <c r="D263">
        <v>0</v>
      </c>
    </row>
    <row r="264" spans="1:4" x14ac:dyDescent="0.3">
      <c r="A264" t="s">
        <v>181</v>
      </c>
      <c r="B264" t="s">
        <v>171</v>
      </c>
      <c r="C264">
        <v>15</v>
      </c>
      <c r="D264">
        <v>0</v>
      </c>
    </row>
    <row r="265" spans="1:4" x14ac:dyDescent="0.3">
      <c r="A265" t="s">
        <v>181</v>
      </c>
      <c r="B265" t="s">
        <v>171</v>
      </c>
      <c r="C265">
        <v>16</v>
      </c>
      <c r="D265">
        <v>0</v>
      </c>
    </row>
    <row r="266" spans="1:4" x14ac:dyDescent="0.3">
      <c r="A266" t="s">
        <v>181</v>
      </c>
      <c r="B266" t="s">
        <v>171</v>
      </c>
      <c r="C266">
        <v>17</v>
      </c>
      <c r="D266">
        <v>0</v>
      </c>
    </row>
    <row r="267" spans="1:4" x14ac:dyDescent="0.3">
      <c r="A267" t="s">
        <v>181</v>
      </c>
      <c r="B267" t="s">
        <v>171</v>
      </c>
      <c r="C267">
        <v>18</v>
      </c>
      <c r="D267">
        <v>0</v>
      </c>
    </row>
    <row r="268" spans="1:4" x14ac:dyDescent="0.3">
      <c r="A268" t="s">
        <v>181</v>
      </c>
      <c r="B268" t="s">
        <v>171</v>
      </c>
      <c r="C268">
        <v>19</v>
      </c>
      <c r="D268">
        <v>0</v>
      </c>
    </row>
    <row r="269" spans="1:4" x14ac:dyDescent="0.3">
      <c r="A269" t="s">
        <v>181</v>
      </c>
      <c r="B269" t="s">
        <v>171</v>
      </c>
      <c r="C269">
        <v>20</v>
      </c>
      <c r="D269">
        <v>0</v>
      </c>
    </row>
    <row r="270" spans="1:4" x14ac:dyDescent="0.3">
      <c r="A270" t="s">
        <v>181</v>
      </c>
      <c r="B270" t="s">
        <v>171</v>
      </c>
      <c r="C270">
        <v>21</v>
      </c>
      <c r="D270">
        <v>0</v>
      </c>
    </row>
    <row r="271" spans="1:4" x14ac:dyDescent="0.3">
      <c r="A271" t="s">
        <v>181</v>
      </c>
      <c r="B271" t="s">
        <v>171</v>
      </c>
      <c r="C271">
        <v>22</v>
      </c>
      <c r="D271">
        <v>0</v>
      </c>
    </row>
    <row r="272" spans="1:4" x14ac:dyDescent="0.3">
      <c r="A272" t="s">
        <v>181</v>
      </c>
      <c r="B272" t="s">
        <v>171</v>
      </c>
      <c r="C272">
        <v>23</v>
      </c>
      <c r="D272">
        <v>0</v>
      </c>
    </row>
    <row r="273" spans="1:4" x14ac:dyDescent="0.3">
      <c r="A273" t="s">
        <v>181</v>
      </c>
      <c r="B273" t="s">
        <v>171</v>
      </c>
      <c r="C273">
        <v>24</v>
      </c>
      <c r="D273">
        <v>0</v>
      </c>
    </row>
    <row r="274" spans="1:4" x14ac:dyDescent="0.3">
      <c r="A274" t="s">
        <v>181</v>
      </c>
      <c r="B274" t="s">
        <v>171</v>
      </c>
      <c r="C274">
        <v>25</v>
      </c>
      <c r="D274">
        <v>0</v>
      </c>
    </row>
    <row r="275" spans="1:4" x14ac:dyDescent="0.3">
      <c r="A275" t="s">
        <v>181</v>
      </c>
      <c r="B275" t="s">
        <v>171</v>
      </c>
      <c r="C275">
        <v>26</v>
      </c>
      <c r="D275">
        <v>0</v>
      </c>
    </row>
    <row r="276" spans="1:4" x14ac:dyDescent="0.3">
      <c r="A276" t="s">
        <v>181</v>
      </c>
      <c r="B276" t="s">
        <v>171</v>
      </c>
      <c r="C276">
        <v>27</v>
      </c>
      <c r="D276">
        <v>0</v>
      </c>
    </row>
    <row r="277" spans="1:4" x14ac:dyDescent="0.3">
      <c r="A277" t="s">
        <v>181</v>
      </c>
      <c r="B277" t="s">
        <v>171</v>
      </c>
      <c r="C277">
        <v>28</v>
      </c>
      <c r="D277">
        <v>0</v>
      </c>
    </row>
    <row r="278" spans="1:4" x14ac:dyDescent="0.3">
      <c r="A278" t="s">
        <v>181</v>
      </c>
      <c r="B278" t="s">
        <v>171</v>
      </c>
      <c r="C278">
        <v>29</v>
      </c>
      <c r="D278">
        <v>0</v>
      </c>
    </row>
    <row r="279" spans="1:4" x14ac:dyDescent="0.3">
      <c r="A279" t="s">
        <v>181</v>
      </c>
      <c r="B279" t="s">
        <v>171</v>
      </c>
      <c r="C279">
        <v>30</v>
      </c>
      <c r="D279">
        <v>0</v>
      </c>
    </row>
    <row r="280" spans="1:4" x14ac:dyDescent="0.3">
      <c r="A280" t="s">
        <v>181</v>
      </c>
      <c r="B280" t="s">
        <v>100</v>
      </c>
      <c r="C280">
        <v>1</v>
      </c>
      <c r="D280">
        <v>0</v>
      </c>
    </row>
    <row r="281" spans="1:4" x14ac:dyDescent="0.3">
      <c r="A281" t="s">
        <v>181</v>
      </c>
      <c r="B281" t="s">
        <v>100</v>
      </c>
      <c r="C281">
        <v>2</v>
      </c>
      <c r="D281">
        <v>0</v>
      </c>
    </row>
    <row r="282" spans="1:4" x14ac:dyDescent="0.3">
      <c r="A282" t="s">
        <v>181</v>
      </c>
      <c r="B282" t="s">
        <v>100</v>
      </c>
      <c r="C282">
        <v>3</v>
      </c>
      <c r="D282">
        <v>0</v>
      </c>
    </row>
    <row r="283" spans="1:4" x14ac:dyDescent="0.3">
      <c r="A283" t="s">
        <v>181</v>
      </c>
      <c r="B283" t="s">
        <v>100</v>
      </c>
      <c r="C283">
        <v>4</v>
      </c>
      <c r="D283">
        <v>0</v>
      </c>
    </row>
    <row r="284" spans="1:4" x14ac:dyDescent="0.3">
      <c r="A284" t="s">
        <v>181</v>
      </c>
      <c r="B284" t="s">
        <v>100</v>
      </c>
      <c r="C284">
        <v>5</v>
      </c>
      <c r="D284">
        <v>0</v>
      </c>
    </row>
    <row r="285" spans="1:4" x14ac:dyDescent="0.3">
      <c r="A285" t="s">
        <v>181</v>
      </c>
      <c r="B285" t="s">
        <v>100</v>
      </c>
      <c r="C285">
        <v>6</v>
      </c>
      <c r="D285">
        <v>0</v>
      </c>
    </row>
    <row r="286" spans="1:4" x14ac:dyDescent="0.3">
      <c r="A286" t="s">
        <v>181</v>
      </c>
      <c r="B286" t="s">
        <v>100</v>
      </c>
      <c r="C286">
        <v>7</v>
      </c>
      <c r="D286">
        <v>0</v>
      </c>
    </row>
    <row r="287" spans="1:4" x14ac:dyDescent="0.3">
      <c r="A287" t="s">
        <v>181</v>
      </c>
      <c r="B287" t="s">
        <v>100</v>
      </c>
      <c r="C287">
        <v>8</v>
      </c>
      <c r="D287">
        <v>0</v>
      </c>
    </row>
    <row r="288" spans="1:4" x14ac:dyDescent="0.3">
      <c r="A288" t="s">
        <v>181</v>
      </c>
      <c r="B288" t="s">
        <v>100</v>
      </c>
      <c r="C288">
        <v>9</v>
      </c>
      <c r="D288">
        <v>0</v>
      </c>
    </row>
    <row r="289" spans="1:4" x14ac:dyDescent="0.3">
      <c r="A289" t="s">
        <v>181</v>
      </c>
      <c r="B289" t="s">
        <v>100</v>
      </c>
      <c r="C289">
        <v>10</v>
      </c>
      <c r="D289">
        <v>0</v>
      </c>
    </row>
    <row r="290" spans="1:4" x14ac:dyDescent="0.3">
      <c r="A290" t="s">
        <v>181</v>
      </c>
      <c r="B290" t="s">
        <v>100</v>
      </c>
      <c r="C290">
        <v>11</v>
      </c>
      <c r="D290">
        <v>0</v>
      </c>
    </row>
    <row r="291" spans="1:4" x14ac:dyDescent="0.3">
      <c r="A291" t="s">
        <v>181</v>
      </c>
      <c r="B291" t="s">
        <v>100</v>
      </c>
      <c r="C291">
        <v>12</v>
      </c>
      <c r="D291">
        <v>0</v>
      </c>
    </row>
    <row r="292" spans="1:4" x14ac:dyDescent="0.3">
      <c r="A292" t="s">
        <v>181</v>
      </c>
      <c r="B292" t="s">
        <v>100</v>
      </c>
      <c r="C292">
        <v>13</v>
      </c>
      <c r="D292">
        <v>0</v>
      </c>
    </row>
    <row r="293" spans="1:4" x14ac:dyDescent="0.3">
      <c r="A293" t="s">
        <v>181</v>
      </c>
      <c r="B293" t="s">
        <v>100</v>
      </c>
      <c r="C293">
        <v>14</v>
      </c>
      <c r="D293">
        <v>0</v>
      </c>
    </row>
    <row r="294" spans="1:4" x14ac:dyDescent="0.3">
      <c r="A294" t="s">
        <v>181</v>
      </c>
      <c r="B294" t="s">
        <v>100</v>
      </c>
      <c r="C294">
        <v>15</v>
      </c>
      <c r="D294">
        <v>0</v>
      </c>
    </row>
    <row r="295" spans="1:4" x14ac:dyDescent="0.3">
      <c r="A295" t="s">
        <v>181</v>
      </c>
      <c r="B295" t="s">
        <v>100</v>
      </c>
      <c r="C295">
        <v>16</v>
      </c>
      <c r="D295">
        <v>0</v>
      </c>
    </row>
    <row r="296" spans="1:4" x14ac:dyDescent="0.3">
      <c r="A296" t="s">
        <v>181</v>
      </c>
      <c r="B296" t="s">
        <v>100</v>
      </c>
      <c r="C296">
        <v>17</v>
      </c>
      <c r="D296">
        <v>0</v>
      </c>
    </row>
    <row r="297" spans="1:4" x14ac:dyDescent="0.3">
      <c r="A297" t="s">
        <v>181</v>
      </c>
      <c r="B297" t="s">
        <v>100</v>
      </c>
      <c r="C297">
        <v>18</v>
      </c>
      <c r="D297">
        <v>0</v>
      </c>
    </row>
    <row r="298" spans="1:4" x14ac:dyDescent="0.3">
      <c r="A298" t="s">
        <v>181</v>
      </c>
      <c r="B298" t="s">
        <v>100</v>
      </c>
      <c r="C298">
        <v>19</v>
      </c>
      <c r="D298">
        <v>0</v>
      </c>
    </row>
    <row r="299" spans="1:4" x14ac:dyDescent="0.3">
      <c r="A299" t="s">
        <v>181</v>
      </c>
      <c r="B299" t="s">
        <v>100</v>
      </c>
      <c r="C299">
        <v>20</v>
      </c>
      <c r="D299">
        <v>0</v>
      </c>
    </row>
    <row r="300" spans="1:4" x14ac:dyDescent="0.3">
      <c r="A300" t="s">
        <v>181</v>
      </c>
      <c r="B300" t="s">
        <v>100</v>
      </c>
      <c r="C300">
        <v>21</v>
      </c>
      <c r="D300">
        <v>0</v>
      </c>
    </row>
    <row r="301" spans="1:4" x14ac:dyDescent="0.3">
      <c r="A301" t="s">
        <v>181</v>
      </c>
      <c r="B301" t="s">
        <v>100</v>
      </c>
      <c r="C301">
        <v>22</v>
      </c>
      <c r="D301">
        <v>0</v>
      </c>
    </row>
    <row r="302" spans="1:4" x14ac:dyDescent="0.3">
      <c r="A302" t="s">
        <v>181</v>
      </c>
      <c r="B302" t="s">
        <v>100</v>
      </c>
      <c r="C302">
        <v>23</v>
      </c>
      <c r="D302">
        <v>0</v>
      </c>
    </row>
    <row r="303" spans="1:4" x14ac:dyDescent="0.3">
      <c r="A303" t="s">
        <v>181</v>
      </c>
      <c r="B303" t="s">
        <v>100</v>
      </c>
      <c r="C303">
        <v>24</v>
      </c>
      <c r="D303">
        <v>0</v>
      </c>
    </row>
    <row r="304" spans="1:4" x14ac:dyDescent="0.3">
      <c r="A304" t="s">
        <v>181</v>
      </c>
      <c r="B304" t="s">
        <v>100</v>
      </c>
      <c r="C304">
        <v>25</v>
      </c>
      <c r="D304">
        <v>0</v>
      </c>
    </row>
    <row r="305" spans="1:4" x14ac:dyDescent="0.3">
      <c r="A305" t="s">
        <v>181</v>
      </c>
      <c r="B305" t="s">
        <v>100</v>
      </c>
      <c r="C305">
        <v>26</v>
      </c>
      <c r="D305">
        <v>0</v>
      </c>
    </row>
    <row r="306" spans="1:4" x14ac:dyDescent="0.3">
      <c r="A306" t="s">
        <v>181</v>
      </c>
      <c r="B306" t="s">
        <v>100</v>
      </c>
      <c r="C306">
        <v>27</v>
      </c>
      <c r="D306">
        <v>0</v>
      </c>
    </row>
    <row r="307" spans="1:4" x14ac:dyDescent="0.3">
      <c r="A307" t="s">
        <v>181</v>
      </c>
      <c r="B307" t="s">
        <v>100</v>
      </c>
      <c r="C307">
        <v>28</v>
      </c>
      <c r="D307">
        <v>0</v>
      </c>
    </row>
    <row r="308" spans="1:4" x14ac:dyDescent="0.3">
      <c r="A308" t="s">
        <v>181</v>
      </c>
      <c r="B308" t="s">
        <v>100</v>
      </c>
      <c r="C308">
        <v>29</v>
      </c>
      <c r="D308">
        <v>0</v>
      </c>
    </row>
    <row r="309" spans="1:4" x14ac:dyDescent="0.3">
      <c r="A309" t="s">
        <v>181</v>
      </c>
      <c r="B309" t="s">
        <v>100</v>
      </c>
      <c r="C309">
        <v>30</v>
      </c>
      <c r="D309">
        <v>0</v>
      </c>
    </row>
    <row r="310" spans="1:4" x14ac:dyDescent="0.3">
      <c r="A310" t="s">
        <v>181</v>
      </c>
      <c r="B310" t="s">
        <v>2</v>
      </c>
      <c r="C310">
        <v>1</v>
      </c>
      <c r="D310">
        <v>1</v>
      </c>
    </row>
    <row r="311" spans="1:4" x14ac:dyDescent="0.3">
      <c r="A311" t="s">
        <v>181</v>
      </c>
      <c r="B311" t="s">
        <v>2</v>
      </c>
      <c r="C311">
        <v>2</v>
      </c>
      <c r="D311">
        <v>1</v>
      </c>
    </row>
    <row r="312" spans="1:4" x14ac:dyDescent="0.3">
      <c r="A312" t="s">
        <v>181</v>
      </c>
      <c r="B312" t="s">
        <v>2</v>
      </c>
      <c r="C312">
        <v>3</v>
      </c>
      <c r="D312">
        <v>1</v>
      </c>
    </row>
    <row r="313" spans="1:4" x14ac:dyDescent="0.3">
      <c r="A313" t="s">
        <v>181</v>
      </c>
      <c r="B313" t="s">
        <v>2</v>
      </c>
      <c r="C313">
        <v>4</v>
      </c>
      <c r="D313">
        <v>1</v>
      </c>
    </row>
    <row r="314" spans="1:4" x14ac:dyDescent="0.3">
      <c r="A314" t="s">
        <v>181</v>
      </c>
      <c r="B314" t="s">
        <v>2</v>
      </c>
      <c r="C314">
        <v>5</v>
      </c>
      <c r="D314">
        <v>1</v>
      </c>
    </row>
    <row r="315" spans="1:4" x14ac:dyDescent="0.3">
      <c r="A315" t="s">
        <v>181</v>
      </c>
      <c r="B315" t="s">
        <v>2</v>
      </c>
      <c r="C315">
        <v>6</v>
      </c>
      <c r="D315">
        <v>1</v>
      </c>
    </row>
    <row r="316" spans="1:4" x14ac:dyDescent="0.3">
      <c r="A316" t="s">
        <v>181</v>
      </c>
      <c r="B316" t="s">
        <v>2</v>
      </c>
      <c r="C316">
        <v>7</v>
      </c>
      <c r="D316">
        <v>1</v>
      </c>
    </row>
    <row r="317" spans="1:4" x14ac:dyDescent="0.3">
      <c r="A317" t="s">
        <v>181</v>
      </c>
      <c r="B317" t="s">
        <v>2</v>
      </c>
      <c r="C317">
        <v>8</v>
      </c>
      <c r="D317">
        <v>1</v>
      </c>
    </row>
    <row r="318" spans="1:4" x14ac:dyDescent="0.3">
      <c r="A318" t="s">
        <v>181</v>
      </c>
      <c r="B318" t="s">
        <v>2</v>
      </c>
      <c r="C318">
        <v>9</v>
      </c>
      <c r="D318">
        <v>1</v>
      </c>
    </row>
    <row r="319" spans="1:4" x14ac:dyDescent="0.3">
      <c r="A319" t="s">
        <v>181</v>
      </c>
      <c r="B319" t="s">
        <v>2</v>
      </c>
      <c r="C319">
        <v>10</v>
      </c>
      <c r="D319">
        <v>1</v>
      </c>
    </row>
    <row r="320" spans="1:4" x14ac:dyDescent="0.3">
      <c r="A320" t="s">
        <v>181</v>
      </c>
      <c r="B320" t="s">
        <v>2</v>
      </c>
      <c r="C320">
        <v>11</v>
      </c>
      <c r="D320">
        <v>0</v>
      </c>
    </row>
    <row r="321" spans="1:4" x14ac:dyDescent="0.3">
      <c r="A321" t="s">
        <v>181</v>
      </c>
      <c r="B321" t="s">
        <v>2</v>
      </c>
      <c r="C321">
        <v>12</v>
      </c>
      <c r="D321">
        <v>0</v>
      </c>
    </row>
    <row r="322" spans="1:4" x14ac:dyDescent="0.3">
      <c r="A322" t="s">
        <v>181</v>
      </c>
      <c r="B322" t="s">
        <v>2</v>
      </c>
      <c r="C322">
        <v>13</v>
      </c>
      <c r="D322">
        <v>0</v>
      </c>
    </row>
    <row r="323" spans="1:4" x14ac:dyDescent="0.3">
      <c r="A323" t="s">
        <v>181</v>
      </c>
      <c r="B323" t="s">
        <v>2</v>
      </c>
      <c r="C323">
        <v>14</v>
      </c>
      <c r="D323">
        <v>0</v>
      </c>
    </row>
    <row r="324" spans="1:4" x14ac:dyDescent="0.3">
      <c r="A324" t="s">
        <v>181</v>
      </c>
      <c r="B324" t="s">
        <v>2</v>
      </c>
      <c r="C324">
        <v>15</v>
      </c>
      <c r="D324">
        <v>0</v>
      </c>
    </row>
    <row r="325" spans="1:4" x14ac:dyDescent="0.3">
      <c r="A325" t="s">
        <v>181</v>
      </c>
      <c r="B325" t="s">
        <v>2</v>
      </c>
      <c r="C325">
        <v>16</v>
      </c>
      <c r="D325">
        <v>0</v>
      </c>
    </row>
    <row r="326" spans="1:4" x14ac:dyDescent="0.3">
      <c r="A326" t="s">
        <v>181</v>
      </c>
      <c r="B326" t="s">
        <v>2</v>
      </c>
      <c r="C326">
        <v>17</v>
      </c>
      <c r="D326">
        <v>0</v>
      </c>
    </row>
    <row r="327" spans="1:4" x14ac:dyDescent="0.3">
      <c r="A327" t="s">
        <v>181</v>
      </c>
      <c r="B327" t="s">
        <v>2</v>
      </c>
      <c r="C327">
        <v>18</v>
      </c>
      <c r="D327">
        <v>0</v>
      </c>
    </row>
    <row r="328" spans="1:4" x14ac:dyDescent="0.3">
      <c r="A328" t="s">
        <v>181</v>
      </c>
      <c r="B328" t="s">
        <v>2</v>
      </c>
      <c r="C328">
        <v>19</v>
      </c>
      <c r="D328">
        <v>0</v>
      </c>
    </row>
    <row r="329" spans="1:4" x14ac:dyDescent="0.3">
      <c r="A329" t="s">
        <v>181</v>
      </c>
      <c r="B329" t="s">
        <v>2</v>
      </c>
      <c r="C329">
        <v>20</v>
      </c>
      <c r="D329">
        <v>0</v>
      </c>
    </row>
    <row r="330" spans="1:4" x14ac:dyDescent="0.3">
      <c r="A330" t="s">
        <v>181</v>
      </c>
      <c r="B330" t="s">
        <v>2</v>
      </c>
      <c r="C330">
        <v>21</v>
      </c>
      <c r="D330">
        <v>0</v>
      </c>
    </row>
    <row r="331" spans="1:4" x14ac:dyDescent="0.3">
      <c r="A331" t="s">
        <v>181</v>
      </c>
      <c r="B331" t="s">
        <v>2</v>
      </c>
      <c r="C331">
        <v>22</v>
      </c>
      <c r="D331">
        <v>0</v>
      </c>
    </row>
    <row r="332" spans="1:4" x14ac:dyDescent="0.3">
      <c r="A332" t="s">
        <v>181</v>
      </c>
      <c r="B332" t="s">
        <v>2</v>
      </c>
      <c r="C332">
        <v>23</v>
      </c>
      <c r="D332">
        <v>0</v>
      </c>
    </row>
    <row r="333" spans="1:4" x14ac:dyDescent="0.3">
      <c r="A333" t="s">
        <v>181</v>
      </c>
      <c r="B333" t="s">
        <v>2</v>
      </c>
      <c r="C333">
        <v>24</v>
      </c>
      <c r="D333">
        <v>0</v>
      </c>
    </row>
    <row r="334" spans="1:4" x14ac:dyDescent="0.3">
      <c r="A334" t="s">
        <v>181</v>
      </c>
      <c r="B334" t="s">
        <v>2</v>
      </c>
      <c r="C334">
        <v>25</v>
      </c>
      <c r="D334">
        <v>0</v>
      </c>
    </row>
    <row r="335" spans="1:4" x14ac:dyDescent="0.3">
      <c r="A335" t="s">
        <v>181</v>
      </c>
      <c r="B335" t="s">
        <v>2</v>
      </c>
      <c r="C335">
        <v>26</v>
      </c>
      <c r="D335">
        <v>0</v>
      </c>
    </row>
    <row r="336" spans="1:4" x14ac:dyDescent="0.3">
      <c r="A336" t="s">
        <v>181</v>
      </c>
      <c r="B336" t="s">
        <v>2</v>
      </c>
      <c r="C336">
        <v>27</v>
      </c>
      <c r="D336">
        <v>0</v>
      </c>
    </row>
    <row r="337" spans="1:4" x14ac:dyDescent="0.3">
      <c r="A337" t="s">
        <v>181</v>
      </c>
      <c r="B337" t="s">
        <v>2</v>
      </c>
      <c r="C337">
        <v>28</v>
      </c>
      <c r="D337">
        <v>0</v>
      </c>
    </row>
    <row r="338" spans="1:4" x14ac:dyDescent="0.3">
      <c r="A338" t="s">
        <v>181</v>
      </c>
      <c r="B338" t="s">
        <v>2</v>
      </c>
      <c r="C338">
        <v>29</v>
      </c>
      <c r="D338">
        <v>0</v>
      </c>
    </row>
    <row r="339" spans="1:4" x14ac:dyDescent="0.3">
      <c r="A339" t="s">
        <v>181</v>
      </c>
      <c r="B339" t="s">
        <v>2</v>
      </c>
      <c r="C339">
        <v>30</v>
      </c>
      <c r="D339">
        <v>0</v>
      </c>
    </row>
    <row r="340" spans="1:4" x14ac:dyDescent="0.3">
      <c r="A340" t="s">
        <v>183</v>
      </c>
      <c r="B340" t="s">
        <v>171</v>
      </c>
      <c r="C340">
        <v>1</v>
      </c>
      <c r="D340">
        <v>1</v>
      </c>
    </row>
    <row r="341" spans="1:4" x14ac:dyDescent="0.3">
      <c r="A341" t="s">
        <v>183</v>
      </c>
      <c r="B341" t="s">
        <v>171</v>
      </c>
      <c r="C341">
        <v>2</v>
      </c>
      <c r="D341">
        <v>1</v>
      </c>
    </row>
    <row r="342" spans="1:4" x14ac:dyDescent="0.3">
      <c r="A342" t="s">
        <v>183</v>
      </c>
      <c r="B342" t="s">
        <v>171</v>
      </c>
      <c r="C342">
        <v>3</v>
      </c>
      <c r="D342">
        <v>1</v>
      </c>
    </row>
    <row r="343" spans="1:4" x14ac:dyDescent="0.3">
      <c r="A343" t="s">
        <v>183</v>
      </c>
      <c r="B343" t="s">
        <v>171</v>
      </c>
      <c r="C343">
        <v>4</v>
      </c>
      <c r="D343">
        <v>1</v>
      </c>
    </row>
    <row r="344" spans="1:4" x14ac:dyDescent="0.3">
      <c r="A344" t="s">
        <v>183</v>
      </c>
      <c r="B344" t="s">
        <v>171</v>
      </c>
      <c r="C344">
        <v>5</v>
      </c>
      <c r="D344">
        <v>1</v>
      </c>
    </row>
    <row r="345" spans="1:4" x14ac:dyDescent="0.3">
      <c r="A345" t="s">
        <v>183</v>
      </c>
      <c r="B345" t="s">
        <v>171</v>
      </c>
      <c r="C345">
        <v>6</v>
      </c>
      <c r="D345">
        <v>1</v>
      </c>
    </row>
    <row r="346" spans="1:4" x14ac:dyDescent="0.3">
      <c r="A346" t="s">
        <v>183</v>
      </c>
      <c r="B346" t="s">
        <v>171</v>
      </c>
      <c r="C346">
        <v>7</v>
      </c>
      <c r="D346">
        <v>1</v>
      </c>
    </row>
    <row r="347" spans="1:4" x14ac:dyDescent="0.3">
      <c r="A347" t="s">
        <v>183</v>
      </c>
      <c r="B347" t="s">
        <v>171</v>
      </c>
      <c r="C347">
        <v>8</v>
      </c>
      <c r="D347">
        <v>1</v>
      </c>
    </row>
    <row r="348" spans="1:4" x14ac:dyDescent="0.3">
      <c r="A348" t="s">
        <v>183</v>
      </c>
      <c r="B348" t="s">
        <v>171</v>
      </c>
      <c r="C348">
        <v>9</v>
      </c>
      <c r="D348">
        <v>1</v>
      </c>
    </row>
    <row r="349" spans="1:4" x14ac:dyDescent="0.3">
      <c r="A349" t="s">
        <v>183</v>
      </c>
      <c r="B349" t="s">
        <v>171</v>
      </c>
      <c r="C349">
        <v>10</v>
      </c>
      <c r="D349">
        <v>1</v>
      </c>
    </row>
    <row r="350" spans="1:4" x14ac:dyDescent="0.3">
      <c r="A350" t="s">
        <v>183</v>
      </c>
      <c r="B350" t="s">
        <v>171</v>
      </c>
      <c r="C350">
        <v>11</v>
      </c>
      <c r="D350">
        <v>1</v>
      </c>
    </row>
    <row r="351" spans="1:4" x14ac:dyDescent="0.3">
      <c r="A351" t="s">
        <v>183</v>
      </c>
      <c r="B351" t="s">
        <v>171</v>
      </c>
      <c r="C351">
        <v>12</v>
      </c>
      <c r="D351">
        <v>0</v>
      </c>
    </row>
    <row r="352" spans="1:4" x14ac:dyDescent="0.3">
      <c r="A352" t="s">
        <v>183</v>
      </c>
      <c r="B352" t="s">
        <v>171</v>
      </c>
      <c r="C352">
        <v>13</v>
      </c>
      <c r="D352">
        <v>0</v>
      </c>
    </row>
    <row r="353" spans="1:4" x14ac:dyDescent="0.3">
      <c r="A353" t="s">
        <v>183</v>
      </c>
      <c r="B353" t="s">
        <v>171</v>
      </c>
      <c r="C353">
        <v>14</v>
      </c>
      <c r="D353">
        <v>0</v>
      </c>
    </row>
    <row r="354" spans="1:4" x14ac:dyDescent="0.3">
      <c r="A354" t="s">
        <v>183</v>
      </c>
      <c r="B354" t="s">
        <v>171</v>
      </c>
      <c r="C354">
        <v>15</v>
      </c>
      <c r="D354">
        <v>0</v>
      </c>
    </row>
    <row r="355" spans="1:4" x14ac:dyDescent="0.3">
      <c r="A355" t="s">
        <v>183</v>
      </c>
      <c r="B355" t="s">
        <v>171</v>
      </c>
      <c r="C355">
        <v>16</v>
      </c>
      <c r="D355">
        <v>0</v>
      </c>
    </row>
    <row r="356" spans="1:4" x14ac:dyDescent="0.3">
      <c r="A356" t="s">
        <v>183</v>
      </c>
      <c r="B356" t="s">
        <v>171</v>
      </c>
      <c r="C356">
        <v>17</v>
      </c>
      <c r="D356">
        <v>0</v>
      </c>
    </row>
    <row r="357" spans="1:4" x14ac:dyDescent="0.3">
      <c r="A357" t="s">
        <v>183</v>
      </c>
      <c r="B357" t="s">
        <v>171</v>
      </c>
      <c r="C357">
        <v>18</v>
      </c>
      <c r="D357">
        <v>0</v>
      </c>
    </row>
    <row r="358" spans="1:4" x14ac:dyDescent="0.3">
      <c r="A358" t="s">
        <v>183</v>
      </c>
      <c r="B358" t="s">
        <v>171</v>
      </c>
      <c r="C358">
        <v>19</v>
      </c>
      <c r="D358">
        <v>0</v>
      </c>
    </row>
    <row r="359" spans="1:4" x14ac:dyDescent="0.3">
      <c r="A359" t="s">
        <v>183</v>
      </c>
      <c r="B359" t="s">
        <v>171</v>
      </c>
      <c r="C359">
        <v>20</v>
      </c>
      <c r="D359">
        <v>0</v>
      </c>
    </row>
    <row r="360" spans="1:4" x14ac:dyDescent="0.3">
      <c r="A360" t="s">
        <v>183</v>
      </c>
      <c r="B360" t="s">
        <v>171</v>
      </c>
      <c r="C360">
        <v>21</v>
      </c>
      <c r="D360">
        <v>0</v>
      </c>
    </row>
    <row r="361" spans="1:4" x14ac:dyDescent="0.3">
      <c r="A361" t="s">
        <v>183</v>
      </c>
      <c r="B361" t="s">
        <v>171</v>
      </c>
      <c r="C361">
        <v>22</v>
      </c>
      <c r="D361">
        <v>0</v>
      </c>
    </row>
    <row r="362" spans="1:4" x14ac:dyDescent="0.3">
      <c r="A362" t="s">
        <v>183</v>
      </c>
      <c r="B362" t="s">
        <v>171</v>
      </c>
      <c r="C362">
        <v>23</v>
      </c>
      <c r="D362">
        <v>0</v>
      </c>
    </row>
    <row r="363" spans="1:4" x14ac:dyDescent="0.3">
      <c r="A363" t="s">
        <v>183</v>
      </c>
      <c r="B363" t="s">
        <v>171</v>
      </c>
      <c r="C363">
        <v>24</v>
      </c>
      <c r="D363">
        <v>0</v>
      </c>
    </row>
    <row r="364" spans="1:4" x14ac:dyDescent="0.3">
      <c r="A364" t="s">
        <v>183</v>
      </c>
      <c r="B364" t="s">
        <v>171</v>
      </c>
      <c r="C364">
        <v>25</v>
      </c>
      <c r="D364">
        <v>0</v>
      </c>
    </row>
    <row r="365" spans="1:4" x14ac:dyDescent="0.3">
      <c r="A365" t="s">
        <v>183</v>
      </c>
      <c r="B365" t="s">
        <v>171</v>
      </c>
      <c r="C365">
        <v>26</v>
      </c>
      <c r="D365">
        <v>0</v>
      </c>
    </row>
    <row r="366" spans="1:4" x14ac:dyDescent="0.3">
      <c r="A366" t="s">
        <v>183</v>
      </c>
      <c r="B366" t="s">
        <v>171</v>
      </c>
      <c r="C366">
        <v>27</v>
      </c>
      <c r="D366">
        <v>0</v>
      </c>
    </row>
    <row r="367" spans="1:4" x14ac:dyDescent="0.3">
      <c r="A367" t="s">
        <v>183</v>
      </c>
      <c r="B367" t="s">
        <v>171</v>
      </c>
      <c r="C367">
        <v>28</v>
      </c>
      <c r="D367">
        <v>0</v>
      </c>
    </row>
    <row r="368" spans="1:4" x14ac:dyDescent="0.3">
      <c r="A368" t="s">
        <v>183</v>
      </c>
      <c r="B368" t="s">
        <v>171</v>
      </c>
      <c r="C368">
        <v>29</v>
      </c>
      <c r="D368">
        <v>0</v>
      </c>
    </row>
    <row r="369" spans="1:4" x14ac:dyDescent="0.3">
      <c r="A369" t="s">
        <v>183</v>
      </c>
      <c r="B369" t="s">
        <v>171</v>
      </c>
      <c r="C369">
        <v>30</v>
      </c>
      <c r="D369">
        <v>0</v>
      </c>
    </row>
    <row r="370" spans="1:4" x14ac:dyDescent="0.3">
      <c r="A370" t="s">
        <v>183</v>
      </c>
      <c r="B370" t="s">
        <v>100</v>
      </c>
      <c r="C370">
        <v>1</v>
      </c>
      <c r="D370">
        <v>1</v>
      </c>
    </row>
    <row r="371" spans="1:4" x14ac:dyDescent="0.3">
      <c r="A371" t="s">
        <v>183</v>
      </c>
      <c r="B371" t="s">
        <v>100</v>
      </c>
      <c r="C371">
        <v>2</v>
      </c>
      <c r="D371">
        <v>1</v>
      </c>
    </row>
    <row r="372" spans="1:4" x14ac:dyDescent="0.3">
      <c r="A372" t="s">
        <v>183</v>
      </c>
      <c r="B372" t="s">
        <v>100</v>
      </c>
      <c r="C372">
        <v>3</v>
      </c>
      <c r="D372">
        <v>1</v>
      </c>
    </row>
    <row r="373" spans="1:4" x14ac:dyDescent="0.3">
      <c r="A373" t="s">
        <v>183</v>
      </c>
      <c r="B373" t="s">
        <v>100</v>
      </c>
      <c r="C373">
        <v>4</v>
      </c>
      <c r="D373">
        <v>1</v>
      </c>
    </row>
    <row r="374" spans="1:4" x14ac:dyDescent="0.3">
      <c r="A374" t="s">
        <v>183</v>
      </c>
      <c r="B374" t="s">
        <v>100</v>
      </c>
      <c r="C374">
        <v>5</v>
      </c>
      <c r="D374">
        <v>1</v>
      </c>
    </row>
    <row r="375" spans="1:4" x14ac:dyDescent="0.3">
      <c r="A375" t="s">
        <v>183</v>
      </c>
      <c r="B375" t="s">
        <v>100</v>
      </c>
      <c r="C375">
        <v>6</v>
      </c>
      <c r="D375">
        <v>1</v>
      </c>
    </row>
    <row r="376" spans="1:4" x14ac:dyDescent="0.3">
      <c r="A376" t="s">
        <v>183</v>
      </c>
      <c r="B376" t="s">
        <v>100</v>
      </c>
      <c r="C376">
        <v>7</v>
      </c>
      <c r="D376">
        <v>1</v>
      </c>
    </row>
    <row r="377" spans="1:4" x14ac:dyDescent="0.3">
      <c r="A377" t="s">
        <v>183</v>
      </c>
      <c r="B377" t="s">
        <v>100</v>
      </c>
      <c r="C377">
        <v>8</v>
      </c>
      <c r="D377">
        <v>1</v>
      </c>
    </row>
    <row r="378" spans="1:4" x14ac:dyDescent="0.3">
      <c r="A378" t="s">
        <v>183</v>
      </c>
      <c r="B378" t="s">
        <v>100</v>
      </c>
      <c r="C378">
        <v>9</v>
      </c>
      <c r="D378">
        <v>1</v>
      </c>
    </row>
    <row r="379" spans="1:4" x14ac:dyDescent="0.3">
      <c r="A379" t="s">
        <v>183</v>
      </c>
      <c r="B379" t="s">
        <v>100</v>
      </c>
      <c r="C379">
        <v>10</v>
      </c>
      <c r="D379">
        <v>1</v>
      </c>
    </row>
    <row r="380" spans="1:4" x14ac:dyDescent="0.3">
      <c r="A380" t="s">
        <v>183</v>
      </c>
      <c r="B380" t="s">
        <v>100</v>
      </c>
      <c r="C380">
        <v>11</v>
      </c>
      <c r="D380">
        <v>1</v>
      </c>
    </row>
    <row r="381" spans="1:4" x14ac:dyDescent="0.3">
      <c r="A381" t="s">
        <v>183</v>
      </c>
      <c r="B381" t="s">
        <v>100</v>
      </c>
      <c r="C381">
        <v>12</v>
      </c>
      <c r="D381">
        <v>1</v>
      </c>
    </row>
    <row r="382" spans="1:4" x14ac:dyDescent="0.3">
      <c r="A382" t="s">
        <v>183</v>
      </c>
      <c r="B382" t="s">
        <v>100</v>
      </c>
      <c r="C382">
        <v>13</v>
      </c>
      <c r="D382">
        <v>1</v>
      </c>
    </row>
    <row r="383" spans="1:4" x14ac:dyDescent="0.3">
      <c r="A383" t="s">
        <v>183</v>
      </c>
      <c r="B383" t="s">
        <v>100</v>
      </c>
      <c r="C383">
        <v>14</v>
      </c>
      <c r="D383">
        <v>1</v>
      </c>
    </row>
    <row r="384" spans="1:4" x14ac:dyDescent="0.3">
      <c r="A384" t="s">
        <v>183</v>
      </c>
      <c r="B384" t="s">
        <v>100</v>
      </c>
      <c r="C384">
        <v>15</v>
      </c>
      <c r="D384">
        <v>0</v>
      </c>
    </row>
    <row r="385" spans="1:4" x14ac:dyDescent="0.3">
      <c r="A385" t="s">
        <v>183</v>
      </c>
      <c r="B385" t="s">
        <v>100</v>
      </c>
      <c r="C385">
        <v>16</v>
      </c>
      <c r="D385">
        <v>0</v>
      </c>
    </row>
    <row r="386" spans="1:4" x14ac:dyDescent="0.3">
      <c r="A386" t="s">
        <v>183</v>
      </c>
      <c r="B386" t="s">
        <v>100</v>
      </c>
      <c r="C386">
        <v>17</v>
      </c>
      <c r="D386">
        <v>0</v>
      </c>
    </row>
    <row r="387" spans="1:4" x14ac:dyDescent="0.3">
      <c r="A387" t="s">
        <v>183</v>
      </c>
      <c r="B387" t="s">
        <v>100</v>
      </c>
      <c r="C387">
        <v>18</v>
      </c>
      <c r="D387">
        <v>0</v>
      </c>
    </row>
    <row r="388" spans="1:4" x14ac:dyDescent="0.3">
      <c r="A388" t="s">
        <v>183</v>
      </c>
      <c r="B388" t="s">
        <v>100</v>
      </c>
      <c r="C388">
        <v>19</v>
      </c>
      <c r="D388">
        <v>0</v>
      </c>
    </row>
    <row r="389" spans="1:4" x14ac:dyDescent="0.3">
      <c r="A389" t="s">
        <v>183</v>
      </c>
      <c r="B389" t="s">
        <v>100</v>
      </c>
      <c r="C389">
        <v>20</v>
      </c>
      <c r="D389">
        <v>0</v>
      </c>
    </row>
    <row r="390" spans="1:4" x14ac:dyDescent="0.3">
      <c r="A390" t="s">
        <v>183</v>
      </c>
      <c r="B390" t="s">
        <v>100</v>
      </c>
      <c r="C390">
        <v>21</v>
      </c>
      <c r="D390">
        <v>0</v>
      </c>
    </row>
    <row r="391" spans="1:4" x14ac:dyDescent="0.3">
      <c r="A391" t="s">
        <v>183</v>
      </c>
      <c r="B391" t="s">
        <v>100</v>
      </c>
      <c r="C391">
        <v>22</v>
      </c>
      <c r="D391">
        <v>0</v>
      </c>
    </row>
    <row r="392" spans="1:4" x14ac:dyDescent="0.3">
      <c r="A392" t="s">
        <v>183</v>
      </c>
      <c r="B392" t="s">
        <v>100</v>
      </c>
      <c r="C392">
        <v>23</v>
      </c>
      <c r="D392">
        <v>0</v>
      </c>
    </row>
    <row r="393" spans="1:4" x14ac:dyDescent="0.3">
      <c r="A393" t="s">
        <v>183</v>
      </c>
      <c r="B393" t="s">
        <v>100</v>
      </c>
      <c r="C393">
        <v>24</v>
      </c>
      <c r="D393">
        <v>0</v>
      </c>
    </row>
    <row r="394" spans="1:4" x14ac:dyDescent="0.3">
      <c r="A394" t="s">
        <v>183</v>
      </c>
      <c r="B394" t="s">
        <v>100</v>
      </c>
      <c r="C394">
        <v>25</v>
      </c>
      <c r="D394">
        <v>0</v>
      </c>
    </row>
    <row r="395" spans="1:4" x14ac:dyDescent="0.3">
      <c r="A395" t="s">
        <v>183</v>
      </c>
      <c r="B395" t="s">
        <v>100</v>
      </c>
      <c r="C395">
        <v>26</v>
      </c>
      <c r="D395">
        <v>0</v>
      </c>
    </row>
    <row r="396" spans="1:4" x14ac:dyDescent="0.3">
      <c r="A396" t="s">
        <v>183</v>
      </c>
      <c r="B396" t="s">
        <v>100</v>
      </c>
      <c r="C396">
        <v>27</v>
      </c>
      <c r="D396">
        <v>0</v>
      </c>
    </row>
    <row r="397" spans="1:4" x14ac:dyDescent="0.3">
      <c r="A397" t="s">
        <v>183</v>
      </c>
      <c r="B397" t="s">
        <v>100</v>
      </c>
      <c r="C397">
        <v>28</v>
      </c>
      <c r="D397">
        <v>0</v>
      </c>
    </row>
    <row r="398" spans="1:4" x14ac:dyDescent="0.3">
      <c r="A398" t="s">
        <v>183</v>
      </c>
      <c r="B398" t="s">
        <v>100</v>
      </c>
      <c r="C398">
        <v>29</v>
      </c>
      <c r="D398">
        <v>0</v>
      </c>
    </row>
    <row r="399" spans="1:4" x14ac:dyDescent="0.3">
      <c r="A399" t="s">
        <v>183</v>
      </c>
      <c r="B399" t="s">
        <v>100</v>
      </c>
      <c r="C399">
        <v>30</v>
      </c>
      <c r="D399">
        <v>0</v>
      </c>
    </row>
    <row r="400" spans="1:4" x14ac:dyDescent="0.3">
      <c r="A400" t="s">
        <v>183</v>
      </c>
      <c r="B400" t="s">
        <v>2</v>
      </c>
      <c r="C400">
        <v>1</v>
      </c>
      <c r="D400">
        <v>1</v>
      </c>
    </row>
    <row r="401" spans="1:4" x14ac:dyDescent="0.3">
      <c r="A401" t="s">
        <v>183</v>
      </c>
      <c r="B401" t="s">
        <v>2</v>
      </c>
      <c r="C401">
        <v>2</v>
      </c>
      <c r="D401">
        <v>1</v>
      </c>
    </row>
    <row r="402" spans="1:4" x14ac:dyDescent="0.3">
      <c r="A402" t="s">
        <v>183</v>
      </c>
      <c r="B402" t="s">
        <v>2</v>
      </c>
      <c r="C402">
        <v>3</v>
      </c>
      <c r="D402">
        <v>1</v>
      </c>
    </row>
    <row r="403" spans="1:4" x14ac:dyDescent="0.3">
      <c r="A403" t="s">
        <v>183</v>
      </c>
      <c r="B403" t="s">
        <v>2</v>
      </c>
      <c r="C403">
        <v>4</v>
      </c>
      <c r="D403">
        <v>1</v>
      </c>
    </row>
    <row r="404" spans="1:4" x14ac:dyDescent="0.3">
      <c r="A404" t="s">
        <v>183</v>
      </c>
      <c r="B404" t="s">
        <v>2</v>
      </c>
      <c r="C404">
        <v>5</v>
      </c>
      <c r="D404">
        <v>1</v>
      </c>
    </row>
    <row r="405" spans="1:4" x14ac:dyDescent="0.3">
      <c r="A405" t="s">
        <v>183</v>
      </c>
      <c r="B405" t="s">
        <v>2</v>
      </c>
      <c r="C405">
        <v>6</v>
      </c>
      <c r="D405">
        <v>1</v>
      </c>
    </row>
    <row r="406" spans="1:4" x14ac:dyDescent="0.3">
      <c r="A406" t="s">
        <v>183</v>
      </c>
      <c r="B406" t="s">
        <v>2</v>
      </c>
      <c r="C406">
        <v>7</v>
      </c>
      <c r="D406">
        <v>1</v>
      </c>
    </row>
    <row r="407" spans="1:4" x14ac:dyDescent="0.3">
      <c r="A407" t="s">
        <v>183</v>
      </c>
      <c r="B407" t="s">
        <v>2</v>
      </c>
      <c r="C407">
        <v>8</v>
      </c>
      <c r="D407">
        <v>1</v>
      </c>
    </row>
    <row r="408" spans="1:4" x14ac:dyDescent="0.3">
      <c r="A408" t="s">
        <v>183</v>
      </c>
      <c r="B408" t="s">
        <v>2</v>
      </c>
      <c r="C408">
        <v>9</v>
      </c>
      <c r="D408">
        <v>1</v>
      </c>
    </row>
    <row r="409" spans="1:4" x14ac:dyDescent="0.3">
      <c r="A409" t="s">
        <v>183</v>
      </c>
      <c r="B409" t="s">
        <v>2</v>
      </c>
      <c r="C409">
        <v>10</v>
      </c>
      <c r="D409">
        <v>1</v>
      </c>
    </row>
    <row r="410" spans="1:4" x14ac:dyDescent="0.3">
      <c r="A410" t="s">
        <v>183</v>
      </c>
      <c r="B410" t="s">
        <v>2</v>
      </c>
      <c r="C410">
        <v>11</v>
      </c>
      <c r="D410">
        <v>1</v>
      </c>
    </row>
    <row r="411" spans="1:4" x14ac:dyDescent="0.3">
      <c r="A411" t="s">
        <v>183</v>
      </c>
      <c r="B411" t="s">
        <v>2</v>
      </c>
      <c r="C411">
        <v>12</v>
      </c>
      <c r="D411">
        <v>1</v>
      </c>
    </row>
    <row r="412" spans="1:4" x14ac:dyDescent="0.3">
      <c r="A412" t="s">
        <v>183</v>
      </c>
      <c r="B412" t="s">
        <v>2</v>
      </c>
      <c r="C412">
        <v>13</v>
      </c>
      <c r="D412">
        <v>1</v>
      </c>
    </row>
    <row r="413" spans="1:4" x14ac:dyDescent="0.3">
      <c r="A413" t="s">
        <v>183</v>
      </c>
      <c r="B413" t="s">
        <v>2</v>
      </c>
      <c r="C413">
        <v>14</v>
      </c>
      <c r="D413">
        <v>1</v>
      </c>
    </row>
    <row r="414" spans="1:4" x14ac:dyDescent="0.3">
      <c r="A414" t="s">
        <v>183</v>
      </c>
      <c r="B414" t="s">
        <v>2</v>
      </c>
      <c r="C414">
        <v>15</v>
      </c>
      <c r="D414">
        <v>1</v>
      </c>
    </row>
    <row r="415" spans="1:4" x14ac:dyDescent="0.3">
      <c r="A415" t="s">
        <v>183</v>
      </c>
      <c r="B415" t="s">
        <v>2</v>
      </c>
      <c r="C415">
        <v>16</v>
      </c>
      <c r="D415">
        <v>1</v>
      </c>
    </row>
    <row r="416" spans="1:4" x14ac:dyDescent="0.3">
      <c r="A416" t="s">
        <v>183</v>
      </c>
      <c r="B416" t="s">
        <v>2</v>
      </c>
      <c r="C416">
        <v>17</v>
      </c>
      <c r="D416">
        <v>0</v>
      </c>
    </row>
    <row r="417" spans="1:4" x14ac:dyDescent="0.3">
      <c r="A417" t="s">
        <v>183</v>
      </c>
      <c r="B417" t="s">
        <v>2</v>
      </c>
      <c r="C417">
        <v>18</v>
      </c>
      <c r="D417">
        <v>0</v>
      </c>
    </row>
    <row r="418" spans="1:4" x14ac:dyDescent="0.3">
      <c r="A418" t="s">
        <v>183</v>
      </c>
      <c r="B418" t="s">
        <v>2</v>
      </c>
      <c r="C418">
        <v>19</v>
      </c>
      <c r="D418">
        <v>0</v>
      </c>
    </row>
    <row r="419" spans="1:4" x14ac:dyDescent="0.3">
      <c r="A419" t="s">
        <v>183</v>
      </c>
      <c r="B419" t="s">
        <v>2</v>
      </c>
      <c r="C419">
        <v>20</v>
      </c>
      <c r="D419">
        <v>0</v>
      </c>
    </row>
    <row r="420" spans="1:4" x14ac:dyDescent="0.3">
      <c r="A420" t="s">
        <v>183</v>
      </c>
      <c r="B420" t="s">
        <v>2</v>
      </c>
      <c r="C420">
        <v>21</v>
      </c>
      <c r="D420">
        <v>0</v>
      </c>
    </row>
    <row r="421" spans="1:4" x14ac:dyDescent="0.3">
      <c r="A421" t="s">
        <v>183</v>
      </c>
      <c r="B421" t="s">
        <v>2</v>
      </c>
      <c r="C421">
        <v>22</v>
      </c>
      <c r="D421">
        <v>0</v>
      </c>
    </row>
    <row r="422" spans="1:4" x14ac:dyDescent="0.3">
      <c r="A422" t="s">
        <v>183</v>
      </c>
      <c r="B422" t="s">
        <v>2</v>
      </c>
      <c r="C422">
        <v>23</v>
      </c>
      <c r="D422">
        <v>0</v>
      </c>
    </row>
    <row r="423" spans="1:4" x14ac:dyDescent="0.3">
      <c r="A423" t="s">
        <v>183</v>
      </c>
      <c r="B423" t="s">
        <v>2</v>
      </c>
      <c r="C423">
        <v>24</v>
      </c>
      <c r="D423">
        <v>0</v>
      </c>
    </row>
    <row r="424" spans="1:4" x14ac:dyDescent="0.3">
      <c r="A424" t="s">
        <v>183</v>
      </c>
      <c r="B424" t="s">
        <v>2</v>
      </c>
      <c r="C424">
        <v>25</v>
      </c>
      <c r="D424">
        <v>0</v>
      </c>
    </row>
    <row r="425" spans="1:4" x14ac:dyDescent="0.3">
      <c r="A425" t="s">
        <v>183</v>
      </c>
      <c r="B425" t="s">
        <v>2</v>
      </c>
      <c r="C425">
        <v>26</v>
      </c>
      <c r="D425">
        <v>0</v>
      </c>
    </row>
    <row r="426" spans="1:4" x14ac:dyDescent="0.3">
      <c r="A426" t="s">
        <v>183</v>
      </c>
      <c r="B426" t="s">
        <v>2</v>
      </c>
      <c r="C426">
        <v>27</v>
      </c>
      <c r="D426">
        <v>0</v>
      </c>
    </row>
    <row r="427" spans="1:4" x14ac:dyDescent="0.3">
      <c r="A427" t="s">
        <v>183</v>
      </c>
      <c r="B427" t="s">
        <v>2</v>
      </c>
      <c r="C427">
        <v>28</v>
      </c>
      <c r="D427">
        <v>0</v>
      </c>
    </row>
    <row r="428" spans="1:4" x14ac:dyDescent="0.3">
      <c r="A428" t="s">
        <v>183</v>
      </c>
      <c r="B428" t="s">
        <v>2</v>
      </c>
      <c r="C428">
        <v>29</v>
      </c>
      <c r="D428">
        <v>0</v>
      </c>
    </row>
    <row r="429" spans="1:4" x14ac:dyDescent="0.3">
      <c r="A429" t="s">
        <v>183</v>
      </c>
      <c r="B429" t="s">
        <v>2</v>
      </c>
      <c r="C429">
        <v>30</v>
      </c>
      <c r="D429">
        <v>0</v>
      </c>
    </row>
    <row r="430" spans="1:4" x14ac:dyDescent="0.3">
      <c r="A430" t="s">
        <v>203</v>
      </c>
      <c r="B430" t="s">
        <v>100</v>
      </c>
      <c r="C430">
        <v>1</v>
      </c>
      <c r="D430">
        <v>1</v>
      </c>
    </row>
    <row r="431" spans="1:4" x14ac:dyDescent="0.3">
      <c r="A431" t="s">
        <v>203</v>
      </c>
      <c r="B431" t="s">
        <v>100</v>
      </c>
      <c r="C431">
        <v>2</v>
      </c>
      <c r="D431">
        <v>1</v>
      </c>
    </row>
    <row r="432" spans="1:4" x14ac:dyDescent="0.3">
      <c r="A432" t="s">
        <v>203</v>
      </c>
      <c r="B432" t="s">
        <v>100</v>
      </c>
      <c r="C432">
        <v>3</v>
      </c>
      <c r="D432">
        <v>1</v>
      </c>
    </row>
    <row r="433" spans="1:4" x14ac:dyDescent="0.3">
      <c r="A433" t="s">
        <v>203</v>
      </c>
      <c r="B433" t="s">
        <v>100</v>
      </c>
      <c r="C433">
        <v>4</v>
      </c>
      <c r="D433">
        <v>1</v>
      </c>
    </row>
    <row r="434" spans="1:4" x14ac:dyDescent="0.3">
      <c r="A434" t="s">
        <v>203</v>
      </c>
      <c r="B434" t="s">
        <v>100</v>
      </c>
      <c r="C434">
        <v>5</v>
      </c>
      <c r="D434">
        <v>1</v>
      </c>
    </row>
    <row r="435" spans="1:4" x14ac:dyDescent="0.3">
      <c r="A435" t="s">
        <v>203</v>
      </c>
      <c r="B435" t="s">
        <v>100</v>
      </c>
      <c r="C435">
        <v>6</v>
      </c>
      <c r="D435">
        <v>0</v>
      </c>
    </row>
    <row r="436" spans="1:4" x14ac:dyDescent="0.3">
      <c r="A436" t="s">
        <v>203</v>
      </c>
      <c r="B436" t="s">
        <v>100</v>
      </c>
      <c r="C436">
        <v>7</v>
      </c>
      <c r="D436">
        <v>0</v>
      </c>
    </row>
    <row r="437" spans="1:4" x14ac:dyDescent="0.3">
      <c r="A437" t="s">
        <v>203</v>
      </c>
      <c r="B437" t="s">
        <v>100</v>
      </c>
      <c r="C437">
        <v>8</v>
      </c>
      <c r="D437">
        <v>0</v>
      </c>
    </row>
    <row r="438" spans="1:4" x14ac:dyDescent="0.3">
      <c r="A438" t="s">
        <v>203</v>
      </c>
      <c r="B438" t="s">
        <v>100</v>
      </c>
      <c r="C438">
        <v>9</v>
      </c>
      <c r="D438">
        <v>0</v>
      </c>
    </row>
    <row r="439" spans="1:4" x14ac:dyDescent="0.3">
      <c r="A439" t="s">
        <v>203</v>
      </c>
      <c r="B439" t="s">
        <v>100</v>
      </c>
      <c r="C439">
        <v>10</v>
      </c>
      <c r="D439">
        <v>0</v>
      </c>
    </row>
    <row r="440" spans="1:4" x14ac:dyDescent="0.3">
      <c r="A440" t="s">
        <v>203</v>
      </c>
      <c r="B440" t="s">
        <v>100</v>
      </c>
      <c r="C440">
        <v>11</v>
      </c>
      <c r="D440">
        <v>0</v>
      </c>
    </row>
    <row r="441" spans="1:4" x14ac:dyDescent="0.3">
      <c r="A441" t="s">
        <v>203</v>
      </c>
      <c r="B441" t="s">
        <v>100</v>
      </c>
      <c r="C441">
        <v>12</v>
      </c>
      <c r="D441">
        <v>0</v>
      </c>
    </row>
    <row r="442" spans="1:4" x14ac:dyDescent="0.3">
      <c r="A442" t="s">
        <v>203</v>
      </c>
      <c r="B442" t="s">
        <v>100</v>
      </c>
      <c r="C442">
        <v>13</v>
      </c>
      <c r="D442">
        <v>0</v>
      </c>
    </row>
    <row r="443" spans="1:4" x14ac:dyDescent="0.3">
      <c r="A443" t="s">
        <v>203</v>
      </c>
      <c r="B443" t="s">
        <v>100</v>
      </c>
      <c r="C443">
        <v>14</v>
      </c>
      <c r="D443">
        <v>0</v>
      </c>
    </row>
    <row r="444" spans="1:4" x14ac:dyDescent="0.3">
      <c r="A444" t="s">
        <v>203</v>
      </c>
      <c r="B444" t="s">
        <v>100</v>
      </c>
      <c r="C444">
        <v>15</v>
      </c>
      <c r="D444">
        <v>0</v>
      </c>
    </row>
    <row r="445" spans="1:4" x14ac:dyDescent="0.3">
      <c r="A445" t="s">
        <v>203</v>
      </c>
      <c r="B445" t="s">
        <v>100</v>
      </c>
      <c r="C445">
        <v>16</v>
      </c>
      <c r="D445">
        <v>0</v>
      </c>
    </row>
    <row r="446" spans="1:4" x14ac:dyDescent="0.3">
      <c r="A446" t="s">
        <v>203</v>
      </c>
      <c r="B446" t="s">
        <v>100</v>
      </c>
      <c r="C446">
        <v>17</v>
      </c>
      <c r="D446">
        <v>0</v>
      </c>
    </row>
    <row r="447" spans="1:4" x14ac:dyDescent="0.3">
      <c r="A447" t="s">
        <v>203</v>
      </c>
      <c r="B447" t="s">
        <v>100</v>
      </c>
      <c r="C447">
        <v>18</v>
      </c>
      <c r="D447">
        <v>0</v>
      </c>
    </row>
    <row r="448" spans="1:4" x14ac:dyDescent="0.3">
      <c r="A448" t="s">
        <v>203</v>
      </c>
      <c r="B448" t="s">
        <v>100</v>
      </c>
      <c r="C448">
        <v>19</v>
      </c>
      <c r="D448">
        <v>0</v>
      </c>
    </row>
    <row r="449" spans="1:4" x14ac:dyDescent="0.3">
      <c r="A449" t="s">
        <v>203</v>
      </c>
      <c r="B449" t="s">
        <v>100</v>
      </c>
      <c r="C449">
        <v>20</v>
      </c>
      <c r="D449">
        <v>0</v>
      </c>
    </row>
    <row r="450" spans="1:4" x14ac:dyDescent="0.3">
      <c r="A450" t="s">
        <v>203</v>
      </c>
      <c r="B450" t="s">
        <v>100</v>
      </c>
      <c r="C450">
        <v>21</v>
      </c>
      <c r="D450">
        <v>0</v>
      </c>
    </row>
    <row r="451" spans="1:4" x14ac:dyDescent="0.3">
      <c r="A451" t="s">
        <v>203</v>
      </c>
      <c r="B451" t="s">
        <v>100</v>
      </c>
      <c r="C451">
        <v>22</v>
      </c>
      <c r="D451">
        <v>0</v>
      </c>
    </row>
    <row r="452" spans="1:4" x14ac:dyDescent="0.3">
      <c r="A452" t="s">
        <v>203</v>
      </c>
      <c r="B452" t="s">
        <v>100</v>
      </c>
      <c r="C452">
        <v>23</v>
      </c>
      <c r="D452">
        <v>0</v>
      </c>
    </row>
    <row r="453" spans="1:4" x14ac:dyDescent="0.3">
      <c r="A453" t="s">
        <v>203</v>
      </c>
      <c r="B453" t="s">
        <v>100</v>
      </c>
      <c r="C453">
        <v>24</v>
      </c>
      <c r="D453">
        <v>0</v>
      </c>
    </row>
    <row r="454" spans="1:4" x14ac:dyDescent="0.3">
      <c r="A454" t="s">
        <v>203</v>
      </c>
      <c r="B454" t="s">
        <v>100</v>
      </c>
      <c r="C454">
        <v>25</v>
      </c>
      <c r="D454">
        <v>0</v>
      </c>
    </row>
    <row r="455" spans="1:4" x14ac:dyDescent="0.3">
      <c r="A455" t="s">
        <v>203</v>
      </c>
      <c r="B455" t="s">
        <v>100</v>
      </c>
      <c r="C455">
        <v>26</v>
      </c>
      <c r="D455">
        <v>0</v>
      </c>
    </row>
    <row r="456" spans="1:4" x14ac:dyDescent="0.3">
      <c r="A456" t="s">
        <v>203</v>
      </c>
      <c r="B456" t="s">
        <v>100</v>
      </c>
      <c r="C456">
        <v>27</v>
      </c>
      <c r="D456">
        <v>0</v>
      </c>
    </row>
    <row r="457" spans="1:4" x14ac:dyDescent="0.3">
      <c r="A457" t="s">
        <v>203</v>
      </c>
      <c r="B457" t="s">
        <v>100</v>
      </c>
      <c r="C457">
        <v>28</v>
      </c>
      <c r="D457">
        <v>0</v>
      </c>
    </row>
    <row r="458" spans="1:4" x14ac:dyDescent="0.3">
      <c r="A458" t="s">
        <v>203</v>
      </c>
      <c r="B458" t="s">
        <v>100</v>
      </c>
      <c r="C458">
        <v>29</v>
      </c>
      <c r="D458">
        <v>0</v>
      </c>
    </row>
    <row r="459" spans="1:4" x14ac:dyDescent="0.3">
      <c r="A459" t="s">
        <v>203</v>
      </c>
      <c r="B459" t="s">
        <v>100</v>
      </c>
      <c r="C459">
        <v>30</v>
      </c>
      <c r="D459">
        <v>0</v>
      </c>
    </row>
    <row r="460" spans="1:4" x14ac:dyDescent="0.3">
      <c r="A460" t="s">
        <v>203</v>
      </c>
      <c r="B460" t="s">
        <v>2</v>
      </c>
      <c r="C460">
        <v>1</v>
      </c>
      <c r="D460">
        <v>1</v>
      </c>
    </row>
    <row r="461" spans="1:4" x14ac:dyDescent="0.3">
      <c r="A461" t="s">
        <v>203</v>
      </c>
      <c r="B461" t="s">
        <v>2</v>
      </c>
      <c r="C461">
        <v>2</v>
      </c>
      <c r="D461">
        <v>1</v>
      </c>
    </row>
    <row r="462" spans="1:4" x14ac:dyDescent="0.3">
      <c r="A462" t="s">
        <v>203</v>
      </c>
      <c r="B462" t="s">
        <v>2</v>
      </c>
      <c r="C462">
        <v>3</v>
      </c>
      <c r="D462">
        <v>1</v>
      </c>
    </row>
    <row r="463" spans="1:4" x14ac:dyDescent="0.3">
      <c r="A463" t="s">
        <v>203</v>
      </c>
      <c r="B463" t="s">
        <v>2</v>
      </c>
      <c r="C463">
        <v>4</v>
      </c>
      <c r="D463">
        <v>1</v>
      </c>
    </row>
    <row r="464" spans="1:4" x14ac:dyDescent="0.3">
      <c r="A464" t="s">
        <v>203</v>
      </c>
      <c r="B464" t="s">
        <v>2</v>
      </c>
      <c r="C464">
        <v>5</v>
      </c>
      <c r="D464">
        <v>1</v>
      </c>
    </row>
    <row r="465" spans="1:4" x14ac:dyDescent="0.3">
      <c r="A465" t="s">
        <v>203</v>
      </c>
      <c r="B465" t="s">
        <v>2</v>
      </c>
      <c r="C465">
        <v>6</v>
      </c>
      <c r="D465">
        <v>1</v>
      </c>
    </row>
    <row r="466" spans="1:4" x14ac:dyDescent="0.3">
      <c r="A466" t="s">
        <v>203</v>
      </c>
      <c r="B466" t="s">
        <v>2</v>
      </c>
      <c r="C466">
        <v>7</v>
      </c>
      <c r="D466">
        <v>1</v>
      </c>
    </row>
    <row r="467" spans="1:4" x14ac:dyDescent="0.3">
      <c r="A467" t="s">
        <v>203</v>
      </c>
      <c r="B467" t="s">
        <v>2</v>
      </c>
      <c r="C467">
        <v>8</v>
      </c>
      <c r="D467">
        <v>1</v>
      </c>
    </row>
    <row r="468" spans="1:4" x14ac:dyDescent="0.3">
      <c r="A468" t="s">
        <v>203</v>
      </c>
      <c r="B468" t="s">
        <v>2</v>
      </c>
      <c r="C468">
        <v>9</v>
      </c>
      <c r="D468">
        <v>1</v>
      </c>
    </row>
    <row r="469" spans="1:4" x14ac:dyDescent="0.3">
      <c r="A469" t="s">
        <v>203</v>
      </c>
      <c r="B469" t="s">
        <v>2</v>
      </c>
      <c r="C469">
        <v>10</v>
      </c>
      <c r="D469">
        <v>1</v>
      </c>
    </row>
    <row r="470" spans="1:4" x14ac:dyDescent="0.3">
      <c r="A470" t="s">
        <v>203</v>
      </c>
      <c r="B470" t="s">
        <v>2</v>
      </c>
      <c r="C470">
        <v>11</v>
      </c>
      <c r="D470">
        <v>1</v>
      </c>
    </row>
    <row r="471" spans="1:4" x14ac:dyDescent="0.3">
      <c r="A471" t="s">
        <v>203</v>
      </c>
      <c r="B471" t="s">
        <v>2</v>
      </c>
      <c r="C471">
        <v>12</v>
      </c>
      <c r="D471">
        <v>1</v>
      </c>
    </row>
    <row r="472" spans="1:4" x14ac:dyDescent="0.3">
      <c r="A472" t="s">
        <v>203</v>
      </c>
      <c r="B472" t="s">
        <v>2</v>
      </c>
      <c r="C472">
        <v>13</v>
      </c>
      <c r="D472">
        <v>1</v>
      </c>
    </row>
    <row r="473" spans="1:4" x14ac:dyDescent="0.3">
      <c r="A473" t="s">
        <v>203</v>
      </c>
      <c r="B473" t="s">
        <v>2</v>
      </c>
      <c r="C473">
        <v>14</v>
      </c>
      <c r="D473">
        <v>1</v>
      </c>
    </row>
    <row r="474" spans="1:4" x14ac:dyDescent="0.3">
      <c r="A474" t="s">
        <v>203</v>
      </c>
      <c r="B474" t="s">
        <v>2</v>
      </c>
      <c r="C474">
        <v>15</v>
      </c>
      <c r="D474">
        <v>1</v>
      </c>
    </row>
    <row r="475" spans="1:4" x14ac:dyDescent="0.3">
      <c r="A475" t="s">
        <v>203</v>
      </c>
      <c r="B475" t="s">
        <v>2</v>
      </c>
      <c r="C475">
        <v>16</v>
      </c>
      <c r="D475">
        <v>1</v>
      </c>
    </row>
    <row r="476" spans="1:4" x14ac:dyDescent="0.3">
      <c r="A476" t="s">
        <v>203</v>
      </c>
      <c r="B476" t="s">
        <v>2</v>
      </c>
      <c r="C476">
        <v>17</v>
      </c>
      <c r="D476">
        <v>1</v>
      </c>
    </row>
    <row r="477" spans="1:4" x14ac:dyDescent="0.3">
      <c r="A477" t="s">
        <v>203</v>
      </c>
      <c r="B477" t="s">
        <v>2</v>
      </c>
      <c r="C477">
        <v>18</v>
      </c>
      <c r="D477">
        <v>1</v>
      </c>
    </row>
    <row r="478" spans="1:4" x14ac:dyDescent="0.3">
      <c r="A478" t="s">
        <v>203</v>
      </c>
      <c r="B478" t="s">
        <v>2</v>
      </c>
      <c r="C478">
        <v>19</v>
      </c>
      <c r="D478">
        <v>1</v>
      </c>
    </row>
    <row r="479" spans="1:4" x14ac:dyDescent="0.3">
      <c r="A479" t="s">
        <v>203</v>
      </c>
      <c r="B479" t="s">
        <v>2</v>
      </c>
      <c r="C479">
        <v>20</v>
      </c>
      <c r="D479">
        <v>1</v>
      </c>
    </row>
    <row r="480" spans="1:4" x14ac:dyDescent="0.3">
      <c r="A480" t="s">
        <v>203</v>
      </c>
      <c r="B480" t="s">
        <v>2</v>
      </c>
      <c r="C480">
        <v>21</v>
      </c>
      <c r="D480">
        <v>0</v>
      </c>
    </row>
    <row r="481" spans="1:4" x14ac:dyDescent="0.3">
      <c r="A481" t="s">
        <v>203</v>
      </c>
      <c r="B481" t="s">
        <v>2</v>
      </c>
      <c r="C481">
        <v>22</v>
      </c>
      <c r="D481">
        <v>0</v>
      </c>
    </row>
    <row r="482" spans="1:4" x14ac:dyDescent="0.3">
      <c r="A482" t="s">
        <v>203</v>
      </c>
      <c r="B482" t="s">
        <v>2</v>
      </c>
      <c r="C482">
        <v>23</v>
      </c>
      <c r="D482">
        <v>0</v>
      </c>
    </row>
    <row r="483" spans="1:4" x14ac:dyDescent="0.3">
      <c r="A483" t="s">
        <v>203</v>
      </c>
      <c r="B483" t="s">
        <v>2</v>
      </c>
      <c r="C483">
        <v>24</v>
      </c>
      <c r="D483">
        <v>0</v>
      </c>
    </row>
    <row r="484" spans="1:4" x14ac:dyDescent="0.3">
      <c r="A484" t="s">
        <v>203</v>
      </c>
      <c r="B484" t="s">
        <v>2</v>
      </c>
      <c r="C484">
        <v>25</v>
      </c>
      <c r="D484">
        <v>0</v>
      </c>
    </row>
    <row r="485" spans="1:4" x14ac:dyDescent="0.3">
      <c r="A485" t="s">
        <v>203</v>
      </c>
      <c r="B485" t="s">
        <v>2</v>
      </c>
      <c r="C485">
        <v>26</v>
      </c>
      <c r="D485">
        <v>0</v>
      </c>
    </row>
    <row r="486" spans="1:4" x14ac:dyDescent="0.3">
      <c r="A486" t="s">
        <v>203</v>
      </c>
      <c r="B486" t="s">
        <v>2</v>
      </c>
      <c r="C486">
        <v>27</v>
      </c>
      <c r="D486">
        <v>0</v>
      </c>
    </row>
    <row r="487" spans="1:4" x14ac:dyDescent="0.3">
      <c r="A487" t="s">
        <v>203</v>
      </c>
      <c r="B487" t="s">
        <v>2</v>
      </c>
      <c r="C487">
        <v>28</v>
      </c>
      <c r="D487">
        <v>0</v>
      </c>
    </row>
    <row r="488" spans="1:4" x14ac:dyDescent="0.3">
      <c r="A488" t="s">
        <v>203</v>
      </c>
      <c r="B488" t="s">
        <v>2</v>
      </c>
      <c r="C488">
        <v>29</v>
      </c>
      <c r="D488">
        <v>0</v>
      </c>
    </row>
    <row r="489" spans="1:4" x14ac:dyDescent="0.3">
      <c r="A489" t="s">
        <v>203</v>
      </c>
      <c r="B489" t="s">
        <v>2</v>
      </c>
      <c r="C489">
        <v>30</v>
      </c>
      <c r="D489">
        <v>0</v>
      </c>
    </row>
    <row r="490" spans="1:4" x14ac:dyDescent="0.3">
      <c r="A490" t="s">
        <v>184</v>
      </c>
      <c r="B490" t="s">
        <v>171</v>
      </c>
      <c r="C490">
        <v>1</v>
      </c>
      <c r="D490">
        <v>1</v>
      </c>
    </row>
    <row r="491" spans="1:4" x14ac:dyDescent="0.3">
      <c r="A491" t="s">
        <v>184</v>
      </c>
      <c r="B491" t="s">
        <v>171</v>
      </c>
      <c r="C491">
        <v>2</v>
      </c>
      <c r="D491">
        <v>1</v>
      </c>
    </row>
    <row r="492" spans="1:4" x14ac:dyDescent="0.3">
      <c r="A492" t="s">
        <v>184</v>
      </c>
      <c r="B492" t="s">
        <v>171</v>
      </c>
      <c r="C492">
        <v>3</v>
      </c>
      <c r="D492">
        <v>1</v>
      </c>
    </row>
    <row r="493" spans="1:4" x14ac:dyDescent="0.3">
      <c r="A493" t="s">
        <v>184</v>
      </c>
      <c r="B493" t="s">
        <v>171</v>
      </c>
      <c r="C493">
        <v>4</v>
      </c>
      <c r="D493">
        <v>1</v>
      </c>
    </row>
    <row r="494" spans="1:4" x14ac:dyDescent="0.3">
      <c r="A494" t="s">
        <v>184</v>
      </c>
      <c r="B494" t="s">
        <v>171</v>
      </c>
      <c r="C494">
        <v>5</v>
      </c>
      <c r="D494">
        <v>1</v>
      </c>
    </row>
    <row r="495" spans="1:4" x14ac:dyDescent="0.3">
      <c r="A495" t="s">
        <v>184</v>
      </c>
      <c r="B495" t="s">
        <v>171</v>
      </c>
      <c r="C495">
        <v>6</v>
      </c>
      <c r="D495">
        <v>1</v>
      </c>
    </row>
    <row r="496" spans="1:4" x14ac:dyDescent="0.3">
      <c r="A496" t="s">
        <v>184</v>
      </c>
      <c r="B496" t="s">
        <v>171</v>
      </c>
      <c r="C496">
        <v>7</v>
      </c>
      <c r="D496">
        <v>1</v>
      </c>
    </row>
    <row r="497" spans="1:4" x14ac:dyDescent="0.3">
      <c r="A497" t="s">
        <v>184</v>
      </c>
      <c r="B497" t="s">
        <v>171</v>
      </c>
      <c r="C497">
        <v>8</v>
      </c>
      <c r="D497">
        <v>1</v>
      </c>
    </row>
    <row r="498" spans="1:4" x14ac:dyDescent="0.3">
      <c r="A498" t="s">
        <v>184</v>
      </c>
      <c r="B498" t="s">
        <v>171</v>
      </c>
      <c r="C498">
        <v>9</v>
      </c>
      <c r="D498">
        <v>1</v>
      </c>
    </row>
    <row r="499" spans="1:4" x14ac:dyDescent="0.3">
      <c r="A499" t="s">
        <v>184</v>
      </c>
      <c r="B499" t="s">
        <v>171</v>
      </c>
      <c r="C499">
        <v>10</v>
      </c>
      <c r="D499">
        <v>1</v>
      </c>
    </row>
    <row r="500" spans="1:4" x14ac:dyDescent="0.3">
      <c r="A500" t="s">
        <v>184</v>
      </c>
      <c r="B500" t="s">
        <v>171</v>
      </c>
      <c r="C500">
        <v>11</v>
      </c>
      <c r="D500">
        <v>1</v>
      </c>
    </row>
    <row r="501" spans="1:4" x14ac:dyDescent="0.3">
      <c r="A501" t="s">
        <v>184</v>
      </c>
      <c r="B501" t="s">
        <v>171</v>
      </c>
      <c r="C501">
        <v>12</v>
      </c>
      <c r="D501">
        <v>1</v>
      </c>
    </row>
    <row r="502" spans="1:4" x14ac:dyDescent="0.3">
      <c r="A502" t="s">
        <v>184</v>
      </c>
      <c r="B502" t="s">
        <v>171</v>
      </c>
      <c r="C502">
        <v>13</v>
      </c>
      <c r="D502">
        <v>1</v>
      </c>
    </row>
    <row r="503" spans="1:4" x14ac:dyDescent="0.3">
      <c r="A503" t="s">
        <v>184</v>
      </c>
      <c r="B503" t="s">
        <v>171</v>
      </c>
      <c r="C503">
        <v>14</v>
      </c>
      <c r="D503">
        <v>1</v>
      </c>
    </row>
    <row r="504" spans="1:4" x14ac:dyDescent="0.3">
      <c r="A504" t="s">
        <v>184</v>
      </c>
      <c r="B504" t="s">
        <v>171</v>
      </c>
      <c r="C504">
        <v>15</v>
      </c>
      <c r="D504">
        <v>1</v>
      </c>
    </row>
    <row r="505" spans="1:4" x14ac:dyDescent="0.3">
      <c r="A505" t="s">
        <v>184</v>
      </c>
      <c r="B505" t="s">
        <v>171</v>
      </c>
      <c r="C505">
        <v>16</v>
      </c>
      <c r="D505">
        <v>0</v>
      </c>
    </row>
    <row r="506" spans="1:4" x14ac:dyDescent="0.3">
      <c r="A506" t="s">
        <v>184</v>
      </c>
      <c r="B506" t="s">
        <v>171</v>
      </c>
      <c r="C506">
        <v>17</v>
      </c>
      <c r="D506">
        <v>0</v>
      </c>
    </row>
    <row r="507" spans="1:4" x14ac:dyDescent="0.3">
      <c r="A507" t="s">
        <v>184</v>
      </c>
      <c r="B507" t="s">
        <v>171</v>
      </c>
      <c r="C507">
        <v>18</v>
      </c>
      <c r="D507">
        <v>0</v>
      </c>
    </row>
    <row r="508" spans="1:4" x14ac:dyDescent="0.3">
      <c r="A508" t="s">
        <v>184</v>
      </c>
      <c r="B508" t="s">
        <v>171</v>
      </c>
      <c r="C508">
        <v>19</v>
      </c>
      <c r="D508">
        <v>0</v>
      </c>
    </row>
    <row r="509" spans="1:4" x14ac:dyDescent="0.3">
      <c r="A509" t="s">
        <v>184</v>
      </c>
      <c r="B509" t="s">
        <v>171</v>
      </c>
      <c r="C509">
        <v>20</v>
      </c>
      <c r="D509">
        <v>0</v>
      </c>
    </row>
    <row r="510" spans="1:4" x14ac:dyDescent="0.3">
      <c r="A510" t="s">
        <v>184</v>
      </c>
      <c r="B510" t="s">
        <v>171</v>
      </c>
      <c r="C510">
        <v>21</v>
      </c>
      <c r="D510">
        <v>0</v>
      </c>
    </row>
    <row r="511" spans="1:4" x14ac:dyDescent="0.3">
      <c r="A511" t="s">
        <v>184</v>
      </c>
      <c r="B511" t="s">
        <v>171</v>
      </c>
      <c r="C511">
        <v>22</v>
      </c>
      <c r="D511">
        <v>0</v>
      </c>
    </row>
    <row r="512" spans="1:4" x14ac:dyDescent="0.3">
      <c r="A512" t="s">
        <v>184</v>
      </c>
      <c r="B512" t="s">
        <v>171</v>
      </c>
      <c r="C512">
        <v>23</v>
      </c>
      <c r="D512">
        <v>0</v>
      </c>
    </row>
    <row r="513" spans="1:4" x14ac:dyDescent="0.3">
      <c r="A513" t="s">
        <v>184</v>
      </c>
      <c r="B513" t="s">
        <v>171</v>
      </c>
      <c r="C513">
        <v>24</v>
      </c>
      <c r="D513">
        <v>0</v>
      </c>
    </row>
    <row r="514" spans="1:4" x14ac:dyDescent="0.3">
      <c r="A514" t="s">
        <v>184</v>
      </c>
      <c r="B514" t="s">
        <v>171</v>
      </c>
      <c r="C514">
        <v>25</v>
      </c>
      <c r="D514">
        <v>0</v>
      </c>
    </row>
    <row r="515" spans="1:4" x14ac:dyDescent="0.3">
      <c r="A515" t="s">
        <v>184</v>
      </c>
      <c r="B515" t="s">
        <v>171</v>
      </c>
      <c r="C515">
        <v>26</v>
      </c>
      <c r="D515">
        <v>0</v>
      </c>
    </row>
    <row r="516" spans="1:4" x14ac:dyDescent="0.3">
      <c r="A516" t="s">
        <v>184</v>
      </c>
      <c r="B516" t="s">
        <v>171</v>
      </c>
      <c r="C516">
        <v>27</v>
      </c>
      <c r="D516">
        <v>0</v>
      </c>
    </row>
    <row r="517" spans="1:4" x14ac:dyDescent="0.3">
      <c r="A517" t="s">
        <v>184</v>
      </c>
      <c r="B517" t="s">
        <v>171</v>
      </c>
      <c r="C517">
        <v>28</v>
      </c>
      <c r="D517">
        <v>0</v>
      </c>
    </row>
    <row r="518" spans="1:4" x14ac:dyDescent="0.3">
      <c r="A518" t="s">
        <v>184</v>
      </c>
      <c r="B518" t="s">
        <v>171</v>
      </c>
      <c r="C518">
        <v>29</v>
      </c>
      <c r="D518">
        <v>0</v>
      </c>
    </row>
    <row r="519" spans="1:4" x14ac:dyDescent="0.3">
      <c r="A519" t="s">
        <v>184</v>
      </c>
      <c r="B519" t="s">
        <v>171</v>
      </c>
      <c r="C519">
        <v>30</v>
      </c>
      <c r="D519">
        <v>0</v>
      </c>
    </row>
    <row r="520" spans="1:4" x14ac:dyDescent="0.3">
      <c r="A520" t="s">
        <v>184</v>
      </c>
      <c r="B520" t="s">
        <v>100</v>
      </c>
      <c r="C520">
        <v>1</v>
      </c>
      <c r="D520">
        <v>1</v>
      </c>
    </row>
    <row r="521" spans="1:4" x14ac:dyDescent="0.3">
      <c r="A521" t="s">
        <v>184</v>
      </c>
      <c r="B521" t="s">
        <v>100</v>
      </c>
      <c r="C521">
        <v>2</v>
      </c>
      <c r="D521">
        <v>1</v>
      </c>
    </row>
    <row r="522" spans="1:4" x14ac:dyDescent="0.3">
      <c r="A522" t="s">
        <v>184</v>
      </c>
      <c r="B522" t="s">
        <v>100</v>
      </c>
      <c r="C522">
        <v>3</v>
      </c>
      <c r="D522">
        <v>1</v>
      </c>
    </row>
    <row r="523" spans="1:4" x14ac:dyDescent="0.3">
      <c r="A523" t="s">
        <v>184</v>
      </c>
      <c r="B523" t="s">
        <v>100</v>
      </c>
      <c r="C523">
        <v>4</v>
      </c>
      <c r="D523">
        <v>1</v>
      </c>
    </row>
    <row r="524" spans="1:4" x14ac:dyDescent="0.3">
      <c r="A524" t="s">
        <v>184</v>
      </c>
      <c r="B524" t="s">
        <v>100</v>
      </c>
      <c r="C524">
        <v>5</v>
      </c>
      <c r="D524">
        <v>1</v>
      </c>
    </row>
    <row r="525" spans="1:4" x14ac:dyDescent="0.3">
      <c r="A525" t="s">
        <v>184</v>
      </c>
      <c r="B525" t="s">
        <v>100</v>
      </c>
      <c r="C525">
        <v>6</v>
      </c>
      <c r="D525">
        <v>1</v>
      </c>
    </row>
    <row r="526" spans="1:4" x14ac:dyDescent="0.3">
      <c r="A526" t="s">
        <v>184</v>
      </c>
      <c r="B526" t="s">
        <v>100</v>
      </c>
      <c r="C526">
        <v>7</v>
      </c>
      <c r="D526">
        <v>1</v>
      </c>
    </row>
    <row r="527" spans="1:4" x14ac:dyDescent="0.3">
      <c r="A527" t="s">
        <v>184</v>
      </c>
      <c r="B527" t="s">
        <v>100</v>
      </c>
      <c r="C527">
        <v>8</v>
      </c>
      <c r="D527">
        <v>1</v>
      </c>
    </row>
    <row r="528" spans="1:4" x14ac:dyDescent="0.3">
      <c r="A528" t="s">
        <v>184</v>
      </c>
      <c r="B528" t="s">
        <v>100</v>
      </c>
      <c r="C528">
        <v>9</v>
      </c>
      <c r="D528">
        <v>1</v>
      </c>
    </row>
    <row r="529" spans="1:4" x14ac:dyDescent="0.3">
      <c r="A529" t="s">
        <v>184</v>
      </c>
      <c r="B529" t="s">
        <v>100</v>
      </c>
      <c r="C529">
        <v>10</v>
      </c>
      <c r="D529">
        <v>1</v>
      </c>
    </row>
    <row r="530" spans="1:4" x14ac:dyDescent="0.3">
      <c r="A530" t="s">
        <v>184</v>
      </c>
      <c r="B530" t="s">
        <v>100</v>
      </c>
      <c r="C530">
        <v>11</v>
      </c>
      <c r="D530">
        <v>1</v>
      </c>
    </row>
    <row r="531" spans="1:4" x14ac:dyDescent="0.3">
      <c r="A531" t="s">
        <v>184</v>
      </c>
      <c r="B531" t="s">
        <v>100</v>
      </c>
      <c r="C531">
        <v>12</v>
      </c>
      <c r="D531">
        <v>1</v>
      </c>
    </row>
    <row r="532" spans="1:4" x14ac:dyDescent="0.3">
      <c r="A532" t="s">
        <v>184</v>
      </c>
      <c r="B532" t="s">
        <v>100</v>
      </c>
      <c r="C532">
        <v>13</v>
      </c>
      <c r="D532">
        <v>0</v>
      </c>
    </row>
    <row r="533" spans="1:4" x14ac:dyDescent="0.3">
      <c r="A533" t="s">
        <v>184</v>
      </c>
      <c r="B533" t="s">
        <v>100</v>
      </c>
      <c r="C533">
        <v>14</v>
      </c>
      <c r="D533">
        <v>0</v>
      </c>
    </row>
    <row r="534" spans="1:4" x14ac:dyDescent="0.3">
      <c r="A534" t="s">
        <v>184</v>
      </c>
      <c r="B534" t="s">
        <v>100</v>
      </c>
      <c r="C534">
        <v>15</v>
      </c>
      <c r="D534">
        <v>0</v>
      </c>
    </row>
    <row r="535" spans="1:4" x14ac:dyDescent="0.3">
      <c r="A535" t="s">
        <v>184</v>
      </c>
      <c r="B535" t="s">
        <v>100</v>
      </c>
      <c r="C535">
        <v>16</v>
      </c>
      <c r="D535">
        <v>0</v>
      </c>
    </row>
    <row r="536" spans="1:4" x14ac:dyDescent="0.3">
      <c r="A536" t="s">
        <v>184</v>
      </c>
      <c r="B536" t="s">
        <v>100</v>
      </c>
      <c r="C536">
        <v>17</v>
      </c>
      <c r="D536">
        <v>0</v>
      </c>
    </row>
    <row r="537" spans="1:4" x14ac:dyDescent="0.3">
      <c r="A537" t="s">
        <v>184</v>
      </c>
      <c r="B537" t="s">
        <v>100</v>
      </c>
      <c r="C537">
        <v>18</v>
      </c>
      <c r="D537">
        <v>0</v>
      </c>
    </row>
    <row r="538" spans="1:4" x14ac:dyDescent="0.3">
      <c r="A538" t="s">
        <v>184</v>
      </c>
      <c r="B538" t="s">
        <v>100</v>
      </c>
      <c r="C538">
        <v>19</v>
      </c>
      <c r="D538">
        <v>0</v>
      </c>
    </row>
    <row r="539" spans="1:4" x14ac:dyDescent="0.3">
      <c r="A539" t="s">
        <v>184</v>
      </c>
      <c r="B539" t="s">
        <v>100</v>
      </c>
      <c r="C539">
        <v>20</v>
      </c>
      <c r="D539">
        <v>0</v>
      </c>
    </row>
    <row r="540" spans="1:4" x14ac:dyDescent="0.3">
      <c r="A540" t="s">
        <v>184</v>
      </c>
      <c r="B540" t="s">
        <v>100</v>
      </c>
      <c r="C540">
        <v>21</v>
      </c>
      <c r="D540">
        <v>0</v>
      </c>
    </row>
    <row r="541" spans="1:4" x14ac:dyDescent="0.3">
      <c r="A541" t="s">
        <v>184</v>
      </c>
      <c r="B541" t="s">
        <v>100</v>
      </c>
      <c r="C541">
        <v>22</v>
      </c>
      <c r="D541">
        <v>0</v>
      </c>
    </row>
    <row r="542" spans="1:4" x14ac:dyDescent="0.3">
      <c r="A542" t="s">
        <v>184</v>
      </c>
      <c r="B542" t="s">
        <v>100</v>
      </c>
      <c r="C542">
        <v>23</v>
      </c>
      <c r="D542">
        <v>0</v>
      </c>
    </row>
    <row r="543" spans="1:4" x14ac:dyDescent="0.3">
      <c r="A543" t="s">
        <v>184</v>
      </c>
      <c r="B543" t="s">
        <v>100</v>
      </c>
      <c r="C543">
        <v>24</v>
      </c>
      <c r="D543">
        <v>0</v>
      </c>
    </row>
    <row r="544" spans="1:4" x14ac:dyDescent="0.3">
      <c r="A544" t="s">
        <v>184</v>
      </c>
      <c r="B544" t="s">
        <v>100</v>
      </c>
      <c r="C544">
        <v>25</v>
      </c>
      <c r="D544">
        <v>0</v>
      </c>
    </row>
    <row r="545" spans="1:4" x14ac:dyDescent="0.3">
      <c r="A545" t="s">
        <v>184</v>
      </c>
      <c r="B545" t="s">
        <v>100</v>
      </c>
      <c r="C545">
        <v>26</v>
      </c>
      <c r="D545">
        <v>0</v>
      </c>
    </row>
    <row r="546" spans="1:4" x14ac:dyDescent="0.3">
      <c r="A546" t="s">
        <v>184</v>
      </c>
      <c r="B546" t="s">
        <v>100</v>
      </c>
      <c r="C546">
        <v>27</v>
      </c>
      <c r="D546">
        <v>0</v>
      </c>
    </row>
    <row r="547" spans="1:4" x14ac:dyDescent="0.3">
      <c r="A547" t="s">
        <v>184</v>
      </c>
      <c r="B547" t="s">
        <v>100</v>
      </c>
      <c r="C547">
        <v>28</v>
      </c>
      <c r="D547">
        <v>0</v>
      </c>
    </row>
    <row r="548" spans="1:4" x14ac:dyDescent="0.3">
      <c r="A548" t="s">
        <v>184</v>
      </c>
      <c r="B548" t="s">
        <v>100</v>
      </c>
      <c r="C548">
        <v>29</v>
      </c>
      <c r="D548">
        <v>0</v>
      </c>
    </row>
    <row r="549" spans="1:4" x14ac:dyDescent="0.3">
      <c r="A549" t="s">
        <v>184</v>
      </c>
      <c r="B549" t="s">
        <v>100</v>
      </c>
      <c r="C549">
        <v>30</v>
      </c>
      <c r="D549">
        <v>0</v>
      </c>
    </row>
    <row r="550" spans="1:4" x14ac:dyDescent="0.3">
      <c r="A550" t="s">
        <v>184</v>
      </c>
      <c r="B550" t="s">
        <v>2</v>
      </c>
      <c r="C550">
        <v>1</v>
      </c>
      <c r="D550">
        <v>1</v>
      </c>
    </row>
    <row r="551" spans="1:4" x14ac:dyDescent="0.3">
      <c r="A551" t="s">
        <v>184</v>
      </c>
      <c r="B551" t="s">
        <v>2</v>
      </c>
      <c r="C551">
        <v>2</v>
      </c>
      <c r="D551">
        <v>1</v>
      </c>
    </row>
    <row r="552" spans="1:4" x14ac:dyDescent="0.3">
      <c r="A552" t="s">
        <v>184</v>
      </c>
      <c r="B552" t="s">
        <v>2</v>
      </c>
      <c r="C552">
        <v>3</v>
      </c>
      <c r="D552">
        <v>1</v>
      </c>
    </row>
    <row r="553" spans="1:4" x14ac:dyDescent="0.3">
      <c r="A553" t="s">
        <v>184</v>
      </c>
      <c r="B553" t="s">
        <v>2</v>
      </c>
      <c r="C553">
        <v>4</v>
      </c>
      <c r="D553">
        <v>1</v>
      </c>
    </row>
    <row r="554" spans="1:4" x14ac:dyDescent="0.3">
      <c r="A554" t="s">
        <v>184</v>
      </c>
      <c r="B554" t="s">
        <v>2</v>
      </c>
      <c r="C554">
        <v>5</v>
      </c>
      <c r="D554">
        <v>1</v>
      </c>
    </row>
    <row r="555" spans="1:4" x14ac:dyDescent="0.3">
      <c r="A555" t="s">
        <v>184</v>
      </c>
      <c r="B555" t="s">
        <v>2</v>
      </c>
      <c r="C555">
        <v>6</v>
      </c>
      <c r="D555">
        <v>1</v>
      </c>
    </row>
    <row r="556" spans="1:4" x14ac:dyDescent="0.3">
      <c r="A556" t="s">
        <v>184</v>
      </c>
      <c r="B556" t="s">
        <v>2</v>
      </c>
      <c r="C556">
        <v>7</v>
      </c>
      <c r="D556">
        <v>1</v>
      </c>
    </row>
    <row r="557" spans="1:4" x14ac:dyDescent="0.3">
      <c r="A557" t="s">
        <v>184</v>
      </c>
      <c r="B557" t="s">
        <v>2</v>
      </c>
      <c r="C557">
        <v>8</v>
      </c>
      <c r="D557">
        <v>1</v>
      </c>
    </row>
    <row r="558" spans="1:4" x14ac:dyDescent="0.3">
      <c r="A558" t="s">
        <v>184</v>
      </c>
      <c r="B558" t="s">
        <v>2</v>
      </c>
      <c r="C558">
        <v>9</v>
      </c>
      <c r="D558">
        <v>1</v>
      </c>
    </row>
    <row r="559" spans="1:4" x14ac:dyDescent="0.3">
      <c r="A559" t="s">
        <v>184</v>
      </c>
      <c r="B559" t="s">
        <v>2</v>
      </c>
      <c r="C559">
        <v>10</v>
      </c>
      <c r="D559">
        <v>1</v>
      </c>
    </row>
    <row r="560" spans="1:4" x14ac:dyDescent="0.3">
      <c r="A560" t="s">
        <v>184</v>
      </c>
      <c r="B560" t="s">
        <v>2</v>
      </c>
      <c r="C560">
        <v>11</v>
      </c>
      <c r="D560">
        <v>1</v>
      </c>
    </row>
    <row r="561" spans="1:4" x14ac:dyDescent="0.3">
      <c r="A561" t="s">
        <v>184</v>
      </c>
      <c r="B561" t="s">
        <v>2</v>
      </c>
      <c r="C561">
        <v>12</v>
      </c>
      <c r="D561">
        <v>1</v>
      </c>
    </row>
    <row r="562" spans="1:4" x14ac:dyDescent="0.3">
      <c r="A562" t="s">
        <v>184</v>
      </c>
      <c r="B562" t="s">
        <v>2</v>
      </c>
      <c r="C562">
        <v>13</v>
      </c>
      <c r="D562">
        <v>1</v>
      </c>
    </row>
    <row r="563" spans="1:4" x14ac:dyDescent="0.3">
      <c r="A563" t="s">
        <v>184</v>
      </c>
      <c r="B563" t="s">
        <v>2</v>
      </c>
      <c r="C563">
        <v>14</v>
      </c>
      <c r="D563">
        <v>1</v>
      </c>
    </row>
    <row r="564" spans="1:4" x14ac:dyDescent="0.3">
      <c r="A564" t="s">
        <v>184</v>
      </c>
      <c r="B564" t="s">
        <v>2</v>
      </c>
      <c r="C564">
        <v>15</v>
      </c>
      <c r="D564">
        <v>1</v>
      </c>
    </row>
    <row r="565" spans="1:4" x14ac:dyDescent="0.3">
      <c r="A565" t="s">
        <v>184</v>
      </c>
      <c r="B565" t="s">
        <v>2</v>
      </c>
      <c r="C565">
        <v>16</v>
      </c>
      <c r="D565">
        <v>1</v>
      </c>
    </row>
    <row r="566" spans="1:4" x14ac:dyDescent="0.3">
      <c r="A566" t="s">
        <v>184</v>
      </c>
      <c r="B566" t="s">
        <v>2</v>
      </c>
      <c r="C566">
        <v>17</v>
      </c>
      <c r="D566">
        <v>1</v>
      </c>
    </row>
    <row r="567" spans="1:4" x14ac:dyDescent="0.3">
      <c r="A567" t="s">
        <v>184</v>
      </c>
      <c r="B567" t="s">
        <v>2</v>
      </c>
      <c r="C567">
        <v>18</v>
      </c>
      <c r="D567">
        <v>1</v>
      </c>
    </row>
    <row r="568" spans="1:4" x14ac:dyDescent="0.3">
      <c r="A568" t="s">
        <v>184</v>
      </c>
      <c r="B568" t="s">
        <v>2</v>
      </c>
      <c r="C568">
        <v>19</v>
      </c>
      <c r="D568">
        <v>1</v>
      </c>
    </row>
    <row r="569" spans="1:4" x14ac:dyDescent="0.3">
      <c r="A569" t="s">
        <v>184</v>
      </c>
      <c r="B569" t="s">
        <v>2</v>
      </c>
      <c r="C569">
        <v>20</v>
      </c>
      <c r="D569">
        <v>1</v>
      </c>
    </row>
    <row r="570" spans="1:4" x14ac:dyDescent="0.3">
      <c r="A570" t="s">
        <v>184</v>
      </c>
      <c r="B570" t="s">
        <v>2</v>
      </c>
      <c r="C570">
        <v>21</v>
      </c>
      <c r="D570">
        <v>1</v>
      </c>
    </row>
    <row r="571" spans="1:4" x14ac:dyDescent="0.3">
      <c r="A571" t="s">
        <v>184</v>
      </c>
      <c r="B571" t="s">
        <v>2</v>
      </c>
      <c r="C571">
        <v>22</v>
      </c>
      <c r="D571">
        <v>0</v>
      </c>
    </row>
    <row r="572" spans="1:4" x14ac:dyDescent="0.3">
      <c r="A572" t="s">
        <v>184</v>
      </c>
      <c r="B572" t="s">
        <v>2</v>
      </c>
      <c r="C572">
        <v>23</v>
      </c>
      <c r="D572">
        <v>0</v>
      </c>
    </row>
    <row r="573" spans="1:4" x14ac:dyDescent="0.3">
      <c r="A573" t="s">
        <v>184</v>
      </c>
      <c r="B573" t="s">
        <v>2</v>
      </c>
      <c r="C573">
        <v>24</v>
      </c>
      <c r="D573">
        <v>0</v>
      </c>
    </row>
    <row r="574" spans="1:4" x14ac:dyDescent="0.3">
      <c r="A574" t="s">
        <v>184</v>
      </c>
      <c r="B574" t="s">
        <v>2</v>
      </c>
      <c r="C574">
        <v>25</v>
      </c>
      <c r="D574">
        <v>0</v>
      </c>
    </row>
    <row r="575" spans="1:4" x14ac:dyDescent="0.3">
      <c r="A575" t="s">
        <v>184</v>
      </c>
      <c r="B575" t="s">
        <v>2</v>
      </c>
      <c r="C575">
        <v>26</v>
      </c>
      <c r="D575">
        <v>0</v>
      </c>
    </row>
    <row r="576" spans="1:4" x14ac:dyDescent="0.3">
      <c r="A576" t="s">
        <v>184</v>
      </c>
      <c r="B576" t="s">
        <v>2</v>
      </c>
      <c r="C576">
        <v>27</v>
      </c>
      <c r="D576">
        <v>0</v>
      </c>
    </row>
    <row r="577" spans="1:4" x14ac:dyDescent="0.3">
      <c r="A577" t="s">
        <v>184</v>
      </c>
      <c r="B577" t="s">
        <v>2</v>
      </c>
      <c r="C577">
        <v>28</v>
      </c>
      <c r="D577">
        <v>0</v>
      </c>
    </row>
    <row r="578" spans="1:4" x14ac:dyDescent="0.3">
      <c r="A578" t="s">
        <v>184</v>
      </c>
      <c r="B578" t="s">
        <v>2</v>
      </c>
      <c r="C578">
        <v>29</v>
      </c>
      <c r="D578">
        <v>0</v>
      </c>
    </row>
    <row r="579" spans="1:4" x14ac:dyDescent="0.3">
      <c r="A579" t="s">
        <v>184</v>
      </c>
      <c r="B579" t="s">
        <v>2</v>
      </c>
      <c r="C579">
        <v>30</v>
      </c>
      <c r="D579">
        <v>0</v>
      </c>
    </row>
    <row r="580" spans="1:4" x14ac:dyDescent="0.3">
      <c r="A580" t="s">
        <v>202</v>
      </c>
      <c r="B580" t="s">
        <v>100</v>
      </c>
      <c r="C580">
        <v>31</v>
      </c>
      <c r="D580">
        <v>0</v>
      </c>
    </row>
    <row r="581" spans="1:4" x14ac:dyDescent="0.3">
      <c r="A581" t="s">
        <v>202</v>
      </c>
      <c r="B581" t="s">
        <v>100</v>
      </c>
      <c r="C581">
        <v>32</v>
      </c>
      <c r="D581">
        <v>0</v>
      </c>
    </row>
    <row r="582" spans="1:4" x14ac:dyDescent="0.3">
      <c r="A582" t="s">
        <v>202</v>
      </c>
      <c r="B582" t="s">
        <v>2</v>
      </c>
      <c r="C582">
        <v>33</v>
      </c>
      <c r="D582">
        <v>0</v>
      </c>
    </row>
    <row r="583" spans="1:4" x14ac:dyDescent="0.3">
      <c r="A583" t="s">
        <v>198</v>
      </c>
      <c r="B583" t="s">
        <v>171</v>
      </c>
      <c r="C583">
        <v>34</v>
      </c>
      <c r="D583">
        <v>0</v>
      </c>
    </row>
    <row r="584" spans="1:4" x14ac:dyDescent="0.3">
      <c r="A584" t="s">
        <v>198</v>
      </c>
      <c r="B584" t="s">
        <v>171</v>
      </c>
      <c r="C584">
        <v>35</v>
      </c>
      <c r="D584">
        <v>0</v>
      </c>
    </row>
    <row r="585" spans="1:4" x14ac:dyDescent="0.3">
      <c r="A585" t="s">
        <v>198</v>
      </c>
      <c r="B585" t="s">
        <v>171</v>
      </c>
      <c r="C585">
        <v>36</v>
      </c>
      <c r="D585">
        <v>0</v>
      </c>
    </row>
    <row r="586" spans="1:4" x14ac:dyDescent="0.3">
      <c r="A586" t="s">
        <v>198</v>
      </c>
      <c r="B586" t="s">
        <v>171</v>
      </c>
      <c r="C586">
        <v>37</v>
      </c>
      <c r="D586">
        <v>0</v>
      </c>
    </row>
    <row r="587" spans="1:4" x14ac:dyDescent="0.3">
      <c r="A587" t="s">
        <v>198</v>
      </c>
      <c r="B587" t="s">
        <v>171</v>
      </c>
      <c r="C587">
        <v>38</v>
      </c>
      <c r="D587">
        <v>0</v>
      </c>
    </row>
    <row r="588" spans="1:4" x14ac:dyDescent="0.3">
      <c r="A588" t="s">
        <v>198</v>
      </c>
      <c r="B588" t="s">
        <v>171</v>
      </c>
      <c r="C588">
        <v>39</v>
      </c>
      <c r="D588">
        <v>0</v>
      </c>
    </row>
    <row r="589" spans="1:4" x14ac:dyDescent="0.3">
      <c r="A589" t="s">
        <v>198</v>
      </c>
      <c r="B589" t="s">
        <v>171</v>
      </c>
      <c r="C589">
        <v>40</v>
      </c>
      <c r="D589">
        <v>0</v>
      </c>
    </row>
    <row r="590" spans="1:4" x14ac:dyDescent="0.3">
      <c r="A590" t="s">
        <v>198</v>
      </c>
      <c r="B590" t="s">
        <v>171</v>
      </c>
      <c r="C590">
        <v>41</v>
      </c>
      <c r="D590">
        <v>0</v>
      </c>
    </row>
    <row r="591" spans="1:4" x14ac:dyDescent="0.3">
      <c r="A591" t="s">
        <v>198</v>
      </c>
      <c r="B591" t="s">
        <v>2</v>
      </c>
      <c r="C591">
        <v>42</v>
      </c>
      <c r="D591">
        <v>0</v>
      </c>
    </row>
    <row r="592" spans="1:4" x14ac:dyDescent="0.3">
      <c r="A592" t="s">
        <v>198</v>
      </c>
      <c r="B592" t="s">
        <v>2</v>
      </c>
      <c r="C592">
        <v>43</v>
      </c>
      <c r="D592">
        <v>0</v>
      </c>
    </row>
    <row r="593" spans="1:4" x14ac:dyDescent="0.3">
      <c r="A593" t="s">
        <v>195</v>
      </c>
      <c r="B593" t="s">
        <v>100</v>
      </c>
      <c r="C593">
        <v>44</v>
      </c>
      <c r="D593">
        <v>0</v>
      </c>
    </row>
    <row r="594" spans="1:4" x14ac:dyDescent="0.3">
      <c r="A594" t="s">
        <v>195</v>
      </c>
      <c r="B594" t="s">
        <v>100</v>
      </c>
      <c r="C594">
        <v>45</v>
      </c>
      <c r="D594">
        <v>0</v>
      </c>
    </row>
    <row r="595" spans="1:4" x14ac:dyDescent="0.3">
      <c r="A595" t="s">
        <v>195</v>
      </c>
      <c r="B595" t="s">
        <v>100</v>
      </c>
      <c r="C595">
        <v>46</v>
      </c>
      <c r="D595">
        <v>0</v>
      </c>
    </row>
    <row r="596" spans="1:4" x14ac:dyDescent="0.3">
      <c r="A596" t="s">
        <v>195</v>
      </c>
      <c r="B596" t="s">
        <v>100</v>
      </c>
      <c r="C596">
        <v>47</v>
      </c>
      <c r="D596">
        <v>0</v>
      </c>
    </row>
    <row r="597" spans="1:4" x14ac:dyDescent="0.3">
      <c r="A597" t="s">
        <v>195</v>
      </c>
      <c r="B597" t="s">
        <v>100</v>
      </c>
      <c r="C597">
        <v>48</v>
      </c>
      <c r="D597">
        <v>0</v>
      </c>
    </row>
    <row r="598" spans="1:4" x14ac:dyDescent="0.3">
      <c r="A598" t="s">
        <v>195</v>
      </c>
      <c r="B598" t="s">
        <v>100</v>
      </c>
      <c r="C598">
        <v>49</v>
      </c>
      <c r="D598">
        <v>0</v>
      </c>
    </row>
    <row r="599" spans="1:4" x14ac:dyDescent="0.3">
      <c r="A599" t="s">
        <v>195</v>
      </c>
      <c r="B599" t="s">
        <v>100</v>
      </c>
      <c r="C599">
        <v>50</v>
      </c>
      <c r="D599">
        <v>0</v>
      </c>
    </row>
    <row r="600" spans="1:4" x14ac:dyDescent="0.3">
      <c r="A600" t="s">
        <v>195</v>
      </c>
      <c r="B600" t="s">
        <v>100</v>
      </c>
      <c r="C600">
        <v>51</v>
      </c>
      <c r="D600">
        <v>0</v>
      </c>
    </row>
    <row r="601" spans="1:4" x14ac:dyDescent="0.3">
      <c r="A601" t="s">
        <v>195</v>
      </c>
      <c r="B601" t="s">
        <v>100</v>
      </c>
      <c r="C601">
        <v>52</v>
      </c>
      <c r="D601">
        <v>0</v>
      </c>
    </row>
    <row r="602" spans="1:4" x14ac:dyDescent="0.3">
      <c r="A602" t="s">
        <v>195</v>
      </c>
      <c r="B602" t="s">
        <v>100</v>
      </c>
      <c r="C602">
        <v>53</v>
      </c>
      <c r="D602">
        <v>0</v>
      </c>
    </row>
    <row r="603" spans="1:4" x14ac:dyDescent="0.3">
      <c r="A603" t="s">
        <v>195</v>
      </c>
      <c r="B603" t="s">
        <v>100</v>
      </c>
      <c r="C603">
        <v>54</v>
      </c>
      <c r="D603">
        <v>0</v>
      </c>
    </row>
    <row r="604" spans="1:4" x14ac:dyDescent="0.3">
      <c r="A604" t="s">
        <v>195</v>
      </c>
      <c r="B604" t="s">
        <v>100</v>
      </c>
      <c r="C604">
        <v>55</v>
      </c>
      <c r="D604">
        <v>0</v>
      </c>
    </row>
    <row r="605" spans="1:4" x14ac:dyDescent="0.3">
      <c r="A605" t="s">
        <v>195</v>
      </c>
      <c r="B605" t="s">
        <v>100</v>
      </c>
      <c r="C605">
        <v>56</v>
      </c>
      <c r="D605">
        <v>0</v>
      </c>
    </row>
    <row r="606" spans="1:4" x14ac:dyDescent="0.3">
      <c r="A606" t="s">
        <v>195</v>
      </c>
      <c r="B606" t="s">
        <v>100</v>
      </c>
      <c r="C606">
        <v>57</v>
      </c>
      <c r="D606">
        <v>0</v>
      </c>
    </row>
    <row r="607" spans="1:4" x14ac:dyDescent="0.3">
      <c r="A607" t="s">
        <v>195</v>
      </c>
      <c r="B607" t="s">
        <v>100</v>
      </c>
      <c r="C607">
        <v>58</v>
      </c>
      <c r="D607">
        <v>0</v>
      </c>
    </row>
    <row r="608" spans="1:4" x14ac:dyDescent="0.3">
      <c r="A608" t="s">
        <v>195</v>
      </c>
      <c r="B608" t="s">
        <v>2</v>
      </c>
      <c r="C608">
        <v>59</v>
      </c>
      <c r="D608">
        <v>0</v>
      </c>
    </row>
    <row r="609" spans="1:4" x14ac:dyDescent="0.3">
      <c r="A609" t="s">
        <v>195</v>
      </c>
      <c r="B609" t="s">
        <v>2</v>
      </c>
      <c r="C609">
        <v>60</v>
      </c>
      <c r="D609">
        <v>0</v>
      </c>
    </row>
    <row r="610" spans="1:4" x14ac:dyDescent="0.3">
      <c r="A610" t="s">
        <v>195</v>
      </c>
      <c r="B610" t="s">
        <v>2</v>
      </c>
      <c r="C610">
        <v>61</v>
      </c>
      <c r="D610">
        <v>0</v>
      </c>
    </row>
    <row r="611" spans="1:4" x14ac:dyDescent="0.3">
      <c r="A611" t="s">
        <v>195</v>
      </c>
      <c r="B611" t="s">
        <v>2</v>
      </c>
      <c r="C611">
        <v>62</v>
      </c>
      <c r="D611">
        <v>0</v>
      </c>
    </row>
    <row r="612" spans="1:4" x14ac:dyDescent="0.3">
      <c r="A612" t="s">
        <v>195</v>
      </c>
      <c r="B612" t="s">
        <v>2</v>
      </c>
      <c r="C612">
        <v>63</v>
      </c>
      <c r="D612">
        <v>0</v>
      </c>
    </row>
    <row r="613" spans="1:4" x14ac:dyDescent="0.3">
      <c r="A613" t="s">
        <v>195</v>
      </c>
      <c r="B613" t="s">
        <v>2</v>
      </c>
      <c r="C613">
        <v>64</v>
      </c>
      <c r="D613">
        <v>0</v>
      </c>
    </row>
    <row r="614" spans="1:4" x14ac:dyDescent="0.3">
      <c r="A614" t="s">
        <v>195</v>
      </c>
      <c r="B614" t="s">
        <v>2</v>
      </c>
      <c r="C614">
        <v>65</v>
      </c>
      <c r="D614">
        <v>0</v>
      </c>
    </row>
    <row r="615" spans="1:4" x14ac:dyDescent="0.3">
      <c r="A615" t="s">
        <v>195</v>
      </c>
      <c r="B615" t="s">
        <v>2</v>
      </c>
      <c r="C615">
        <v>66</v>
      </c>
      <c r="D615">
        <v>0</v>
      </c>
    </row>
    <row r="616" spans="1:4" x14ac:dyDescent="0.3">
      <c r="A616" t="s">
        <v>195</v>
      </c>
      <c r="B616" t="s">
        <v>2</v>
      </c>
      <c r="C616">
        <v>67</v>
      </c>
      <c r="D61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7"/>
  <sheetViews>
    <sheetView zoomScaleNormal="100" workbookViewId="0">
      <selection activeCell="B26" sqref="B26:C26"/>
    </sheetView>
  </sheetViews>
  <sheetFormatPr defaultColWidth="11.44140625" defaultRowHeight="14.4" x14ac:dyDescent="0.3"/>
  <cols>
    <col min="4" max="4" width="18.44140625" bestFit="1" customWidth="1"/>
    <col min="5" max="5" width="12.5546875" customWidth="1"/>
  </cols>
  <sheetData>
    <row r="1" spans="1:6" x14ac:dyDescent="0.3">
      <c r="A1" s="4" t="s">
        <v>13</v>
      </c>
      <c r="B1" s="4" t="s">
        <v>11</v>
      </c>
      <c r="C1" s="4" t="s">
        <v>12</v>
      </c>
      <c r="D1" s="4" t="s">
        <v>1191</v>
      </c>
      <c r="E1" s="4" t="s">
        <v>32</v>
      </c>
      <c r="F1" s="15"/>
    </row>
    <row r="2" spans="1:6" x14ac:dyDescent="0.3">
      <c r="A2" t="s">
        <v>34</v>
      </c>
      <c r="B2">
        <v>365087</v>
      </c>
      <c r="C2">
        <v>7540658</v>
      </c>
      <c r="D2">
        <v>210</v>
      </c>
      <c r="E2" t="s">
        <v>36</v>
      </c>
    </row>
    <row r="3" spans="1:6" x14ac:dyDescent="0.3">
      <c r="A3" t="s">
        <v>189</v>
      </c>
      <c r="B3">
        <v>365427</v>
      </c>
      <c r="C3">
        <v>7540792</v>
      </c>
      <c r="D3">
        <v>140</v>
      </c>
      <c r="F3" s="17"/>
    </row>
    <row r="4" spans="1:6" x14ac:dyDescent="0.3">
      <c r="A4" t="s">
        <v>59</v>
      </c>
      <c r="B4">
        <v>365089</v>
      </c>
      <c r="C4">
        <v>7541278</v>
      </c>
      <c r="F4" s="17"/>
    </row>
    <row r="5" spans="1:6" x14ac:dyDescent="0.3">
      <c r="A5" t="s">
        <v>190</v>
      </c>
      <c r="B5">
        <v>364865</v>
      </c>
      <c r="C5">
        <v>7540878</v>
      </c>
      <c r="D5">
        <v>69</v>
      </c>
      <c r="E5" t="s">
        <v>36</v>
      </c>
      <c r="F5" s="17"/>
    </row>
    <row r="6" spans="1:6" x14ac:dyDescent="0.3">
      <c r="A6" t="s">
        <v>191</v>
      </c>
      <c r="B6">
        <v>365093</v>
      </c>
      <c r="C6">
        <v>7541270</v>
      </c>
      <c r="D6">
        <v>160</v>
      </c>
      <c r="E6" t="s">
        <v>36</v>
      </c>
      <c r="F6" s="17"/>
    </row>
    <row r="7" spans="1:6" x14ac:dyDescent="0.3">
      <c r="A7" t="s">
        <v>189</v>
      </c>
      <c r="B7">
        <v>365427</v>
      </c>
      <c r="C7">
        <v>7540792</v>
      </c>
      <c r="D7">
        <v>140</v>
      </c>
      <c r="E7" t="s">
        <v>36</v>
      </c>
      <c r="F7" s="17"/>
    </row>
    <row r="8" spans="1:6" x14ac:dyDescent="0.3">
      <c r="A8" t="s">
        <v>59</v>
      </c>
      <c r="B8">
        <v>365268</v>
      </c>
      <c r="C8">
        <v>7540712</v>
      </c>
      <c r="F8" s="17"/>
    </row>
    <row r="9" spans="1:6" x14ac:dyDescent="0.3">
      <c r="A9" t="s">
        <v>189</v>
      </c>
      <c r="B9">
        <v>365423</v>
      </c>
      <c r="C9">
        <v>7540794</v>
      </c>
      <c r="D9">
        <v>140</v>
      </c>
      <c r="E9" t="s">
        <v>36</v>
      </c>
      <c r="F9" s="17"/>
    </row>
    <row r="10" spans="1:6" x14ac:dyDescent="0.3">
      <c r="A10" t="s">
        <v>59</v>
      </c>
      <c r="B10">
        <v>365038</v>
      </c>
      <c r="C10">
        <v>7541278</v>
      </c>
      <c r="F10" s="17"/>
    </row>
    <row r="11" spans="1:6" x14ac:dyDescent="0.3">
      <c r="A11" t="s">
        <v>59</v>
      </c>
      <c r="B11">
        <v>364821</v>
      </c>
      <c r="C11">
        <v>7540698</v>
      </c>
      <c r="F11" s="17"/>
    </row>
    <row r="12" spans="1:6" x14ac:dyDescent="0.3">
      <c r="A12" t="s">
        <v>59</v>
      </c>
      <c r="B12">
        <v>365416</v>
      </c>
      <c r="C12">
        <v>7540909</v>
      </c>
      <c r="F12" s="17"/>
    </row>
    <row r="13" spans="1:6" x14ac:dyDescent="0.3">
      <c r="A13" t="s">
        <v>59</v>
      </c>
      <c r="B13">
        <v>365305</v>
      </c>
      <c r="C13">
        <v>7541288</v>
      </c>
      <c r="F13" s="17"/>
    </row>
    <row r="14" spans="1:6" x14ac:dyDescent="0.3">
      <c r="A14" t="s">
        <v>59</v>
      </c>
      <c r="B14">
        <v>365330</v>
      </c>
      <c r="C14">
        <v>7541309</v>
      </c>
      <c r="F14" s="17"/>
    </row>
    <row r="15" spans="1:6" x14ac:dyDescent="0.3">
      <c r="A15" t="s">
        <v>59</v>
      </c>
      <c r="B15">
        <v>365034</v>
      </c>
      <c r="C15">
        <v>7541268</v>
      </c>
      <c r="F15" s="17"/>
    </row>
    <row r="16" spans="1:6" x14ac:dyDescent="0.3">
      <c r="A16" t="s">
        <v>59</v>
      </c>
      <c r="B16">
        <v>364628</v>
      </c>
      <c r="C16">
        <v>7540987</v>
      </c>
      <c r="F16" s="17"/>
    </row>
    <row r="17" spans="1:6" x14ac:dyDescent="0.3">
      <c r="A17" t="s">
        <v>59</v>
      </c>
      <c r="B17">
        <v>364471</v>
      </c>
      <c r="C17">
        <v>7540930</v>
      </c>
      <c r="F17" s="17"/>
    </row>
    <row r="18" spans="1:6" x14ac:dyDescent="0.3">
      <c r="A18" t="s">
        <v>59</v>
      </c>
      <c r="B18">
        <v>364492</v>
      </c>
      <c r="C18">
        <v>7540953</v>
      </c>
      <c r="F18" s="17"/>
    </row>
    <row r="19" spans="1:6" x14ac:dyDescent="0.3">
      <c r="A19" t="s">
        <v>59</v>
      </c>
      <c r="B19">
        <v>364511</v>
      </c>
      <c r="C19">
        <v>7540966</v>
      </c>
      <c r="F19" s="17"/>
    </row>
    <row r="20" spans="1:6" x14ac:dyDescent="0.3">
      <c r="A20" t="s">
        <v>59</v>
      </c>
      <c r="B20">
        <v>364611</v>
      </c>
      <c r="C20">
        <v>7541042</v>
      </c>
      <c r="F20" s="17"/>
    </row>
    <row r="21" spans="1:6" x14ac:dyDescent="0.3">
      <c r="A21" t="s">
        <v>59</v>
      </c>
      <c r="B21">
        <v>364670</v>
      </c>
      <c r="C21">
        <v>7540882</v>
      </c>
      <c r="F21" s="17"/>
    </row>
    <row r="22" spans="1:6" x14ac:dyDescent="0.3">
      <c r="A22" t="s">
        <v>59</v>
      </c>
      <c r="B22">
        <v>364651</v>
      </c>
      <c r="C22">
        <v>7540966</v>
      </c>
      <c r="F22" s="17"/>
    </row>
    <row r="23" spans="1:6" x14ac:dyDescent="0.3">
      <c r="A23" t="s">
        <v>192</v>
      </c>
      <c r="B23">
        <v>364729</v>
      </c>
      <c r="C23">
        <v>7540725</v>
      </c>
      <c r="D23">
        <v>135</v>
      </c>
      <c r="E23" t="s">
        <v>36</v>
      </c>
      <c r="F23" s="17"/>
    </row>
    <row r="24" spans="1:6" x14ac:dyDescent="0.3">
      <c r="A24" t="s">
        <v>59</v>
      </c>
      <c r="B24">
        <v>365445</v>
      </c>
      <c r="C24">
        <v>7540803</v>
      </c>
      <c r="F24" s="17"/>
    </row>
    <row r="25" spans="1:6" x14ac:dyDescent="0.3">
      <c r="A25" t="s">
        <v>59</v>
      </c>
      <c r="B25">
        <v>365372</v>
      </c>
      <c r="C25">
        <v>7541497</v>
      </c>
      <c r="F25" s="17"/>
    </row>
    <row r="26" spans="1:6" x14ac:dyDescent="0.3">
      <c r="A26" t="s">
        <v>193</v>
      </c>
      <c r="B26">
        <v>365097</v>
      </c>
      <c r="C26">
        <v>7541292</v>
      </c>
      <c r="D26">
        <v>185</v>
      </c>
      <c r="E26" t="s">
        <v>36</v>
      </c>
      <c r="F26" s="17"/>
    </row>
    <row r="27" spans="1:6" x14ac:dyDescent="0.3">
      <c r="B27">
        <v>365428</v>
      </c>
      <c r="C27">
        <v>7540800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33"/>
  <sheetViews>
    <sheetView workbookViewId="0"/>
  </sheetViews>
  <sheetFormatPr defaultRowHeight="14.4" x14ac:dyDescent="0.3"/>
  <sheetData>
    <row r="1" spans="1:5" x14ac:dyDescent="0.3">
      <c r="A1" s="15" t="s">
        <v>98</v>
      </c>
      <c r="B1" s="15" t="s">
        <v>99</v>
      </c>
      <c r="C1" s="15" t="s">
        <v>55</v>
      </c>
      <c r="D1" s="9" t="s">
        <v>11</v>
      </c>
      <c r="E1" s="4" t="s">
        <v>12</v>
      </c>
    </row>
    <row r="2" spans="1:5" x14ac:dyDescent="0.3">
      <c r="A2" t="s">
        <v>33</v>
      </c>
      <c r="B2">
        <v>29</v>
      </c>
      <c r="C2" s="11">
        <v>0.31458333333333333</v>
      </c>
      <c r="D2">
        <v>365019</v>
      </c>
      <c r="E2">
        <v>7540710</v>
      </c>
    </row>
    <row r="3" spans="1:5" x14ac:dyDescent="0.3">
      <c r="A3" t="s">
        <v>33</v>
      </c>
      <c r="B3">
        <v>29</v>
      </c>
      <c r="C3" s="11">
        <v>0.33749999999999997</v>
      </c>
      <c r="D3">
        <v>364970</v>
      </c>
      <c r="E3">
        <v>7540628</v>
      </c>
    </row>
    <row r="4" spans="1:5" x14ac:dyDescent="0.3">
      <c r="A4" t="s">
        <v>33</v>
      </c>
      <c r="B4">
        <v>29</v>
      </c>
      <c r="C4" s="11">
        <v>0.36388888888888887</v>
      </c>
      <c r="D4">
        <v>364905</v>
      </c>
      <c r="E4">
        <v>7540696</v>
      </c>
    </row>
    <row r="5" spans="1:5" x14ac:dyDescent="0.3">
      <c r="A5" t="s">
        <v>33</v>
      </c>
      <c r="B5">
        <v>29</v>
      </c>
      <c r="C5" s="11">
        <v>0.43333333333333335</v>
      </c>
      <c r="D5">
        <v>365164</v>
      </c>
      <c r="E5">
        <v>7541202</v>
      </c>
    </row>
    <row r="6" spans="1:5" x14ac:dyDescent="0.3">
      <c r="A6" t="s">
        <v>33</v>
      </c>
      <c r="B6">
        <v>29</v>
      </c>
      <c r="C6" s="11">
        <v>0.4604166666666667</v>
      </c>
      <c r="D6">
        <v>365273</v>
      </c>
      <c r="E6">
        <v>7541287</v>
      </c>
    </row>
    <row r="7" spans="1:5" x14ac:dyDescent="0.3">
      <c r="A7" t="s">
        <v>33</v>
      </c>
      <c r="B7">
        <v>29</v>
      </c>
      <c r="C7" s="11">
        <v>0.46666666666666662</v>
      </c>
      <c r="D7">
        <v>365293</v>
      </c>
      <c r="E7">
        <v>7541331</v>
      </c>
    </row>
    <row r="8" spans="1:5" x14ac:dyDescent="0.3">
      <c r="A8" t="s">
        <v>33</v>
      </c>
      <c r="B8">
        <v>29</v>
      </c>
      <c r="C8" s="11">
        <v>0.47291666666666665</v>
      </c>
      <c r="D8">
        <v>365307</v>
      </c>
      <c r="E8">
        <v>7541381</v>
      </c>
    </row>
    <row r="9" spans="1:5" x14ac:dyDescent="0.3">
      <c r="A9" t="s">
        <v>33</v>
      </c>
      <c r="B9">
        <v>29</v>
      </c>
      <c r="C9" s="11">
        <v>0.47916666666666669</v>
      </c>
      <c r="D9">
        <v>365327</v>
      </c>
      <c r="E9">
        <v>7541392</v>
      </c>
    </row>
    <row r="10" spans="1:5" x14ac:dyDescent="0.3">
      <c r="A10" t="s">
        <v>33</v>
      </c>
      <c r="B10">
        <v>29</v>
      </c>
      <c r="C10" s="11">
        <v>0.48055555555555557</v>
      </c>
      <c r="D10">
        <v>365339</v>
      </c>
      <c r="E10">
        <v>7541375</v>
      </c>
    </row>
    <row r="11" spans="1:5" x14ac:dyDescent="0.3">
      <c r="A11" t="s">
        <v>33</v>
      </c>
      <c r="B11">
        <v>29</v>
      </c>
      <c r="C11" s="11">
        <v>0.49236111111111108</v>
      </c>
      <c r="D11">
        <v>365374</v>
      </c>
      <c r="E11">
        <v>7541337</v>
      </c>
    </row>
    <row r="12" spans="1:5" x14ac:dyDescent="0.3">
      <c r="A12" t="s">
        <v>33</v>
      </c>
      <c r="B12">
        <v>29</v>
      </c>
      <c r="C12" s="11">
        <v>0.51736111111111105</v>
      </c>
      <c r="D12">
        <v>365456</v>
      </c>
      <c r="E12">
        <v>7541220</v>
      </c>
    </row>
    <row r="13" spans="1:5" x14ac:dyDescent="0.3">
      <c r="A13" t="s">
        <v>33</v>
      </c>
      <c r="B13">
        <v>29</v>
      </c>
      <c r="C13" s="11">
        <v>0.54027777777777775</v>
      </c>
      <c r="D13">
        <v>365450</v>
      </c>
      <c r="E13">
        <v>7541162</v>
      </c>
    </row>
    <row r="14" spans="1:5" x14ac:dyDescent="0.3">
      <c r="A14" t="s">
        <v>33</v>
      </c>
      <c r="B14">
        <v>29</v>
      </c>
      <c r="C14" s="11">
        <v>0.54583333333333328</v>
      </c>
      <c r="D14">
        <v>365510</v>
      </c>
      <c r="E14">
        <v>7541161</v>
      </c>
    </row>
    <row r="15" spans="1:5" x14ac:dyDescent="0.3">
      <c r="A15" t="s">
        <v>33</v>
      </c>
      <c r="B15">
        <v>29</v>
      </c>
      <c r="C15" s="11">
        <v>0.67013888888888884</v>
      </c>
      <c r="D15">
        <v>365296</v>
      </c>
      <c r="E15">
        <v>7540672</v>
      </c>
    </row>
    <row r="16" spans="1:5" x14ac:dyDescent="0.3">
      <c r="A16" t="s">
        <v>33</v>
      </c>
      <c r="B16">
        <v>29</v>
      </c>
      <c r="C16" s="11">
        <v>0.6972222222222223</v>
      </c>
      <c r="D16">
        <v>365155</v>
      </c>
      <c r="E16">
        <v>7540699</v>
      </c>
    </row>
    <row r="17" spans="1:5" x14ac:dyDescent="0.3">
      <c r="A17" t="s">
        <v>33</v>
      </c>
      <c r="B17">
        <v>30</v>
      </c>
      <c r="C17" s="11">
        <v>0.69166666666666676</v>
      </c>
      <c r="D17">
        <v>365019</v>
      </c>
      <c r="E17">
        <v>7540892</v>
      </c>
    </row>
    <row r="18" spans="1:5" x14ac:dyDescent="0.3">
      <c r="A18" t="s">
        <v>33</v>
      </c>
      <c r="B18">
        <v>30</v>
      </c>
      <c r="C18" s="11">
        <v>0.69791666666666663</v>
      </c>
      <c r="D18">
        <v>365029</v>
      </c>
      <c r="E18">
        <v>7540861</v>
      </c>
    </row>
    <row r="19" spans="1:5" x14ac:dyDescent="0.3">
      <c r="A19" t="s">
        <v>33</v>
      </c>
      <c r="B19">
        <v>30</v>
      </c>
      <c r="C19" s="11">
        <v>0.71388888888888891</v>
      </c>
      <c r="D19">
        <v>365104</v>
      </c>
      <c r="E19">
        <v>7540744</v>
      </c>
    </row>
    <row r="20" spans="1:5" x14ac:dyDescent="0.3">
      <c r="A20" t="s">
        <v>104</v>
      </c>
      <c r="B20">
        <v>8</v>
      </c>
      <c r="C20" s="19">
        <v>0.32810185185185187</v>
      </c>
      <c r="D20" s="10" t="s">
        <v>105</v>
      </c>
      <c r="E20">
        <v>7541247.6600000001</v>
      </c>
    </row>
    <row r="21" spans="1:5" x14ac:dyDescent="0.3">
      <c r="A21" t="s">
        <v>104</v>
      </c>
      <c r="B21">
        <v>8</v>
      </c>
      <c r="C21" s="19">
        <v>0.33782407407407411</v>
      </c>
      <c r="D21" s="10" t="s">
        <v>106</v>
      </c>
      <c r="E21">
        <v>7541282.0999999996</v>
      </c>
    </row>
    <row r="22" spans="1:5" x14ac:dyDescent="0.3">
      <c r="A22" t="s">
        <v>104</v>
      </c>
      <c r="B22">
        <v>8</v>
      </c>
      <c r="C22" s="19">
        <v>0.35579861111111111</v>
      </c>
      <c r="D22" s="10" t="s">
        <v>107</v>
      </c>
      <c r="E22">
        <v>7541234.7599999998</v>
      </c>
    </row>
    <row r="23" spans="1:5" x14ac:dyDescent="0.3">
      <c r="A23" t="s">
        <v>104</v>
      </c>
      <c r="B23">
        <v>8</v>
      </c>
      <c r="C23" s="19">
        <v>0.47337962962962959</v>
      </c>
      <c r="D23" s="10" t="s">
        <v>108</v>
      </c>
      <c r="E23">
        <v>7541131.1500000004</v>
      </c>
    </row>
    <row r="24" spans="1:5" x14ac:dyDescent="0.3">
      <c r="A24" t="s">
        <v>104</v>
      </c>
      <c r="B24">
        <v>8</v>
      </c>
      <c r="C24" s="19">
        <v>0.50891203703703702</v>
      </c>
      <c r="D24" s="10" t="s">
        <v>109</v>
      </c>
      <c r="E24">
        <v>7541108.1600000001</v>
      </c>
    </row>
    <row r="25" spans="1:5" x14ac:dyDescent="0.3">
      <c r="A25" t="s">
        <v>104</v>
      </c>
      <c r="B25">
        <v>8</v>
      </c>
      <c r="C25" s="19">
        <v>0.51472222222222219</v>
      </c>
      <c r="D25" s="10" t="s">
        <v>110</v>
      </c>
      <c r="E25">
        <v>7541108.54</v>
      </c>
    </row>
    <row r="26" spans="1:5" x14ac:dyDescent="0.3">
      <c r="A26" t="s">
        <v>104</v>
      </c>
      <c r="B26">
        <v>8</v>
      </c>
      <c r="C26" s="19">
        <v>0.52767361111111111</v>
      </c>
      <c r="D26" s="10" t="s">
        <v>111</v>
      </c>
      <c r="E26">
        <v>7541028.1100000003</v>
      </c>
    </row>
    <row r="27" spans="1:5" x14ac:dyDescent="0.3">
      <c r="A27" t="s">
        <v>104</v>
      </c>
      <c r="B27">
        <v>8</v>
      </c>
      <c r="C27" s="19">
        <v>0.5379976851851852</v>
      </c>
      <c r="D27" s="10" t="s">
        <v>112</v>
      </c>
      <c r="E27">
        <v>7540988.8700000001</v>
      </c>
    </row>
    <row r="28" spans="1:5" x14ac:dyDescent="0.3">
      <c r="A28" t="s">
        <v>104</v>
      </c>
      <c r="B28">
        <v>8</v>
      </c>
      <c r="C28" s="19">
        <v>0.62157407407407406</v>
      </c>
      <c r="D28" s="10" t="s">
        <v>113</v>
      </c>
      <c r="E28">
        <v>7540878.7999999998</v>
      </c>
    </row>
    <row r="29" spans="1:5" x14ac:dyDescent="0.3">
      <c r="A29" t="s">
        <v>104</v>
      </c>
      <c r="B29">
        <v>8</v>
      </c>
      <c r="C29" s="19">
        <v>0.62281249999999999</v>
      </c>
      <c r="D29" s="10" t="s">
        <v>114</v>
      </c>
      <c r="E29">
        <v>7540868.3399999999</v>
      </c>
    </row>
    <row r="30" spans="1:5" x14ac:dyDescent="0.3">
      <c r="A30" t="s">
        <v>104</v>
      </c>
      <c r="B30">
        <v>9</v>
      </c>
      <c r="C30" s="19">
        <v>0.33914351851851854</v>
      </c>
      <c r="D30" s="10" t="s">
        <v>115</v>
      </c>
      <c r="E30">
        <v>7540735.1600000001</v>
      </c>
    </row>
    <row r="31" spans="1:5" x14ac:dyDescent="0.3">
      <c r="A31" t="s">
        <v>104</v>
      </c>
      <c r="B31">
        <v>9</v>
      </c>
      <c r="C31" s="19">
        <v>0.37126157407407406</v>
      </c>
      <c r="D31" s="10" t="s">
        <v>116</v>
      </c>
      <c r="E31">
        <v>7540635</v>
      </c>
    </row>
    <row r="32" spans="1:5" x14ac:dyDescent="0.3">
      <c r="A32" t="s">
        <v>104</v>
      </c>
      <c r="B32">
        <v>9</v>
      </c>
      <c r="C32" s="19">
        <v>0.38160879629629635</v>
      </c>
      <c r="D32" s="10" t="s">
        <v>117</v>
      </c>
      <c r="E32">
        <v>7540646.4000000004</v>
      </c>
    </row>
    <row r="33" spans="1:5" x14ac:dyDescent="0.3">
      <c r="A33" t="s">
        <v>104</v>
      </c>
      <c r="B33">
        <v>9</v>
      </c>
      <c r="C33" s="19">
        <v>0.39285879629629633</v>
      </c>
      <c r="D33" s="10" t="s">
        <v>118</v>
      </c>
      <c r="E33">
        <v>7540659.46</v>
      </c>
    </row>
    <row r="34" spans="1:5" x14ac:dyDescent="0.3">
      <c r="A34" t="s">
        <v>104</v>
      </c>
      <c r="B34">
        <v>9</v>
      </c>
      <c r="C34" s="19">
        <v>0.42708333333333331</v>
      </c>
      <c r="D34">
        <v>365652</v>
      </c>
      <c r="E34">
        <v>7541076</v>
      </c>
    </row>
    <row r="35" spans="1:5" x14ac:dyDescent="0.3">
      <c r="A35" t="s">
        <v>104</v>
      </c>
      <c r="B35">
        <v>9</v>
      </c>
      <c r="C35" s="19">
        <v>0.46061342592592597</v>
      </c>
      <c r="D35" s="10" t="s">
        <v>119</v>
      </c>
      <c r="E35">
        <v>7540809.7000000002</v>
      </c>
    </row>
    <row r="36" spans="1:5" x14ac:dyDescent="0.3">
      <c r="A36" t="s">
        <v>104</v>
      </c>
      <c r="B36">
        <v>9</v>
      </c>
      <c r="C36" s="19">
        <v>0.48053240740740738</v>
      </c>
      <c r="D36" s="10" t="s">
        <v>120</v>
      </c>
      <c r="E36">
        <v>7540831.7300000004</v>
      </c>
    </row>
    <row r="37" spans="1:5" x14ac:dyDescent="0.3">
      <c r="A37" t="s">
        <v>104</v>
      </c>
      <c r="B37">
        <v>9</v>
      </c>
      <c r="C37" s="19">
        <v>0.53949074074074077</v>
      </c>
      <c r="D37" s="10" t="s">
        <v>121</v>
      </c>
      <c r="E37">
        <v>7541089.3899999997</v>
      </c>
    </row>
    <row r="38" spans="1:5" x14ac:dyDescent="0.3">
      <c r="A38" t="s">
        <v>104</v>
      </c>
      <c r="B38">
        <v>9</v>
      </c>
      <c r="C38" s="19">
        <v>0.54543981481481485</v>
      </c>
      <c r="D38" s="10" t="s">
        <v>122</v>
      </c>
      <c r="E38">
        <v>7541107.71</v>
      </c>
    </row>
    <row r="39" spans="1:5" x14ac:dyDescent="0.3">
      <c r="A39" t="s">
        <v>104</v>
      </c>
      <c r="B39">
        <v>9</v>
      </c>
      <c r="C39" s="19">
        <v>0.56770833333333337</v>
      </c>
      <c r="D39" s="10" t="s">
        <v>123</v>
      </c>
      <c r="E39">
        <v>7541183.46</v>
      </c>
    </row>
    <row r="40" spans="1:5" x14ac:dyDescent="0.3">
      <c r="A40" t="s">
        <v>104</v>
      </c>
      <c r="B40">
        <v>9</v>
      </c>
      <c r="C40" s="19">
        <v>0.58123842592592589</v>
      </c>
      <c r="D40" s="10" t="s">
        <v>124</v>
      </c>
      <c r="E40">
        <v>7541268.9199999999</v>
      </c>
    </row>
    <row r="41" spans="1:5" x14ac:dyDescent="0.3">
      <c r="A41" t="s">
        <v>104</v>
      </c>
      <c r="B41">
        <v>9</v>
      </c>
      <c r="C41" s="19">
        <v>0.58981481481481479</v>
      </c>
      <c r="D41" s="10" t="s">
        <v>125</v>
      </c>
      <c r="E41">
        <v>7541209.7400000002</v>
      </c>
    </row>
    <row r="42" spans="1:5" x14ac:dyDescent="0.3">
      <c r="A42" t="s">
        <v>104</v>
      </c>
      <c r="B42">
        <v>9</v>
      </c>
      <c r="C42" s="19">
        <v>0.60947916666666668</v>
      </c>
      <c r="D42" s="10" t="s">
        <v>126</v>
      </c>
      <c r="E42">
        <v>7541204.96</v>
      </c>
    </row>
    <row r="43" spans="1:5" x14ac:dyDescent="0.3">
      <c r="A43" t="s">
        <v>104</v>
      </c>
      <c r="B43">
        <v>9</v>
      </c>
      <c r="C43" s="19">
        <v>0.63034722222222228</v>
      </c>
      <c r="D43" s="10" t="s">
        <v>127</v>
      </c>
      <c r="E43">
        <v>7541202.25</v>
      </c>
    </row>
    <row r="44" spans="1:5" x14ac:dyDescent="0.3">
      <c r="A44" t="s">
        <v>104</v>
      </c>
      <c r="B44">
        <v>9</v>
      </c>
      <c r="C44" s="19">
        <v>0.63993055555555556</v>
      </c>
      <c r="D44" s="10" t="s">
        <v>128</v>
      </c>
      <c r="E44">
        <v>7541204.6799999997</v>
      </c>
    </row>
    <row r="45" spans="1:5" x14ac:dyDescent="0.3">
      <c r="A45" t="s">
        <v>104</v>
      </c>
      <c r="B45">
        <v>9</v>
      </c>
      <c r="C45" s="19">
        <v>0.66594907407407411</v>
      </c>
      <c r="D45" s="10" t="s">
        <v>129</v>
      </c>
      <c r="E45">
        <v>7541132.0800000001</v>
      </c>
    </row>
    <row r="46" spans="1:5" x14ac:dyDescent="0.3">
      <c r="A46" t="s">
        <v>104</v>
      </c>
      <c r="B46">
        <v>9</v>
      </c>
      <c r="C46" s="19">
        <v>0.68194444444444446</v>
      </c>
      <c r="D46" s="10" t="s">
        <v>111</v>
      </c>
      <c r="E46">
        <v>7541028.1100000003</v>
      </c>
    </row>
    <row r="47" spans="1:5" x14ac:dyDescent="0.3">
      <c r="A47" t="s">
        <v>104</v>
      </c>
      <c r="B47">
        <v>10</v>
      </c>
      <c r="C47" s="11">
        <v>0.33819444444444446</v>
      </c>
      <c r="D47" s="10" t="s">
        <v>130</v>
      </c>
      <c r="E47">
        <v>7540988.0099999998</v>
      </c>
    </row>
    <row r="48" spans="1:5" x14ac:dyDescent="0.3">
      <c r="A48" t="s">
        <v>104</v>
      </c>
      <c r="B48">
        <v>10</v>
      </c>
      <c r="C48" s="19">
        <v>0.33709490740740744</v>
      </c>
      <c r="D48" s="10" t="s">
        <v>131</v>
      </c>
      <c r="E48">
        <v>7541128.1799999997</v>
      </c>
    </row>
    <row r="49" spans="1:5" x14ac:dyDescent="0.3">
      <c r="A49" t="s">
        <v>104</v>
      </c>
      <c r="B49">
        <v>10</v>
      </c>
      <c r="C49" s="19">
        <v>0.38085648148148149</v>
      </c>
      <c r="D49" s="10" t="s">
        <v>132</v>
      </c>
      <c r="E49">
        <v>7541130.1500000004</v>
      </c>
    </row>
    <row r="50" spans="1:5" x14ac:dyDescent="0.3">
      <c r="A50" t="s">
        <v>104</v>
      </c>
      <c r="B50">
        <v>10</v>
      </c>
      <c r="C50" s="19">
        <v>0.39216435185185183</v>
      </c>
      <c r="D50" s="10" t="s">
        <v>133</v>
      </c>
      <c r="E50">
        <v>7541321.54</v>
      </c>
    </row>
    <row r="51" spans="1:5" x14ac:dyDescent="0.3">
      <c r="A51" t="s">
        <v>104</v>
      </c>
      <c r="B51">
        <v>10</v>
      </c>
      <c r="C51" s="19">
        <v>0.4611689814814815</v>
      </c>
      <c r="D51" s="10" t="s">
        <v>134</v>
      </c>
      <c r="E51">
        <v>7541372.1500000004</v>
      </c>
    </row>
    <row r="52" spans="1:5" x14ac:dyDescent="0.3">
      <c r="A52" t="s">
        <v>104</v>
      </c>
      <c r="B52">
        <v>10</v>
      </c>
      <c r="C52" s="19">
        <v>0.47186342592592595</v>
      </c>
      <c r="D52" s="10" t="s">
        <v>135</v>
      </c>
      <c r="E52">
        <v>7541402.0899999999</v>
      </c>
    </row>
    <row r="53" spans="1:5" x14ac:dyDescent="0.3">
      <c r="A53" t="s">
        <v>104</v>
      </c>
      <c r="B53">
        <v>10</v>
      </c>
      <c r="C53" s="19">
        <v>0.47696759259259264</v>
      </c>
      <c r="D53" s="10" t="s">
        <v>136</v>
      </c>
      <c r="E53">
        <v>7541409.9800000004</v>
      </c>
    </row>
    <row r="54" spans="1:5" x14ac:dyDescent="0.3">
      <c r="A54" t="s">
        <v>104</v>
      </c>
      <c r="B54">
        <v>10</v>
      </c>
      <c r="C54" s="19">
        <v>0.4850694444444445</v>
      </c>
      <c r="D54" s="10" t="s">
        <v>137</v>
      </c>
      <c r="E54">
        <v>7541434.7400000002</v>
      </c>
    </row>
    <row r="55" spans="1:5" x14ac:dyDescent="0.3">
      <c r="A55" t="s">
        <v>104</v>
      </c>
      <c r="B55">
        <v>10</v>
      </c>
      <c r="C55" s="19">
        <v>0.5078125</v>
      </c>
      <c r="D55" s="10" t="s">
        <v>138</v>
      </c>
      <c r="E55">
        <v>7541500.7199999997</v>
      </c>
    </row>
    <row r="56" spans="1:5" x14ac:dyDescent="0.3">
      <c r="A56" t="s">
        <v>104</v>
      </c>
      <c r="B56">
        <v>11</v>
      </c>
      <c r="C56" s="11">
        <v>0.32569444444444445</v>
      </c>
      <c r="D56" s="10" t="s">
        <v>139</v>
      </c>
      <c r="E56" s="10" t="s">
        <v>140</v>
      </c>
    </row>
    <row r="57" spans="1:5" x14ac:dyDescent="0.3">
      <c r="A57" t="s">
        <v>104</v>
      </c>
      <c r="B57">
        <v>11</v>
      </c>
      <c r="C57" s="19">
        <v>0.33503472222222225</v>
      </c>
      <c r="D57" s="10" t="s">
        <v>141</v>
      </c>
      <c r="E57">
        <v>7541102.5499999998</v>
      </c>
    </row>
    <row r="58" spans="1:5" x14ac:dyDescent="0.3">
      <c r="A58" t="s">
        <v>104</v>
      </c>
      <c r="B58">
        <v>11</v>
      </c>
      <c r="C58" s="19">
        <v>0.34061342592592592</v>
      </c>
      <c r="D58" s="10" t="s">
        <v>142</v>
      </c>
      <c r="E58">
        <v>7541029.0700000003</v>
      </c>
    </row>
    <row r="59" spans="1:5" x14ac:dyDescent="0.3">
      <c r="A59" t="s">
        <v>104</v>
      </c>
      <c r="B59">
        <v>11</v>
      </c>
      <c r="C59" s="19">
        <v>0.39766203703703701</v>
      </c>
      <c r="D59" s="10" t="s">
        <v>143</v>
      </c>
      <c r="E59">
        <v>7541035.4400000004</v>
      </c>
    </row>
    <row r="60" spans="1:5" x14ac:dyDescent="0.3">
      <c r="A60" t="s">
        <v>104</v>
      </c>
      <c r="B60">
        <v>11</v>
      </c>
      <c r="C60" s="19">
        <v>0.41665509259259265</v>
      </c>
      <c r="D60" s="10" t="s">
        <v>144</v>
      </c>
      <c r="E60">
        <v>7540897.6600000001</v>
      </c>
    </row>
    <row r="61" spans="1:5" x14ac:dyDescent="0.3">
      <c r="A61" t="s">
        <v>104</v>
      </c>
      <c r="B61">
        <v>11</v>
      </c>
      <c r="C61" s="19">
        <v>0.45179398148148148</v>
      </c>
      <c r="D61" s="10" t="s">
        <v>145</v>
      </c>
      <c r="E61">
        <v>7540897.6600000001</v>
      </c>
    </row>
    <row r="62" spans="1:5" x14ac:dyDescent="0.3">
      <c r="A62" t="s">
        <v>104</v>
      </c>
      <c r="B62">
        <v>11</v>
      </c>
      <c r="C62" s="19">
        <v>0.49337962962962961</v>
      </c>
      <c r="D62" s="10" t="s">
        <v>146</v>
      </c>
      <c r="E62">
        <v>7540785.4000000004</v>
      </c>
    </row>
    <row r="63" spans="1:5" x14ac:dyDescent="0.3">
      <c r="A63" t="s">
        <v>104</v>
      </c>
      <c r="B63">
        <v>11</v>
      </c>
      <c r="C63" s="19">
        <v>0.50486111111111109</v>
      </c>
      <c r="D63" s="10" t="s">
        <v>147</v>
      </c>
      <c r="E63">
        <v>7540834</v>
      </c>
    </row>
    <row r="64" spans="1:5" x14ac:dyDescent="0.3">
      <c r="A64" t="s">
        <v>104</v>
      </c>
      <c r="B64">
        <v>11</v>
      </c>
      <c r="C64" s="19">
        <v>0.50511574074074073</v>
      </c>
      <c r="D64" s="10" t="s">
        <v>148</v>
      </c>
      <c r="E64">
        <v>7540887.46</v>
      </c>
    </row>
    <row r="65" spans="1:5" x14ac:dyDescent="0.3">
      <c r="A65" t="s">
        <v>104</v>
      </c>
      <c r="B65">
        <v>11</v>
      </c>
      <c r="C65" s="19">
        <v>0.50593750000000004</v>
      </c>
      <c r="D65" s="10" t="s">
        <v>149</v>
      </c>
      <c r="E65">
        <v>7540883.5</v>
      </c>
    </row>
    <row r="66" spans="1:5" x14ac:dyDescent="0.3">
      <c r="A66" t="s">
        <v>104</v>
      </c>
      <c r="B66">
        <v>11</v>
      </c>
      <c r="C66" s="19">
        <v>0.50988425925925929</v>
      </c>
      <c r="D66" s="10" t="s">
        <v>150</v>
      </c>
      <c r="E66">
        <v>7540927.2699999996</v>
      </c>
    </row>
    <row r="67" spans="1:5" x14ac:dyDescent="0.3">
      <c r="A67" t="s">
        <v>104</v>
      </c>
      <c r="B67">
        <v>11</v>
      </c>
      <c r="C67" s="19">
        <v>0.51857638888888891</v>
      </c>
      <c r="D67" s="10" t="s">
        <v>151</v>
      </c>
      <c r="E67">
        <v>7540972.04</v>
      </c>
    </row>
    <row r="68" spans="1:5" x14ac:dyDescent="0.3">
      <c r="A68" t="s">
        <v>104</v>
      </c>
      <c r="B68">
        <v>11</v>
      </c>
      <c r="C68" s="19">
        <v>0.53870370370370368</v>
      </c>
      <c r="D68" s="10" t="s">
        <v>152</v>
      </c>
      <c r="E68">
        <v>7541240.3099999996</v>
      </c>
    </row>
    <row r="69" spans="1:5" x14ac:dyDescent="0.3">
      <c r="A69" t="s">
        <v>104</v>
      </c>
      <c r="B69">
        <v>11</v>
      </c>
      <c r="C69" s="19">
        <v>0.54697916666666668</v>
      </c>
      <c r="D69" s="10" t="s">
        <v>153</v>
      </c>
      <c r="E69">
        <v>7541277.5800000001</v>
      </c>
    </row>
    <row r="70" spans="1:5" x14ac:dyDescent="0.3">
      <c r="A70" t="s">
        <v>748</v>
      </c>
      <c r="B70">
        <v>26</v>
      </c>
      <c r="C70" s="19">
        <v>0.2845138888888889</v>
      </c>
      <c r="D70">
        <v>365427</v>
      </c>
      <c r="E70">
        <v>7540792</v>
      </c>
    </row>
    <row r="71" spans="1:5" x14ac:dyDescent="0.3">
      <c r="A71" t="s">
        <v>748</v>
      </c>
      <c r="B71">
        <v>26</v>
      </c>
      <c r="C71" s="19">
        <v>0.41584490740740737</v>
      </c>
      <c r="D71">
        <v>365411</v>
      </c>
      <c r="E71">
        <v>7540793</v>
      </c>
    </row>
    <row r="72" spans="1:5" x14ac:dyDescent="0.3">
      <c r="A72" t="s">
        <v>748</v>
      </c>
      <c r="B72">
        <v>26</v>
      </c>
      <c r="C72" s="19">
        <v>0.4303819444444445</v>
      </c>
      <c r="D72">
        <v>365419</v>
      </c>
      <c r="E72">
        <v>7540999</v>
      </c>
    </row>
    <row r="73" spans="1:5" x14ac:dyDescent="0.3">
      <c r="A73" t="s">
        <v>748</v>
      </c>
      <c r="B73">
        <v>26</v>
      </c>
      <c r="C73" s="19">
        <v>0.43876157407407407</v>
      </c>
      <c r="D73">
        <v>365503</v>
      </c>
      <c r="E73">
        <v>7540992</v>
      </c>
    </row>
    <row r="74" spans="1:5" x14ac:dyDescent="0.3">
      <c r="A74" t="s">
        <v>748</v>
      </c>
      <c r="B74">
        <v>26</v>
      </c>
      <c r="C74" s="19">
        <v>0.44780092592592591</v>
      </c>
      <c r="D74">
        <v>365481</v>
      </c>
      <c r="E74">
        <v>7541038</v>
      </c>
    </row>
    <row r="75" spans="1:5" x14ac:dyDescent="0.3">
      <c r="A75" t="s">
        <v>748</v>
      </c>
      <c r="B75">
        <v>26</v>
      </c>
      <c r="C75" s="19">
        <v>0.45648148148148149</v>
      </c>
      <c r="D75">
        <v>365457</v>
      </c>
      <c r="E75">
        <v>7541181</v>
      </c>
    </row>
    <row r="76" spans="1:5" x14ac:dyDescent="0.3">
      <c r="A76" t="s">
        <v>748</v>
      </c>
      <c r="B76">
        <v>26</v>
      </c>
      <c r="C76" s="19">
        <v>0.46332175925925928</v>
      </c>
      <c r="D76">
        <v>365455</v>
      </c>
      <c r="E76">
        <v>7541227</v>
      </c>
    </row>
    <row r="77" spans="1:5" x14ac:dyDescent="0.3">
      <c r="A77" t="s">
        <v>748</v>
      </c>
      <c r="B77">
        <v>26</v>
      </c>
      <c r="C77" s="19">
        <v>0.46567129629629633</v>
      </c>
      <c r="D77">
        <v>365473</v>
      </c>
      <c r="E77">
        <v>7541257</v>
      </c>
    </row>
    <row r="78" spans="1:5" x14ac:dyDescent="0.3">
      <c r="A78" t="s">
        <v>748</v>
      </c>
      <c r="B78">
        <v>26</v>
      </c>
      <c r="C78" s="19">
        <v>0.47057870370370369</v>
      </c>
      <c r="D78">
        <v>365489</v>
      </c>
      <c r="E78">
        <v>7541279</v>
      </c>
    </row>
    <row r="79" spans="1:5" x14ac:dyDescent="0.3">
      <c r="A79" t="s">
        <v>748</v>
      </c>
      <c r="B79">
        <v>26</v>
      </c>
      <c r="C79" s="19">
        <v>0.47239583333333335</v>
      </c>
      <c r="D79">
        <v>365497</v>
      </c>
      <c r="E79">
        <v>7541283</v>
      </c>
    </row>
    <row r="80" spans="1:5" x14ac:dyDescent="0.3">
      <c r="A80" t="s">
        <v>748</v>
      </c>
      <c r="B80">
        <v>26</v>
      </c>
      <c r="C80" s="19">
        <v>0.47662037037037036</v>
      </c>
      <c r="D80">
        <v>365482</v>
      </c>
      <c r="E80">
        <v>7541359</v>
      </c>
    </row>
    <row r="81" spans="1:5" x14ac:dyDescent="0.3">
      <c r="A81" t="s">
        <v>748</v>
      </c>
      <c r="B81">
        <v>26</v>
      </c>
      <c r="C81" s="19">
        <v>0.47968749999999999</v>
      </c>
      <c r="D81">
        <v>365490</v>
      </c>
      <c r="E81">
        <v>7541372</v>
      </c>
    </row>
    <row r="82" spans="1:5" x14ac:dyDescent="0.3">
      <c r="A82" t="s">
        <v>748</v>
      </c>
      <c r="B82">
        <v>26</v>
      </c>
      <c r="C82" s="19">
        <v>0.48144675925925928</v>
      </c>
      <c r="D82">
        <v>365488</v>
      </c>
      <c r="E82">
        <v>7541375</v>
      </c>
    </row>
    <row r="83" spans="1:5" x14ac:dyDescent="0.3">
      <c r="A83" t="s">
        <v>748</v>
      </c>
      <c r="B83">
        <v>26</v>
      </c>
      <c r="C83" s="19">
        <v>0.48518518518518516</v>
      </c>
      <c r="D83">
        <v>365476</v>
      </c>
      <c r="E83">
        <v>7541401</v>
      </c>
    </row>
    <row r="84" spans="1:5" x14ac:dyDescent="0.3">
      <c r="A84" t="s">
        <v>748</v>
      </c>
      <c r="B84">
        <v>26</v>
      </c>
      <c r="C84" s="19">
        <v>0.48784722222222227</v>
      </c>
      <c r="D84">
        <v>365478</v>
      </c>
      <c r="E84">
        <v>7541410</v>
      </c>
    </row>
    <row r="85" spans="1:5" x14ac:dyDescent="0.3">
      <c r="A85" t="s">
        <v>748</v>
      </c>
      <c r="B85">
        <v>26</v>
      </c>
      <c r="C85" s="19">
        <v>0.49144675925925929</v>
      </c>
      <c r="D85">
        <v>365461</v>
      </c>
      <c r="E85">
        <v>7541411</v>
      </c>
    </row>
    <row r="86" spans="1:5" x14ac:dyDescent="0.3">
      <c r="A86" t="s">
        <v>748</v>
      </c>
      <c r="B86">
        <v>26</v>
      </c>
      <c r="C86" s="19">
        <v>0.49285879629629631</v>
      </c>
      <c r="D86">
        <v>365463</v>
      </c>
      <c r="E86">
        <v>7541414</v>
      </c>
    </row>
    <row r="87" spans="1:5" x14ac:dyDescent="0.3">
      <c r="A87" t="s">
        <v>748</v>
      </c>
      <c r="B87">
        <v>26</v>
      </c>
      <c r="C87" s="19">
        <v>0.49614583333333334</v>
      </c>
      <c r="D87">
        <v>365449</v>
      </c>
      <c r="E87">
        <v>7541402</v>
      </c>
    </row>
    <row r="88" spans="1:5" x14ac:dyDescent="0.3">
      <c r="A88" t="s">
        <v>748</v>
      </c>
      <c r="B88">
        <v>26</v>
      </c>
      <c r="C88" s="19">
        <v>0.50037037037037035</v>
      </c>
      <c r="D88">
        <v>365423</v>
      </c>
      <c r="E88">
        <v>7541413</v>
      </c>
    </row>
    <row r="89" spans="1:5" x14ac:dyDescent="0.3">
      <c r="A89" t="s">
        <v>748</v>
      </c>
      <c r="B89">
        <v>26</v>
      </c>
      <c r="C89" s="19">
        <v>0.50203703703703706</v>
      </c>
      <c r="D89">
        <v>365414</v>
      </c>
      <c r="E89">
        <v>7541429</v>
      </c>
    </row>
    <row r="90" spans="1:5" x14ac:dyDescent="0.3">
      <c r="A90" t="s">
        <v>748</v>
      </c>
      <c r="B90">
        <v>26</v>
      </c>
      <c r="C90" s="19">
        <v>0.51055555555555554</v>
      </c>
      <c r="D90">
        <v>365381</v>
      </c>
      <c r="E90">
        <v>7541458</v>
      </c>
    </row>
    <row r="91" spans="1:5" x14ac:dyDescent="0.3">
      <c r="A91" t="s">
        <v>748</v>
      </c>
      <c r="B91">
        <v>26</v>
      </c>
      <c r="C91" s="19">
        <v>0.51340277777777776</v>
      </c>
      <c r="D91">
        <v>365357</v>
      </c>
      <c r="E91">
        <v>7541464</v>
      </c>
    </row>
    <row r="92" spans="1:5" x14ac:dyDescent="0.3">
      <c r="A92" t="s">
        <v>748</v>
      </c>
      <c r="B92">
        <v>26</v>
      </c>
      <c r="C92" s="19">
        <v>0.51717592592592598</v>
      </c>
      <c r="D92">
        <v>365349</v>
      </c>
      <c r="E92">
        <v>7541458</v>
      </c>
    </row>
    <row r="93" spans="1:5" x14ac:dyDescent="0.3">
      <c r="A93" t="s">
        <v>748</v>
      </c>
      <c r="B93">
        <v>26</v>
      </c>
      <c r="C93" s="19">
        <v>0.51900462962962968</v>
      </c>
      <c r="D93">
        <v>365340</v>
      </c>
      <c r="E93">
        <v>7541464</v>
      </c>
    </row>
    <row r="94" spans="1:5" x14ac:dyDescent="0.3">
      <c r="A94" t="s">
        <v>748</v>
      </c>
      <c r="B94">
        <v>26</v>
      </c>
      <c r="C94" s="19">
        <v>0.52388888888888896</v>
      </c>
      <c r="D94">
        <v>365332</v>
      </c>
      <c r="E94">
        <v>7541455</v>
      </c>
    </row>
    <row r="95" spans="1:5" x14ac:dyDescent="0.3">
      <c r="A95" t="s">
        <v>748</v>
      </c>
      <c r="B95">
        <v>26</v>
      </c>
      <c r="C95" s="19">
        <v>0.52759259259259261</v>
      </c>
      <c r="D95">
        <v>365332</v>
      </c>
      <c r="E95">
        <v>7541433</v>
      </c>
    </row>
    <row r="96" spans="1:5" x14ac:dyDescent="0.3">
      <c r="A96" t="s">
        <v>748</v>
      </c>
      <c r="B96">
        <v>26</v>
      </c>
      <c r="C96" s="19">
        <v>0.52983796296296293</v>
      </c>
      <c r="D96">
        <v>365312</v>
      </c>
      <c r="E96">
        <v>7541431</v>
      </c>
    </row>
    <row r="97" spans="1:5" x14ac:dyDescent="0.3">
      <c r="A97" t="s">
        <v>748</v>
      </c>
      <c r="B97">
        <v>26</v>
      </c>
      <c r="C97" s="19">
        <v>0.53186342592592595</v>
      </c>
      <c r="D97">
        <v>365316</v>
      </c>
      <c r="E97">
        <v>7541428</v>
      </c>
    </row>
    <row r="98" spans="1:5" x14ac:dyDescent="0.3">
      <c r="A98" t="s">
        <v>748</v>
      </c>
      <c r="B98">
        <v>26</v>
      </c>
      <c r="C98" s="19">
        <v>0.54204861111111113</v>
      </c>
      <c r="D98">
        <v>365229</v>
      </c>
      <c r="E98">
        <v>7541401</v>
      </c>
    </row>
    <row r="99" spans="1:5" x14ac:dyDescent="0.3">
      <c r="A99" t="s">
        <v>748</v>
      </c>
      <c r="B99">
        <v>26</v>
      </c>
      <c r="C99" s="19">
        <v>0.54398148148148151</v>
      </c>
      <c r="D99">
        <v>365222</v>
      </c>
      <c r="E99">
        <v>7541403</v>
      </c>
    </row>
    <row r="100" spans="1:5" x14ac:dyDescent="0.3">
      <c r="A100" t="s">
        <v>748</v>
      </c>
      <c r="B100">
        <v>26</v>
      </c>
      <c r="C100" s="19">
        <v>0.54530092592592594</v>
      </c>
      <c r="D100">
        <v>365224</v>
      </c>
      <c r="E100">
        <v>7541401</v>
      </c>
    </row>
    <row r="101" spans="1:5" x14ac:dyDescent="0.3">
      <c r="A101" t="s">
        <v>748</v>
      </c>
      <c r="B101">
        <v>26</v>
      </c>
      <c r="C101" s="19">
        <v>0.55753472222222222</v>
      </c>
      <c r="D101">
        <v>365199</v>
      </c>
      <c r="E101">
        <v>7541373</v>
      </c>
    </row>
    <row r="102" spans="1:5" x14ac:dyDescent="0.3">
      <c r="A102" t="s">
        <v>748</v>
      </c>
      <c r="B102">
        <v>26</v>
      </c>
      <c r="C102" s="19">
        <v>0.56098379629629636</v>
      </c>
      <c r="D102">
        <v>365178</v>
      </c>
      <c r="E102">
        <v>7541360</v>
      </c>
    </row>
    <row r="103" spans="1:5" x14ac:dyDescent="0.3">
      <c r="A103" t="s">
        <v>748</v>
      </c>
      <c r="B103">
        <v>26</v>
      </c>
      <c r="C103" s="19">
        <v>0.56384259259259262</v>
      </c>
      <c r="D103">
        <v>365177</v>
      </c>
      <c r="E103">
        <v>7541352</v>
      </c>
    </row>
    <row r="104" spans="1:5" x14ac:dyDescent="0.3">
      <c r="A104" t="s">
        <v>748</v>
      </c>
      <c r="B104">
        <v>26</v>
      </c>
      <c r="C104" s="19">
        <v>0.56528935185185192</v>
      </c>
      <c r="D104">
        <v>365178</v>
      </c>
      <c r="E104">
        <v>7541355</v>
      </c>
    </row>
    <row r="105" spans="1:5" x14ac:dyDescent="0.3">
      <c r="A105" t="s">
        <v>748</v>
      </c>
      <c r="B105">
        <v>26</v>
      </c>
      <c r="C105" s="19">
        <v>0.5690277777777778</v>
      </c>
      <c r="D105">
        <v>365164</v>
      </c>
      <c r="E105">
        <v>7541344</v>
      </c>
    </row>
    <row r="106" spans="1:5" x14ac:dyDescent="0.3">
      <c r="A106" t="s">
        <v>748</v>
      </c>
      <c r="B106">
        <v>26</v>
      </c>
      <c r="C106" s="19">
        <v>0.57114583333333335</v>
      </c>
      <c r="D106">
        <v>365145</v>
      </c>
      <c r="E106">
        <v>7541343</v>
      </c>
    </row>
    <row r="107" spans="1:5" x14ac:dyDescent="0.3">
      <c r="A107" t="s">
        <v>748</v>
      </c>
      <c r="B107">
        <v>26</v>
      </c>
      <c r="C107" s="19">
        <v>0.57349537037037035</v>
      </c>
      <c r="D107">
        <v>365142</v>
      </c>
      <c r="E107">
        <v>7541335</v>
      </c>
    </row>
    <row r="108" spans="1:5" x14ac:dyDescent="0.3">
      <c r="A108" t="s">
        <v>748</v>
      </c>
      <c r="B108">
        <v>26</v>
      </c>
      <c r="C108" s="19">
        <v>0.59484953703703702</v>
      </c>
      <c r="D108">
        <v>365089</v>
      </c>
      <c r="E108">
        <v>7541278</v>
      </c>
    </row>
    <row r="109" spans="1:5" x14ac:dyDescent="0.3">
      <c r="A109" t="s">
        <v>748</v>
      </c>
      <c r="B109">
        <v>26</v>
      </c>
      <c r="C109" s="19">
        <v>0.62474537037037037</v>
      </c>
      <c r="D109">
        <v>365093</v>
      </c>
      <c r="E109">
        <v>7541274</v>
      </c>
    </row>
    <row r="110" spans="1:5" x14ac:dyDescent="0.3">
      <c r="A110" t="s">
        <v>748</v>
      </c>
      <c r="B110">
        <v>26</v>
      </c>
      <c r="C110" s="19">
        <v>0.6297800925925926</v>
      </c>
      <c r="D110">
        <v>365016</v>
      </c>
      <c r="E110">
        <v>7541249</v>
      </c>
    </row>
    <row r="111" spans="1:5" x14ac:dyDescent="0.3">
      <c r="A111" t="s">
        <v>748</v>
      </c>
      <c r="B111">
        <v>26</v>
      </c>
      <c r="C111" s="19">
        <v>0.68053240740740739</v>
      </c>
      <c r="D111">
        <v>364865</v>
      </c>
      <c r="E111">
        <v>7540978</v>
      </c>
    </row>
    <row r="112" spans="1:5" x14ac:dyDescent="0.3">
      <c r="A112" t="s">
        <v>748</v>
      </c>
      <c r="B112">
        <v>26</v>
      </c>
      <c r="C112" s="19">
        <v>0.69071759259259258</v>
      </c>
      <c r="D112">
        <v>364870</v>
      </c>
      <c r="E112">
        <v>7540920</v>
      </c>
    </row>
    <row r="113" spans="1:5" x14ac:dyDescent="0.3">
      <c r="A113" t="s">
        <v>748</v>
      </c>
      <c r="B113">
        <v>27</v>
      </c>
      <c r="C113" s="19">
        <v>0.30758101851851855</v>
      </c>
      <c r="D113">
        <v>364865</v>
      </c>
      <c r="E113">
        <v>7540878</v>
      </c>
    </row>
    <row r="114" spans="1:5" x14ac:dyDescent="0.3">
      <c r="A114" t="s">
        <v>748</v>
      </c>
      <c r="B114">
        <v>27</v>
      </c>
      <c r="C114" s="19">
        <v>0.32622685185185185</v>
      </c>
      <c r="D114">
        <v>364858</v>
      </c>
      <c r="E114">
        <v>7540865</v>
      </c>
    </row>
    <row r="115" spans="1:5" x14ac:dyDescent="0.3">
      <c r="A115" t="s">
        <v>748</v>
      </c>
      <c r="B115">
        <v>27</v>
      </c>
      <c r="C115" s="19">
        <v>0.36857638888888888</v>
      </c>
      <c r="D115">
        <v>365018</v>
      </c>
      <c r="E115">
        <v>7540685</v>
      </c>
    </row>
    <row r="116" spans="1:5" x14ac:dyDescent="0.3">
      <c r="A116" t="s">
        <v>748</v>
      </c>
      <c r="B116">
        <v>27</v>
      </c>
      <c r="C116" s="19">
        <v>0.37341435185185184</v>
      </c>
      <c r="D116">
        <v>365038</v>
      </c>
      <c r="E116">
        <v>7540689</v>
      </c>
    </row>
    <row r="117" spans="1:5" x14ac:dyDescent="0.3">
      <c r="A117" t="s">
        <v>748</v>
      </c>
      <c r="B117">
        <v>27</v>
      </c>
      <c r="C117" s="19">
        <v>0.41747685185185185</v>
      </c>
      <c r="D117">
        <v>365237</v>
      </c>
      <c r="E117">
        <v>7540867</v>
      </c>
    </row>
    <row r="118" spans="1:5" x14ac:dyDescent="0.3">
      <c r="A118" t="s">
        <v>748</v>
      </c>
      <c r="B118">
        <v>27</v>
      </c>
      <c r="C118" s="19">
        <v>0.42592592592592587</v>
      </c>
      <c r="D118">
        <v>365215</v>
      </c>
      <c r="E118">
        <v>7540904</v>
      </c>
    </row>
    <row r="119" spans="1:5" x14ac:dyDescent="0.3">
      <c r="A119" t="s">
        <v>748</v>
      </c>
      <c r="B119">
        <v>27</v>
      </c>
      <c r="C119" s="19">
        <v>0.43085648148148148</v>
      </c>
      <c r="D119">
        <v>365228</v>
      </c>
      <c r="E119">
        <v>7540935</v>
      </c>
    </row>
    <row r="120" spans="1:5" x14ac:dyDescent="0.3">
      <c r="A120" t="s">
        <v>748</v>
      </c>
      <c r="B120">
        <v>27</v>
      </c>
      <c r="C120" s="19">
        <v>0.44674768518518521</v>
      </c>
      <c r="D120">
        <v>365298</v>
      </c>
      <c r="E120">
        <v>7540984</v>
      </c>
    </row>
    <row r="121" spans="1:5" x14ac:dyDescent="0.3">
      <c r="A121" t="s">
        <v>748</v>
      </c>
      <c r="B121">
        <v>27</v>
      </c>
      <c r="C121" s="19">
        <v>0.48311342592592593</v>
      </c>
      <c r="D121">
        <v>365283</v>
      </c>
      <c r="E121">
        <v>7541129</v>
      </c>
    </row>
    <row r="122" spans="1:5" x14ac:dyDescent="0.3">
      <c r="A122" t="s">
        <v>748</v>
      </c>
      <c r="B122">
        <v>27</v>
      </c>
      <c r="C122" s="19">
        <v>0.48500000000000004</v>
      </c>
      <c r="D122">
        <v>365269</v>
      </c>
      <c r="E122">
        <v>7541181</v>
      </c>
    </row>
    <row r="123" spans="1:5" x14ac:dyDescent="0.3">
      <c r="A123" t="s">
        <v>748</v>
      </c>
      <c r="B123">
        <v>27</v>
      </c>
      <c r="C123" s="19">
        <v>0.48765046296296299</v>
      </c>
      <c r="D123">
        <v>365226</v>
      </c>
      <c r="E123">
        <v>7541197</v>
      </c>
    </row>
    <row r="124" spans="1:5" x14ac:dyDescent="0.3">
      <c r="A124" t="s">
        <v>748</v>
      </c>
      <c r="B124">
        <v>27</v>
      </c>
      <c r="C124" s="19">
        <v>0.4916550925925926</v>
      </c>
      <c r="D124">
        <v>365219</v>
      </c>
      <c r="E124">
        <v>7541200</v>
      </c>
    </row>
    <row r="125" spans="1:5" x14ac:dyDescent="0.3">
      <c r="A125" t="s">
        <v>748</v>
      </c>
      <c r="B125">
        <v>27</v>
      </c>
      <c r="C125" s="19">
        <v>0.49170138888888887</v>
      </c>
      <c r="D125">
        <v>365219</v>
      </c>
      <c r="E125">
        <v>7541200</v>
      </c>
    </row>
    <row r="126" spans="1:5" x14ac:dyDescent="0.3">
      <c r="A126" t="s">
        <v>748</v>
      </c>
      <c r="B126">
        <v>27</v>
      </c>
      <c r="C126" s="19">
        <v>0.49182870370370368</v>
      </c>
      <c r="D126">
        <v>365221</v>
      </c>
      <c r="E126">
        <v>7541201</v>
      </c>
    </row>
    <row r="127" spans="1:5" x14ac:dyDescent="0.3">
      <c r="A127" t="s">
        <v>748</v>
      </c>
      <c r="B127">
        <v>27</v>
      </c>
      <c r="C127" s="19">
        <v>0.49616898148148153</v>
      </c>
      <c r="D127">
        <v>365227</v>
      </c>
      <c r="E127">
        <v>7541218</v>
      </c>
    </row>
    <row r="128" spans="1:5" x14ac:dyDescent="0.3">
      <c r="A128" t="s">
        <v>748</v>
      </c>
      <c r="B128">
        <v>27</v>
      </c>
      <c r="C128" s="19">
        <v>0.49666666666666665</v>
      </c>
      <c r="D128">
        <v>365232</v>
      </c>
      <c r="E128">
        <v>7541213</v>
      </c>
    </row>
    <row r="129" spans="1:5" x14ac:dyDescent="0.3">
      <c r="A129" t="s">
        <v>748</v>
      </c>
      <c r="B129">
        <v>27</v>
      </c>
      <c r="C129" s="19">
        <v>0.49934027777777779</v>
      </c>
      <c r="D129">
        <v>365244</v>
      </c>
      <c r="E129">
        <v>7541210</v>
      </c>
    </row>
    <row r="130" spans="1:5" x14ac:dyDescent="0.3">
      <c r="A130" t="s">
        <v>748</v>
      </c>
      <c r="B130">
        <v>27</v>
      </c>
      <c r="C130" s="19">
        <v>0.50097222222222226</v>
      </c>
      <c r="D130">
        <v>365252</v>
      </c>
      <c r="E130">
        <v>7541219</v>
      </c>
    </row>
    <row r="131" spans="1:5" x14ac:dyDescent="0.3">
      <c r="A131" t="s">
        <v>748</v>
      </c>
      <c r="B131">
        <v>27</v>
      </c>
      <c r="C131" s="19">
        <v>0.51740740740740743</v>
      </c>
      <c r="D131">
        <v>365354</v>
      </c>
      <c r="E131">
        <v>7541322</v>
      </c>
    </row>
    <row r="132" spans="1:5" x14ac:dyDescent="0.3">
      <c r="A132" t="s">
        <v>748</v>
      </c>
      <c r="B132">
        <v>27</v>
      </c>
      <c r="C132" s="19">
        <v>0.52228009259259256</v>
      </c>
      <c r="D132">
        <v>365376</v>
      </c>
      <c r="E132">
        <v>7541341</v>
      </c>
    </row>
    <row r="133" spans="1:5" x14ac:dyDescent="0.3">
      <c r="A133" t="s">
        <v>748</v>
      </c>
      <c r="B133">
        <v>27</v>
      </c>
      <c r="C133" s="19">
        <v>0.52351851851851849</v>
      </c>
      <c r="D133">
        <v>365380</v>
      </c>
      <c r="E133">
        <v>7541341</v>
      </c>
    </row>
    <row r="134" spans="1:5" x14ac:dyDescent="0.3">
      <c r="A134" t="s">
        <v>748</v>
      </c>
      <c r="B134">
        <v>27</v>
      </c>
      <c r="C134" s="19">
        <v>0.5256481481481482</v>
      </c>
      <c r="D134">
        <v>365389</v>
      </c>
      <c r="E134">
        <v>7541339</v>
      </c>
    </row>
    <row r="135" spans="1:5" x14ac:dyDescent="0.3">
      <c r="A135" t="s">
        <v>748</v>
      </c>
      <c r="B135">
        <v>27</v>
      </c>
      <c r="C135" s="19">
        <v>0.52768518518518526</v>
      </c>
      <c r="D135">
        <v>365404</v>
      </c>
      <c r="E135">
        <v>7541344</v>
      </c>
    </row>
    <row r="136" spans="1:5" x14ac:dyDescent="0.3">
      <c r="A136" t="s">
        <v>748</v>
      </c>
      <c r="B136">
        <v>27</v>
      </c>
      <c r="C136" s="19">
        <v>0.52935185185185185</v>
      </c>
      <c r="D136">
        <v>365400</v>
      </c>
      <c r="E136">
        <v>7541330</v>
      </c>
    </row>
    <row r="137" spans="1:5" x14ac:dyDescent="0.3">
      <c r="A137" t="s">
        <v>748</v>
      </c>
      <c r="B137">
        <v>27</v>
      </c>
      <c r="C137" s="19">
        <v>0.5294444444444445</v>
      </c>
      <c r="D137">
        <v>365400</v>
      </c>
      <c r="E137">
        <v>7541330</v>
      </c>
    </row>
    <row r="138" spans="1:5" x14ac:dyDescent="0.3">
      <c r="A138" t="s">
        <v>748</v>
      </c>
      <c r="B138">
        <v>27</v>
      </c>
      <c r="C138" s="19">
        <v>0.53248842592592593</v>
      </c>
      <c r="D138">
        <v>365386</v>
      </c>
      <c r="E138">
        <v>7541367</v>
      </c>
    </row>
    <row r="139" spans="1:5" x14ac:dyDescent="0.3">
      <c r="A139" t="s">
        <v>748</v>
      </c>
      <c r="B139">
        <v>27</v>
      </c>
      <c r="C139" s="19">
        <v>0.53410879629629626</v>
      </c>
      <c r="D139">
        <v>365401</v>
      </c>
      <c r="E139">
        <v>7541372</v>
      </c>
    </row>
    <row r="140" spans="1:5" x14ac:dyDescent="0.3">
      <c r="A140" t="s">
        <v>748</v>
      </c>
      <c r="B140">
        <v>27</v>
      </c>
      <c r="C140" s="19">
        <v>0.53780092592592588</v>
      </c>
      <c r="D140">
        <v>365401</v>
      </c>
      <c r="E140">
        <v>7541370</v>
      </c>
    </row>
    <row r="141" spans="1:5" x14ac:dyDescent="0.3">
      <c r="A141" t="s">
        <v>748</v>
      </c>
      <c r="B141">
        <v>27</v>
      </c>
      <c r="C141" s="19">
        <v>0.54168981481481482</v>
      </c>
      <c r="D141">
        <v>365399</v>
      </c>
      <c r="E141">
        <v>7541359</v>
      </c>
    </row>
    <row r="142" spans="1:5" x14ac:dyDescent="0.3">
      <c r="A142" t="s">
        <v>748</v>
      </c>
      <c r="B142">
        <v>27</v>
      </c>
      <c r="C142" s="19">
        <v>0.55174768518518513</v>
      </c>
      <c r="D142">
        <v>365407</v>
      </c>
      <c r="E142">
        <v>7541401</v>
      </c>
    </row>
    <row r="143" spans="1:5" x14ac:dyDescent="0.3">
      <c r="A143" t="s">
        <v>748</v>
      </c>
      <c r="B143">
        <v>27</v>
      </c>
      <c r="C143" s="19">
        <v>0.55309027777777775</v>
      </c>
      <c r="D143">
        <v>365424</v>
      </c>
      <c r="E143">
        <v>7541403</v>
      </c>
    </row>
    <row r="144" spans="1:5" x14ac:dyDescent="0.3">
      <c r="A144" t="s">
        <v>748</v>
      </c>
      <c r="B144">
        <v>27</v>
      </c>
      <c r="C144" s="19">
        <v>0.5582407407407407</v>
      </c>
      <c r="D144">
        <v>365433</v>
      </c>
      <c r="E144">
        <v>7541411</v>
      </c>
    </row>
    <row r="145" spans="1:5" x14ac:dyDescent="0.3">
      <c r="A145" t="s">
        <v>748</v>
      </c>
      <c r="B145">
        <v>27</v>
      </c>
      <c r="C145" s="19">
        <v>0.55853009259259256</v>
      </c>
      <c r="D145">
        <v>365440</v>
      </c>
      <c r="E145">
        <v>7541412</v>
      </c>
    </row>
    <row r="146" spans="1:5" x14ac:dyDescent="0.3">
      <c r="A146" t="s">
        <v>748</v>
      </c>
      <c r="B146">
        <v>27</v>
      </c>
      <c r="C146" s="19">
        <v>0.56674768518518526</v>
      </c>
      <c r="D146">
        <v>365422</v>
      </c>
      <c r="E146">
        <v>7541423</v>
      </c>
    </row>
    <row r="147" spans="1:5" x14ac:dyDescent="0.3">
      <c r="A147" t="s">
        <v>748</v>
      </c>
      <c r="B147">
        <v>27</v>
      </c>
      <c r="C147" s="19">
        <v>0.59884259259259254</v>
      </c>
      <c r="D147">
        <v>365414</v>
      </c>
      <c r="E147">
        <v>7541450</v>
      </c>
    </row>
    <row r="148" spans="1:5" x14ac:dyDescent="0.3">
      <c r="A148" t="s">
        <v>748</v>
      </c>
      <c r="B148">
        <v>27</v>
      </c>
      <c r="C148" s="19">
        <v>0.6035300925925926</v>
      </c>
      <c r="D148">
        <v>365403</v>
      </c>
      <c r="E148">
        <v>7541460</v>
      </c>
    </row>
    <row r="149" spans="1:5" x14ac:dyDescent="0.3">
      <c r="A149" t="s">
        <v>748</v>
      </c>
      <c r="B149">
        <v>27</v>
      </c>
      <c r="C149" s="19">
        <v>0.60394675925925922</v>
      </c>
      <c r="D149">
        <v>365401</v>
      </c>
      <c r="E149">
        <v>7541461</v>
      </c>
    </row>
    <row r="150" spans="1:5" x14ac:dyDescent="0.3">
      <c r="A150" t="s">
        <v>748</v>
      </c>
      <c r="B150">
        <v>27</v>
      </c>
      <c r="C150" s="19">
        <v>0.60918981481481482</v>
      </c>
      <c r="D150">
        <v>365392</v>
      </c>
      <c r="E150">
        <v>7541460</v>
      </c>
    </row>
    <row r="151" spans="1:5" x14ac:dyDescent="0.3">
      <c r="A151" t="s">
        <v>748</v>
      </c>
      <c r="B151">
        <v>27</v>
      </c>
      <c r="C151" s="19">
        <v>0.61780092592592595</v>
      </c>
      <c r="D151">
        <v>365386</v>
      </c>
      <c r="E151">
        <v>7541468</v>
      </c>
    </row>
    <row r="152" spans="1:5" x14ac:dyDescent="0.3">
      <c r="A152" t="s">
        <v>748</v>
      </c>
      <c r="B152">
        <v>27</v>
      </c>
      <c r="C152" s="19">
        <v>0.62127314814814816</v>
      </c>
      <c r="D152">
        <v>365384</v>
      </c>
      <c r="E152">
        <v>7541489</v>
      </c>
    </row>
    <row r="153" spans="1:5" x14ac:dyDescent="0.3">
      <c r="A153" t="s">
        <v>748</v>
      </c>
      <c r="B153">
        <v>27</v>
      </c>
      <c r="C153" s="19">
        <v>0.62306712962962962</v>
      </c>
      <c r="D153">
        <v>365380</v>
      </c>
      <c r="E153">
        <v>7541485</v>
      </c>
    </row>
    <row r="154" spans="1:5" x14ac:dyDescent="0.3">
      <c r="A154" t="s">
        <v>748</v>
      </c>
      <c r="B154">
        <v>27</v>
      </c>
      <c r="C154" s="19">
        <v>0.62454861111111104</v>
      </c>
      <c r="D154">
        <v>365383</v>
      </c>
      <c r="E154">
        <v>7541492</v>
      </c>
    </row>
    <row r="155" spans="1:5" x14ac:dyDescent="0.3">
      <c r="A155" t="s">
        <v>748</v>
      </c>
      <c r="B155">
        <v>27</v>
      </c>
      <c r="C155" s="19">
        <v>0.62821759259259258</v>
      </c>
      <c r="D155">
        <v>365367</v>
      </c>
      <c r="E155">
        <v>7541481</v>
      </c>
    </row>
    <row r="156" spans="1:5" x14ac:dyDescent="0.3">
      <c r="A156" t="s">
        <v>748</v>
      </c>
      <c r="B156">
        <v>27</v>
      </c>
      <c r="C156" s="19">
        <v>0.63214120370370364</v>
      </c>
      <c r="D156">
        <v>365350</v>
      </c>
      <c r="E156">
        <v>7541480</v>
      </c>
    </row>
    <row r="157" spans="1:5" x14ac:dyDescent="0.3">
      <c r="A157" t="s">
        <v>748</v>
      </c>
      <c r="B157">
        <v>27</v>
      </c>
      <c r="C157" s="19">
        <v>0.6350231481481482</v>
      </c>
      <c r="D157">
        <v>365357</v>
      </c>
      <c r="E157">
        <v>7541468</v>
      </c>
    </row>
    <row r="158" spans="1:5" x14ac:dyDescent="0.3">
      <c r="A158" t="s">
        <v>748</v>
      </c>
      <c r="B158">
        <v>27</v>
      </c>
      <c r="C158" s="19">
        <v>0.6371296296296296</v>
      </c>
      <c r="D158">
        <v>365357</v>
      </c>
      <c r="E158">
        <v>7541443</v>
      </c>
    </row>
    <row r="159" spans="1:5" x14ac:dyDescent="0.3">
      <c r="A159" t="s">
        <v>748</v>
      </c>
      <c r="B159">
        <v>27</v>
      </c>
      <c r="C159" s="19">
        <v>0.64052083333333332</v>
      </c>
      <c r="D159">
        <v>365335</v>
      </c>
      <c r="E159">
        <v>7541432</v>
      </c>
    </row>
    <row r="160" spans="1:5" x14ac:dyDescent="0.3">
      <c r="A160" t="s">
        <v>748</v>
      </c>
      <c r="B160">
        <v>27</v>
      </c>
      <c r="C160" s="19">
        <v>0.64131944444444444</v>
      </c>
      <c r="D160">
        <v>365329</v>
      </c>
      <c r="E160">
        <v>7541425</v>
      </c>
    </row>
    <row r="161" spans="1:5" x14ac:dyDescent="0.3">
      <c r="A161" t="s">
        <v>748</v>
      </c>
      <c r="B161">
        <v>27</v>
      </c>
      <c r="C161" s="19">
        <v>0.66920138888888892</v>
      </c>
      <c r="D161">
        <v>365236</v>
      </c>
      <c r="E161">
        <v>7541259</v>
      </c>
    </row>
    <row r="162" spans="1:5" x14ac:dyDescent="0.3">
      <c r="A162" t="s">
        <v>748</v>
      </c>
      <c r="B162">
        <v>27</v>
      </c>
      <c r="C162" s="19">
        <v>0.67550925925925931</v>
      </c>
      <c r="D162">
        <v>365214</v>
      </c>
      <c r="E162">
        <v>7541249</v>
      </c>
    </row>
    <row r="163" spans="1:5" x14ac:dyDescent="0.3">
      <c r="A163" t="s">
        <v>748</v>
      </c>
      <c r="B163">
        <v>27</v>
      </c>
      <c r="C163" s="19">
        <v>0.67710648148148145</v>
      </c>
      <c r="D163">
        <v>365205</v>
      </c>
      <c r="E163">
        <v>7541246</v>
      </c>
    </row>
    <row r="164" spans="1:5" x14ac:dyDescent="0.3">
      <c r="A164" t="s">
        <v>748</v>
      </c>
      <c r="B164">
        <v>27</v>
      </c>
      <c r="C164" s="19">
        <v>0.6790046296296296</v>
      </c>
      <c r="D164">
        <v>365179</v>
      </c>
      <c r="E164">
        <v>7541205</v>
      </c>
    </row>
    <row r="165" spans="1:5" x14ac:dyDescent="0.3">
      <c r="A165" t="s">
        <v>748</v>
      </c>
      <c r="B165">
        <v>27</v>
      </c>
      <c r="C165" s="19">
        <v>0.68374999999999997</v>
      </c>
      <c r="D165">
        <v>365169</v>
      </c>
      <c r="E165">
        <v>7541215</v>
      </c>
    </row>
    <row r="166" spans="1:5" x14ac:dyDescent="0.3">
      <c r="A166" t="s">
        <v>748</v>
      </c>
      <c r="B166">
        <v>27</v>
      </c>
      <c r="C166" s="19">
        <v>0.68414351851851851</v>
      </c>
      <c r="D166">
        <v>365170</v>
      </c>
      <c r="E166">
        <v>7541215</v>
      </c>
    </row>
    <row r="167" spans="1:5" x14ac:dyDescent="0.3">
      <c r="A167" t="s">
        <v>748</v>
      </c>
      <c r="B167">
        <v>27</v>
      </c>
      <c r="C167" s="19">
        <v>0.68550925925925921</v>
      </c>
      <c r="D167">
        <v>365165</v>
      </c>
      <c r="E167">
        <v>7541223</v>
      </c>
    </row>
    <row r="168" spans="1:5" x14ac:dyDescent="0.3">
      <c r="A168" t="s">
        <v>748</v>
      </c>
      <c r="B168">
        <v>27</v>
      </c>
      <c r="C168" s="19">
        <v>0.68644675925925924</v>
      </c>
      <c r="D168">
        <v>365156</v>
      </c>
      <c r="E168">
        <v>7541222</v>
      </c>
    </row>
    <row r="169" spans="1:5" x14ac:dyDescent="0.3">
      <c r="A169" t="s">
        <v>748</v>
      </c>
      <c r="B169">
        <v>27</v>
      </c>
      <c r="C169" s="19">
        <v>0.687962962962963</v>
      </c>
      <c r="D169">
        <v>365141</v>
      </c>
      <c r="E169">
        <v>7541234</v>
      </c>
    </row>
    <row r="170" spans="1:5" x14ac:dyDescent="0.3">
      <c r="A170" t="s">
        <v>748</v>
      </c>
      <c r="B170">
        <v>27</v>
      </c>
      <c r="C170" s="19">
        <v>0.69366898148148148</v>
      </c>
      <c r="D170">
        <v>365134</v>
      </c>
      <c r="E170">
        <v>7541248</v>
      </c>
    </row>
    <row r="171" spans="1:5" x14ac:dyDescent="0.3">
      <c r="A171" t="s">
        <v>748</v>
      </c>
      <c r="B171">
        <v>28</v>
      </c>
      <c r="C171" s="19">
        <v>0.29068287037037038</v>
      </c>
      <c r="D171">
        <v>365093</v>
      </c>
      <c r="E171">
        <v>7541270</v>
      </c>
    </row>
    <row r="172" spans="1:5" x14ac:dyDescent="0.3">
      <c r="A172" t="s">
        <v>748</v>
      </c>
      <c r="B172">
        <v>28</v>
      </c>
      <c r="C172" s="19">
        <v>0.36143518518518519</v>
      </c>
      <c r="D172">
        <v>365086</v>
      </c>
      <c r="E172">
        <v>7541258</v>
      </c>
    </row>
    <row r="173" spans="1:5" x14ac:dyDescent="0.3">
      <c r="A173" t="s">
        <v>748</v>
      </c>
      <c r="B173">
        <v>28</v>
      </c>
      <c r="C173" s="19">
        <v>0.36557870370370371</v>
      </c>
      <c r="D173">
        <v>365120</v>
      </c>
      <c r="E173">
        <v>7541269</v>
      </c>
    </row>
    <row r="174" spans="1:5" x14ac:dyDescent="0.3">
      <c r="A174" t="s">
        <v>748</v>
      </c>
      <c r="B174">
        <v>28</v>
      </c>
      <c r="C174" s="19">
        <v>0.36759259259259264</v>
      </c>
      <c r="D174">
        <v>365132</v>
      </c>
      <c r="E174">
        <v>7541272</v>
      </c>
    </row>
    <row r="175" spans="1:5" x14ac:dyDescent="0.3">
      <c r="A175" t="s">
        <v>748</v>
      </c>
      <c r="B175">
        <v>28</v>
      </c>
      <c r="C175" s="19">
        <v>0.37049768518518517</v>
      </c>
      <c r="D175">
        <v>365139</v>
      </c>
      <c r="E175">
        <v>7541257</v>
      </c>
    </row>
    <row r="176" spans="1:5" x14ac:dyDescent="0.3">
      <c r="A176" t="s">
        <v>748</v>
      </c>
      <c r="B176">
        <v>28</v>
      </c>
      <c r="C176" s="19">
        <v>0.37349537037037034</v>
      </c>
      <c r="D176">
        <v>365147</v>
      </c>
      <c r="E176">
        <v>7541268</v>
      </c>
    </row>
    <row r="177" spans="1:5" x14ac:dyDescent="0.3">
      <c r="A177" t="s">
        <v>748</v>
      </c>
      <c r="B177">
        <v>28</v>
      </c>
      <c r="C177" s="19">
        <v>0.37431712962962965</v>
      </c>
      <c r="D177">
        <v>365151</v>
      </c>
      <c r="E177">
        <v>7541269</v>
      </c>
    </row>
    <row r="178" spans="1:5" x14ac:dyDescent="0.3">
      <c r="A178" t="s">
        <v>748</v>
      </c>
      <c r="B178">
        <v>28</v>
      </c>
      <c r="C178" s="19">
        <v>0.37747685185185187</v>
      </c>
      <c r="D178">
        <v>365174</v>
      </c>
      <c r="E178">
        <v>7541264</v>
      </c>
    </row>
    <row r="179" spans="1:5" x14ac:dyDescent="0.3">
      <c r="A179" t="s">
        <v>748</v>
      </c>
      <c r="B179">
        <v>28</v>
      </c>
      <c r="C179" s="19">
        <v>0.42460648148148145</v>
      </c>
      <c r="D179">
        <v>365376</v>
      </c>
      <c r="E179">
        <v>7541309</v>
      </c>
    </row>
    <row r="180" spans="1:5" x14ac:dyDescent="0.3">
      <c r="A180" t="s">
        <v>748</v>
      </c>
      <c r="B180">
        <v>28</v>
      </c>
      <c r="C180" s="19">
        <v>0.4289930555555555</v>
      </c>
      <c r="D180">
        <v>365393</v>
      </c>
      <c r="E180">
        <v>7541333</v>
      </c>
    </row>
    <row r="181" spans="1:5" x14ac:dyDescent="0.3">
      <c r="A181" t="s">
        <v>748</v>
      </c>
      <c r="B181">
        <v>28</v>
      </c>
      <c r="C181" s="19">
        <v>0.44097222222222227</v>
      </c>
      <c r="D181">
        <v>365413</v>
      </c>
      <c r="E181">
        <v>7541353</v>
      </c>
    </row>
    <row r="182" spans="1:5" x14ac:dyDescent="0.3">
      <c r="A182" t="s">
        <v>748</v>
      </c>
      <c r="B182">
        <v>28</v>
      </c>
      <c r="C182" s="19">
        <v>0.44239583333333332</v>
      </c>
      <c r="D182">
        <v>365415</v>
      </c>
      <c r="E182">
        <v>7541360</v>
      </c>
    </row>
    <row r="183" spans="1:5" x14ac:dyDescent="0.3">
      <c r="A183" t="s">
        <v>748</v>
      </c>
      <c r="B183">
        <v>28</v>
      </c>
      <c r="C183" s="19">
        <v>0.45017361111111115</v>
      </c>
      <c r="D183">
        <v>365444</v>
      </c>
      <c r="E183">
        <v>7541367</v>
      </c>
    </row>
    <row r="184" spans="1:5" x14ac:dyDescent="0.3">
      <c r="A184" t="s">
        <v>748</v>
      </c>
      <c r="B184">
        <v>28</v>
      </c>
      <c r="C184" s="19">
        <v>0.45194444444444443</v>
      </c>
      <c r="D184">
        <v>365453</v>
      </c>
      <c r="E184">
        <v>7541387</v>
      </c>
    </row>
    <row r="185" spans="1:5" x14ac:dyDescent="0.3">
      <c r="A185" t="s">
        <v>748</v>
      </c>
      <c r="B185">
        <v>28</v>
      </c>
      <c r="C185" s="19">
        <v>0.45447916666666671</v>
      </c>
      <c r="D185">
        <v>365458</v>
      </c>
      <c r="E185">
        <v>7541396</v>
      </c>
    </row>
    <row r="186" spans="1:5" x14ac:dyDescent="0.3">
      <c r="A186" t="s">
        <v>748</v>
      </c>
      <c r="B186">
        <v>28</v>
      </c>
      <c r="C186" s="19">
        <v>0.46637731481481487</v>
      </c>
      <c r="D186">
        <v>365488</v>
      </c>
      <c r="E186">
        <v>7541401</v>
      </c>
    </row>
    <row r="187" spans="1:5" x14ac:dyDescent="0.3">
      <c r="A187" t="s">
        <v>748</v>
      </c>
      <c r="B187">
        <v>28</v>
      </c>
      <c r="C187" s="19">
        <v>0.46732638888888883</v>
      </c>
      <c r="D187">
        <v>365484</v>
      </c>
      <c r="E187">
        <v>7541388</v>
      </c>
    </row>
    <row r="188" spans="1:5" x14ac:dyDescent="0.3">
      <c r="A188" t="s">
        <v>748</v>
      </c>
      <c r="B188">
        <v>28</v>
      </c>
      <c r="C188" s="19">
        <v>0.4689814814814815</v>
      </c>
      <c r="D188">
        <v>365488</v>
      </c>
      <c r="E188">
        <v>7541375</v>
      </c>
    </row>
    <row r="189" spans="1:5" x14ac:dyDescent="0.3">
      <c r="A189" t="s">
        <v>748</v>
      </c>
      <c r="B189">
        <v>28</v>
      </c>
      <c r="C189" s="19">
        <v>0.46929398148148144</v>
      </c>
      <c r="D189">
        <v>365485</v>
      </c>
      <c r="E189">
        <v>7541369</v>
      </c>
    </row>
    <row r="190" spans="1:5" x14ac:dyDescent="0.3">
      <c r="A190" t="s">
        <v>748</v>
      </c>
      <c r="B190">
        <v>28</v>
      </c>
      <c r="C190" s="19">
        <v>0.47238425925925925</v>
      </c>
      <c r="D190">
        <v>365497</v>
      </c>
      <c r="E190">
        <v>7541359</v>
      </c>
    </row>
    <row r="191" spans="1:5" x14ac:dyDescent="0.3">
      <c r="A191" t="s">
        <v>748</v>
      </c>
      <c r="B191">
        <v>28</v>
      </c>
      <c r="C191" s="19">
        <v>0.47326388888888887</v>
      </c>
      <c r="D191">
        <v>365502</v>
      </c>
      <c r="E191">
        <v>7541359</v>
      </c>
    </row>
    <row r="192" spans="1:5" x14ac:dyDescent="0.3">
      <c r="A192" t="s">
        <v>748</v>
      </c>
      <c r="B192">
        <v>28</v>
      </c>
      <c r="C192" s="19">
        <v>0.48119212962962959</v>
      </c>
      <c r="D192">
        <v>365505</v>
      </c>
      <c r="E192">
        <v>7541306</v>
      </c>
    </row>
    <row r="193" spans="1:5" x14ac:dyDescent="0.3">
      <c r="A193" t="s">
        <v>748</v>
      </c>
      <c r="B193">
        <v>28</v>
      </c>
      <c r="C193" s="19">
        <v>0.48188657407407409</v>
      </c>
      <c r="D193">
        <v>365504</v>
      </c>
      <c r="E193">
        <v>7541311</v>
      </c>
    </row>
    <row r="194" spans="1:5" x14ac:dyDescent="0.3">
      <c r="A194" t="s">
        <v>748</v>
      </c>
      <c r="B194">
        <v>28</v>
      </c>
      <c r="C194" s="19">
        <v>0.49660879629629634</v>
      </c>
      <c r="D194">
        <v>365509</v>
      </c>
      <c r="E194">
        <v>7541332</v>
      </c>
    </row>
    <row r="195" spans="1:5" x14ac:dyDescent="0.3">
      <c r="A195" t="s">
        <v>748</v>
      </c>
      <c r="B195">
        <v>28</v>
      </c>
      <c r="C195" s="19">
        <v>0.49717592592592591</v>
      </c>
      <c r="D195">
        <v>365508</v>
      </c>
      <c r="E195">
        <v>7541330</v>
      </c>
    </row>
    <row r="196" spans="1:5" x14ac:dyDescent="0.3">
      <c r="A196" t="s">
        <v>748</v>
      </c>
      <c r="B196">
        <v>28</v>
      </c>
      <c r="C196" s="19">
        <v>0.49832175925925926</v>
      </c>
      <c r="D196">
        <v>365502</v>
      </c>
      <c r="E196">
        <v>7541336</v>
      </c>
    </row>
    <row r="197" spans="1:5" x14ac:dyDescent="0.3">
      <c r="A197" t="s">
        <v>748</v>
      </c>
      <c r="B197">
        <v>28</v>
      </c>
      <c r="C197" s="19">
        <v>0.49949074074074074</v>
      </c>
      <c r="D197">
        <v>365486</v>
      </c>
      <c r="E197">
        <v>7541334</v>
      </c>
    </row>
    <row r="198" spans="1:5" x14ac:dyDescent="0.3">
      <c r="A198" t="s">
        <v>748</v>
      </c>
      <c r="B198">
        <v>28</v>
      </c>
      <c r="C198" s="19">
        <v>0.50435185185185183</v>
      </c>
      <c r="D198">
        <v>365519</v>
      </c>
      <c r="E198">
        <v>7541268</v>
      </c>
    </row>
    <row r="199" spans="1:5" x14ac:dyDescent="0.3">
      <c r="A199" t="s">
        <v>748</v>
      </c>
      <c r="B199">
        <v>28</v>
      </c>
      <c r="C199" s="19">
        <v>0.50581018518518517</v>
      </c>
      <c r="D199">
        <v>365507</v>
      </c>
      <c r="E199">
        <v>7541250</v>
      </c>
    </row>
    <row r="200" spans="1:5" x14ac:dyDescent="0.3">
      <c r="A200" t="s">
        <v>748</v>
      </c>
      <c r="B200">
        <v>28</v>
      </c>
      <c r="C200" s="19">
        <v>0.50888888888888884</v>
      </c>
      <c r="D200">
        <v>365504</v>
      </c>
      <c r="E200">
        <v>7541243</v>
      </c>
    </row>
    <row r="201" spans="1:5" x14ac:dyDescent="0.3">
      <c r="A201" t="s">
        <v>748</v>
      </c>
      <c r="B201">
        <v>28</v>
      </c>
      <c r="C201" s="19">
        <v>0.51106481481481481</v>
      </c>
      <c r="D201">
        <v>365517</v>
      </c>
      <c r="E201">
        <v>7541262</v>
      </c>
    </row>
    <row r="202" spans="1:5" x14ac:dyDescent="0.3">
      <c r="A202" t="s">
        <v>748</v>
      </c>
      <c r="B202">
        <v>28</v>
      </c>
      <c r="C202" s="19">
        <v>0.5133564814814815</v>
      </c>
      <c r="D202">
        <v>365532</v>
      </c>
      <c r="E202">
        <v>7541263</v>
      </c>
    </row>
    <row r="203" spans="1:5" x14ac:dyDescent="0.3">
      <c r="A203" t="s">
        <v>748</v>
      </c>
      <c r="B203">
        <v>28</v>
      </c>
      <c r="C203" s="19">
        <v>0.51914351851851859</v>
      </c>
      <c r="D203">
        <v>365505</v>
      </c>
      <c r="E203">
        <v>7541233</v>
      </c>
    </row>
    <row r="204" spans="1:5" x14ac:dyDescent="0.3">
      <c r="A204" t="s">
        <v>748</v>
      </c>
      <c r="B204">
        <v>28</v>
      </c>
      <c r="C204" s="19">
        <v>0.52105324074074078</v>
      </c>
      <c r="D204">
        <v>365481</v>
      </c>
      <c r="E204">
        <v>7541242</v>
      </c>
    </row>
    <row r="205" spans="1:5" x14ac:dyDescent="0.3">
      <c r="A205" t="s">
        <v>748</v>
      </c>
      <c r="B205">
        <v>28</v>
      </c>
      <c r="C205" s="19">
        <v>0.52283564814814809</v>
      </c>
      <c r="D205">
        <v>365466</v>
      </c>
      <c r="E205">
        <v>7541265</v>
      </c>
    </row>
    <row r="206" spans="1:5" x14ac:dyDescent="0.3">
      <c r="A206" t="s">
        <v>748</v>
      </c>
      <c r="B206">
        <v>28</v>
      </c>
      <c r="C206" s="19">
        <v>0.53145833333333337</v>
      </c>
      <c r="D206">
        <v>365489</v>
      </c>
      <c r="E206">
        <v>7541350</v>
      </c>
    </row>
    <row r="207" spans="1:5" x14ac:dyDescent="0.3">
      <c r="A207" t="s">
        <v>748</v>
      </c>
      <c r="B207">
        <v>28</v>
      </c>
      <c r="C207" s="19">
        <v>0.53215277777777781</v>
      </c>
      <c r="D207">
        <v>365484</v>
      </c>
      <c r="E207">
        <v>7541354</v>
      </c>
    </row>
    <row r="208" spans="1:5" x14ac:dyDescent="0.3">
      <c r="A208" t="s">
        <v>748</v>
      </c>
      <c r="B208">
        <v>28</v>
      </c>
      <c r="C208" s="19">
        <v>0.53379629629629632</v>
      </c>
      <c r="D208">
        <v>365475</v>
      </c>
      <c r="E208">
        <v>7541351</v>
      </c>
    </row>
    <row r="209" spans="1:5" x14ac:dyDescent="0.3">
      <c r="A209" t="s">
        <v>748</v>
      </c>
      <c r="B209">
        <v>28</v>
      </c>
      <c r="C209" s="19">
        <v>0.53641203703703699</v>
      </c>
      <c r="D209">
        <v>365474</v>
      </c>
      <c r="E209">
        <v>7541357</v>
      </c>
    </row>
    <row r="210" spans="1:5" x14ac:dyDescent="0.3">
      <c r="A210" t="s">
        <v>748</v>
      </c>
      <c r="B210">
        <v>28</v>
      </c>
      <c r="C210" s="19">
        <v>0.53695601851851849</v>
      </c>
      <c r="D210">
        <v>365479</v>
      </c>
      <c r="E210">
        <v>7541369</v>
      </c>
    </row>
    <row r="211" spans="1:5" x14ac:dyDescent="0.3">
      <c r="A211" t="s">
        <v>748</v>
      </c>
      <c r="B211">
        <v>28</v>
      </c>
      <c r="C211" s="19">
        <v>0.56935185185185189</v>
      </c>
      <c r="D211">
        <v>365489</v>
      </c>
      <c r="E211">
        <v>7541397</v>
      </c>
    </row>
    <row r="212" spans="1:5" x14ac:dyDescent="0.3">
      <c r="A212" t="s">
        <v>748</v>
      </c>
      <c r="B212">
        <v>28</v>
      </c>
      <c r="C212" s="19">
        <v>0.57262731481481477</v>
      </c>
      <c r="D212">
        <v>365485</v>
      </c>
      <c r="E212">
        <v>7541406</v>
      </c>
    </row>
    <row r="213" spans="1:5" x14ac:dyDescent="0.3">
      <c r="A213" t="s">
        <v>748</v>
      </c>
      <c r="B213">
        <v>28</v>
      </c>
      <c r="C213" s="19">
        <v>0.57443287037037039</v>
      </c>
      <c r="D213">
        <v>365483</v>
      </c>
      <c r="E213">
        <v>7541405</v>
      </c>
    </row>
    <row r="214" spans="1:5" x14ac:dyDescent="0.3">
      <c r="A214" t="s">
        <v>748</v>
      </c>
      <c r="B214">
        <v>28</v>
      </c>
      <c r="C214" s="19">
        <v>0.58103009259259253</v>
      </c>
      <c r="D214">
        <v>365485</v>
      </c>
      <c r="E214">
        <v>7541365</v>
      </c>
    </row>
    <row r="215" spans="1:5" x14ac:dyDescent="0.3">
      <c r="A215" t="s">
        <v>748</v>
      </c>
      <c r="B215">
        <v>28</v>
      </c>
      <c r="C215" s="19">
        <v>0.586400462962963</v>
      </c>
      <c r="D215">
        <v>365499</v>
      </c>
      <c r="E215">
        <v>7541283</v>
      </c>
    </row>
    <row r="216" spans="1:5" x14ac:dyDescent="0.3">
      <c r="A216" t="s">
        <v>748</v>
      </c>
      <c r="B216">
        <v>28</v>
      </c>
      <c r="C216" s="19">
        <v>0.5864583333333333</v>
      </c>
      <c r="D216">
        <v>365499</v>
      </c>
      <c r="E216">
        <v>7541283</v>
      </c>
    </row>
    <row r="217" spans="1:5" x14ac:dyDescent="0.3">
      <c r="A217" t="s">
        <v>748</v>
      </c>
      <c r="B217">
        <v>28</v>
      </c>
      <c r="C217" s="19">
        <v>0.58651620370370372</v>
      </c>
      <c r="D217">
        <v>365499</v>
      </c>
      <c r="E217">
        <v>7541283</v>
      </c>
    </row>
    <row r="218" spans="1:5" x14ac:dyDescent="0.3">
      <c r="A218" t="s">
        <v>748</v>
      </c>
      <c r="B218">
        <v>28</v>
      </c>
      <c r="C218" s="19">
        <v>0.58787037037037038</v>
      </c>
      <c r="D218">
        <v>365503</v>
      </c>
      <c r="E218">
        <v>7541257</v>
      </c>
    </row>
    <row r="219" spans="1:5" x14ac:dyDescent="0.3">
      <c r="A219" t="s">
        <v>748</v>
      </c>
      <c r="B219">
        <v>28</v>
      </c>
      <c r="C219" s="19">
        <v>0.59310185185185182</v>
      </c>
      <c r="D219">
        <v>365488</v>
      </c>
      <c r="E219">
        <v>7541228</v>
      </c>
    </row>
    <row r="220" spans="1:5" x14ac:dyDescent="0.3">
      <c r="A220" t="s">
        <v>748</v>
      </c>
      <c r="B220">
        <v>28</v>
      </c>
      <c r="C220" s="19">
        <v>0.59577546296296291</v>
      </c>
      <c r="D220">
        <v>365453</v>
      </c>
      <c r="E220">
        <v>7541199</v>
      </c>
    </row>
    <row r="221" spans="1:5" x14ac:dyDescent="0.3">
      <c r="A221" t="s">
        <v>748</v>
      </c>
      <c r="B221">
        <v>28</v>
      </c>
      <c r="C221" s="19">
        <v>0.59600694444444446</v>
      </c>
      <c r="D221">
        <v>365456</v>
      </c>
      <c r="E221">
        <v>7541191</v>
      </c>
    </row>
    <row r="222" spans="1:5" x14ac:dyDescent="0.3">
      <c r="A222" t="s">
        <v>748</v>
      </c>
      <c r="B222">
        <v>28</v>
      </c>
      <c r="C222" s="19">
        <v>0.59923611111111108</v>
      </c>
      <c r="D222">
        <v>365463</v>
      </c>
      <c r="E222">
        <v>7541155</v>
      </c>
    </row>
    <row r="223" spans="1:5" x14ac:dyDescent="0.3">
      <c r="A223" t="s">
        <v>748</v>
      </c>
      <c r="B223">
        <v>28</v>
      </c>
      <c r="C223" s="19">
        <v>0.60136574074074078</v>
      </c>
      <c r="D223">
        <v>365473</v>
      </c>
      <c r="E223">
        <v>7541137</v>
      </c>
    </row>
    <row r="224" spans="1:5" x14ac:dyDescent="0.3">
      <c r="A224" t="s">
        <v>748</v>
      </c>
      <c r="B224">
        <v>28</v>
      </c>
      <c r="C224" s="19">
        <v>0.60265046296296299</v>
      </c>
      <c r="D224">
        <v>365465</v>
      </c>
      <c r="E224">
        <v>7541130</v>
      </c>
    </row>
    <row r="225" spans="1:5" x14ac:dyDescent="0.3">
      <c r="A225" t="s">
        <v>748</v>
      </c>
      <c r="B225">
        <v>28</v>
      </c>
      <c r="C225" s="19">
        <v>0.60962962962962963</v>
      </c>
      <c r="D225">
        <v>365511</v>
      </c>
      <c r="E225">
        <v>7541027</v>
      </c>
    </row>
    <row r="226" spans="1:5" x14ac:dyDescent="0.3">
      <c r="A226" t="s">
        <v>748</v>
      </c>
      <c r="B226">
        <v>28</v>
      </c>
      <c r="C226" s="19">
        <v>0.62137731481481484</v>
      </c>
      <c r="D226">
        <v>365541</v>
      </c>
      <c r="E226">
        <v>7540998</v>
      </c>
    </row>
    <row r="227" spans="1:5" x14ac:dyDescent="0.3">
      <c r="A227" t="s">
        <v>748</v>
      </c>
      <c r="B227">
        <v>28</v>
      </c>
      <c r="C227" s="19">
        <v>0.6243171296296296</v>
      </c>
      <c r="D227">
        <v>365539</v>
      </c>
      <c r="E227">
        <v>7540989</v>
      </c>
    </row>
    <row r="228" spans="1:5" x14ac:dyDescent="0.3">
      <c r="A228" t="s">
        <v>748</v>
      </c>
      <c r="B228">
        <v>28</v>
      </c>
      <c r="C228" s="19">
        <v>0.62957175925925923</v>
      </c>
      <c r="D228">
        <v>365525</v>
      </c>
      <c r="E228">
        <v>7540989</v>
      </c>
    </row>
    <row r="229" spans="1:5" x14ac:dyDescent="0.3">
      <c r="A229" t="s">
        <v>748</v>
      </c>
      <c r="B229">
        <v>28</v>
      </c>
      <c r="C229" s="19">
        <v>0.64679398148148148</v>
      </c>
      <c r="D229">
        <v>365460</v>
      </c>
      <c r="E229">
        <v>7540927</v>
      </c>
    </row>
    <row r="230" spans="1:5" x14ac:dyDescent="0.3">
      <c r="A230" t="s">
        <v>748</v>
      </c>
      <c r="B230">
        <v>28</v>
      </c>
      <c r="C230" s="19">
        <v>0.66144675925925933</v>
      </c>
      <c r="D230">
        <v>365420</v>
      </c>
      <c r="E230">
        <v>7540911</v>
      </c>
    </row>
    <row r="231" spans="1:5" x14ac:dyDescent="0.3">
      <c r="A231" t="s">
        <v>748</v>
      </c>
      <c r="B231">
        <v>28</v>
      </c>
      <c r="C231" s="19">
        <v>0.67225694444444439</v>
      </c>
      <c r="D231">
        <v>365390</v>
      </c>
      <c r="E231">
        <v>7540903</v>
      </c>
    </row>
    <row r="232" spans="1:5" x14ac:dyDescent="0.3">
      <c r="A232" t="s">
        <v>748</v>
      </c>
      <c r="B232">
        <v>28</v>
      </c>
      <c r="C232" s="19">
        <v>0.67454861111111108</v>
      </c>
      <c r="D232">
        <v>365390</v>
      </c>
      <c r="E232">
        <v>7540898</v>
      </c>
    </row>
    <row r="233" spans="1:5" x14ac:dyDescent="0.3">
      <c r="A233" t="s">
        <v>748</v>
      </c>
      <c r="B233">
        <v>28</v>
      </c>
      <c r="C233" s="19">
        <v>0.67458333333333342</v>
      </c>
      <c r="D233">
        <v>365390</v>
      </c>
      <c r="E233">
        <v>7540897</v>
      </c>
    </row>
    <row r="234" spans="1:5" x14ac:dyDescent="0.3">
      <c r="A234" t="s">
        <v>748</v>
      </c>
      <c r="B234">
        <v>28</v>
      </c>
      <c r="C234" s="19">
        <v>0.71467592592592588</v>
      </c>
      <c r="D234">
        <v>365425</v>
      </c>
      <c r="E234">
        <v>7540898</v>
      </c>
    </row>
    <row r="235" spans="1:5" x14ac:dyDescent="0.3">
      <c r="A235" t="s">
        <v>748</v>
      </c>
      <c r="B235">
        <v>29</v>
      </c>
      <c r="C235" s="19">
        <v>0.3602083333333333</v>
      </c>
      <c r="D235">
        <v>365421</v>
      </c>
      <c r="E235">
        <v>7540792</v>
      </c>
    </row>
    <row r="236" spans="1:5" x14ac:dyDescent="0.3">
      <c r="A236" t="s">
        <v>748</v>
      </c>
      <c r="B236">
        <v>29</v>
      </c>
      <c r="C236" s="19">
        <v>0.40401620370370367</v>
      </c>
      <c r="D236">
        <v>365291</v>
      </c>
      <c r="E236">
        <v>7540707</v>
      </c>
    </row>
    <row r="237" spans="1:5" x14ac:dyDescent="0.3">
      <c r="A237" t="s">
        <v>748</v>
      </c>
      <c r="B237">
        <v>29</v>
      </c>
      <c r="C237" s="19">
        <v>0.42124999999999996</v>
      </c>
      <c r="D237">
        <v>365297</v>
      </c>
      <c r="E237">
        <v>7540760</v>
      </c>
    </row>
    <row r="238" spans="1:5" x14ac:dyDescent="0.3">
      <c r="A238" t="s">
        <v>748</v>
      </c>
      <c r="B238">
        <v>29</v>
      </c>
      <c r="C238" s="19">
        <v>0.42447916666666669</v>
      </c>
      <c r="D238">
        <v>365316</v>
      </c>
      <c r="E238">
        <v>7540773</v>
      </c>
    </row>
    <row r="239" spans="1:5" x14ac:dyDescent="0.3">
      <c r="A239" t="s">
        <v>748</v>
      </c>
      <c r="B239">
        <v>29</v>
      </c>
      <c r="C239" s="19">
        <v>0.42657407407407405</v>
      </c>
      <c r="D239">
        <v>365334</v>
      </c>
      <c r="E239">
        <v>7540773</v>
      </c>
    </row>
    <row r="240" spans="1:5" x14ac:dyDescent="0.3">
      <c r="A240" t="s">
        <v>748</v>
      </c>
      <c r="B240">
        <v>29</v>
      </c>
      <c r="C240" s="19">
        <v>0.42950231481481477</v>
      </c>
      <c r="D240">
        <v>365360</v>
      </c>
      <c r="E240">
        <v>7540791</v>
      </c>
    </row>
    <row r="241" spans="1:5" x14ac:dyDescent="0.3">
      <c r="A241" t="s">
        <v>748</v>
      </c>
      <c r="B241">
        <v>29</v>
      </c>
      <c r="C241" s="19">
        <v>0.43082175925925931</v>
      </c>
      <c r="D241">
        <v>365374</v>
      </c>
      <c r="E241">
        <v>7540794</v>
      </c>
    </row>
    <row r="242" spans="1:5" x14ac:dyDescent="0.3">
      <c r="A242" t="s">
        <v>748</v>
      </c>
      <c r="B242">
        <v>29</v>
      </c>
      <c r="C242" s="19">
        <v>0.43424768518518514</v>
      </c>
      <c r="D242">
        <v>365391</v>
      </c>
      <c r="E242">
        <v>7540850</v>
      </c>
    </row>
    <row r="243" spans="1:5" x14ac:dyDescent="0.3">
      <c r="A243" t="s">
        <v>748</v>
      </c>
      <c r="B243">
        <v>29</v>
      </c>
      <c r="C243" s="19">
        <v>0.43519675925925921</v>
      </c>
      <c r="D243">
        <v>365392</v>
      </c>
      <c r="E243">
        <v>7540852</v>
      </c>
    </row>
    <row r="244" spans="1:5" x14ac:dyDescent="0.3">
      <c r="A244" t="s">
        <v>748</v>
      </c>
      <c r="B244">
        <v>29</v>
      </c>
      <c r="C244" s="19">
        <v>0.43699074074074074</v>
      </c>
      <c r="D244">
        <v>365392</v>
      </c>
      <c r="E244">
        <v>7540880</v>
      </c>
    </row>
    <row r="245" spans="1:5" x14ac:dyDescent="0.3">
      <c r="A245" t="s">
        <v>748</v>
      </c>
      <c r="B245">
        <v>29</v>
      </c>
      <c r="C245" s="19">
        <v>0.4505439814814815</v>
      </c>
      <c r="D245">
        <v>365442</v>
      </c>
      <c r="E245">
        <v>7541082</v>
      </c>
    </row>
    <row r="246" spans="1:5" x14ac:dyDescent="0.3">
      <c r="A246" t="s">
        <v>748</v>
      </c>
      <c r="B246">
        <v>29</v>
      </c>
      <c r="C246" s="19">
        <v>0.45211805555555556</v>
      </c>
      <c r="D246">
        <v>365441</v>
      </c>
      <c r="E246">
        <v>7541091</v>
      </c>
    </row>
    <row r="247" spans="1:5" x14ac:dyDescent="0.3">
      <c r="A247" t="s">
        <v>748</v>
      </c>
      <c r="B247">
        <v>29</v>
      </c>
      <c r="C247" s="19">
        <v>0.45398148148148149</v>
      </c>
      <c r="D247">
        <v>365452</v>
      </c>
      <c r="E247">
        <v>7541093</v>
      </c>
    </row>
    <row r="248" spans="1:5" x14ac:dyDescent="0.3">
      <c r="A248" t="s">
        <v>748</v>
      </c>
      <c r="B248">
        <v>29</v>
      </c>
      <c r="C248" s="19">
        <v>0.4624537037037037</v>
      </c>
      <c r="D248">
        <v>365476</v>
      </c>
      <c r="E248">
        <v>7541174</v>
      </c>
    </row>
    <row r="249" spans="1:5" x14ac:dyDescent="0.3">
      <c r="A249" t="s">
        <v>748</v>
      </c>
      <c r="B249">
        <v>29</v>
      </c>
      <c r="C249" s="19">
        <v>0.46530092592592592</v>
      </c>
      <c r="D249">
        <v>365473</v>
      </c>
      <c r="E249">
        <v>7541175</v>
      </c>
    </row>
    <row r="250" spans="1:5" x14ac:dyDescent="0.3">
      <c r="A250" t="s">
        <v>748</v>
      </c>
      <c r="B250">
        <v>29</v>
      </c>
      <c r="C250" s="19">
        <v>0.46640046296296295</v>
      </c>
      <c r="D250">
        <v>365486</v>
      </c>
      <c r="E250">
        <v>7541177</v>
      </c>
    </row>
    <row r="251" spans="1:5" x14ac:dyDescent="0.3">
      <c r="A251" t="s">
        <v>748</v>
      </c>
      <c r="B251">
        <v>29</v>
      </c>
      <c r="C251" s="19">
        <v>0.47361111111111115</v>
      </c>
      <c r="D251">
        <v>365533</v>
      </c>
      <c r="E251">
        <v>7541206</v>
      </c>
    </row>
    <row r="252" spans="1:5" x14ac:dyDescent="0.3">
      <c r="A252" t="s">
        <v>748</v>
      </c>
      <c r="B252">
        <v>29</v>
      </c>
      <c r="C252" s="19">
        <v>0.48130787037037037</v>
      </c>
      <c r="D252">
        <v>365483</v>
      </c>
      <c r="E252">
        <v>7541318</v>
      </c>
    </row>
    <row r="253" spans="1:5" x14ac:dyDescent="0.3">
      <c r="A253" t="s">
        <v>748</v>
      </c>
      <c r="B253">
        <v>29</v>
      </c>
      <c r="C253" s="19">
        <v>0.48575231481481485</v>
      </c>
      <c r="D253">
        <v>365479</v>
      </c>
      <c r="E253">
        <v>7541342</v>
      </c>
    </row>
    <row r="254" spans="1:5" x14ac:dyDescent="0.3">
      <c r="A254" t="s">
        <v>748</v>
      </c>
      <c r="B254">
        <v>29</v>
      </c>
      <c r="C254" s="19">
        <v>0.49131944444444442</v>
      </c>
      <c r="D254">
        <v>365481</v>
      </c>
      <c r="E254">
        <v>7541361</v>
      </c>
    </row>
    <row r="255" spans="1:5" x14ac:dyDescent="0.3">
      <c r="A255" t="s">
        <v>748</v>
      </c>
      <c r="B255">
        <v>29</v>
      </c>
      <c r="C255" s="19">
        <v>0.49190972222222223</v>
      </c>
      <c r="D255">
        <v>365480</v>
      </c>
      <c r="E255">
        <v>7541371</v>
      </c>
    </row>
    <row r="256" spans="1:5" x14ac:dyDescent="0.3">
      <c r="A256" t="s">
        <v>748</v>
      </c>
      <c r="B256">
        <v>29</v>
      </c>
      <c r="C256" s="19">
        <v>0.49538194444444444</v>
      </c>
      <c r="D256">
        <v>365476</v>
      </c>
      <c r="E256">
        <v>7541381</v>
      </c>
    </row>
    <row r="257" spans="1:5" x14ac:dyDescent="0.3">
      <c r="A257" t="s">
        <v>748</v>
      </c>
      <c r="B257">
        <v>29</v>
      </c>
      <c r="C257" s="19">
        <v>0.50228009259259265</v>
      </c>
      <c r="D257">
        <v>365478</v>
      </c>
      <c r="E257">
        <v>7541405</v>
      </c>
    </row>
    <row r="258" spans="1:5" x14ac:dyDescent="0.3">
      <c r="A258" t="s">
        <v>749</v>
      </c>
      <c r="B258">
        <v>21</v>
      </c>
      <c r="C258" s="19">
        <v>0.5275347222222222</v>
      </c>
      <c r="D258">
        <v>365419</v>
      </c>
      <c r="E258">
        <v>7540820</v>
      </c>
    </row>
    <row r="259" spans="1:5" x14ac:dyDescent="0.3">
      <c r="A259" t="s">
        <v>749</v>
      </c>
      <c r="B259">
        <v>21</v>
      </c>
      <c r="C259" s="19">
        <v>0.52990740740740738</v>
      </c>
      <c r="D259">
        <v>365427</v>
      </c>
      <c r="E259">
        <v>7540796</v>
      </c>
    </row>
    <row r="260" spans="1:5" x14ac:dyDescent="0.3">
      <c r="A260" t="s">
        <v>749</v>
      </c>
      <c r="B260">
        <v>21</v>
      </c>
      <c r="C260" s="19">
        <v>0.5430787037037037</v>
      </c>
      <c r="D260">
        <v>365441</v>
      </c>
      <c r="E260">
        <v>7540740</v>
      </c>
    </row>
    <row r="261" spans="1:5" x14ac:dyDescent="0.3">
      <c r="A261" t="s">
        <v>749</v>
      </c>
      <c r="B261">
        <v>21</v>
      </c>
      <c r="C261" s="19">
        <v>0.56218749999999995</v>
      </c>
      <c r="D261">
        <v>365364</v>
      </c>
      <c r="E261">
        <v>7540748</v>
      </c>
    </row>
    <row r="262" spans="1:5" x14ac:dyDescent="0.3">
      <c r="A262" t="s">
        <v>749</v>
      </c>
      <c r="B262">
        <v>21</v>
      </c>
      <c r="C262" s="19">
        <v>0.56656249999999997</v>
      </c>
      <c r="D262">
        <v>365352</v>
      </c>
      <c r="E262">
        <v>7540754</v>
      </c>
    </row>
    <row r="263" spans="1:5" x14ac:dyDescent="0.3">
      <c r="A263" t="s">
        <v>749</v>
      </c>
      <c r="B263">
        <v>21</v>
      </c>
      <c r="C263" s="19">
        <v>0.57643518518518522</v>
      </c>
      <c r="D263">
        <v>365292</v>
      </c>
      <c r="E263">
        <v>7540776</v>
      </c>
    </row>
    <row r="264" spans="1:5" x14ac:dyDescent="0.3">
      <c r="A264" t="s">
        <v>749</v>
      </c>
      <c r="B264">
        <v>21</v>
      </c>
      <c r="C264" s="19">
        <v>0.61782407407407403</v>
      </c>
      <c r="D264">
        <v>365292</v>
      </c>
      <c r="E264">
        <v>7540798</v>
      </c>
    </row>
    <row r="265" spans="1:5" x14ac:dyDescent="0.3">
      <c r="A265" t="s">
        <v>749</v>
      </c>
      <c r="B265">
        <v>21</v>
      </c>
      <c r="C265" s="19">
        <v>0.63833333333333331</v>
      </c>
      <c r="D265">
        <v>365399</v>
      </c>
      <c r="E265">
        <v>7540795</v>
      </c>
    </row>
    <row r="266" spans="1:5" x14ac:dyDescent="0.3">
      <c r="A266" t="s">
        <v>749</v>
      </c>
      <c r="B266">
        <v>21</v>
      </c>
      <c r="C266" s="19">
        <v>0.64023148148148146</v>
      </c>
      <c r="D266">
        <v>365440</v>
      </c>
      <c r="E266">
        <v>7540804</v>
      </c>
    </row>
    <row r="267" spans="1:5" x14ac:dyDescent="0.3">
      <c r="A267" t="s">
        <v>749</v>
      </c>
      <c r="B267">
        <v>22</v>
      </c>
      <c r="C267" s="19">
        <v>0.30888888888888888</v>
      </c>
      <c r="D267">
        <v>365428</v>
      </c>
      <c r="E267">
        <v>7540797</v>
      </c>
    </row>
    <row r="268" spans="1:5" x14ac:dyDescent="0.3">
      <c r="A268" t="s">
        <v>749</v>
      </c>
      <c r="B268">
        <v>22</v>
      </c>
      <c r="C268" s="19">
        <v>0.31563657407407408</v>
      </c>
      <c r="D268">
        <v>365439</v>
      </c>
      <c r="E268">
        <v>7540823</v>
      </c>
    </row>
    <row r="269" spans="1:5" x14ac:dyDescent="0.3">
      <c r="A269" t="s">
        <v>749</v>
      </c>
      <c r="B269">
        <v>22</v>
      </c>
      <c r="C269" s="19">
        <v>0.32629629629629631</v>
      </c>
      <c r="D269">
        <v>365420</v>
      </c>
      <c r="E269">
        <v>7540869</v>
      </c>
    </row>
    <row r="270" spans="1:5" x14ac:dyDescent="0.3">
      <c r="A270" t="s">
        <v>749</v>
      </c>
      <c r="B270">
        <v>22</v>
      </c>
      <c r="C270" s="19">
        <v>0.36885416666666665</v>
      </c>
      <c r="D270">
        <v>365420</v>
      </c>
      <c r="E270">
        <v>7541084</v>
      </c>
    </row>
    <row r="271" spans="1:5" x14ac:dyDescent="0.3">
      <c r="A271" t="s">
        <v>749</v>
      </c>
      <c r="B271">
        <v>22</v>
      </c>
      <c r="C271" s="19">
        <v>0.38111111111111112</v>
      </c>
      <c r="D271">
        <v>365417</v>
      </c>
      <c r="E271">
        <v>7541139</v>
      </c>
    </row>
    <row r="272" spans="1:5" x14ac:dyDescent="0.3">
      <c r="A272" t="s">
        <v>749</v>
      </c>
      <c r="B272">
        <v>22</v>
      </c>
      <c r="C272" s="19">
        <v>0.39403935185185185</v>
      </c>
      <c r="D272">
        <v>365455</v>
      </c>
      <c r="E272">
        <v>7541211</v>
      </c>
    </row>
    <row r="273" spans="1:5" x14ac:dyDescent="0.3">
      <c r="A273" t="s">
        <v>749</v>
      </c>
      <c r="B273">
        <v>22</v>
      </c>
      <c r="C273" s="19">
        <v>0.40584490740740736</v>
      </c>
      <c r="D273">
        <v>365485</v>
      </c>
      <c r="E273">
        <v>7541362</v>
      </c>
    </row>
    <row r="274" spans="1:5" x14ac:dyDescent="0.3">
      <c r="A274" t="s">
        <v>749</v>
      </c>
      <c r="B274">
        <v>22</v>
      </c>
      <c r="C274" s="19">
        <v>0.40928240740740746</v>
      </c>
      <c r="D274">
        <v>365479</v>
      </c>
      <c r="E274">
        <v>7541400</v>
      </c>
    </row>
    <row r="275" spans="1:5" x14ac:dyDescent="0.3">
      <c r="A275" t="s">
        <v>749</v>
      </c>
      <c r="B275">
        <v>22</v>
      </c>
      <c r="C275" s="19">
        <v>0.41456018518518517</v>
      </c>
      <c r="D275">
        <v>365483</v>
      </c>
      <c r="E275">
        <v>7541405</v>
      </c>
    </row>
    <row r="276" spans="1:5" x14ac:dyDescent="0.3">
      <c r="A276" t="s">
        <v>749</v>
      </c>
      <c r="B276">
        <v>22</v>
      </c>
      <c r="C276" s="19">
        <v>0.41723379629629626</v>
      </c>
      <c r="D276">
        <v>365461</v>
      </c>
      <c r="E276">
        <v>7541411</v>
      </c>
    </row>
    <row r="277" spans="1:5" x14ac:dyDescent="0.3">
      <c r="A277" t="s">
        <v>749</v>
      </c>
      <c r="B277">
        <v>22</v>
      </c>
      <c r="C277" s="19">
        <v>0.42011574074074076</v>
      </c>
      <c r="D277">
        <v>365456</v>
      </c>
      <c r="E277">
        <v>7541421</v>
      </c>
    </row>
    <row r="278" spans="1:5" x14ac:dyDescent="0.3">
      <c r="A278" t="s">
        <v>749</v>
      </c>
      <c r="B278">
        <v>22</v>
      </c>
      <c r="C278" s="19">
        <v>0.42318287037037039</v>
      </c>
      <c r="D278">
        <v>365451</v>
      </c>
      <c r="E278">
        <v>7541423</v>
      </c>
    </row>
    <row r="279" spans="1:5" x14ac:dyDescent="0.3">
      <c r="A279" t="s">
        <v>749</v>
      </c>
      <c r="B279">
        <v>22</v>
      </c>
      <c r="C279" s="19">
        <v>0.43630787037037039</v>
      </c>
      <c r="D279">
        <v>365453</v>
      </c>
      <c r="E279">
        <v>7541431</v>
      </c>
    </row>
    <row r="280" spans="1:5" x14ac:dyDescent="0.3">
      <c r="A280" t="s">
        <v>749</v>
      </c>
      <c r="B280">
        <v>22</v>
      </c>
      <c r="C280" s="19">
        <v>0.43912037037037038</v>
      </c>
      <c r="D280">
        <v>365444</v>
      </c>
      <c r="E280">
        <v>7541430</v>
      </c>
    </row>
    <row r="281" spans="1:5" x14ac:dyDescent="0.3">
      <c r="A281" t="s">
        <v>749</v>
      </c>
      <c r="B281">
        <v>22</v>
      </c>
      <c r="C281" s="19">
        <v>0.44337962962962968</v>
      </c>
      <c r="D281">
        <v>365442</v>
      </c>
      <c r="E281">
        <v>7541428</v>
      </c>
    </row>
    <row r="282" spans="1:5" x14ac:dyDescent="0.3">
      <c r="A282" t="s">
        <v>749</v>
      </c>
      <c r="B282">
        <v>22</v>
      </c>
      <c r="C282" s="19">
        <v>0.45202546296296298</v>
      </c>
      <c r="D282">
        <v>365400</v>
      </c>
      <c r="E282">
        <v>7541457</v>
      </c>
    </row>
    <row r="283" spans="1:5" x14ac:dyDescent="0.3">
      <c r="A283" t="s">
        <v>749</v>
      </c>
      <c r="B283">
        <v>22</v>
      </c>
      <c r="C283" s="19">
        <v>0.45947916666666666</v>
      </c>
      <c r="D283">
        <v>365394</v>
      </c>
      <c r="E283">
        <v>7541451</v>
      </c>
    </row>
    <row r="284" spans="1:5" x14ac:dyDescent="0.3">
      <c r="A284" t="s">
        <v>749</v>
      </c>
      <c r="B284">
        <v>22</v>
      </c>
      <c r="C284" s="19">
        <v>0.46207175925925931</v>
      </c>
      <c r="D284">
        <v>365401</v>
      </c>
      <c r="E284">
        <v>7541461</v>
      </c>
    </row>
    <row r="285" spans="1:5" x14ac:dyDescent="0.3">
      <c r="A285" t="s">
        <v>749</v>
      </c>
      <c r="B285">
        <v>22</v>
      </c>
      <c r="C285" s="19">
        <v>0.46297453703703706</v>
      </c>
      <c r="D285">
        <v>365396</v>
      </c>
      <c r="E285">
        <v>7541462</v>
      </c>
    </row>
    <row r="286" spans="1:5" x14ac:dyDescent="0.3">
      <c r="A286" t="s">
        <v>749</v>
      </c>
      <c r="B286">
        <v>22</v>
      </c>
      <c r="C286" s="19">
        <v>0.46523148148148147</v>
      </c>
      <c r="D286">
        <v>365393</v>
      </c>
      <c r="E286">
        <v>7541475</v>
      </c>
    </row>
    <row r="287" spans="1:5" x14ac:dyDescent="0.3">
      <c r="A287" t="s">
        <v>749</v>
      </c>
      <c r="B287">
        <v>22</v>
      </c>
      <c r="C287" s="19">
        <v>0.46875</v>
      </c>
      <c r="D287">
        <v>365376</v>
      </c>
      <c r="E287">
        <v>7541478</v>
      </c>
    </row>
    <row r="288" spans="1:5" x14ac:dyDescent="0.3">
      <c r="A288" t="s">
        <v>749</v>
      </c>
      <c r="B288">
        <v>22</v>
      </c>
      <c r="C288" s="19">
        <v>0.47365740740740742</v>
      </c>
      <c r="D288">
        <v>365372</v>
      </c>
      <c r="E288">
        <v>7541481</v>
      </c>
    </row>
    <row r="289" spans="1:5" x14ac:dyDescent="0.3">
      <c r="A289" t="s">
        <v>749</v>
      </c>
      <c r="B289">
        <v>22</v>
      </c>
      <c r="C289" s="19">
        <v>0.47809027777777779</v>
      </c>
      <c r="D289">
        <v>365363</v>
      </c>
      <c r="E289">
        <v>7541492</v>
      </c>
    </row>
    <row r="290" spans="1:5" x14ac:dyDescent="0.3">
      <c r="A290" t="s">
        <v>749</v>
      </c>
      <c r="B290">
        <v>22</v>
      </c>
      <c r="C290" s="19">
        <v>0.47975694444444444</v>
      </c>
      <c r="D290">
        <v>365362</v>
      </c>
      <c r="E290">
        <v>7541490</v>
      </c>
    </row>
    <row r="291" spans="1:5" x14ac:dyDescent="0.3">
      <c r="A291" t="s">
        <v>749</v>
      </c>
      <c r="B291">
        <v>22</v>
      </c>
      <c r="C291" s="19">
        <v>0.48381944444444441</v>
      </c>
      <c r="D291">
        <v>365356</v>
      </c>
      <c r="E291">
        <v>7541495</v>
      </c>
    </row>
    <row r="292" spans="1:5" x14ac:dyDescent="0.3">
      <c r="A292" t="s">
        <v>749</v>
      </c>
      <c r="B292">
        <v>22</v>
      </c>
      <c r="C292" s="19">
        <v>0.51646990740740739</v>
      </c>
      <c r="D292">
        <v>365347</v>
      </c>
      <c r="E292">
        <v>7541489</v>
      </c>
    </row>
    <row r="293" spans="1:5" x14ac:dyDescent="0.3">
      <c r="A293" t="s">
        <v>749</v>
      </c>
      <c r="B293">
        <v>22</v>
      </c>
      <c r="C293" s="19">
        <v>0.52141203703703709</v>
      </c>
      <c r="D293">
        <v>365351</v>
      </c>
      <c r="E293">
        <v>7541487</v>
      </c>
    </row>
    <row r="294" spans="1:5" x14ac:dyDescent="0.3">
      <c r="A294" t="s">
        <v>749</v>
      </c>
      <c r="B294">
        <v>22</v>
      </c>
      <c r="C294" s="19">
        <v>0.52332175925925928</v>
      </c>
      <c r="D294">
        <v>365338</v>
      </c>
      <c r="E294">
        <v>7541485</v>
      </c>
    </row>
    <row r="295" spans="1:5" x14ac:dyDescent="0.3">
      <c r="A295" t="s">
        <v>749</v>
      </c>
      <c r="B295">
        <v>22</v>
      </c>
      <c r="C295" s="19">
        <v>0.52614583333333331</v>
      </c>
      <c r="D295">
        <v>365339</v>
      </c>
      <c r="E295">
        <v>7541496</v>
      </c>
    </row>
    <row r="296" spans="1:5" x14ac:dyDescent="0.3">
      <c r="A296" t="s">
        <v>749</v>
      </c>
      <c r="B296">
        <v>22</v>
      </c>
      <c r="C296" s="19">
        <v>0.5276967592592593</v>
      </c>
      <c r="D296">
        <v>365336</v>
      </c>
      <c r="E296">
        <v>7541486</v>
      </c>
    </row>
    <row r="297" spans="1:5" x14ac:dyDescent="0.3">
      <c r="A297" t="s">
        <v>749</v>
      </c>
      <c r="B297">
        <v>22</v>
      </c>
      <c r="C297" s="19">
        <v>0.52810185185185188</v>
      </c>
      <c r="D297">
        <v>365335</v>
      </c>
      <c r="E297">
        <v>7541485</v>
      </c>
    </row>
    <row r="298" spans="1:5" x14ac:dyDescent="0.3">
      <c r="A298" t="s">
        <v>749</v>
      </c>
      <c r="B298">
        <v>22</v>
      </c>
      <c r="C298" s="19">
        <v>0.52925925925925921</v>
      </c>
      <c r="D298">
        <v>365334</v>
      </c>
      <c r="E298">
        <v>7541483</v>
      </c>
    </row>
    <row r="299" spans="1:5" x14ac:dyDescent="0.3">
      <c r="A299" t="s">
        <v>749</v>
      </c>
      <c r="B299">
        <v>22</v>
      </c>
      <c r="C299" s="19">
        <v>0.53012731481481479</v>
      </c>
      <c r="D299">
        <v>365330</v>
      </c>
      <c r="E299">
        <v>7541479</v>
      </c>
    </row>
    <row r="300" spans="1:5" x14ac:dyDescent="0.3">
      <c r="A300" t="s">
        <v>749</v>
      </c>
      <c r="B300">
        <v>22</v>
      </c>
      <c r="C300" s="19">
        <v>0.53584490740740742</v>
      </c>
      <c r="D300">
        <v>365308</v>
      </c>
      <c r="E300">
        <v>7541460</v>
      </c>
    </row>
    <row r="301" spans="1:5" x14ac:dyDescent="0.3">
      <c r="A301" t="s">
        <v>749</v>
      </c>
      <c r="B301">
        <v>22</v>
      </c>
      <c r="C301" s="19">
        <v>0.53857638888888892</v>
      </c>
      <c r="D301">
        <v>365308</v>
      </c>
      <c r="E301">
        <v>7541443</v>
      </c>
    </row>
    <row r="302" spans="1:5" x14ac:dyDescent="0.3">
      <c r="A302" t="s">
        <v>749</v>
      </c>
      <c r="B302">
        <v>22</v>
      </c>
      <c r="C302" s="19">
        <v>0.54067129629629629</v>
      </c>
      <c r="D302">
        <v>365302</v>
      </c>
      <c r="E302">
        <v>7541437</v>
      </c>
    </row>
    <row r="303" spans="1:5" x14ac:dyDescent="0.3">
      <c r="A303" t="s">
        <v>749</v>
      </c>
      <c r="B303">
        <v>22</v>
      </c>
      <c r="C303" s="19">
        <v>0.54343750000000002</v>
      </c>
      <c r="D303">
        <v>365305</v>
      </c>
      <c r="E303">
        <v>7541435</v>
      </c>
    </row>
    <row r="304" spans="1:5" x14ac:dyDescent="0.3">
      <c r="A304" t="s">
        <v>749</v>
      </c>
      <c r="B304">
        <v>22</v>
      </c>
      <c r="C304" s="19">
        <v>0.54430555555555549</v>
      </c>
      <c r="D304">
        <v>365307</v>
      </c>
      <c r="E304">
        <v>7541429</v>
      </c>
    </row>
    <row r="305" spans="1:5" x14ac:dyDescent="0.3">
      <c r="A305" t="s">
        <v>749</v>
      </c>
      <c r="B305">
        <v>22</v>
      </c>
      <c r="C305" s="19">
        <v>0.55412037037037043</v>
      </c>
      <c r="D305">
        <v>365314</v>
      </c>
      <c r="E305">
        <v>7541382</v>
      </c>
    </row>
    <row r="306" spans="1:5" x14ac:dyDescent="0.3">
      <c r="A306" t="s">
        <v>749</v>
      </c>
      <c r="B306">
        <v>22</v>
      </c>
      <c r="C306" s="19">
        <v>0.55740740740740746</v>
      </c>
      <c r="D306">
        <v>365313</v>
      </c>
      <c r="E306">
        <v>7541383</v>
      </c>
    </row>
    <row r="307" spans="1:5" x14ac:dyDescent="0.3">
      <c r="A307" t="s">
        <v>749</v>
      </c>
      <c r="B307">
        <v>22</v>
      </c>
      <c r="C307" s="19">
        <v>0.55962962962962959</v>
      </c>
      <c r="D307">
        <v>365307</v>
      </c>
      <c r="E307">
        <v>7541367</v>
      </c>
    </row>
    <row r="308" spans="1:5" x14ac:dyDescent="0.3">
      <c r="A308" t="s">
        <v>749</v>
      </c>
      <c r="B308">
        <v>22</v>
      </c>
      <c r="C308" s="19">
        <v>0.56108796296296293</v>
      </c>
      <c r="D308">
        <v>365304</v>
      </c>
      <c r="E308">
        <v>7541354</v>
      </c>
    </row>
    <row r="309" spans="1:5" x14ac:dyDescent="0.3">
      <c r="A309" t="s">
        <v>749</v>
      </c>
      <c r="B309">
        <v>22</v>
      </c>
      <c r="C309" s="19">
        <v>0.56575231481481481</v>
      </c>
      <c r="D309">
        <v>365320</v>
      </c>
      <c r="E309">
        <v>7541325</v>
      </c>
    </row>
    <row r="310" spans="1:5" x14ac:dyDescent="0.3">
      <c r="A310" t="s">
        <v>749</v>
      </c>
      <c r="B310">
        <v>22</v>
      </c>
      <c r="C310" s="19">
        <v>0.57339120370370367</v>
      </c>
      <c r="D310">
        <v>365314</v>
      </c>
      <c r="E310">
        <v>7541281</v>
      </c>
    </row>
    <row r="311" spans="1:5" x14ac:dyDescent="0.3">
      <c r="A311" t="s">
        <v>749</v>
      </c>
      <c r="B311">
        <v>22</v>
      </c>
      <c r="C311" s="19">
        <v>0.59146990740740735</v>
      </c>
      <c r="D311">
        <v>365284</v>
      </c>
      <c r="E311">
        <v>7541164</v>
      </c>
    </row>
    <row r="312" spans="1:5" x14ac:dyDescent="0.3">
      <c r="A312" t="s">
        <v>749</v>
      </c>
      <c r="B312">
        <v>22</v>
      </c>
      <c r="C312" s="19">
        <v>0.61697916666666663</v>
      </c>
      <c r="D312">
        <v>365318</v>
      </c>
      <c r="E312">
        <v>7541056</v>
      </c>
    </row>
    <row r="313" spans="1:5" x14ac:dyDescent="0.3">
      <c r="A313" t="s">
        <v>749</v>
      </c>
      <c r="B313">
        <v>22</v>
      </c>
      <c r="C313" s="19">
        <v>0.62752314814814814</v>
      </c>
      <c r="D313">
        <v>365311</v>
      </c>
      <c r="E313">
        <v>7541007</v>
      </c>
    </row>
    <row r="314" spans="1:5" x14ac:dyDescent="0.3">
      <c r="A314" t="s">
        <v>749</v>
      </c>
      <c r="B314">
        <v>22</v>
      </c>
      <c r="C314" s="19">
        <v>0.63783564814814808</v>
      </c>
      <c r="D314">
        <v>365293</v>
      </c>
      <c r="E314">
        <v>7540931</v>
      </c>
    </row>
    <row r="315" spans="1:5" x14ac:dyDescent="0.3">
      <c r="A315" t="s">
        <v>749</v>
      </c>
      <c r="B315">
        <v>22</v>
      </c>
      <c r="C315" s="19">
        <v>0.64575231481481488</v>
      </c>
      <c r="D315">
        <v>365295</v>
      </c>
      <c r="E315">
        <v>7540911</v>
      </c>
    </row>
    <row r="316" spans="1:5" x14ac:dyDescent="0.3">
      <c r="A316" t="s">
        <v>749</v>
      </c>
      <c r="B316">
        <v>22</v>
      </c>
      <c r="C316" s="19">
        <v>0.65803240740740743</v>
      </c>
      <c r="D316">
        <v>365342</v>
      </c>
      <c r="E316">
        <v>7540874</v>
      </c>
    </row>
    <row r="317" spans="1:5" x14ac:dyDescent="0.3">
      <c r="A317" t="s">
        <v>749</v>
      </c>
      <c r="B317">
        <v>22</v>
      </c>
      <c r="C317" s="19">
        <v>0.66200231481481475</v>
      </c>
      <c r="D317">
        <v>365343</v>
      </c>
      <c r="E317">
        <v>7540872</v>
      </c>
    </row>
    <row r="318" spans="1:5" x14ac:dyDescent="0.3">
      <c r="A318" t="s">
        <v>749</v>
      </c>
      <c r="B318">
        <v>25</v>
      </c>
      <c r="C318" s="19">
        <v>0.36829861111111112</v>
      </c>
      <c r="D318">
        <v>365268</v>
      </c>
      <c r="E318">
        <v>7540712</v>
      </c>
    </row>
    <row r="319" spans="1:5" x14ac:dyDescent="0.3">
      <c r="A319" t="s">
        <v>749</v>
      </c>
      <c r="B319">
        <v>25</v>
      </c>
      <c r="C319" s="19">
        <v>0.38302083333333337</v>
      </c>
      <c r="D319">
        <v>365154</v>
      </c>
      <c r="E319">
        <v>7540693</v>
      </c>
    </row>
    <row r="320" spans="1:5" x14ac:dyDescent="0.3">
      <c r="A320" t="s">
        <v>749</v>
      </c>
      <c r="B320">
        <v>25</v>
      </c>
      <c r="C320" s="19">
        <v>0.38829861111111108</v>
      </c>
      <c r="D320">
        <v>365105</v>
      </c>
      <c r="E320">
        <v>7540662</v>
      </c>
    </row>
    <row r="321" spans="1:5" x14ac:dyDescent="0.3">
      <c r="A321" t="s">
        <v>749</v>
      </c>
      <c r="B321">
        <v>25</v>
      </c>
      <c r="C321" s="19">
        <v>0.40005787037037038</v>
      </c>
      <c r="D321">
        <v>365027</v>
      </c>
      <c r="E321">
        <v>7540660</v>
      </c>
    </row>
    <row r="322" spans="1:5" x14ac:dyDescent="0.3">
      <c r="A322" t="s">
        <v>749</v>
      </c>
      <c r="B322">
        <v>25</v>
      </c>
      <c r="C322" s="19">
        <v>0.40672453703703698</v>
      </c>
      <c r="D322">
        <v>364924</v>
      </c>
      <c r="E322">
        <v>7540720</v>
      </c>
    </row>
    <row r="323" spans="1:5" x14ac:dyDescent="0.3">
      <c r="A323" t="s">
        <v>749</v>
      </c>
      <c r="B323">
        <v>25</v>
      </c>
      <c r="C323" s="19">
        <v>0.40822916666666664</v>
      </c>
      <c r="D323">
        <v>364923</v>
      </c>
      <c r="E323">
        <v>7540718</v>
      </c>
    </row>
    <row r="324" spans="1:5" x14ac:dyDescent="0.3">
      <c r="A324" t="s">
        <v>749</v>
      </c>
      <c r="B324">
        <v>25</v>
      </c>
      <c r="C324" s="19">
        <v>0.42790509259259263</v>
      </c>
      <c r="D324">
        <v>364857</v>
      </c>
      <c r="E324">
        <v>7540713</v>
      </c>
    </row>
    <row r="325" spans="1:5" x14ac:dyDescent="0.3">
      <c r="A325" t="s">
        <v>749</v>
      </c>
      <c r="B325">
        <v>25</v>
      </c>
      <c r="C325" s="19">
        <v>0.44167824074074075</v>
      </c>
      <c r="D325">
        <v>364845</v>
      </c>
      <c r="E325">
        <v>7540754</v>
      </c>
    </row>
    <row r="326" spans="1:5" x14ac:dyDescent="0.3">
      <c r="A326" t="s">
        <v>749</v>
      </c>
      <c r="B326">
        <v>25</v>
      </c>
      <c r="C326" s="19">
        <v>0.45210648148148147</v>
      </c>
      <c r="D326">
        <v>364904</v>
      </c>
      <c r="E326">
        <v>7540686</v>
      </c>
    </row>
    <row r="327" spans="1:5" x14ac:dyDescent="0.3">
      <c r="A327" t="s">
        <v>749</v>
      </c>
      <c r="B327">
        <v>25</v>
      </c>
      <c r="C327" s="19">
        <v>0.47332175925925929</v>
      </c>
      <c r="D327">
        <v>364947</v>
      </c>
      <c r="E327">
        <v>7540603</v>
      </c>
    </row>
    <row r="328" spans="1:5" x14ac:dyDescent="0.3">
      <c r="A328" t="s">
        <v>749</v>
      </c>
      <c r="B328">
        <v>25</v>
      </c>
      <c r="C328" s="19">
        <v>0.4927083333333333</v>
      </c>
      <c r="D328">
        <v>364875</v>
      </c>
      <c r="E328">
        <v>7540638</v>
      </c>
    </row>
    <row r="329" spans="1:5" x14ac:dyDescent="0.3">
      <c r="A329" t="s">
        <v>749</v>
      </c>
      <c r="B329">
        <v>25</v>
      </c>
      <c r="C329" s="19">
        <v>0.50528935185185186</v>
      </c>
      <c r="D329">
        <v>364816</v>
      </c>
      <c r="E329">
        <v>7540690</v>
      </c>
    </row>
    <row r="330" spans="1:5" x14ac:dyDescent="0.3">
      <c r="A330" t="s">
        <v>749</v>
      </c>
      <c r="B330">
        <v>25</v>
      </c>
      <c r="C330" s="19">
        <v>0.51422453703703697</v>
      </c>
      <c r="D330">
        <v>364786</v>
      </c>
      <c r="E330">
        <v>7540698</v>
      </c>
    </row>
    <row r="331" spans="1:5" x14ac:dyDescent="0.3">
      <c r="A331" t="s">
        <v>749</v>
      </c>
      <c r="B331">
        <v>25</v>
      </c>
      <c r="C331" s="19">
        <v>0.52234953703703701</v>
      </c>
      <c r="D331">
        <v>364801</v>
      </c>
      <c r="E331">
        <v>7540824</v>
      </c>
    </row>
    <row r="332" spans="1:5" x14ac:dyDescent="0.3">
      <c r="A332" t="s">
        <v>749</v>
      </c>
      <c r="B332">
        <v>25</v>
      </c>
      <c r="C332" s="19">
        <v>0.52422453703703698</v>
      </c>
      <c r="D332">
        <v>364807</v>
      </c>
      <c r="E332">
        <v>7540884</v>
      </c>
    </row>
    <row r="333" spans="1:5" x14ac:dyDescent="0.3">
      <c r="A333" t="s">
        <v>749</v>
      </c>
      <c r="B333">
        <v>25</v>
      </c>
      <c r="C333" s="19">
        <v>0.54287037037037034</v>
      </c>
      <c r="D333">
        <v>364690</v>
      </c>
      <c r="E333">
        <v>7540942</v>
      </c>
    </row>
    <row r="334" spans="1:5" x14ac:dyDescent="0.3">
      <c r="A334" t="s">
        <v>749</v>
      </c>
      <c r="B334">
        <v>25</v>
      </c>
      <c r="C334" s="19">
        <v>0.54812499999999997</v>
      </c>
      <c r="D334">
        <v>364694</v>
      </c>
      <c r="E334">
        <v>7540935</v>
      </c>
    </row>
    <row r="335" spans="1:5" x14ac:dyDescent="0.3">
      <c r="A335" t="s">
        <v>749</v>
      </c>
      <c r="B335">
        <v>25</v>
      </c>
      <c r="C335" s="19">
        <v>0.55265046296296294</v>
      </c>
      <c r="D335">
        <v>364694</v>
      </c>
      <c r="E335">
        <v>7540944</v>
      </c>
    </row>
    <row r="336" spans="1:5" x14ac:dyDescent="0.3">
      <c r="A336" t="s">
        <v>749</v>
      </c>
      <c r="B336">
        <v>25</v>
      </c>
      <c r="C336" s="19">
        <v>0.55803240740740734</v>
      </c>
      <c r="D336">
        <v>364730</v>
      </c>
      <c r="E336">
        <v>7540979</v>
      </c>
    </row>
    <row r="337" spans="1:5" x14ac:dyDescent="0.3">
      <c r="A337" t="s">
        <v>749</v>
      </c>
      <c r="B337">
        <v>25</v>
      </c>
      <c r="C337" s="19">
        <v>0.57532407407407404</v>
      </c>
      <c r="D337">
        <v>364918</v>
      </c>
      <c r="E337">
        <v>7540804</v>
      </c>
    </row>
    <row r="338" spans="1:5" x14ac:dyDescent="0.3">
      <c r="A338" t="s">
        <v>749</v>
      </c>
      <c r="B338">
        <v>25</v>
      </c>
      <c r="C338" s="19">
        <v>0.58224537037037039</v>
      </c>
      <c r="D338">
        <v>364944</v>
      </c>
      <c r="E338">
        <v>7540752</v>
      </c>
    </row>
    <row r="339" spans="1:5" x14ac:dyDescent="0.3">
      <c r="A339" t="s">
        <v>749</v>
      </c>
      <c r="B339">
        <v>25</v>
      </c>
      <c r="C339" s="19">
        <v>0.58578703703703705</v>
      </c>
      <c r="D339">
        <v>364982</v>
      </c>
      <c r="E339">
        <v>7540705</v>
      </c>
    </row>
    <row r="340" spans="1:5" x14ac:dyDescent="0.3">
      <c r="A340" t="s">
        <v>749</v>
      </c>
      <c r="B340">
        <v>25</v>
      </c>
      <c r="C340" s="19">
        <v>0.58644675925925926</v>
      </c>
      <c r="D340">
        <v>364981</v>
      </c>
      <c r="E340">
        <v>7540703</v>
      </c>
    </row>
    <row r="341" spans="1:5" x14ac:dyDescent="0.3">
      <c r="A341" t="s">
        <v>749</v>
      </c>
      <c r="B341">
        <v>25</v>
      </c>
      <c r="C341" s="19">
        <v>0.5897337962962963</v>
      </c>
      <c r="D341">
        <v>364981</v>
      </c>
      <c r="E341">
        <v>7540705</v>
      </c>
    </row>
    <row r="342" spans="1:5" x14ac:dyDescent="0.3">
      <c r="A342" t="s">
        <v>749</v>
      </c>
      <c r="B342">
        <v>25</v>
      </c>
      <c r="C342" s="19">
        <v>0.59160879629629626</v>
      </c>
      <c r="D342">
        <v>365006</v>
      </c>
      <c r="E342">
        <v>7540721</v>
      </c>
    </row>
    <row r="343" spans="1:5" x14ac:dyDescent="0.3">
      <c r="A343" t="s">
        <v>749</v>
      </c>
      <c r="B343">
        <v>25</v>
      </c>
      <c r="C343" s="19">
        <v>0.59782407407407401</v>
      </c>
      <c r="D343">
        <v>365054</v>
      </c>
      <c r="E343">
        <v>7540727</v>
      </c>
    </row>
    <row r="344" spans="1:5" x14ac:dyDescent="0.3">
      <c r="A344" t="s">
        <v>749</v>
      </c>
      <c r="B344">
        <v>25</v>
      </c>
      <c r="C344" s="19">
        <v>0.60003472222222221</v>
      </c>
      <c r="D344">
        <v>365079</v>
      </c>
      <c r="E344">
        <v>7540713</v>
      </c>
    </row>
    <row r="345" spans="1:5" x14ac:dyDescent="0.3">
      <c r="A345" t="s">
        <v>749</v>
      </c>
      <c r="B345">
        <v>25</v>
      </c>
      <c r="C345" s="19">
        <v>0.60273148148148148</v>
      </c>
      <c r="D345">
        <v>365089</v>
      </c>
      <c r="E345">
        <v>7540723</v>
      </c>
    </row>
    <row r="346" spans="1:5" x14ac:dyDescent="0.3">
      <c r="A346" t="s">
        <v>749</v>
      </c>
      <c r="B346">
        <v>25</v>
      </c>
      <c r="C346" s="19">
        <v>0.60583333333333333</v>
      </c>
      <c r="D346">
        <v>365094</v>
      </c>
      <c r="E346">
        <v>7540693</v>
      </c>
    </row>
    <row r="347" spans="1:5" x14ac:dyDescent="0.3">
      <c r="A347" t="s">
        <v>749</v>
      </c>
      <c r="B347">
        <v>25</v>
      </c>
      <c r="C347" s="19">
        <v>0.6086111111111111</v>
      </c>
      <c r="D347">
        <v>365106</v>
      </c>
      <c r="E347">
        <v>7540706</v>
      </c>
    </row>
    <row r="348" spans="1:5" x14ac:dyDescent="0.3">
      <c r="A348" t="s">
        <v>749</v>
      </c>
      <c r="B348">
        <v>25</v>
      </c>
      <c r="C348" s="19">
        <v>0.6088541666666667</v>
      </c>
      <c r="D348">
        <v>365106</v>
      </c>
      <c r="E348">
        <v>7540705</v>
      </c>
    </row>
    <row r="349" spans="1:5" x14ac:dyDescent="0.3">
      <c r="A349" t="s">
        <v>749</v>
      </c>
      <c r="B349">
        <v>25</v>
      </c>
      <c r="C349" s="19">
        <v>0.6146759259259259</v>
      </c>
      <c r="D349">
        <v>365183</v>
      </c>
      <c r="E349">
        <v>7540700</v>
      </c>
    </row>
    <row r="350" spans="1:5" x14ac:dyDescent="0.3">
      <c r="A350" t="s">
        <v>749</v>
      </c>
      <c r="B350">
        <v>25</v>
      </c>
      <c r="C350" s="19">
        <v>0.61657407407407405</v>
      </c>
      <c r="D350">
        <v>365193</v>
      </c>
      <c r="E350">
        <v>7540697</v>
      </c>
    </row>
    <row r="351" spans="1:5" x14ac:dyDescent="0.3">
      <c r="A351" t="s">
        <v>749</v>
      </c>
      <c r="B351">
        <v>25</v>
      </c>
      <c r="C351" s="19">
        <v>0.63575231481481487</v>
      </c>
      <c r="D351">
        <v>365264</v>
      </c>
      <c r="E351">
        <v>7540807</v>
      </c>
    </row>
    <row r="352" spans="1:5" x14ac:dyDescent="0.3">
      <c r="A352" t="s">
        <v>749</v>
      </c>
      <c r="B352">
        <v>25</v>
      </c>
      <c r="C352" s="19">
        <v>0.63775462962962959</v>
      </c>
      <c r="D352">
        <v>365267</v>
      </c>
      <c r="E352">
        <v>7540807</v>
      </c>
    </row>
    <row r="353" spans="1:5" x14ac:dyDescent="0.3">
      <c r="A353" t="s">
        <v>749</v>
      </c>
      <c r="B353">
        <v>25</v>
      </c>
      <c r="C353" s="19">
        <v>0.64076388888888891</v>
      </c>
      <c r="D353">
        <v>365256</v>
      </c>
      <c r="E353">
        <v>7540809</v>
      </c>
    </row>
    <row r="354" spans="1:5" x14ac:dyDescent="0.3">
      <c r="A354" t="s">
        <v>749</v>
      </c>
      <c r="B354">
        <v>25</v>
      </c>
      <c r="C354" s="19">
        <v>0.65019675925925924</v>
      </c>
      <c r="D354">
        <v>365266</v>
      </c>
      <c r="E354">
        <v>7540812</v>
      </c>
    </row>
    <row r="355" spans="1:5" x14ac:dyDescent="0.3">
      <c r="A355" t="s">
        <v>749</v>
      </c>
      <c r="B355">
        <v>25</v>
      </c>
      <c r="C355" s="19">
        <v>0.65487268518518515</v>
      </c>
      <c r="D355">
        <v>365263</v>
      </c>
      <c r="E355">
        <v>7540812</v>
      </c>
    </row>
    <row r="356" spans="1:5" x14ac:dyDescent="0.3">
      <c r="A356" t="s">
        <v>749</v>
      </c>
      <c r="B356">
        <v>25</v>
      </c>
      <c r="C356" s="19">
        <v>0.65651620370370367</v>
      </c>
      <c r="D356">
        <v>365278</v>
      </c>
      <c r="E356">
        <v>7540817</v>
      </c>
    </row>
    <row r="357" spans="1:5" x14ac:dyDescent="0.3">
      <c r="A357" t="s">
        <v>749</v>
      </c>
      <c r="B357">
        <v>25</v>
      </c>
      <c r="C357" s="19">
        <v>0.66575231481481478</v>
      </c>
      <c r="D357">
        <v>365293</v>
      </c>
      <c r="E357">
        <v>7540827</v>
      </c>
    </row>
    <row r="358" spans="1:5" x14ac:dyDescent="0.3">
      <c r="A358" t="s">
        <v>749</v>
      </c>
      <c r="B358">
        <v>25</v>
      </c>
      <c r="C358" s="19">
        <v>0.66634259259259265</v>
      </c>
      <c r="D358">
        <v>365298</v>
      </c>
      <c r="E358">
        <v>7540818</v>
      </c>
    </row>
    <row r="359" spans="1:5" x14ac:dyDescent="0.3">
      <c r="A359" t="s">
        <v>749</v>
      </c>
      <c r="B359">
        <v>25</v>
      </c>
      <c r="C359" s="19">
        <v>0.67060185185185184</v>
      </c>
      <c r="D359">
        <v>365299</v>
      </c>
      <c r="E359">
        <v>7540824</v>
      </c>
    </row>
    <row r="360" spans="1:5" x14ac:dyDescent="0.3">
      <c r="A360" t="s">
        <v>749</v>
      </c>
      <c r="B360">
        <v>25</v>
      </c>
      <c r="C360" s="19">
        <v>0.67733796296296289</v>
      </c>
      <c r="D360">
        <v>365299</v>
      </c>
      <c r="E360">
        <v>7540837</v>
      </c>
    </row>
    <row r="361" spans="1:5" x14ac:dyDescent="0.3">
      <c r="A361" t="s">
        <v>749</v>
      </c>
      <c r="B361">
        <v>25</v>
      </c>
      <c r="C361" s="19">
        <v>0.68001157407407409</v>
      </c>
      <c r="D361">
        <v>365317</v>
      </c>
      <c r="E361">
        <v>7540842</v>
      </c>
    </row>
    <row r="362" spans="1:5" x14ac:dyDescent="0.3">
      <c r="A362" t="s">
        <v>749</v>
      </c>
      <c r="B362">
        <v>25</v>
      </c>
      <c r="C362" s="19">
        <v>0.68138888888888882</v>
      </c>
      <c r="D362">
        <v>365332</v>
      </c>
      <c r="E362">
        <v>7540858</v>
      </c>
    </row>
    <row r="363" spans="1:5" x14ac:dyDescent="0.3">
      <c r="A363" t="s">
        <v>749</v>
      </c>
      <c r="B363">
        <v>25</v>
      </c>
      <c r="C363" s="19">
        <v>0.68474537037037031</v>
      </c>
      <c r="D363">
        <v>365367</v>
      </c>
      <c r="E363">
        <v>7540858</v>
      </c>
    </row>
    <row r="364" spans="1:5" x14ac:dyDescent="0.3">
      <c r="A364" t="s">
        <v>749</v>
      </c>
      <c r="B364">
        <v>26</v>
      </c>
      <c r="C364" s="19">
        <v>0.31957175925925924</v>
      </c>
      <c r="D364">
        <v>365423</v>
      </c>
      <c r="E364">
        <v>7540794</v>
      </c>
    </row>
    <row r="365" spans="1:5" x14ac:dyDescent="0.3">
      <c r="A365" t="s">
        <v>749</v>
      </c>
      <c r="B365">
        <v>26</v>
      </c>
      <c r="C365" s="19">
        <v>0.32561342592592596</v>
      </c>
      <c r="D365">
        <v>365423</v>
      </c>
      <c r="E365">
        <v>7540852</v>
      </c>
    </row>
    <row r="366" spans="1:5" x14ac:dyDescent="0.3">
      <c r="A366" t="s">
        <v>749</v>
      </c>
      <c r="B366">
        <v>26</v>
      </c>
      <c r="C366" s="19">
        <v>0.33315972222222223</v>
      </c>
      <c r="D366">
        <v>365398</v>
      </c>
      <c r="E366">
        <v>7540936</v>
      </c>
    </row>
    <row r="367" spans="1:5" x14ac:dyDescent="0.3">
      <c r="A367" t="s">
        <v>749</v>
      </c>
      <c r="B367">
        <v>26</v>
      </c>
      <c r="C367" s="19">
        <v>0.34748842592592594</v>
      </c>
      <c r="D367">
        <v>365355</v>
      </c>
      <c r="E367">
        <v>7541007</v>
      </c>
    </row>
    <row r="368" spans="1:5" x14ac:dyDescent="0.3">
      <c r="A368" t="s">
        <v>749</v>
      </c>
      <c r="B368">
        <v>26</v>
      </c>
      <c r="C368" s="19">
        <v>0.35608796296296297</v>
      </c>
      <c r="D368">
        <v>365366</v>
      </c>
      <c r="E368">
        <v>7541037</v>
      </c>
    </row>
    <row r="369" spans="1:5" x14ac:dyDescent="0.3">
      <c r="A369" t="s">
        <v>749</v>
      </c>
      <c r="B369">
        <v>26</v>
      </c>
      <c r="C369" s="19">
        <v>0.35946759259259259</v>
      </c>
      <c r="D369">
        <v>365388</v>
      </c>
      <c r="E369">
        <v>7541058</v>
      </c>
    </row>
    <row r="370" spans="1:5" x14ac:dyDescent="0.3">
      <c r="A370" t="s">
        <v>749</v>
      </c>
      <c r="B370">
        <v>26</v>
      </c>
      <c r="C370" s="19">
        <v>0.3611226851851852</v>
      </c>
      <c r="D370">
        <v>365386</v>
      </c>
      <c r="E370">
        <v>7541068</v>
      </c>
    </row>
    <row r="371" spans="1:5" x14ac:dyDescent="0.3">
      <c r="A371" t="s">
        <v>749</v>
      </c>
      <c r="B371">
        <v>26</v>
      </c>
      <c r="C371" s="19">
        <v>0.3899305555555555</v>
      </c>
      <c r="D371">
        <v>365359</v>
      </c>
      <c r="E371">
        <v>7541202</v>
      </c>
    </row>
    <row r="372" spans="1:5" x14ac:dyDescent="0.3">
      <c r="A372" t="s">
        <v>749</v>
      </c>
      <c r="B372">
        <v>26</v>
      </c>
      <c r="C372" s="19">
        <v>0.40906250000000005</v>
      </c>
      <c r="D372">
        <v>365300</v>
      </c>
      <c r="E372">
        <v>7541204</v>
      </c>
    </row>
    <row r="373" spans="1:5" x14ac:dyDescent="0.3">
      <c r="A373" t="s">
        <v>749</v>
      </c>
      <c r="B373">
        <v>26</v>
      </c>
      <c r="C373" s="19">
        <v>0.4103472222222222</v>
      </c>
      <c r="D373">
        <v>365282</v>
      </c>
      <c r="E373">
        <v>7541202</v>
      </c>
    </row>
    <row r="374" spans="1:5" x14ac:dyDescent="0.3">
      <c r="A374" t="s">
        <v>749</v>
      </c>
      <c r="B374">
        <v>26</v>
      </c>
      <c r="C374" s="19">
        <v>0.41848379629629634</v>
      </c>
      <c r="D374">
        <v>365217</v>
      </c>
      <c r="E374">
        <v>7541206</v>
      </c>
    </row>
    <row r="375" spans="1:5" x14ac:dyDescent="0.3">
      <c r="A375" t="s">
        <v>749</v>
      </c>
      <c r="B375">
        <v>26</v>
      </c>
      <c r="C375" s="19">
        <v>0.43922453703703707</v>
      </c>
      <c r="D375">
        <v>365181</v>
      </c>
      <c r="E375">
        <v>7541260</v>
      </c>
    </row>
    <row r="376" spans="1:5" x14ac:dyDescent="0.3">
      <c r="A376" t="s">
        <v>749</v>
      </c>
      <c r="B376">
        <v>26</v>
      </c>
      <c r="C376" s="19">
        <v>0.44144675925925925</v>
      </c>
      <c r="D376">
        <v>365171</v>
      </c>
      <c r="E376">
        <v>7541268</v>
      </c>
    </row>
    <row r="377" spans="1:5" x14ac:dyDescent="0.3">
      <c r="A377" t="s">
        <v>749</v>
      </c>
      <c r="B377">
        <v>26</v>
      </c>
      <c r="C377" s="19">
        <v>0.46155092592592589</v>
      </c>
      <c r="D377">
        <v>365162</v>
      </c>
      <c r="E377">
        <v>7541270</v>
      </c>
    </row>
    <row r="378" spans="1:5" x14ac:dyDescent="0.3">
      <c r="A378" t="s">
        <v>749</v>
      </c>
      <c r="B378">
        <v>26</v>
      </c>
      <c r="C378" s="19">
        <v>0.46462962962962967</v>
      </c>
      <c r="D378">
        <v>365156</v>
      </c>
      <c r="E378">
        <v>7541267</v>
      </c>
    </row>
    <row r="379" spans="1:5" x14ac:dyDescent="0.3">
      <c r="A379" t="s">
        <v>749</v>
      </c>
      <c r="B379">
        <v>26</v>
      </c>
      <c r="C379" s="19">
        <v>0.46936342592592589</v>
      </c>
      <c r="D379">
        <v>365141</v>
      </c>
      <c r="E379">
        <v>7541270</v>
      </c>
    </row>
    <row r="380" spans="1:5" x14ac:dyDescent="0.3">
      <c r="A380" t="s">
        <v>749</v>
      </c>
      <c r="B380">
        <v>26</v>
      </c>
      <c r="C380" s="19">
        <v>0.47280092592592587</v>
      </c>
      <c r="D380">
        <v>365068</v>
      </c>
      <c r="E380">
        <v>7541254</v>
      </c>
    </row>
    <row r="381" spans="1:5" x14ac:dyDescent="0.3">
      <c r="A381" t="s">
        <v>749</v>
      </c>
      <c r="B381">
        <v>26</v>
      </c>
      <c r="C381" s="19">
        <v>0.47971064814814812</v>
      </c>
      <c r="D381">
        <v>364980</v>
      </c>
      <c r="E381">
        <v>7541229</v>
      </c>
    </row>
    <row r="382" spans="1:5" x14ac:dyDescent="0.3">
      <c r="A382" t="s">
        <v>749</v>
      </c>
      <c r="B382">
        <v>26</v>
      </c>
      <c r="C382" s="19">
        <v>0.49075231481481479</v>
      </c>
      <c r="D382">
        <v>364869</v>
      </c>
      <c r="E382">
        <v>7541149</v>
      </c>
    </row>
    <row r="383" spans="1:5" x14ac:dyDescent="0.3">
      <c r="A383" t="s">
        <v>749</v>
      </c>
      <c r="B383">
        <v>26</v>
      </c>
      <c r="C383" s="19">
        <v>0.49465277777777777</v>
      </c>
      <c r="D383">
        <v>364805</v>
      </c>
      <c r="E383">
        <v>7541138</v>
      </c>
    </row>
    <row r="384" spans="1:5" x14ac:dyDescent="0.3">
      <c r="A384" t="s">
        <v>749</v>
      </c>
      <c r="B384">
        <v>26</v>
      </c>
      <c r="C384" s="19">
        <v>0.50218750000000001</v>
      </c>
      <c r="D384">
        <v>364788</v>
      </c>
      <c r="E384">
        <v>7541126</v>
      </c>
    </row>
    <row r="385" spans="1:5" x14ac:dyDescent="0.3">
      <c r="A385" t="s">
        <v>749</v>
      </c>
      <c r="B385">
        <v>26</v>
      </c>
      <c r="C385" s="19">
        <v>0.50421296296296292</v>
      </c>
      <c r="D385">
        <v>364787</v>
      </c>
      <c r="E385">
        <v>7541110</v>
      </c>
    </row>
    <row r="386" spans="1:5" x14ac:dyDescent="0.3">
      <c r="A386" t="s">
        <v>749</v>
      </c>
      <c r="B386">
        <v>26</v>
      </c>
      <c r="C386" s="19">
        <v>0.50637731481481485</v>
      </c>
      <c r="D386">
        <v>364780</v>
      </c>
      <c r="E386">
        <v>7541102</v>
      </c>
    </row>
    <row r="387" spans="1:5" x14ac:dyDescent="0.3">
      <c r="A387" t="s">
        <v>749</v>
      </c>
      <c r="B387">
        <v>26</v>
      </c>
      <c r="C387" s="19">
        <v>0.50832175925925926</v>
      </c>
      <c r="D387">
        <v>364768</v>
      </c>
      <c r="E387">
        <v>7541088</v>
      </c>
    </row>
    <row r="388" spans="1:5" x14ac:dyDescent="0.3">
      <c r="A388" t="s">
        <v>749</v>
      </c>
      <c r="B388">
        <v>26</v>
      </c>
      <c r="C388" s="19">
        <v>0.51241898148148146</v>
      </c>
      <c r="D388">
        <v>364757</v>
      </c>
      <c r="E388">
        <v>7541080</v>
      </c>
    </row>
    <row r="389" spans="1:5" x14ac:dyDescent="0.3">
      <c r="A389" t="s">
        <v>749</v>
      </c>
      <c r="B389">
        <v>26</v>
      </c>
      <c r="C389" s="19">
        <v>0.51621527777777776</v>
      </c>
      <c r="D389">
        <v>364725</v>
      </c>
      <c r="E389">
        <v>7541075</v>
      </c>
    </row>
    <row r="390" spans="1:5" x14ac:dyDescent="0.3">
      <c r="A390" t="s">
        <v>749</v>
      </c>
      <c r="B390">
        <v>26</v>
      </c>
      <c r="C390" s="19">
        <v>0.51712962962962961</v>
      </c>
      <c r="D390">
        <v>364720</v>
      </c>
      <c r="E390">
        <v>7541071</v>
      </c>
    </row>
    <row r="391" spans="1:5" x14ac:dyDescent="0.3">
      <c r="A391" t="s">
        <v>749</v>
      </c>
      <c r="B391">
        <v>26</v>
      </c>
      <c r="C391" s="19">
        <v>0.52002314814814821</v>
      </c>
      <c r="D391">
        <v>364715</v>
      </c>
      <c r="E391">
        <v>7541065</v>
      </c>
    </row>
    <row r="392" spans="1:5" x14ac:dyDescent="0.3">
      <c r="A392" t="s">
        <v>749</v>
      </c>
      <c r="B392">
        <v>26</v>
      </c>
      <c r="C392" s="19">
        <v>0.52098379629629632</v>
      </c>
      <c r="D392">
        <v>364716</v>
      </c>
      <c r="E392">
        <v>7541056</v>
      </c>
    </row>
    <row r="393" spans="1:5" x14ac:dyDescent="0.3">
      <c r="A393" t="s">
        <v>749</v>
      </c>
      <c r="B393">
        <v>26</v>
      </c>
      <c r="C393" s="19">
        <v>0.5218518518518519</v>
      </c>
      <c r="D393">
        <v>364704</v>
      </c>
      <c r="E393">
        <v>7541047</v>
      </c>
    </row>
    <row r="394" spans="1:5" x14ac:dyDescent="0.3">
      <c r="A394" t="s">
        <v>749</v>
      </c>
      <c r="B394">
        <v>26</v>
      </c>
      <c r="C394" s="19">
        <v>0.54296296296296298</v>
      </c>
      <c r="D394">
        <v>364693</v>
      </c>
      <c r="E394">
        <v>7541013</v>
      </c>
    </row>
    <row r="395" spans="1:5" x14ac:dyDescent="0.3">
      <c r="A395" t="s">
        <v>749</v>
      </c>
      <c r="B395">
        <v>26</v>
      </c>
      <c r="C395" s="19">
        <v>0.54579861111111116</v>
      </c>
      <c r="D395">
        <v>364673</v>
      </c>
      <c r="E395">
        <v>7541007</v>
      </c>
    </row>
    <row r="396" spans="1:5" x14ac:dyDescent="0.3">
      <c r="A396" t="s">
        <v>749</v>
      </c>
      <c r="B396">
        <v>26</v>
      </c>
      <c r="C396" s="19">
        <v>0.55081018518518521</v>
      </c>
      <c r="D396">
        <v>364671</v>
      </c>
      <c r="E396">
        <v>7540982</v>
      </c>
    </row>
    <row r="397" spans="1:5" x14ac:dyDescent="0.3">
      <c r="A397" t="s">
        <v>749</v>
      </c>
      <c r="B397">
        <v>26</v>
      </c>
      <c r="C397" s="19">
        <v>0.55414351851851851</v>
      </c>
      <c r="D397">
        <v>364653</v>
      </c>
      <c r="E397">
        <v>7540990</v>
      </c>
    </row>
    <row r="398" spans="1:5" x14ac:dyDescent="0.3">
      <c r="A398" t="s">
        <v>749</v>
      </c>
      <c r="B398">
        <v>26</v>
      </c>
      <c r="C398" s="19">
        <v>0.56920138888888883</v>
      </c>
      <c r="D398">
        <v>364650</v>
      </c>
      <c r="E398">
        <v>7540979</v>
      </c>
    </row>
    <row r="399" spans="1:5" x14ac:dyDescent="0.3">
      <c r="A399" t="s">
        <v>749</v>
      </c>
      <c r="B399">
        <v>26</v>
      </c>
      <c r="C399" s="19">
        <v>0.57098379629629636</v>
      </c>
      <c r="D399">
        <v>364648</v>
      </c>
      <c r="E399">
        <v>7540978</v>
      </c>
    </row>
    <row r="400" spans="1:5" x14ac:dyDescent="0.3">
      <c r="A400" t="s">
        <v>749</v>
      </c>
      <c r="B400">
        <v>26</v>
      </c>
      <c r="C400" s="19">
        <v>0.59384259259259264</v>
      </c>
      <c r="D400">
        <v>364642</v>
      </c>
      <c r="E400">
        <v>7540992</v>
      </c>
    </row>
    <row r="401" spans="1:5" x14ac:dyDescent="0.3">
      <c r="A401" t="s">
        <v>749</v>
      </c>
      <c r="B401">
        <v>26</v>
      </c>
      <c r="C401" s="19">
        <v>0.59406250000000005</v>
      </c>
      <c r="D401">
        <v>364641</v>
      </c>
      <c r="E401">
        <v>7540989</v>
      </c>
    </row>
    <row r="402" spans="1:5" x14ac:dyDescent="0.3">
      <c r="A402" t="s">
        <v>749</v>
      </c>
      <c r="B402">
        <v>26</v>
      </c>
      <c r="C402" s="19">
        <v>0.5979282407407408</v>
      </c>
      <c r="D402">
        <v>364638</v>
      </c>
      <c r="E402">
        <v>7541002</v>
      </c>
    </row>
    <row r="403" spans="1:5" x14ac:dyDescent="0.3">
      <c r="A403" t="s">
        <v>749</v>
      </c>
      <c r="B403">
        <v>26</v>
      </c>
      <c r="C403" s="19">
        <v>0.61715277777777777</v>
      </c>
      <c r="D403">
        <v>364715</v>
      </c>
      <c r="E403">
        <v>7541024</v>
      </c>
    </row>
    <row r="404" spans="1:5" x14ac:dyDescent="0.3">
      <c r="A404" t="s">
        <v>749</v>
      </c>
      <c r="B404">
        <v>26</v>
      </c>
      <c r="C404" s="19">
        <v>0.61959490740740741</v>
      </c>
      <c r="D404">
        <v>364719</v>
      </c>
      <c r="E404">
        <v>7541019</v>
      </c>
    </row>
    <row r="405" spans="1:5" x14ac:dyDescent="0.3">
      <c r="A405" t="s">
        <v>749</v>
      </c>
      <c r="B405">
        <v>26</v>
      </c>
      <c r="C405" s="19">
        <v>0.63168981481481479</v>
      </c>
      <c r="D405">
        <v>364800</v>
      </c>
      <c r="E405">
        <v>7540981</v>
      </c>
    </row>
    <row r="406" spans="1:5" x14ac:dyDescent="0.3">
      <c r="A406" t="s">
        <v>749</v>
      </c>
      <c r="B406">
        <v>26</v>
      </c>
      <c r="C406" s="19">
        <v>0.63262731481481482</v>
      </c>
      <c r="D406">
        <v>364810</v>
      </c>
      <c r="E406">
        <v>7540980</v>
      </c>
    </row>
    <row r="407" spans="1:5" x14ac:dyDescent="0.3">
      <c r="A407" t="s">
        <v>749</v>
      </c>
      <c r="B407">
        <v>26</v>
      </c>
      <c r="C407" s="19">
        <v>0.64009259259259255</v>
      </c>
      <c r="D407">
        <v>364882</v>
      </c>
      <c r="E407">
        <v>7541001</v>
      </c>
    </row>
    <row r="408" spans="1:5" x14ac:dyDescent="0.3">
      <c r="A408" t="s">
        <v>749</v>
      </c>
      <c r="B408">
        <v>26</v>
      </c>
      <c r="C408" s="19">
        <v>0.66663194444444451</v>
      </c>
      <c r="D408">
        <v>365084</v>
      </c>
      <c r="E408">
        <v>7540927</v>
      </c>
    </row>
    <row r="409" spans="1:5" x14ac:dyDescent="0.3">
      <c r="A409" t="s">
        <v>749</v>
      </c>
      <c r="B409">
        <v>26</v>
      </c>
      <c r="C409" s="19">
        <v>0.6775000000000001</v>
      </c>
      <c r="D409">
        <v>365154</v>
      </c>
      <c r="E409">
        <v>7540937</v>
      </c>
    </row>
    <row r="410" spans="1:5" x14ac:dyDescent="0.3">
      <c r="A410" t="s">
        <v>749</v>
      </c>
      <c r="B410">
        <v>26</v>
      </c>
      <c r="C410" s="19">
        <v>0.67964120370370373</v>
      </c>
      <c r="D410">
        <v>365175</v>
      </c>
      <c r="E410">
        <v>7540923</v>
      </c>
    </row>
    <row r="411" spans="1:5" x14ac:dyDescent="0.3">
      <c r="A411" t="s">
        <v>749</v>
      </c>
      <c r="B411">
        <v>26</v>
      </c>
      <c r="C411" s="19">
        <v>0.70098379629629637</v>
      </c>
      <c r="D411">
        <v>365299</v>
      </c>
      <c r="E411">
        <v>7540807</v>
      </c>
    </row>
    <row r="412" spans="1:5" x14ac:dyDescent="0.3">
      <c r="A412" t="s">
        <v>749</v>
      </c>
      <c r="B412">
        <v>26</v>
      </c>
      <c r="C412" s="19">
        <v>0.70228009259259261</v>
      </c>
      <c r="D412">
        <v>365303</v>
      </c>
      <c r="E412">
        <v>7540802</v>
      </c>
    </row>
    <row r="413" spans="1:5" x14ac:dyDescent="0.3">
      <c r="A413" t="s">
        <v>749</v>
      </c>
      <c r="B413">
        <v>26</v>
      </c>
      <c r="C413" s="19">
        <v>0.70799768518518524</v>
      </c>
      <c r="D413">
        <v>365318</v>
      </c>
      <c r="E413">
        <v>7540795</v>
      </c>
    </row>
    <row r="414" spans="1:5" x14ac:dyDescent="0.3">
      <c r="A414" t="s">
        <v>749</v>
      </c>
      <c r="B414">
        <v>28</v>
      </c>
      <c r="C414" s="19">
        <v>0.32809027777777777</v>
      </c>
      <c r="D414">
        <v>365038</v>
      </c>
      <c r="E414">
        <v>7541278</v>
      </c>
    </row>
    <row r="415" spans="1:5" x14ac:dyDescent="0.3">
      <c r="A415" t="s">
        <v>749</v>
      </c>
      <c r="B415">
        <v>28</v>
      </c>
      <c r="C415" s="19">
        <v>0.32974537037037038</v>
      </c>
      <c r="D415">
        <v>365047</v>
      </c>
      <c r="E415">
        <v>7541273</v>
      </c>
    </row>
    <row r="416" spans="1:5" x14ac:dyDescent="0.3">
      <c r="A416" t="s">
        <v>749</v>
      </c>
      <c r="B416">
        <v>28</v>
      </c>
      <c r="C416" s="19">
        <v>0.3428356481481481</v>
      </c>
      <c r="D416">
        <v>365070</v>
      </c>
      <c r="E416">
        <v>7541281</v>
      </c>
    </row>
    <row r="417" spans="1:5" x14ac:dyDescent="0.3">
      <c r="A417" t="s">
        <v>749</v>
      </c>
      <c r="B417">
        <v>28</v>
      </c>
      <c r="C417" s="19">
        <v>0.35295138888888888</v>
      </c>
      <c r="D417">
        <v>365075</v>
      </c>
      <c r="E417">
        <v>7541321</v>
      </c>
    </row>
    <row r="418" spans="1:5" x14ac:dyDescent="0.3">
      <c r="A418" t="s">
        <v>749</v>
      </c>
      <c r="B418">
        <v>28</v>
      </c>
      <c r="C418" s="19">
        <v>0.35423611111111114</v>
      </c>
      <c r="D418">
        <v>365071</v>
      </c>
      <c r="E418">
        <v>7541328</v>
      </c>
    </row>
    <row r="419" spans="1:5" x14ac:dyDescent="0.3">
      <c r="A419" t="s">
        <v>749</v>
      </c>
      <c r="B419">
        <v>28</v>
      </c>
      <c r="C419" s="19">
        <v>0.35938657407407404</v>
      </c>
      <c r="D419">
        <v>365059</v>
      </c>
      <c r="E419">
        <v>7541342</v>
      </c>
    </row>
    <row r="420" spans="1:5" x14ac:dyDescent="0.3">
      <c r="A420" t="s">
        <v>749</v>
      </c>
      <c r="B420">
        <v>28</v>
      </c>
      <c r="C420" s="19">
        <v>0.3794907407407408</v>
      </c>
      <c r="D420">
        <v>365071</v>
      </c>
      <c r="E420">
        <v>7541342</v>
      </c>
    </row>
    <row r="421" spans="1:5" x14ac:dyDescent="0.3">
      <c r="A421" t="s">
        <v>749</v>
      </c>
      <c r="B421">
        <v>28</v>
      </c>
      <c r="C421" s="19">
        <v>0.38179398148148147</v>
      </c>
      <c r="D421">
        <v>365056</v>
      </c>
      <c r="E421">
        <v>7541340</v>
      </c>
    </row>
    <row r="422" spans="1:5" x14ac:dyDescent="0.3">
      <c r="A422" t="s">
        <v>749</v>
      </c>
      <c r="B422">
        <v>28</v>
      </c>
      <c r="C422" s="19">
        <v>0.3823611111111111</v>
      </c>
      <c r="D422">
        <v>365054</v>
      </c>
      <c r="E422">
        <v>7541333</v>
      </c>
    </row>
    <row r="423" spans="1:5" x14ac:dyDescent="0.3">
      <c r="A423" t="s">
        <v>749</v>
      </c>
      <c r="B423">
        <v>28</v>
      </c>
      <c r="C423" s="19">
        <v>0.38482638888888893</v>
      </c>
      <c r="D423">
        <v>365054</v>
      </c>
      <c r="E423">
        <v>7541331</v>
      </c>
    </row>
    <row r="424" spans="1:5" x14ac:dyDescent="0.3">
      <c r="A424" t="s">
        <v>749</v>
      </c>
      <c r="B424">
        <v>28</v>
      </c>
      <c r="C424" s="19">
        <v>0.4029282407407408</v>
      </c>
      <c r="D424">
        <v>364918</v>
      </c>
      <c r="E424">
        <v>7541252</v>
      </c>
    </row>
    <row r="425" spans="1:5" x14ac:dyDescent="0.3">
      <c r="A425" t="s">
        <v>749</v>
      </c>
      <c r="B425">
        <v>28</v>
      </c>
      <c r="C425" s="19">
        <v>0.4034490740740741</v>
      </c>
      <c r="D425">
        <v>364918</v>
      </c>
      <c r="E425">
        <v>7541252</v>
      </c>
    </row>
    <row r="426" spans="1:5" x14ac:dyDescent="0.3">
      <c r="A426" t="s">
        <v>749</v>
      </c>
      <c r="B426">
        <v>28</v>
      </c>
      <c r="C426" s="19">
        <v>0.40660879629629632</v>
      </c>
      <c r="D426">
        <v>364910</v>
      </c>
      <c r="E426">
        <v>7541243</v>
      </c>
    </row>
    <row r="427" spans="1:5" x14ac:dyDescent="0.3">
      <c r="A427" t="s">
        <v>749</v>
      </c>
      <c r="B427">
        <v>28</v>
      </c>
      <c r="C427" s="19">
        <v>0.40819444444444447</v>
      </c>
      <c r="D427">
        <v>364898</v>
      </c>
      <c r="E427">
        <v>7541234</v>
      </c>
    </row>
    <row r="428" spans="1:5" x14ac:dyDescent="0.3">
      <c r="A428" t="s">
        <v>749</v>
      </c>
      <c r="B428">
        <v>28</v>
      </c>
      <c r="C428" s="19">
        <v>0.41774305555555552</v>
      </c>
      <c r="D428">
        <v>364839</v>
      </c>
      <c r="E428">
        <v>7541197</v>
      </c>
    </row>
    <row r="429" spans="1:5" x14ac:dyDescent="0.3">
      <c r="A429" t="s">
        <v>749</v>
      </c>
      <c r="B429">
        <v>28</v>
      </c>
      <c r="C429" s="19">
        <v>0.42158564814814814</v>
      </c>
      <c r="D429">
        <v>364809</v>
      </c>
      <c r="E429">
        <v>7541173</v>
      </c>
    </row>
    <row r="430" spans="1:5" x14ac:dyDescent="0.3">
      <c r="A430" t="s">
        <v>749</v>
      </c>
      <c r="B430">
        <v>28</v>
      </c>
      <c r="C430" s="19">
        <v>0.42356481481481478</v>
      </c>
      <c r="D430">
        <v>364783</v>
      </c>
      <c r="E430">
        <v>7541154</v>
      </c>
    </row>
    <row r="431" spans="1:5" x14ac:dyDescent="0.3">
      <c r="A431" t="s">
        <v>749</v>
      </c>
      <c r="B431">
        <v>28</v>
      </c>
      <c r="C431" s="19">
        <v>0.42776620370370372</v>
      </c>
      <c r="D431">
        <v>364733</v>
      </c>
      <c r="E431">
        <v>7541135</v>
      </c>
    </row>
    <row r="432" spans="1:5" x14ac:dyDescent="0.3">
      <c r="A432" t="s">
        <v>749</v>
      </c>
      <c r="B432">
        <v>28</v>
      </c>
      <c r="C432" s="19">
        <v>0.42997685185185186</v>
      </c>
      <c r="D432">
        <v>364697</v>
      </c>
      <c r="E432">
        <v>7541125</v>
      </c>
    </row>
    <row r="433" spans="1:5" x14ac:dyDescent="0.3">
      <c r="A433" t="s">
        <v>749</v>
      </c>
      <c r="B433">
        <v>28</v>
      </c>
      <c r="C433" s="19">
        <v>0.43126157407407412</v>
      </c>
      <c r="D433">
        <v>364698</v>
      </c>
      <c r="E433">
        <v>7541125</v>
      </c>
    </row>
    <row r="434" spans="1:5" x14ac:dyDescent="0.3">
      <c r="A434" t="s">
        <v>749</v>
      </c>
      <c r="B434">
        <v>28</v>
      </c>
      <c r="C434" s="19">
        <v>0.44525462962962964</v>
      </c>
      <c r="D434">
        <v>364694</v>
      </c>
      <c r="E434">
        <v>7541120</v>
      </c>
    </row>
    <row r="435" spans="1:5" x14ac:dyDescent="0.3">
      <c r="A435" t="s">
        <v>749</v>
      </c>
      <c r="B435">
        <v>28</v>
      </c>
      <c r="C435" s="19">
        <v>0.44714120370370369</v>
      </c>
      <c r="D435">
        <v>364698</v>
      </c>
      <c r="E435">
        <v>7541109</v>
      </c>
    </row>
    <row r="436" spans="1:5" x14ac:dyDescent="0.3">
      <c r="A436" t="s">
        <v>749</v>
      </c>
      <c r="B436">
        <v>28</v>
      </c>
      <c r="C436" s="19">
        <v>0.45172453703703702</v>
      </c>
      <c r="D436">
        <v>364690</v>
      </c>
      <c r="E436">
        <v>7541082</v>
      </c>
    </row>
    <row r="437" spans="1:5" x14ac:dyDescent="0.3">
      <c r="A437" t="s">
        <v>749</v>
      </c>
      <c r="B437">
        <v>28</v>
      </c>
      <c r="C437" s="19">
        <v>0.45315972222222217</v>
      </c>
      <c r="D437">
        <v>364688</v>
      </c>
      <c r="E437">
        <v>7541077</v>
      </c>
    </row>
    <row r="438" spans="1:5" x14ac:dyDescent="0.3">
      <c r="A438" t="s">
        <v>749</v>
      </c>
      <c r="B438">
        <v>28</v>
      </c>
      <c r="C438" s="19">
        <v>0.46152777777777776</v>
      </c>
      <c r="D438">
        <v>364659</v>
      </c>
      <c r="E438">
        <v>7541063</v>
      </c>
    </row>
    <row r="439" spans="1:5" x14ac:dyDescent="0.3">
      <c r="A439" t="s">
        <v>749</v>
      </c>
      <c r="B439">
        <v>28</v>
      </c>
      <c r="C439" s="19">
        <v>0.46748842592592593</v>
      </c>
      <c r="D439">
        <v>364656</v>
      </c>
      <c r="E439">
        <v>7541031</v>
      </c>
    </row>
    <row r="440" spans="1:5" x14ac:dyDescent="0.3">
      <c r="A440" t="s">
        <v>749</v>
      </c>
      <c r="B440">
        <v>28</v>
      </c>
      <c r="C440" s="19">
        <v>0.46870370370370368</v>
      </c>
      <c r="D440">
        <v>364642</v>
      </c>
      <c r="E440">
        <v>7541033</v>
      </c>
    </row>
    <row r="441" spans="1:5" x14ac:dyDescent="0.3">
      <c r="A441" t="s">
        <v>749</v>
      </c>
      <c r="B441">
        <v>28</v>
      </c>
      <c r="C441" s="19">
        <v>0.47951388888888885</v>
      </c>
      <c r="D441">
        <v>364652</v>
      </c>
      <c r="E441">
        <v>7540995</v>
      </c>
    </row>
    <row r="442" spans="1:5" x14ac:dyDescent="0.3">
      <c r="A442" t="s">
        <v>749</v>
      </c>
      <c r="B442">
        <v>28</v>
      </c>
      <c r="C442" s="19">
        <v>0.48797453703703703</v>
      </c>
      <c r="D442">
        <v>364632</v>
      </c>
      <c r="E442">
        <v>7540969</v>
      </c>
    </row>
    <row r="443" spans="1:5" x14ac:dyDescent="0.3">
      <c r="A443" t="s">
        <v>749</v>
      </c>
      <c r="B443">
        <v>28</v>
      </c>
      <c r="C443" s="19">
        <v>0.49052083333333335</v>
      </c>
      <c r="D443">
        <v>364625</v>
      </c>
      <c r="E443">
        <v>7540963</v>
      </c>
    </row>
    <row r="444" spans="1:5" x14ac:dyDescent="0.3">
      <c r="A444" t="s">
        <v>749</v>
      </c>
      <c r="B444">
        <v>28</v>
      </c>
      <c r="C444" s="19">
        <v>0.4916666666666667</v>
      </c>
      <c r="D444">
        <v>364624</v>
      </c>
      <c r="E444">
        <v>7540975</v>
      </c>
    </row>
    <row r="445" spans="1:5" x14ac:dyDescent="0.3">
      <c r="A445" t="s">
        <v>749</v>
      </c>
      <c r="B445">
        <v>28</v>
      </c>
      <c r="C445" s="19">
        <v>0.49422453703703706</v>
      </c>
      <c r="D445">
        <v>364624</v>
      </c>
      <c r="E445">
        <v>7540993</v>
      </c>
    </row>
    <row r="446" spans="1:5" x14ac:dyDescent="0.3">
      <c r="A446" t="s">
        <v>749</v>
      </c>
      <c r="B446">
        <v>28</v>
      </c>
      <c r="C446" s="19">
        <v>0.49811342592592589</v>
      </c>
      <c r="D446">
        <v>364630</v>
      </c>
      <c r="E446">
        <v>7541001</v>
      </c>
    </row>
    <row r="447" spans="1:5" x14ac:dyDescent="0.3">
      <c r="A447" t="s">
        <v>749</v>
      </c>
      <c r="B447">
        <v>28</v>
      </c>
      <c r="C447" s="19">
        <v>0.5085763888888889</v>
      </c>
      <c r="D447">
        <v>364614</v>
      </c>
      <c r="E447">
        <v>7541061</v>
      </c>
    </row>
    <row r="448" spans="1:5" x14ac:dyDescent="0.3">
      <c r="A448" t="s">
        <v>749</v>
      </c>
      <c r="B448">
        <v>28</v>
      </c>
      <c r="C448" s="19">
        <v>0.51012731481481477</v>
      </c>
      <c r="D448">
        <v>364619</v>
      </c>
      <c r="E448">
        <v>7541063</v>
      </c>
    </row>
    <row r="449" spans="1:5" x14ac:dyDescent="0.3">
      <c r="A449" t="s">
        <v>749</v>
      </c>
      <c r="B449">
        <v>28</v>
      </c>
      <c r="C449" s="19">
        <v>0.54473379629629626</v>
      </c>
      <c r="D449">
        <v>364587</v>
      </c>
      <c r="E449">
        <v>7540998</v>
      </c>
    </row>
    <row r="450" spans="1:5" x14ac:dyDescent="0.3">
      <c r="A450" t="s">
        <v>749</v>
      </c>
      <c r="B450">
        <v>28</v>
      </c>
      <c r="C450" s="19">
        <v>0.54883101851851845</v>
      </c>
      <c r="D450">
        <v>364589</v>
      </c>
      <c r="E450">
        <v>7540999</v>
      </c>
    </row>
    <row r="451" spans="1:5" x14ac:dyDescent="0.3">
      <c r="A451" t="s">
        <v>749</v>
      </c>
      <c r="B451">
        <v>28</v>
      </c>
      <c r="C451" s="19">
        <v>0.55423611111111104</v>
      </c>
      <c r="D451">
        <v>364644</v>
      </c>
      <c r="E451">
        <v>7540982</v>
      </c>
    </row>
    <row r="452" spans="1:5" x14ac:dyDescent="0.3">
      <c r="A452" t="s">
        <v>749</v>
      </c>
      <c r="B452">
        <v>28</v>
      </c>
      <c r="C452" s="19">
        <v>0.55710648148148145</v>
      </c>
      <c r="D452">
        <v>364664</v>
      </c>
      <c r="E452">
        <v>7540968</v>
      </c>
    </row>
    <row r="453" spans="1:5" x14ac:dyDescent="0.3">
      <c r="A453" t="s">
        <v>749</v>
      </c>
      <c r="B453">
        <v>28</v>
      </c>
      <c r="C453" s="19">
        <v>0.56193287037037043</v>
      </c>
      <c r="D453">
        <v>364671</v>
      </c>
      <c r="E453">
        <v>7540948</v>
      </c>
    </row>
    <row r="454" spans="1:5" x14ac:dyDescent="0.3">
      <c r="A454" t="s">
        <v>749</v>
      </c>
      <c r="B454">
        <v>28</v>
      </c>
      <c r="C454" s="19">
        <v>0.56417824074074074</v>
      </c>
      <c r="D454">
        <v>364676</v>
      </c>
      <c r="E454">
        <v>7540937</v>
      </c>
    </row>
    <row r="455" spans="1:5" x14ac:dyDescent="0.3">
      <c r="A455" t="s">
        <v>749</v>
      </c>
      <c r="B455">
        <v>28</v>
      </c>
      <c r="C455" s="19">
        <v>0.5709953703703704</v>
      </c>
      <c r="D455">
        <v>364676</v>
      </c>
      <c r="E455">
        <v>7540949</v>
      </c>
    </row>
    <row r="456" spans="1:5" x14ac:dyDescent="0.3">
      <c r="A456" t="s">
        <v>749</v>
      </c>
      <c r="B456">
        <v>28</v>
      </c>
      <c r="C456" s="19">
        <v>0.58012731481481483</v>
      </c>
      <c r="D456">
        <v>364762</v>
      </c>
      <c r="E456">
        <v>7540911</v>
      </c>
    </row>
    <row r="457" spans="1:5" x14ac:dyDescent="0.3">
      <c r="A457" t="s">
        <v>749</v>
      </c>
      <c r="B457">
        <v>28</v>
      </c>
      <c r="C457" s="19">
        <v>0.59568287037037038</v>
      </c>
      <c r="D457">
        <v>364838</v>
      </c>
      <c r="E457">
        <v>7540872</v>
      </c>
    </row>
    <row r="458" spans="1:5" x14ac:dyDescent="0.3">
      <c r="A458" t="s">
        <v>749</v>
      </c>
      <c r="B458">
        <v>28</v>
      </c>
      <c r="C458" s="19">
        <v>0.6050578703703704</v>
      </c>
      <c r="D458">
        <v>364855</v>
      </c>
      <c r="E458">
        <v>7540849</v>
      </c>
    </row>
    <row r="459" spans="1:5" x14ac:dyDescent="0.3">
      <c r="A459" t="s">
        <v>749</v>
      </c>
      <c r="B459">
        <v>28</v>
      </c>
      <c r="C459" s="19">
        <v>0.60663194444444446</v>
      </c>
      <c r="D459">
        <v>364874</v>
      </c>
      <c r="E459">
        <v>7540863</v>
      </c>
    </row>
    <row r="460" spans="1:5" x14ac:dyDescent="0.3">
      <c r="A460" t="s">
        <v>749</v>
      </c>
      <c r="B460">
        <v>28</v>
      </c>
      <c r="C460" s="19">
        <v>0.6639004629629629</v>
      </c>
      <c r="D460">
        <v>365034</v>
      </c>
      <c r="E460">
        <v>7540744</v>
      </c>
    </row>
    <row r="461" spans="1:5" x14ac:dyDescent="0.3">
      <c r="A461" t="s">
        <v>749</v>
      </c>
      <c r="B461">
        <v>28</v>
      </c>
      <c r="C461" s="19">
        <v>0.66696759259259253</v>
      </c>
      <c r="D461">
        <v>365053</v>
      </c>
      <c r="E461">
        <v>7540738</v>
      </c>
    </row>
    <row r="462" spans="1:5" x14ac:dyDescent="0.3">
      <c r="A462" t="s">
        <v>749</v>
      </c>
      <c r="B462">
        <v>28</v>
      </c>
      <c r="C462" s="19">
        <v>0.66993055555555558</v>
      </c>
      <c r="D462">
        <v>365085</v>
      </c>
      <c r="E462">
        <v>7540722</v>
      </c>
    </row>
    <row r="463" spans="1:5" x14ac:dyDescent="0.3">
      <c r="A463" t="s">
        <v>749</v>
      </c>
      <c r="B463">
        <v>28</v>
      </c>
      <c r="C463" s="19">
        <v>0.67818287037037039</v>
      </c>
      <c r="D463">
        <v>365117</v>
      </c>
      <c r="E463">
        <v>7540736</v>
      </c>
    </row>
    <row r="464" spans="1:5" x14ac:dyDescent="0.3">
      <c r="A464" t="s">
        <v>750</v>
      </c>
      <c r="B464">
        <v>21</v>
      </c>
      <c r="C464" s="19">
        <v>0.35130787037037042</v>
      </c>
      <c r="D464">
        <v>364821</v>
      </c>
      <c r="E464">
        <v>7540698</v>
      </c>
    </row>
    <row r="465" spans="1:5" x14ac:dyDescent="0.3">
      <c r="A465" t="s">
        <v>750</v>
      </c>
      <c r="B465">
        <v>21</v>
      </c>
      <c r="C465" s="19">
        <v>0.35250000000000004</v>
      </c>
      <c r="D465">
        <v>364820</v>
      </c>
      <c r="E465">
        <v>7540693</v>
      </c>
    </row>
    <row r="466" spans="1:5" x14ac:dyDescent="0.3">
      <c r="A466" t="s">
        <v>750</v>
      </c>
      <c r="B466">
        <v>21</v>
      </c>
      <c r="C466" s="19">
        <v>0.3614236111111111</v>
      </c>
      <c r="D466">
        <v>364935</v>
      </c>
      <c r="E466">
        <v>7540662</v>
      </c>
    </row>
    <row r="467" spans="1:5" x14ac:dyDescent="0.3">
      <c r="A467" t="s">
        <v>750</v>
      </c>
      <c r="B467">
        <v>21</v>
      </c>
      <c r="C467" s="19">
        <v>0.36796296296296299</v>
      </c>
      <c r="D467">
        <v>364954</v>
      </c>
      <c r="E467">
        <v>7540667</v>
      </c>
    </row>
    <row r="468" spans="1:5" x14ac:dyDescent="0.3">
      <c r="A468" t="s">
        <v>750</v>
      </c>
      <c r="B468">
        <v>21</v>
      </c>
      <c r="C468" s="19">
        <v>0.37747685185185187</v>
      </c>
      <c r="D468">
        <v>365014</v>
      </c>
      <c r="E468">
        <v>7540681</v>
      </c>
    </row>
    <row r="469" spans="1:5" x14ac:dyDescent="0.3">
      <c r="A469" t="s">
        <v>750</v>
      </c>
      <c r="B469">
        <v>21</v>
      </c>
      <c r="C469" s="19">
        <v>0.40446759259259263</v>
      </c>
      <c r="D469">
        <v>365090</v>
      </c>
      <c r="E469">
        <v>7540692</v>
      </c>
    </row>
    <row r="470" spans="1:5" x14ac:dyDescent="0.3">
      <c r="A470" t="s">
        <v>750</v>
      </c>
      <c r="B470">
        <v>21</v>
      </c>
      <c r="C470" s="19">
        <v>0.41085648148148146</v>
      </c>
      <c r="D470">
        <v>365145</v>
      </c>
      <c r="E470">
        <v>7540701</v>
      </c>
    </row>
    <row r="471" spans="1:5" x14ac:dyDescent="0.3">
      <c r="A471" t="s">
        <v>750</v>
      </c>
      <c r="B471">
        <v>21</v>
      </c>
      <c r="C471" s="19">
        <v>0.41449074074074077</v>
      </c>
      <c r="D471">
        <v>365183</v>
      </c>
      <c r="E471">
        <v>7540711</v>
      </c>
    </row>
    <row r="472" spans="1:5" x14ac:dyDescent="0.3">
      <c r="A472" t="s">
        <v>750</v>
      </c>
      <c r="B472">
        <v>21</v>
      </c>
      <c r="C472" s="19">
        <v>0.43518518518518517</v>
      </c>
      <c r="D472">
        <v>365286</v>
      </c>
      <c r="E472">
        <v>7540748</v>
      </c>
    </row>
    <row r="473" spans="1:5" x14ac:dyDescent="0.3">
      <c r="A473" t="s">
        <v>750</v>
      </c>
      <c r="B473">
        <v>21</v>
      </c>
      <c r="C473" s="19">
        <v>0.465787037037037</v>
      </c>
      <c r="D473">
        <v>365416</v>
      </c>
      <c r="E473">
        <v>7540909</v>
      </c>
    </row>
    <row r="474" spans="1:5" x14ac:dyDescent="0.3">
      <c r="A474" t="s">
        <v>750</v>
      </c>
      <c r="B474">
        <v>21</v>
      </c>
      <c r="C474" s="19">
        <v>0.51015046296296296</v>
      </c>
      <c r="D474">
        <v>365461</v>
      </c>
      <c r="E474">
        <v>7541061</v>
      </c>
    </row>
    <row r="475" spans="1:5" x14ac:dyDescent="0.3">
      <c r="A475" t="s">
        <v>750</v>
      </c>
      <c r="B475">
        <v>21</v>
      </c>
      <c r="C475" s="19">
        <v>0.56990740740740742</v>
      </c>
      <c r="D475">
        <v>365305</v>
      </c>
      <c r="E475">
        <v>7541288</v>
      </c>
    </row>
    <row r="476" spans="1:5" x14ac:dyDescent="0.3">
      <c r="A476" t="s">
        <v>750</v>
      </c>
      <c r="B476">
        <v>21</v>
      </c>
      <c r="C476" s="19">
        <v>0.60728009259259264</v>
      </c>
      <c r="D476">
        <v>365330</v>
      </c>
      <c r="E476">
        <v>7541309</v>
      </c>
    </row>
    <row r="477" spans="1:5" x14ac:dyDescent="0.3">
      <c r="A477" t="s">
        <v>750</v>
      </c>
      <c r="B477">
        <v>21</v>
      </c>
      <c r="C477" s="19">
        <v>0.61409722222222218</v>
      </c>
      <c r="D477">
        <v>365318</v>
      </c>
      <c r="E477">
        <v>7541327</v>
      </c>
    </row>
    <row r="478" spans="1:5" x14ac:dyDescent="0.3">
      <c r="A478" t="s">
        <v>750</v>
      </c>
      <c r="B478">
        <v>21</v>
      </c>
      <c r="C478" s="19">
        <v>0.61789351851851848</v>
      </c>
      <c r="D478">
        <v>365296</v>
      </c>
      <c r="E478">
        <v>7541345</v>
      </c>
    </row>
    <row r="479" spans="1:5" x14ac:dyDescent="0.3">
      <c r="A479" t="s">
        <v>750</v>
      </c>
      <c r="B479">
        <v>21</v>
      </c>
      <c r="C479" s="19">
        <v>0.62247685185185186</v>
      </c>
      <c r="D479">
        <v>365292</v>
      </c>
      <c r="E479">
        <v>7541351</v>
      </c>
    </row>
    <row r="480" spans="1:5" x14ac:dyDescent="0.3">
      <c r="A480" t="s">
        <v>750</v>
      </c>
      <c r="B480">
        <v>21</v>
      </c>
      <c r="C480" s="19">
        <v>0.63119212962962956</v>
      </c>
      <c r="D480">
        <v>365266</v>
      </c>
      <c r="E480">
        <v>7541378</v>
      </c>
    </row>
    <row r="481" spans="1:5" x14ac:dyDescent="0.3">
      <c r="A481" t="s">
        <v>750</v>
      </c>
      <c r="B481">
        <v>21</v>
      </c>
      <c r="C481" s="19">
        <v>0.66216435185185185</v>
      </c>
      <c r="D481">
        <v>365257</v>
      </c>
      <c r="E481">
        <v>7541415</v>
      </c>
    </row>
    <row r="482" spans="1:5" x14ac:dyDescent="0.3">
      <c r="A482" t="s">
        <v>750</v>
      </c>
      <c r="B482">
        <v>21</v>
      </c>
      <c r="C482" s="19">
        <v>0.68835648148148154</v>
      </c>
      <c r="D482">
        <v>365264</v>
      </c>
      <c r="E482">
        <v>7541421</v>
      </c>
    </row>
    <row r="483" spans="1:5" x14ac:dyDescent="0.3">
      <c r="A483" t="s">
        <v>750</v>
      </c>
      <c r="B483">
        <v>21</v>
      </c>
      <c r="C483" s="19">
        <v>0.69226851851851856</v>
      </c>
      <c r="D483">
        <v>365253</v>
      </c>
      <c r="E483">
        <v>7541433</v>
      </c>
    </row>
    <row r="484" spans="1:5" x14ac:dyDescent="0.3">
      <c r="A484" t="s">
        <v>750</v>
      </c>
      <c r="B484">
        <v>21</v>
      </c>
      <c r="C484" s="19">
        <v>0.69575231481481481</v>
      </c>
      <c r="D484">
        <v>365237</v>
      </c>
      <c r="E484">
        <v>7541440</v>
      </c>
    </row>
    <row r="485" spans="1:5" x14ac:dyDescent="0.3">
      <c r="A485" t="s">
        <v>750</v>
      </c>
      <c r="B485">
        <v>21</v>
      </c>
      <c r="C485" s="19">
        <v>0.6959143518518518</v>
      </c>
      <c r="D485">
        <v>365234</v>
      </c>
      <c r="E485">
        <v>7541440</v>
      </c>
    </row>
    <row r="486" spans="1:5" x14ac:dyDescent="0.3">
      <c r="A486" t="s">
        <v>750</v>
      </c>
      <c r="B486">
        <v>21</v>
      </c>
      <c r="C486" s="19">
        <v>0.69837962962962974</v>
      </c>
      <c r="D486">
        <v>365214</v>
      </c>
      <c r="E486">
        <v>7541443</v>
      </c>
    </row>
    <row r="487" spans="1:5" x14ac:dyDescent="0.3">
      <c r="A487" t="s">
        <v>750</v>
      </c>
      <c r="B487">
        <v>21</v>
      </c>
      <c r="C487" s="19">
        <v>0.70414351851851853</v>
      </c>
      <c r="D487">
        <v>365189</v>
      </c>
      <c r="E487">
        <v>7541453</v>
      </c>
    </row>
    <row r="488" spans="1:5" x14ac:dyDescent="0.3">
      <c r="A488" t="s">
        <v>750</v>
      </c>
      <c r="B488">
        <v>21</v>
      </c>
      <c r="C488" s="19">
        <v>0.70918981481481491</v>
      </c>
      <c r="D488">
        <v>365150</v>
      </c>
      <c r="E488">
        <v>7541452</v>
      </c>
    </row>
    <row r="489" spans="1:5" x14ac:dyDescent="0.3">
      <c r="A489" t="s">
        <v>750</v>
      </c>
      <c r="B489">
        <v>21</v>
      </c>
      <c r="C489" s="19">
        <v>0.71208333333333329</v>
      </c>
      <c r="D489">
        <v>365142</v>
      </c>
      <c r="E489">
        <v>7541450</v>
      </c>
    </row>
    <row r="490" spans="1:5" x14ac:dyDescent="0.3">
      <c r="A490" t="s">
        <v>750</v>
      </c>
      <c r="B490">
        <v>21</v>
      </c>
      <c r="C490" s="19">
        <v>0.71962962962962962</v>
      </c>
      <c r="D490">
        <v>365111</v>
      </c>
      <c r="E490">
        <v>7541422</v>
      </c>
    </row>
    <row r="491" spans="1:5" x14ac:dyDescent="0.3">
      <c r="A491" t="s">
        <v>750</v>
      </c>
      <c r="B491">
        <v>21</v>
      </c>
      <c r="C491" s="19">
        <v>0.72237268518518516</v>
      </c>
      <c r="D491">
        <v>365100</v>
      </c>
      <c r="E491">
        <v>7541393</v>
      </c>
    </row>
    <row r="492" spans="1:5" x14ac:dyDescent="0.3">
      <c r="A492" t="s">
        <v>750</v>
      </c>
      <c r="B492">
        <v>21</v>
      </c>
      <c r="C492" s="19">
        <v>0.72578703703703706</v>
      </c>
      <c r="D492">
        <v>365090</v>
      </c>
      <c r="E492">
        <v>7541376</v>
      </c>
    </row>
    <row r="493" spans="1:5" x14ac:dyDescent="0.3">
      <c r="A493" t="s">
        <v>750</v>
      </c>
      <c r="B493">
        <v>22</v>
      </c>
      <c r="C493" s="19">
        <v>0.25741898148148151</v>
      </c>
      <c r="D493">
        <v>365034</v>
      </c>
      <c r="E493">
        <v>7541268</v>
      </c>
    </row>
    <row r="494" spans="1:5" x14ac:dyDescent="0.3">
      <c r="A494" t="s">
        <v>750</v>
      </c>
      <c r="B494">
        <v>22</v>
      </c>
      <c r="C494" s="19">
        <v>0.30362268518518515</v>
      </c>
      <c r="D494">
        <v>365009</v>
      </c>
      <c r="E494">
        <v>7541275</v>
      </c>
    </row>
    <row r="495" spans="1:5" x14ac:dyDescent="0.3">
      <c r="A495" t="s">
        <v>750</v>
      </c>
      <c r="B495">
        <v>22</v>
      </c>
      <c r="C495" s="19">
        <v>0.30656250000000002</v>
      </c>
      <c r="D495">
        <v>364990</v>
      </c>
      <c r="E495">
        <v>7541273</v>
      </c>
    </row>
    <row r="496" spans="1:5" x14ac:dyDescent="0.3">
      <c r="A496" t="s">
        <v>750</v>
      </c>
      <c r="B496">
        <v>22</v>
      </c>
      <c r="C496" s="19">
        <v>0.31219907407407405</v>
      </c>
      <c r="D496">
        <v>364919</v>
      </c>
      <c r="E496">
        <v>7541215</v>
      </c>
    </row>
    <row r="497" spans="1:5" x14ac:dyDescent="0.3">
      <c r="A497" t="s">
        <v>750</v>
      </c>
      <c r="B497">
        <v>22</v>
      </c>
      <c r="C497" s="19">
        <v>0.31863425925925926</v>
      </c>
      <c r="D497">
        <v>364856</v>
      </c>
      <c r="E497">
        <v>7541174</v>
      </c>
    </row>
    <row r="498" spans="1:5" x14ac:dyDescent="0.3">
      <c r="A498" t="s">
        <v>750</v>
      </c>
      <c r="B498">
        <v>22</v>
      </c>
      <c r="C498" s="19">
        <v>0.3270717592592593</v>
      </c>
      <c r="D498">
        <v>364830</v>
      </c>
      <c r="E498">
        <v>7541157</v>
      </c>
    </row>
    <row r="499" spans="1:5" x14ac:dyDescent="0.3">
      <c r="A499" t="s">
        <v>750</v>
      </c>
      <c r="B499">
        <v>22</v>
      </c>
      <c r="C499" s="19">
        <v>0.34259259259259256</v>
      </c>
      <c r="D499">
        <v>364792</v>
      </c>
      <c r="E499">
        <v>7541137</v>
      </c>
    </row>
    <row r="500" spans="1:5" x14ac:dyDescent="0.3">
      <c r="A500" t="s">
        <v>750</v>
      </c>
      <c r="B500">
        <v>22</v>
      </c>
      <c r="C500" s="19">
        <v>0.34309027777777779</v>
      </c>
      <c r="D500">
        <v>364781</v>
      </c>
      <c r="E500">
        <v>7541123</v>
      </c>
    </row>
    <row r="501" spans="1:5" x14ac:dyDescent="0.3">
      <c r="A501" t="s">
        <v>750</v>
      </c>
      <c r="B501">
        <v>22</v>
      </c>
      <c r="C501" s="19">
        <v>0.35524305555555552</v>
      </c>
      <c r="D501">
        <v>364642</v>
      </c>
      <c r="E501">
        <v>7541092</v>
      </c>
    </row>
    <row r="502" spans="1:5" x14ac:dyDescent="0.3">
      <c r="A502" t="s">
        <v>750</v>
      </c>
      <c r="B502">
        <v>22</v>
      </c>
      <c r="C502" s="19">
        <v>0.3651388888888889</v>
      </c>
      <c r="D502">
        <v>364619</v>
      </c>
      <c r="E502">
        <v>7541061</v>
      </c>
    </row>
    <row r="503" spans="1:5" x14ac:dyDescent="0.3">
      <c r="A503" t="s">
        <v>750</v>
      </c>
      <c r="B503">
        <v>22</v>
      </c>
      <c r="C503" s="19">
        <v>0.43089120370370365</v>
      </c>
      <c r="D503">
        <v>364628</v>
      </c>
      <c r="E503">
        <v>7540987</v>
      </c>
    </row>
    <row r="504" spans="1:5" x14ac:dyDescent="0.3">
      <c r="A504" t="s">
        <v>750</v>
      </c>
      <c r="B504">
        <v>22</v>
      </c>
      <c r="C504" s="19">
        <v>0.43905092592592593</v>
      </c>
      <c r="D504">
        <v>364598</v>
      </c>
      <c r="E504">
        <v>7540971</v>
      </c>
    </row>
    <row r="505" spans="1:5" x14ac:dyDescent="0.3">
      <c r="A505" t="s">
        <v>750</v>
      </c>
      <c r="B505">
        <v>22</v>
      </c>
      <c r="C505" s="19">
        <v>0.44445601851851851</v>
      </c>
      <c r="D505">
        <v>364557</v>
      </c>
      <c r="E505">
        <v>7540957</v>
      </c>
    </row>
    <row r="506" spans="1:5" x14ac:dyDescent="0.3">
      <c r="A506" t="s">
        <v>750</v>
      </c>
      <c r="B506">
        <v>22</v>
      </c>
      <c r="C506" s="19">
        <v>0.49472222222222223</v>
      </c>
      <c r="D506">
        <v>364471</v>
      </c>
      <c r="E506">
        <v>7540930</v>
      </c>
    </row>
    <row r="507" spans="1:5" x14ac:dyDescent="0.3">
      <c r="A507" t="s">
        <v>750</v>
      </c>
      <c r="B507">
        <v>22</v>
      </c>
      <c r="C507" s="19">
        <v>0.53236111111111117</v>
      </c>
      <c r="D507">
        <v>364457</v>
      </c>
      <c r="E507">
        <v>7540950</v>
      </c>
    </row>
    <row r="508" spans="1:5" x14ac:dyDescent="0.3">
      <c r="A508" t="s">
        <v>750</v>
      </c>
      <c r="B508">
        <v>22</v>
      </c>
      <c r="C508" s="19">
        <v>0.55101851851851846</v>
      </c>
      <c r="D508">
        <v>364492</v>
      </c>
      <c r="E508">
        <v>7540953</v>
      </c>
    </row>
    <row r="509" spans="1:5" x14ac:dyDescent="0.3">
      <c r="A509" t="s">
        <v>750</v>
      </c>
      <c r="B509">
        <v>22</v>
      </c>
      <c r="C509" s="19">
        <v>0.58964120370370365</v>
      </c>
      <c r="D509">
        <v>364484</v>
      </c>
      <c r="E509">
        <v>7540969</v>
      </c>
    </row>
    <row r="510" spans="1:5" x14ac:dyDescent="0.3">
      <c r="A510" t="s">
        <v>750</v>
      </c>
      <c r="B510">
        <v>22</v>
      </c>
      <c r="C510" s="19">
        <v>0.60771990740740744</v>
      </c>
      <c r="D510">
        <v>364511</v>
      </c>
      <c r="E510">
        <v>7540966</v>
      </c>
    </row>
    <row r="511" spans="1:5" x14ac:dyDescent="0.3">
      <c r="A511" t="s">
        <v>750</v>
      </c>
      <c r="B511">
        <v>22</v>
      </c>
      <c r="C511" s="19">
        <v>0.63646990740740739</v>
      </c>
      <c r="D511">
        <v>364611</v>
      </c>
      <c r="E511">
        <v>7541042</v>
      </c>
    </row>
    <row r="512" spans="1:5" x14ac:dyDescent="0.3">
      <c r="A512" t="s">
        <v>750</v>
      </c>
      <c r="B512">
        <v>22</v>
      </c>
      <c r="C512" s="19">
        <v>0.69079861111111107</v>
      </c>
      <c r="D512">
        <v>364634</v>
      </c>
      <c r="E512">
        <v>7540994</v>
      </c>
    </row>
    <row r="513" spans="1:5" x14ac:dyDescent="0.3">
      <c r="A513" t="s">
        <v>750</v>
      </c>
      <c r="B513">
        <v>22</v>
      </c>
      <c r="C513" s="19">
        <v>0.69626157407407396</v>
      </c>
      <c r="D513">
        <v>364650</v>
      </c>
      <c r="E513">
        <v>7540945</v>
      </c>
    </row>
    <row r="514" spans="1:5" x14ac:dyDescent="0.3">
      <c r="A514" t="s">
        <v>750</v>
      </c>
      <c r="B514">
        <v>23</v>
      </c>
      <c r="C514" s="19">
        <v>0.26983796296296297</v>
      </c>
      <c r="D514">
        <v>364670</v>
      </c>
      <c r="E514">
        <v>7540882</v>
      </c>
    </row>
    <row r="515" spans="1:5" x14ac:dyDescent="0.3">
      <c r="A515" t="s">
        <v>750</v>
      </c>
      <c r="B515">
        <v>23</v>
      </c>
      <c r="C515" s="19">
        <v>0.29230324074074071</v>
      </c>
      <c r="D515">
        <v>364647</v>
      </c>
      <c r="E515">
        <v>7540851</v>
      </c>
    </row>
    <row r="516" spans="1:5" x14ac:dyDescent="0.3">
      <c r="A516" t="s">
        <v>750</v>
      </c>
      <c r="B516">
        <v>23</v>
      </c>
      <c r="C516" s="19">
        <v>0.30525462962962963</v>
      </c>
      <c r="D516">
        <v>364619</v>
      </c>
      <c r="E516">
        <v>7540856</v>
      </c>
    </row>
    <row r="517" spans="1:5" x14ac:dyDescent="0.3">
      <c r="A517" t="s">
        <v>750</v>
      </c>
      <c r="B517">
        <v>23</v>
      </c>
      <c r="C517" s="19">
        <v>0.32276620370370374</v>
      </c>
      <c r="D517">
        <v>364540</v>
      </c>
      <c r="E517">
        <v>7540834</v>
      </c>
    </row>
    <row r="518" spans="1:5" x14ac:dyDescent="0.3">
      <c r="A518" t="s">
        <v>750</v>
      </c>
      <c r="B518">
        <v>23</v>
      </c>
      <c r="C518" s="19">
        <v>0.34983796296296293</v>
      </c>
      <c r="D518">
        <v>364529</v>
      </c>
      <c r="E518">
        <v>7540957</v>
      </c>
    </row>
    <row r="519" spans="1:5" x14ac:dyDescent="0.3">
      <c r="A519" t="s">
        <v>750</v>
      </c>
      <c r="B519">
        <v>23</v>
      </c>
      <c r="C519" s="19">
        <v>0.37383101851851852</v>
      </c>
      <c r="D519">
        <v>364565</v>
      </c>
      <c r="E519">
        <v>7541038</v>
      </c>
    </row>
    <row r="520" spans="1:5" x14ac:dyDescent="0.3">
      <c r="A520" t="s">
        <v>750</v>
      </c>
      <c r="B520">
        <v>23</v>
      </c>
      <c r="C520" s="19">
        <v>0.4503240740740741</v>
      </c>
      <c r="D520">
        <v>364674</v>
      </c>
      <c r="E520">
        <v>7541104</v>
      </c>
    </row>
    <row r="521" spans="1:5" x14ac:dyDescent="0.3">
      <c r="A521" t="s">
        <v>750</v>
      </c>
      <c r="B521">
        <v>23</v>
      </c>
      <c r="C521" s="19">
        <v>0.46994212962962961</v>
      </c>
      <c r="D521">
        <v>364666</v>
      </c>
      <c r="E521">
        <v>7541090</v>
      </c>
    </row>
    <row r="522" spans="1:5" x14ac:dyDescent="0.3">
      <c r="A522" t="s">
        <v>750</v>
      </c>
      <c r="B522">
        <v>23</v>
      </c>
      <c r="C522" s="19">
        <v>0.5013657407407407</v>
      </c>
      <c r="D522">
        <v>364672</v>
      </c>
      <c r="E522">
        <v>7541096</v>
      </c>
    </row>
    <row r="523" spans="1:5" x14ac:dyDescent="0.3">
      <c r="A523" t="s">
        <v>750</v>
      </c>
      <c r="B523">
        <v>23</v>
      </c>
      <c r="C523" s="19">
        <v>0.55481481481481476</v>
      </c>
      <c r="D523">
        <v>364616</v>
      </c>
      <c r="E523">
        <v>7541047</v>
      </c>
    </row>
    <row r="524" spans="1:5" x14ac:dyDescent="0.3">
      <c r="A524" t="s">
        <v>750</v>
      </c>
      <c r="B524">
        <v>23</v>
      </c>
      <c r="C524" s="19">
        <v>0.60388888888888892</v>
      </c>
      <c r="D524">
        <v>364631</v>
      </c>
      <c r="E524">
        <v>7541012</v>
      </c>
    </row>
    <row r="525" spans="1:5" x14ac:dyDescent="0.3">
      <c r="A525" t="s">
        <v>750</v>
      </c>
      <c r="B525">
        <v>23</v>
      </c>
      <c r="C525" s="19">
        <v>0.62740740740740741</v>
      </c>
      <c r="D525">
        <v>364641</v>
      </c>
      <c r="E525">
        <v>7541032</v>
      </c>
    </row>
    <row r="526" spans="1:5" x14ac:dyDescent="0.3">
      <c r="A526" t="s">
        <v>750</v>
      </c>
      <c r="B526">
        <v>23</v>
      </c>
      <c r="C526" s="19">
        <v>0.62842592592592594</v>
      </c>
      <c r="D526">
        <v>364639</v>
      </c>
      <c r="E526">
        <v>7541033</v>
      </c>
    </row>
    <row r="527" spans="1:5" x14ac:dyDescent="0.3">
      <c r="A527" t="s">
        <v>750</v>
      </c>
      <c r="B527">
        <v>23</v>
      </c>
      <c r="C527" s="19">
        <v>0.64317129629629632</v>
      </c>
      <c r="D527">
        <v>364691</v>
      </c>
      <c r="E527">
        <v>7541057</v>
      </c>
    </row>
    <row r="528" spans="1:5" x14ac:dyDescent="0.3">
      <c r="A528" t="s">
        <v>750</v>
      </c>
      <c r="B528">
        <v>23</v>
      </c>
      <c r="C528" s="19">
        <v>0.6617939814814815</v>
      </c>
      <c r="D528">
        <v>364665</v>
      </c>
      <c r="E528">
        <v>7541026</v>
      </c>
    </row>
    <row r="529" spans="1:5" x14ac:dyDescent="0.3">
      <c r="A529" t="s">
        <v>750</v>
      </c>
      <c r="B529">
        <v>23</v>
      </c>
      <c r="C529" s="19">
        <v>0.6856944444444445</v>
      </c>
      <c r="D529">
        <v>364651</v>
      </c>
      <c r="E529">
        <v>7540966</v>
      </c>
    </row>
    <row r="530" spans="1:5" x14ac:dyDescent="0.3">
      <c r="A530" t="s">
        <v>750</v>
      </c>
      <c r="B530">
        <v>23</v>
      </c>
      <c r="C530" s="19">
        <v>0.68891203703703707</v>
      </c>
      <c r="D530">
        <v>364622</v>
      </c>
      <c r="E530">
        <v>7540970</v>
      </c>
    </row>
    <row r="531" spans="1:5" x14ac:dyDescent="0.3">
      <c r="A531" t="s">
        <v>750</v>
      </c>
      <c r="B531">
        <v>23</v>
      </c>
      <c r="C531" s="19">
        <v>0.69269675925925922</v>
      </c>
      <c r="D531">
        <v>364637</v>
      </c>
      <c r="E531">
        <v>7540947</v>
      </c>
    </row>
    <row r="532" spans="1:5" x14ac:dyDescent="0.3">
      <c r="A532" t="s">
        <v>750</v>
      </c>
      <c r="B532">
        <v>23</v>
      </c>
      <c r="C532" s="19">
        <v>0.69451388888888888</v>
      </c>
      <c r="D532">
        <v>364649</v>
      </c>
      <c r="E532">
        <v>7540926</v>
      </c>
    </row>
    <row r="533" spans="1:5" x14ac:dyDescent="0.3">
      <c r="A533" t="s">
        <v>750</v>
      </c>
      <c r="B533">
        <v>23</v>
      </c>
      <c r="C533" s="19">
        <v>0.70396990740740739</v>
      </c>
      <c r="D533">
        <v>364633</v>
      </c>
      <c r="E533">
        <v>7540881</v>
      </c>
    </row>
    <row r="534" spans="1:5" x14ac:dyDescent="0.3">
      <c r="A534" t="s">
        <v>750</v>
      </c>
      <c r="B534">
        <v>23</v>
      </c>
      <c r="C534" s="19">
        <v>0.72697916666666673</v>
      </c>
      <c r="D534">
        <v>364658</v>
      </c>
      <c r="E534">
        <v>7540786</v>
      </c>
    </row>
    <row r="535" spans="1:5" x14ac:dyDescent="0.3">
      <c r="A535" t="s">
        <v>750</v>
      </c>
      <c r="B535">
        <v>24</v>
      </c>
      <c r="C535" s="19">
        <v>0.2936111111111111</v>
      </c>
      <c r="D535">
        <v>364729</v>
      </c>
      <c r="E535">
        <v>7540725</v>
      </c>
    </row>
    <row r="536" spans="1:5" x14ac:dyDescent="0.3">
      <c r="A536" t="s">
        <v>750</v>
      </c>
      <c r="B536">
        <v>24</v>
      </c>
      <c r="C536" s="19">
        <v>0.29501157407407408</v>
      </c>
      <c r="D536">
        <v>364736</v>
      </c>
      <c r="E536">
        <v>7540721</v>
      </c>
    </row>
    <row r="537" spans="1:5" x14ac:dyDescent="0.3">
      <c r="A537" t="s">
        <v>750</v>
      </c>
      <c r="B537">
        <v>24</v>
      </c>
      <c r="C537" s="19">
        <v>0.30128472222222219</v>
      </c>
      <c r="D537">
        <v>364771</v>
      </c>
      <c r="E537">
        <v>7540699</v>
      </c>
    </row>
    <row r="538" spans="1:5" x14ac:dyDescent="0.3">
      <c r="A538" t="s">
        <v>750</v>
      </c>
      <c r="B538">
        <v>24</v>
      </c>
      <c r="C538" s="19">
        <v>0.30373842592592593</v>
      </c>
      <c r="D538">
        <v>364814</v>
      </c>
      <c r="E538">
        <v>7540693</v>
      </c>
    </row>
    <row r="539" spans="1:5" x14ac:dyDescent="0.3">
      <c r="A539" t="s">
        <v>750</v>
      </c>
      <c r="B539">
        <v>24</v>
      </c>
      <c r="C539" s="19">
        <v>0.31362268518518516</v>
      </c>
      <c r="D539">
        <v>364815</v>
      </c>
      <c r="E539">
        <v>7540672</v>
      </c>
    </row>
    <row r="540" spans="1:5" x14ac:dyDescent="0.3">
      <c r="A540" t="s">
        <v>750</v>
      </c>
      <c r="B540">
        <v>24</v>
      </c>
      <c r="C540" s="19">
        <v>0.33247685185185188</v>
      </c>
      <c r="D540">
        <v>364713</v>
      </c>
      <c r="E540">
        <v>7540652</v>
      </c>
    </row>
    <row r="541" spans="1:5" x14ac:dyDescent="0.3">
      <c r="A541" t="s">
        <v>750</v>
      </c>
      <c r="B541">
        <v>24</v>
      </c>
      <c r="C541" s="19">
        <v>0.33545138888888887</v>
      </c>
      <c r="D541">
        <v>364746</v>
      </c>
      <c r="E541">
        <v>7540668</v>
      </c>
    </row>
    <row r="542" spans="1:5" x14ac:dyDescent="0.3">
      <c r="A542" t="s">
        <v>750</v>
      </c>
      <c r="B542">
        <v>24</v>
      </c>
      <c r="C542" s="19">
        <v>0.52993055555555557</v>
      </c>
      <c r="D542">
        <v>364469</v>
      </c>
      <c r="E542">
        <v>7540961</v>
      </c>
    </row>
    <row r="543" spans="1:5" x14ac:dyDescent="0.3">
      <c r="A543" t="s">
        <v>750</v>
      </c>
      <c r="B543">
        <v>24</v>
      </c>
      <c r="C543" s="19">
        <v>0.54975694444444445</v>
      </c>
      <c r="D543">
        <v>364493</v>
      </c>
      <c r="E543">
        <v>7540976</v>
      </c>
    </row>
    <row r="544" spans="1:5" x14ac:dyDescent="0.3">
      <c r="A544" t="s">
        <v>750</v>
      </c>
      <c r="B544">
        <v>24</v>
      </c>
      <c r="C544" s="19">
        <v>0.58945601851851859</v>
      </c>
      <c r="D544">
        <v>364689</v>
      </c>
      <c r="E544">
        <v>7541133</v>
      </c>
    </row>
    <row r="545" spans="1:5" x14ac:dyDescent="0.3">
      <c r="A545" t="s">
        <v>750</v>
      </c>
      <c r="B545">
        <v>24</v>
      </c>
      <c r="C545" s="19">
        <v>0.62454861111111104</v>
      </c>
      <c r="D545">
        <v>364836</v>
      </c>
      <c r="E545">
        <v>7541120</v>
      </c>
    </row>
    <row r="546" spans="1:5" x14ac:dyDescent="0.3">
      <c r="A546" t="s">
        <v>750</v>
      </c>
      <c r="B546">
        <v>24</v>
      </c>
      <c r="C546" s="19">
        <v>0.63288194444444446</v>
      </c>
      <c r="D546">
        <v>364840</v>
      </c>
      <c r="E546">
        <v>7541133</v>
      </c>
    </row>
    <row r="547" spans="1:5" x14ac:dyDescent="0.3">
      <c r="A547" t="s">
        <v>750</v>
      </c>
      <c r="B547">
        <v>24</v>
      </c>
      <c r="C547" s="19">
        <v>0.64180555555555552</v>
      </c>
      <c r="D547">
        <v>364873</v>
      </c>
      <c r="E547">
        <v>7541101</v>
      </c>
    </row>
    <row r="548" spans="1:5" x14ac:dyDescent="0.3">
      <c r="A548" t="s">
        <v>750</v>
      </c>
      <c r="B548">
        <v>24</v>
      </c>
      <c r="C548" s="19">
        <v>0.66746527777777775</v>
      </c>
      <c r="D548">
        <v>364956</v>
      </c>
      <c r="E548">
        <v>7541084</v>
      </c>
    </row>
    <row r="549" spans="1:5" x14ac:dyDescent="0.3">
      <c r="A549" t="s">
        <v>750</v>
      </c>
      <c r="B549">
        <v>24</v>
      </c>
      <c r="C549" s="19">
        <v>0.67596064814814805</v>
      </c>
      <c r="D549">
        <v>365057</v>
      </c>
      <c r="E549">
        <v>7541053</v>
      </c>
    </row>
    <row r="550" spans="1:5" x14ac:dyDescent="0.3">
      <c r="A550" t="s">
        <v>750</v>
      </c>
      <c r="B550">
        <v>24</v>
      </c>
      <c r="C550" s="19">
        <v>0.69753472222222224</v>
      </c>
      <c r="D550">
        <v>365199</v>
      </c>
      <c r="E550">
        <v>7540977</v>
      </c>
    </row>
    <row r="551" spans="1:5" x14ac:dyDescent="0.3">
      <c r="A551" t="s">
        <v>750</v>
      </c>
      <c r="B551">
        <v>24</v>
      </c>
      <c r="C551" s="19">
        <v>0.701238425925926</v>
      </c>
      <c r="D551">
        <v>365211</v>
      </c>
      <c r="E551">
        <v>7540951</v>
      </c>
    </row>
    <row r="552" spans="1:5" x14ac:dyDescent="0.3">
      <c r="A552" t="s">
        <v>750</v>
      </c>
      <c r="B552">
        <v>24</v>
      </c>
      <c r="C552" s="19">
        <v>0.70437500000000008</v>
      </c>
      <c r="D552">
        <v>365285</v>
      </c>
      <c r="E552">
        <v>7540915</v>
      </c>
    </row>
    <row r="553" spans="1:5" x14ac:dyDescent="0.3">
      <c r="A553" t="s">
        <v>750</v>
      </c>
      <c r="B553">
        <v>24</v>
      </c>
      <c r="C553" s="19">
        <v>0.72069444444444442</v>
      </c>
      <c r="D553">
        <v>365316</v>
      </c>
      <c r="E553">
        <v>7540895</v>
      </c>
    </row>
    <row r="554" spans="1:5" x14ac:dyDescent="0.3">
      <c r="A554" t="s">
        <v>750</v>
      </c>
      <c r="B554">
        <v>25</v>
      </c>
      <c r="C554" s="19">
        <v>0.26568287037037036</v>
      </c>
      <c r="D554">
        <v>365445</v>
      </c>
      <c r="E554">
        <v>7540803</v>
      </c>
    </row>
    <row r="555" spans="1:5" x14ac:dyDescent="0.3">
      <c r="A555" t="s">
        <v>750</v>
      </c>
      <c r="B555">
        <v>25</v>
      </c>
      <c r="C555" s="19">
        <v>0.278287037037037</v>
      </c>
      <c r="D555">
        <v>365424</v>
      </c>
      <c r="E555">
        <v>7540915</v>
      </c>
    </row>
    <row r="556" spans="1:5" x14ac:dyDescent="0.3">
      <c r="A556" t="s">
        <v>750</v>
      </c>
      <c r="B556">
        <v>25</v>
      </c>
      <c r="C556" s="19">
        <v>0.32686342592592593</v>
      </c>
      <c r="D556">
        <v>365390</v>
      </c>
      <c r="E556">
        <v>7540798</v>
      </c>
    </row>
    <row r="557" spans="1:5" x14ac:dyDescent="0.3">
      <c r="A557" t="s">
        <v>750</v>
      </c>
      <c r="B557">
        <v>25</v>
      </c>
      <c r="C557" s="19">
        <v>0.32903935185185185</v>
      </c>
      <c r="D557">
        <v>365371</v>
      </c>
      <c r="E557">
        <v>7540794</v>
      </c>
    </row>
    <row r="558" spans="1:5" x14ac:dyDescent="0.3">
      <c r="A558" t="s">
        <v>750</v>
      </c>
      <c r="B558">
        <v>25</v>
      </c>
      <c r="C558" s="19">
        <v>0.34747685185185184</v>
      </c>
      <c r="D558">
        <v>365234</v>
      </c>
      <c r="E558">
        <v>7540695</v>
      </c>
    </row>
    <row r="559" spans="1:5" x14ac:dyDescent="0.3">
      <c r="A559" t="s">
        <v>750</v>
      </c>
      <c r="B559">
        <v>25</v>
      </c>
      <c r="C559" s="19">
        <v>0.38384259259259257</v>
      </c>
      <c r="D559">
        <v>365358</v>
      </c>
      <c r="E559">
        <v>7540791</v>
      </c>
    </row>
    <row r="560" spans="1:5" x14ac:dyDescent="0.3">
      <c r="A560" t="s">
        <v>750</v>
      </c>
      <c r="B560">
        <v>25</v>
      </c>
      <c r="C560" s="19">
        <v>0.3901041666666667</v>
      </c>
      <c r="D560">
        <v>365381</v>
      </c>
      <c r="E560">
        <v>7540824</v>
      </c>
    </row>
    <row r="561" spans="1:5" x14ac:dyDescent="0.3">
      <c r="A561" t="s">
        <v>750</v>
      </c>
      <c r="B561">
        <v>25</v>
      </c>
      <c r="C561" s="19">
        <v>0.41359953703703706</v>
      </c>
      <c r="D561">
        <v>365400</v>
      </c>
      <c r="E561">
        <v>7540856</v>
      </c>
    </row>
    <row r="562" spans="1:5" x14ac:dyDescent="0.3">
      <c r="A562" t="s">
        <v>750</v>
      </c>
      <c r="B562">
        <v>25</v>
      </c>
      <c r="C562" s="19">
        <v>0.46303240740740742</v>
      </c>
      <c r="D562">
        <v>365455</v>
      </c>
      <c r="E562">
        <v>7540906</v>
      </c>
    </row>
    <row r="563" spans="1:5" x14ac:dyDescent="0.3">
      <c r="A563" t="s">
        <v>750</v>
      </c>
      <c r="B563">
        <v>25</v>
      </c>
      <c r="C563" s="19">
        <v>0.47464120370370372</v>
      </c>
      <c r="D563">
        <v>365456</v>
      </c>
      <c r="E563">
        <v>7540945</v>
      </c>
    </row>
    <row r="564" spans="1:5" x14ac:dyDescent="0.3">
      <c r="A564" t="s">
        <v>750</v>
      </c>
      <c r="B564">
        <v>25</v>
      </c>
      <c r="C564" s="19">
        <v>0.47752314814814811</v>
      </c>
      <c r="D564">
        <v>365453</v>
      </c>
      <c r="E564">
        <v>7540966</v>
      </c>
    </row>
    <row r="565" spans="1:5" x14ac:dyDescent="0.3">
      <c r="A565" t="s">
        <v>750</v>
      </c>
      <c r="B565">
        <v>25</v>
      </c>
      <c r="C565" s="19">
        <v>0.48859953703703707</v>
      </c>
      <c r="D565">
        <v>365396</v>
      </c>
      <c r="E565">
        <v>7541106</v>
      </c>
    </row>
    <row r="566" spans="1:5" x14ac:dyDescent="0.3">
      <c r="A566" t="s">
        <v>750</v>
      </c>
      <c r="B566">
        <v>25</v>
      </c>
      <c r="C566" s="19">
        <v>0.49385416666666665</v>
      </c>
      <c r="D566">
        <v>365374</v>
      </c>
      <c r="E566">
        <v>7541112</v>
      </c>
    </row>
    <row r="567" spans="1:5" x14ac:dyDescent="0.3">
      <c r="A567" t="s">
        <v>750</v>
      </c>
      <c r="B567">
        <v>25</v>
      </c>
      <c r="C567" s="19">
        <v>0.49701388888888887</v>
      </c>
      <c r="D567">
        <v>365327</v>
      </c>
      <c r="E567">
        <v>7541115</v>
      </c>
    </row>
    <row r="568" spans="1:5" x14ac:dyDescent="0.3">
      <c r="A568" t="s">
        <v>750</v>
      </c>
      <c r="B568">
        <v>25</v>
      </c>
      <c r="C568" s="19">
        <v>0.50831018518518511</v>
      </c>
      <c r="D568">
        <v>365374</v>
      </c>
      <c r="E568">
        <v>7541176</v>
      </c>
    </row>
    <row r="569" spans="1:5" x14ac:dyDescent="0.3">
      <c r="A569" t="s">
        <v>750</v>
      </c>
      <c r="B569">
        <v>25</v>
      </c>
      <c r="C569" s="19">
        <v>0.50914351851851858</v>
      </c>
      <c r="D569">
        <v>365362</v>
      </c>
      <c r="E569">
        <v>7541177</v>
      </c>
    </row>
    <row r="570" spans="1:5" x14ac:dyDescent="0.3">
      <c r="A570" t="s">
        <v>750</v>
      </c>
      <c r="B570">
        <v>25</v>
      </c>
      <c r="C570" s="19">
        <v>0.51965277777777785</v>
      </c>
      <c r="D570">
        <v>365379</v>
      </c>
      <c r="E570">
        <v>7541292</v>
      </c>
    </row>
    <row r="571" spans="1:5" x14ac:dyDescent="0.3">
      <c r="A571" t="s">
        <v>750</v>
      </c>
      <c r="B571">
        <v>25</v>
      </c>
      <c r="C571" s="19">
        <v>0.52319444444444441</v>
      </c>
      <c r="D571">
        <v>365388</v>
      </c>
      <c r="E571">
        <v>7541302</v>
      </c>
    </row>
    <row r="572" spans="1:5" x14ac:dyDescent="0.3">
      <c r="A572" t="s">
        <v>750</v>
      </c>
      <c r="B572">
        <v>25</v>
      </c>
      <c r="C572" s="19">
        <v>0.52631944444444445</v>
      </c>
      <c r="D572">
        <v>365385</v>
      </c>
      <c r="E572">
        <v>7541310</v>
      </c>
    </row>
    <row r="573" spans="1:5" x14ac:dyDescent="0.3">
      <c r="A573" t="s">
        <v>750</v>
      </c>
      <c r="B573">
        <v>25</v>
      </c>
      <c r="C573" s="19">
        <v>0.54651620370370368</v>
      </c>
      <c r="D573">
        <v>365399</v>
      </c>
      <c r="E573">
        <v>7541466</v>
      </c>
    </row>
    <row r="574" spans="1:5" x14ac:dyDescent="0.3">
      <c r="A574" t="s">
        <v>750</v>
      </c>
      <c r="B574">
        <v>25</v>
      </c>
      <c r="C574" s="19">
        <v>0.56785879629629632</v>
      </c>
      <c r="D574">
        <v>365372</v>
      </c>
      <c r="E574">
        <v>7541497</v>
      </c>
    </row>
    <row r="575" spans="1:5" x14ac:dyDescent="0.3">
      <c r="A575" t="s">
        <v>750</v>
      </c>
      <c r="B575">
        <v>25</v>
      </c>
      <c r="C575" s="19">
        <v>0.59722222222222221</v>
      </c>
      <c r="D575">
        <v>365378</v>
      </c>
      <c r="E575">
        <v>7541518</v>
      </c>
    </row>
    <row r="576" spans="1:5" x14ac:dyDescent="0.3">
      <c r="A576" t="s">
        <v>750</v>
      </c>
      <c r="B576">
        <v>25</v>
      </c>
      <c r="C576" s="19">
        <v>0.59795138888888888</v>
      </c>
      <c r="D576">
        <v>365374</v>
      </c>
      <c r="E576">
        <v>7541526</v>
      </c>
    </row>
    <row r="577" spans="1:5" x14ac:dyDescent="0.3">
      <c r="A577" t="s">
        <v>750</v>
      </c>
      <c r="B577">
        <v>25</v>
      </c>
      <c r="C577" s="19">
        <v>0.61072916666666666</v>
      </c>
      <c r="D577">
        <v>365391</v>
      </c>
      <c r="E577">
        <v>7541537</v>
      </c>
    </row>
    <row r="578" spans="1:5" x14ac:dyDescent="0.3">
      <c r="A578" t="s">
        <v>750</v>
      </c>
      <c r="B578">
        <v>25</v>
      </c>
      <c r="C578" s="19">
        <v>0.61682870370370368</v>
      </c>
      <c r="D578">
        <v>365397</v>
      </c>
      <c r="E578">
        <v>7541573</v>
      </c>
    </row>
    <row r="579" spans="1:5" x14ac:dyDescent="0.3">
      <c r="A579" t="s">
        <v>750</v>
      </c>
      <c r="B579">
        <v>25</v>
      </c>
      <c r="C579" s="19">
        <v>0.62340277777777775</v>
      </c>
      <c r="D579">
        <v>365373</v>
      </c>
      <c r="E579">
        <v>7541641</v>
      </c>
    </row>
    <row r="580" spans="1:5" x14ac:dyDescent="0.3">
      <c r="A580" t="s">
        <v>750</v>
      </c>
      <c r="B580">
        <v>29</v>
      </c>
      <c r="C580" s="19">
        <v>0.27694444444444444</v>
      </c>
      <c r="D580">
        <v>365097</v>
      </c>
      <c r="E580">
        <v>7541292</v>
      </c>
    </row>
    <row r="581" spans="1:5" x14ac:dyDescent="0.3">
      <c r="A581" t="s">
        <v>750</v>
      </c>
      <c r="B581">
        <v>29</v>
      </c>
      <c r="C581" s="19">
        <v>0.28667824074074072</v>
      </c>
      <c r="D581">
        <v>365098</v>
      </c>
      <c r="E581">
        <v>7541305</v>
      </c>
    </row>
    <row r="582" spans="1:5" x14ac:dyDescent="0.3">
      <c r="A582" t="s">
        <v>750</v>
      </c>
      <c r="B582">
        <v>29</v>
      </c>
      <c r="C582" s="19">
        <v>0.29210648148148149</v>
      </c>
      <c r="D582">
        <v>365140</v>
      </c>
      <c r="E582">
        <v>7541312</v>
      </c>
    </row>
    <row r="583" spans="1:5" x14ac:dyDescent="0.3">
      <c r="A583" t="s">
        <v>750</v>
      </c>
      <c r="B583">
        <v>29</v>
      </c>
      <c r="C583" s="19">
        <v>0.29487268518518517</v>
      </c>
      <c r="D583">
        <v>365157</v>
      </c>
      <c r="E583">
        <v>7541356</v>
      </c>
    </row>
    <row r="584" spans="1:5" x14ac:dyDescent="0.3">
      <c r="A584" t="s">
        <v>750</v>
      </c>
      <c r="B584">
        <v>29</v>
      </c>
      <c r="C584" s="19">
        <v>0.30582175925925925</v>
      </c>
      <c r="D584">
        <v>365177</v>
      </c>
      <c r="E584">
        <v>7541360</v>
      </c>
    </row>
    <row r="585" spans="1:5" x14ac:dyDescent="0.3">
      <c r="A585" t="s">
        <v>750</v>
      </c>
      <c r="B585">
        <v>29</v>
      </c>
      <c r="C585" s="19">
        <v>0.31195601851851851</v>
      </c>
      <c r="D585">
        <v>365225</v>
      </c>
      <c r="E585">
        <v>7541395</v>
      </c>
    </row>
    <row r="586" spans="1:5" x14ac:dyDescent="0.3">
      <c r="A586" t="s">
        <v>750</v>
      </c>
      <c r="B586">
        <v>29</v>
      </c>
      <c r="C586" s="19">
        <v>0.31561342592592595</v>
      </c>
      <c r="D586">
        <v>365259</v>
      </c>
      <c r="E586">
        <v>7541417</v>
      </c>
    </row>
    <row r="587" spans="1:5" x14ac:dyDescent="0.3">
      <c r="A587" t="s">
        <v>750</v>
      </c>
      <c r="B587">
        <v>29</v>
      </c>
      <c r="C587" s="19">
        <v>0.31890046296296298</v>
      </c>
      <c r="D587">
        <v>365323</v>
      </c>
      <c r="E587">
        <v>7541419</v>
      </c>
    </row>
    <row r="588" spans="1:5" x14ac:dyDescent="0.3">
      <c r="A588" t="s">
        <v>750</v>
      </c>
      <c r="B588">
        <v>29</v>
      </c>
      <c r="C588" s="19">
        <v>0.32275462962962964</v>
      </c>
      <c r="D588">
        <v>365338</v>
      </c>
      <c r="E588">
        <v>7541445</v>
      </c>
    </row>
    <row r="589" spans="1:5" x14ac:dyDescent="0.3">
      <c r="A589" t="s">
        <v>750</v>
      </c>
      <c r="B589">
        <v>29</v>
      </c>
      <c r="C589" s="19">
        <v>0.32937500000000003</v>
      </c>
      <c r="D589">
        <v>365356</v>
      </c>
      <c r="E589">
        <v>7541461</v>
      </c>
    </row>
    <row r="590" spans="1:5" x14ac:dyDescent="0.3">
      <c r="A590" t="s">
        <v>750</v>
      </c>
      <c r="B590">
        <v>29</v>
      </c>
      <c r="C590" s="19">
        <v>0.3369907407407407</v>
      </c>
      <c r="D590">
        <v>365391</v>
      </c>
      <c r="E590">
        <v>7541497</v>
      </c>
    </row>
    <row r="591" spans="1:5" x14ac:dyDescent="0.3">
      <c r="A591" t="s">
        <v>750</v>
      </c>
      <c r="B591">
        <v>29</v>
      </c>
      <c r="C591" s="19">
        <v>0.3384375</v>
      </c>
      <c r="D591">
        <v>365388</v>
      </c>
      <c r="E591">
        <v>7541499</v>
      </c>
    </row>
    <row r="592" spans="1:5" x14ac:dyDescent="0.3">
      <c r="A592" t="s">
        <v>750</v>
      </c>
      <c r="B592">
        <v>29</v>
      </c>
      <c r="C592" s="19">
        <v>0.34206018518518522</v>
      </c>
      <c r="D592">
        <v>365403</v>
      </c>
      <c r="E592">
        <v>7541513</v>
      </c>
    </row>
    <row r="593" spans="1:5" x14ac:dyDescent="0.3">
      <c r="A593" t="s">
        <v>750</v>
      </c>
      <c r="B593">
        <v>29</v>
      </c>
      <c r="C593" s="19">
        <v>0.34998842592592588</v>
      </c>
      <c r="D593">
        <v>365416</v>
      </c>
      <c r="E593">
        <v>7541595</v>
      </c>
    </row>
    <row r="594" spans="1:5" x14ac:dyDescent="0.3">
      <c r="A594" t="s">
        <v>750</v>
      </c>
      <c r="B594">
        <v>29</v>
      </c>
      <c r="C594" s="19">
        <v>0.35188657407407403</v>
      </c>
      <c r="D594">
        <v>365407</v>
      </c>
      <c r="E594">
        <v>7541603</v>
      </c>
    </row>
    <row r="595" spans="1:5" x14ac:dyDescent="0.3">
      <c r="A595" t="s">
        <v>750</v>
      </c>
      <c r="B595">
        <v>29</v>
      </c>
      <c r="C595" s="19">
        <v>0.35332175925925924</v>
      </c>
      <c r="D595">
        <v>365391</v>
      </c>
      <c r="E595">
        <v>7541625</v>
      </c>
    </row>
    <row r="596" spans="1:5" x14ac:dyDescent="0.3">
      <c r="A596" t="s">
        <v>750</v>
      </c>
      <c r="B596">
        <v>29</v>
      </c>
      <c r="C596" s="19">
        <v>0.37881944444444443</v>
      </c>
      <c r="D596">
        <v>365348</v>
      </c>
      <c r="E596">
        <v>7541622</v>
      </c>
    </row>
    <row r="597" spans="1:5" x14ac:dyDescent="0.3">
      <c r="A597" t="s">
        <v>750</v>
      </c>
      <c r="B597">
        <v>29</v>
      </c>
      <c r="C597" s="19">
        <v>0.38668981481481479</v>
      </c>
      <c r="D597">
        <v>365298</v>
      </c>
      <c r="E597">
        <v>7541576</v>
      </c>
    </row>
    <row r="598" spans="1:5" x14ac:dyDescent="0.3">
      <c r="A598" t="s">
        <v>750</v>
      </c>
      <c r="B598">
        <v>29</v>
      </c>
      <c r="C598" s="19">
        <v>0.39201388888888888</v>
      </c>
      <c r="D598">
        <v>365297</v>
      </c>
      <c r="E598">
        <v>7541550</v>
      </c>
    </row>
    <row r="599" spans="1:5" x14ac:dyDescent="0.3">
      <c r="A599" t="s">
        <v>750</v>
      </c>
      <c r="B599">
        <v>29</v>
      </c>
      <c r="C599" s="19">
        <v>0.39717592592592593</v>
      </c>
      <c r="D599">
        <v>365303</v>
      </c>
      <c r="E599">
        <v>7541544</v>
      </c>
    </row>
    <row r="600" spans="1:5" x14ac:dyDescent="0.3">
      <c r="A600" t="s">
        <v>750</v>
      </c>
      <c r="B600">
        <v>29</v>
      </c>
      <c r="C600" s="19">
        <v>0.39989583333333334</v>
      </c>
      <c r="D600">
        <v>365313</v>
      </c>
      <c r="E600">
        <v>7541530</v>
      </c>
    </row>
    <row r="601" spans="1:5" x14ac:dyDescent="0.3">
      <c r="A601" t="s">
        <v>750</v>
      </c>
      <c r="B601">
        <v>29</v>
      </c>
      <c r="C601" s="19">
        <v>0.40570601851851856</v>
      </c>
      <c r="D601">
        <v>365316</v>
      </c>
      <c r="E601">
        <v>7541505</v>
      </c>
    </row>
    <row r="602" spans="1:5" x14ac:dyDescent="0.3">
      <c r="A602" t="s">
        <v>750</v>
      </c>
      <c r="B602">
        <v>29</v>
      </c>
      <c r="C602" s="19">
        <v>0.40945601851851854</v>
      </c>
      <c r="D602">
        <v>365329</v>
      </c>
      <c r="E602">
        <v>7541484</v>
      </c>
    </row>
    <row r="603" spans="1:5" x14ac:dyDescent="0.3">
      <c r="A603" t="s">
        <v>750</v>
      </c>
      <c r="B603">
        <v>29</v>
      </c>
      <c r="C603" s="19">
        <v>0.41935185185185181</v>
      </c>
      <c r="D603">
        <v>365308</v>
      </c>
      <c r="E603">
        <v>7541396</v>
      </c>
    </row>
    <row r="604" spans="1:5" x14ac:dyDescent="0.3">
      <c r="A604" t="s">
        <v>750</v>
      </c>
      <c r="B604">
        <v>29</v>
      </c>
      <c r="C604" s="19">
        <v>0.42119212962962965</v>
      </c>
      <c r="D604">
        <v>365299</v>
      </c>
      <c r="E604">
        <v>7541374</v>
      </c>
    </row>
    <row r="605" spans="1:5" x14ac:dyDescent="0.3">
      <c r="A605" t="s">
        <v>750</v>
      </c>
      <c r="B605">
        <v>29</v>
      </c>
      <c r="C605" s="19">
        <v>0.42572916666666666</v>
      </c>
      <c r="D605">
        <v>365295</v>
      </c>
      <c r="E605">
        <v>7541344</v>
      </c>
    </row>
    <row r="606" spans="1:5" x14ac:dyDescent="0.3">
      <c r="A606" t="s">
        <v>750</v>
      </c>
      <c r="B606">
        <v>29</v>
      </c>
      <c r="C606" s="19">
        <v>0.42905092592592592</v>
      </c>
      <c r="D606">
        <v>365317</v>
      </c>
      <c r="E606">
        <v>7541328</v>
      </c>
    </row>
    <row r="607" spans="1:5" x14ac:dyDescent="0.3">
      <c r="A607" t="s">
        <v>750</v>
      </c>
      <c r="B607">
        <v>29</v>
      </c>
      <c r="C607" s="19">
        <v>0.4312037037037037</v>
      </c>
      <c r="D607">
        <v>365325</v>
      </c>
      <c r="E607">
        <v>7541308</v>
      </c>
    </row>
    <row r="608" spans="1:5" x14ac:dyDescent="0.3">
      <c r="A608" t="s">
        <v>750</v>
      </c>
      <c r="B608">
        <v>29</v>
      </c>
      <c r="C608" s="19">
        <v>0.43844907407407407</v>
      </c>
      <c r="D608">
        <v>365378</v>
      </c>
      <c r="E608">
        <v>7541291</v>
      </c>
    </row>
    <row r="609" spans="1:5" x14ac:dyDescent="0.3">
      <c r="A609" t="s">
        <v>750</v>
      </c>
      <c r="B609">
        <v>29</v>
      </c>
      <c r="C609" s="19">
        <v>0.43947916666666664</v>
      </c>
      <c r="D609">
        <v>365390</v>
      </c>
      <c r="E609">
        <v>7541275</v>
      </c>
    </row>
    <row r="610" spans="1:5" x14ac:dyDescent="0.3">
      <c r="A610" t="s">
        <v>750</v>
      </c>
      <c r="B610">
        <v>29</v>
      </c>
      <c r="C610" s="19">
        <v>0.45462962962962966</v>
      </c>
      <c r="D610">
        <v>365399</v>
      </c>
      <c r="E610">
        <v>7541190</v>
      </c>
    </row>
    <row r="611" spans="1:5" x14ac:dyDescent="0.3">
      <c r="A611" t="s">
        <v>750</v>
      </c>
      <c r="B611">
        <v>29</v>
      </c>
      <c r="C611" s="19">
        <v>0.46620370370370368</v>
      </c>
      <c r="D611">
        <v>365376</v>
      </c>
      <c r="E611">
        <v>7541100</v>
      </c>
    </row>
    <row r="612" spans="1:5" x14ac:dyDescent="0.3">
      <c r="A612" t="s">
        <v>750</v>
      </c>
      <c r="B612">
        <v>29</v>
      </c>
      <c r="C612" s="19">
        <v>0.48863425925925924</v>
      </c>
      <c r="D612">
        <v>365385</v>
      </c>
      <c r="E612">
        <v>7541076</v>
      </c>
    </row>
    <row r="613" spans="1:5" x14ac:dyDescent="0.3">
      <c r="A613" t="s">
        <v>750</v>
      </c>
      <c r="B613">
        <v>29</v>
      </c>
      <c r="C613" s="19">
        <v>0.49055555555555558</v>
      </c>
      <c r="D613">
        <v>365381</v>
      </c>
      <c r="E613">
        <v>7541066</v>
      </c>
    </row>
    <row r="614" spans="1:5" x14ac:dyDescent="0.3">
      <c r="A614" t="s">
        <v>750</v>
      </c>
      <c r="B614">
        <v>29</v>
      </c>
      <c r="C614" s="19">
        <v>0.53380787037037036</v>
      </c>
      <c r="D614">
        <v>365378</v>
      </c>
      <c r="E614">
        <v>7541019</v>
      </c>
    </row>
    <row r="615" spans="1:5" x14ac:dyDescent="0.3">
      <c r="A615" t="s">
        <v>750</v>
      </c>
      <c r="B615">
        <v>29</v>
      </c>
      <c r="C615" s="19">
        <v>0.65481481481481485</v>
      </c>
      <c r="D615">
        <v>365424</v>
      </c>
      <c r="E615">
        <v>7540899</v>
      </c>
    </row>
    <row r="616" spans="1:5" x14ac:dyDescent="0.3">
      <c r="A616" t="s">
        <v>750</v>
      </c>
      <c r="B616">
        <v>29</v>
      </c>
      <c r="C616" s="19">
        <v>0.66466435185185191</v>
      </c>
      <c r="D616">
        <v>365427</v>
      </c>
      <c r="E616">
        <v>7540841</v>
      </c>
    </row>
    <row r="617" spans="1:5" x14ac:dyDescent="0.3">
      <c r="A617" t="s">
        <v>750</v>
      </c>
      <c r="B617">
        <v>30</v>
      </c>
      <c r="C617" s="19">
        <v>0.30163194444444447</v>
      </c>
      <c r="D617">
        <v>365428</v>
      </c>
      <c r="E617">
        <v>7540800</v>
      </c>
    </row>
    <row r="618" spans="1:5" x14ac:dyDescent="0.3">
      <c r="A618" t="s">
        <v>750</v>
      </c>
      <c r="B618">
        <v>30</v>
      </c>
      <c r="C618" s="19">
        <v>0.30850694444444443</v>
      </c>
      <c r="D618">
        <v>365419</v>
      </c>
      <c r="E618">
        <v>7540827</v>
      </c>
    </row>
    <row r="619" spans="1:5" x14ac:dyDescent="0.3">
      <c r="A619" t="s">
        <v>750</v>
      </c>
      <c r="B619">
        <v>30</v>
      </c>
      <c r="C619" s="19">
        <v>0.36031250000000004</v>
      </c>
      <c r="D619">
        <v>365468</v>
      </c>
      <c r="E619">
        <v>7541236</v>
      </c>
    </row>
    <row r="620" spans="1:5" x14ac:dyDescent="0.3">
      <c r="A620" t="s">
        <v>750</v>
      </c>
      <c r="B620">
        <v>30</v>
      </c>
      <c r="C620" s="19">
        <v>0.3671875</v>
      </c>
      <c r="D620">
        <v>365479</v>
      </c>
      <c r="E620">
        <v>7541304</v>
      </c>
    </row>
    <row r="621" spans="1:5" x14ac:dyDescent="0.3">
      <c r="A621" t="s">
        <v>750</v>
      </c>
      <c r="B621">
        <v>30</v>
      </c>
      <c r="C621" s="19">
        <v>0.43736111111111109</v>
      </c>
      <c r="D621">
        <v>365486</v>
      </c>
      <c r="E621">
        <v>7541417</v>
      </c>
    </row>
    <row r="622" spans="1:5" x14ac:dyDescent="0.3">
      <c r="A622" t="s">
        <v>750</v>
      </c>
      <c r="B622">
        <v>30</v>
      </c>
      <c r="C622" s="19">
        <v>0.47302083333333328</v>
      </c>
      <c r="D622">
        <v>365495</v>
      </c>
      <c r="E622">
        <v>7541522</v>
      </c>
    </row>
    <row r="623" spans="1:5" x14ac:dyDescent="0.3">
      <c r="A623" t="s">
        <v>750</v>
      </c>
      <c r="B623">
        <v>30</v>
      </c>
      <c r="C623" s="19">
        <v>0.47369212962962964</v>
      </c>
      <c r="D623">
        <v>365447</v>
      </c>
      <c r="E623">
        <v>7541541</v>
      </c>
    </row>
    <row r="624" spans="1:5" x14ac:dyDescent="0.3">
      <c r="A624" t="s">
        <v>750</v>
      </c>
      <c r="B624">
        <v>30</v>
      </c>
      <c r="C624" s="19">
        <v>0.517511574074074</v>
      </c>
      <c r="D624">
        <v>365385</v>
      </c>
      <c r="E624">
        <v>7541676</v>
      </c>
    </row>
    <row r="625" spans="1:5" x14ac:dyDescent="0.3">
      <c r="A625" t="s">
        <v>750</v>
      </c>
      <c r="B625">
        <v>30</v>
      </c>
      <c r="C625" s="19">
        <v>0.51753472222222219</v>
      </c>
      <c r="D625">
        <v>365385</v>
      </c>
      <c r="E625">
        <v>7541677</v>
      </c>
    </row>
    <row r="626" spans="1:5" x14ac:dyDescent="0.3">
      <c r="A626" t="s">
        <v>750</v>
      </c>
      <c r="B626">
        <v>30</v>
      </c>
      <c r="C626" s="19">
        <v>0.53285879629629629</v>
      </c>
      <c r="D626">
        <v>365389</v>
      </c>
      <c r="E626">
        <v>7541695</v>
      </c>
    </row>
    <row r="627" spans="1:5" x14ac:dyDescent="0.3">
      <c r="A627" t="s">
        <v>750</v>
      </c>
      <c r="B627">
        <v>30</v>
      </c>
      <c r="C627" s="19">
        <v>0.53993055555555558</v>
      </c>
      <c r="D627">
        <v>365381</v>
      </c>
      <c r="E627">
        <v>7541682</v>
      </c>
    </row>
    <row r="628" spans="1:5" x14ac:dyDescent="0.3">
      <c r="A628" t="s">
        <v>750</v>
      </c>
      <c r="B628">
        <v>30</v>
      </c>
      <c r="C628" s="19">
        <v>0.5543865740740741</v>
      </c>
      <c r="D628">
        <v>365376</v>
      </c>
      <c r="E628">
        <v>7541661</v>
      </c>
    </row>
    <row r="629" spans="1:5" x14ac:dyDescent="0.3">
      <c r="A629" t="s">
        <v>750</v>
      </c>
      <c r="B629">
        <v>30</v>
      </c>
      <c r="C629" s="19">
        <v>0.58332175925925933</v>
      </c>
      <c r="D629">
        <v>365377</v>
      </c>
      <c r="E629">
        <v>7541660</v>
      </c>
    </row>
    <row r="630" spans="1:5" x14ac:dyDescent="0.3">
      <c r="A630" t="s">
        <v>750</v>
      </c>
      <c r="B630">
        <v>30</v>
      </c>
      <c r="C630" s="19">
        <v>0.64015046296296296</v>
      </c>
      <c r="D630">
        <v>365424</v>
      </c>
      <c r="E630">
        <v>7541517</v>
      </c>
    </row>
    <row r="631" spans="1:5" x14ac:dyDescent="0.3">
      <c r="A631" t="s">
        <v>750</v>
      </c>
      <c r="B631">
        <v>30</v>
      </c>
      <c r="C631" s="19">
        <v>0.64083333333333337</v>
      </c>
      <c r="D631">
        <v>365174</v>
      </c>
      <c r="E631">
        <v>7541459</v>
      </c>
    </row>
    <row r="632" spans="1:5" x14ac:dyDescent="0.3">
      <c r="A632" t="s">
        <v>750</v>
      </c>
      <c r="B632">
        <v>30</v>
      </c>
      <c r="C632" s="19">
        <v>0.65167824074074077</v>
      </c>
      <c r="D632">
        <v>365144</v>
      </c>
      <c r="E632">
        <v>7541424</v>
      </c>
    </row>
    <row r="633" spans="1:5" x14ac:dyDescent="0.3">
      <c r="A633" t="s">
        <v>750</v>
      </c>
      <c r="B633">
        <v>30</v>
      </c>
      <c r="C633" s="19">
        <v>0.66487268518518516</v>
      </c>
      <c r="D633">
        <v>365143</v>
      </c>
      <c r="E633">
        <v>7541342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2"/>
  <sheetViews>
    <sheetView topLeftCell="A7" workbookViewId="0"/>
  </sheetViews>
  <sheetFormatPr defaultRowHeight="14.4" x14ac:dyDescent="0.3"/>
  <cols>
    <col min="3" max="3" width="9.109375" style="10"/>
    <col min="5" max="5" width="10" bestFit="1" customWidth="1"/>
    <col min="6" max="6" width="11" bestFit="1" customWidth="1"/>
  </cols>
  <sheetData>
    <row r="1" spans="1:6" s="15" customFormat="1" x14ac:dyDescent="0.3">
      <c r="A1" s="15" t="s">
        <v>15</v>
      </c>
      <c r="B1" s="15" t="s">
        <v>16</v>
      </c>
      <c r="C1" s="18" t="s">
        <v>1753</v>
      </c>
      <c r="D1" s="15" t="s">
        <v>17</v>
      </c>
      <c r="E1" s="15" t="s">
        <v>11</v>
      </c>
      <c r="F1" s="15" t="s">
        <v>12</v>
      </c>
    </row>
    <row r="2" spans="1:6" x14ac:dyDescent="0.3">
      <c r="A2" t="s">
        <v>33</v>
      </c>
      <c r="B2">
        <v>29</v>
      </c>
      <c r="C2" s="10" t="s">
        <v>1926</v>
      </c>
      <c r="D2" s="11">
        <v>0.31458333333333333</v>
      </c>
      <c r="E2">
        <v>365019</v>
      </c>
      <c r="F2">
        <v>7540710</v>
      </c>
    </row>
    <row r="3" spans="1:6" x14ac:dyDescent="0.3">
      <c r="A3" t="s">
        <v>33</v>
      </c>
      <c r="B3">
        <v>29</v>
      </c>
      <c r="C3" s="10" t="s">
        <v>1927</v>
      </c>
      <c r="D3" s="11">
        <v>0.33333333333333331</v>
      </c>
      <c r="E3">
        <v>365055</v>
      </c>
      <c r="F3">
        <v>7540660</v>
      </c>
    </row>
    <row r="4" spans="1:6" x14ac:dyDescent="0.3">
      <c r="A4" t="s">
        <v>33</v>
      </c>
      <c r="B4">
        <v>29</v>
      </c>
      <c r="C4" s="10" t="s">
        <v>1928</v>
      </c>
      <c r="D4" s="11">
        <v>0.33333333333333331</v>
      </c>
      <c r="E4">
        <v>365055</v>
      </c>
      <c r="F4">
        <v>7540660</v>
      </c>
    </row>
    <row r="5" spans="1:6" x14ac:dyDescent="0.3">
      <c r="A5" t="s">
        <v>33</v>
      </c>
      <c r="B5">
        <v>29</v>
      </c>
      <c r="C5" s="10" t="s">
        <v>1929</v>
      </c>
      <c r="D5" s="11">
        <v>0.33749999999999997</v>
      </c>
      <c r="E5">
        <v>364970</v>
      </c>
      <c r="F5">
        <v>7540628</v>
      </c>
    </row>
    <row r="6" spans="1:6" x14ac:dyDescent="0.3">
      <c r="A6" t="s">
        <v>33</v>
      </c>
      <c r="B6">
        <v>29</v>
      </c>
      <c r="C6" s="10" t="s">
        <v>1930</v>
      </c>
      <c r="D6" s="11">
        <v>0.36388888888888887</v>
      </c>
      <c r="E6">
        <v>364905</v>
      </c>
      <c r="F6">
        <v>7540696</v>
      </c>
    </row>
    <row r="7" spans="1:6" x14ac:dyDescent="0.3">
      <c r="A7" t="s">
        <v>33</v>
      </c>
      <c r="B7">
        <v>29</v>
      </c>
      <c r="C7" s="10" t="s">
        <v>1931</v>
      </c>
      <c r="D7" s="11">
        <v>0.3743055555555555</v>
      </c>
      <c r="E7">
        <v>365255.67</v>
      </c>
      <c r="F7">
        <v>7540748.4699999997</v>
      </c>
    </row>
    <row r="8" spans="1:6" x14ac:dyDescent="0.3">
      <c r="A8" t="s">
        <v>33</v>
      </c>
      <c r="B8">
        <v>29</v>
      </c>
      <c r="C8" s="10" t="s">
        <v>1932</v>
      </c>
      <c r="D8" s="11">
        <v>0.3888888888888889</v>
      </c>
      <c r="E8">
        <v>364263.34</v>
      </c>
      <c r="F8">
        <v>7540804.4500000002</v>
      </c>
    </row>
    <row r="9" spans="1:6" x14ac:dyDescent="0.3">
      <c r="A9" t="s">
        <v>33</v>
      </c>
      <c r="B9">
        <v>29</v>
      </c>
      <c r="C9" s="10" t="s">
        <v>1967</v>
      </c>
      <c r="D9" s="11">
        <v>0.40972222222222227</v>
      </c>
      <c r="E9">
        <v>365012</v>
      </c>
      <c r="F9">
        <v>7540962</v>
      </c>
    </row>
    <row r="10" spans="1:6" x14ac:dyDescent="0.3">
      <c r="A10" t="s">
        <v>33</v>
      </c>
      <c r="B10">
        <v>29</v>
      </c>
      <c r="C10" s="10" t="s">
        <v>1968</v>
      </c>
      <c r="D10" s="11">
        <v>0.43333333333333335</v>
      </c>
      <c r="E10">
        <v>365164</v>
      </c>
      <c r="F10">
        <v>7541202</v>
      </c>
    </row>
    <row r="11" spans="1:6" x14ac:dyDescent="0.3">
      <c r="A11" t="s">
        <v>33</v>
      </c>
      <c r="B11">
        <v>29</v>
      </c>
      <c r="C11" s="10" t="s">
        <v>1969</v>
      </c>
      <c r="D11" s="11">
        <v>0.43541666666666662</v>
      </c>
      <c r="E11">
        <v>365052</v>
      </c>
      <c r="F11">
        <v>7541039</v>
      </c>
    </row>
    <row r="12" spans="1:6" x14ac:dyDescent="0.3">
      <c r="A12" t="s">
        <v>33</v>
      </c>
      <c r="B12">
        <v>29</v>
      </c>
      <c r="C12" s="10" t="s">
        <v>1970</v>
      </c>
      <c r="D12" s="11">
        <v>0.4604166666666667</v>
      </c>
      <c r="E12">
        <v>365273</v>
      </c>
      <c r="F12">
        <v>7541287</v>
      </c>
    </row>
    <row r="13" spans="1:6" x14ac:dyDescent="0.3">
      <c r="A13" t="s">
        <v>33</v>
      </c>
      <c r="B13">
        <v>29</v>
      </c>
      <c r="C13" s="10" t="s">
        <v>1971</v>
      </c>
      <c r="D13" s="11">
        <v>0.46180555555555558</v>
      </c>
      <c r="E13">
        <v>365429</v>
      </c>
      <c r="F13">
        <v>7541329</v>
      </c>
    </row>
    <row r="14" spans="1:6" x14ac:dyDescent="0.3">
      <c r="A14" t="s">
        <v>33</v>
      </c>
      <c r="B14">
        <v>29</v>
      </c>
      <c r="C14" s="10" t="s">
        <v>1972</v>
      </c>
      <c r="D14" s="11">
        <v>0.46666666666666662</v>
      </c>
      <c r="E14">
        <v>365293</v>
      </c>
      <c r="F14">
        <v>7541331</v>
      </c>
    </row>
    <row r="15" spans="1:6" x14ac:dyDescent="0.3">
      <c r="A15" t="s">
        <v>33</v>
      </c>
      <c r="B15">
        <v>29</v>
      </c>
      <c r="C15" s="10" t="s">
        <v>1973</v>
      </c>
      <c r="D15" s="11">
        <v>0.47013888888888888</v>
      </c>
      <c r="E15">
        <v>365429</v>
      </c>
      <c r="F15">
        <v>7541329</v>
      </c>
    </row>
    <row r="16" spans="1:6" x14ac:dyDescent="0.3">
      <c r="A16" t="s">
        <v>33</v>
      </c>
      <c r="B16">
        <v>29</v>
      </c>
      <c r="C16" s="10" t="s">
        <v>1974</v>
      </c>
      <c r="D16" s="11">
        <v>0.47291666666666665</v>
      </c>
      <c r="E16">
        <v>365307</v>
      </c>
      <c r="F16">
        <v>7541381</v>
      </c>
    </row>
    <row r="17" spans="1:6" x14ac:dyDescent="0.3">
      <c r="A17" t="s">
        <v>33</v>
      </c>
      <c r="B17">
        <v>29</v>
      </c>
      <c r="C17" s="10" t="s">
        <v>1975</v>
      </c>
      <c r="D17" s="11">
        <v>0.47916666666666669</v>
      </c>
      <c r="E17">
        <v>365327</v>
      </c>
      <c r="F17">
        <v>7541392</v>
      </c>
    </row>
    <row r="18" spans="1:6" x14ac:dyDescent="0.3">
      <c r="A18" t="s">
        <v>33</v>
      </c>
      <c r="B18">
        <v>29</v>
      </c>
      <c r="C18" s="10" t="s">
        <v>1976</v>
      </c>
      <c r="D18" s="11">
        <v>0.48055555555555557</v>
      </c>
      <c r="E18">
        <v>365339</v>
      </c>
      <c r="F18">
        <v>7541375</v>
      </c>
    </row>
    <row r="19" spans="1:6" x14ac:dyDescent="0.3">
      <c r="A19" t="s">
        <v>33</v>
      </c>
      <c r="B19">
        <v>29</v>
      </c>
      <c r="C19" s="10" t="s">
        <v>1977</v>
      </c>
      <c r="D19" s="11">
        <v>0.49236111111111108</v>
      </c>
      <c r="E19">
        <v>365374</v>
      </c>
      <c r="F19">
        <v>7541337</v>
      </c>
    </row>
    <row r="20" spans="1:6" x14ac:dyDescent="0.3">
      <c r="A20" t="s">
        <v>33</v>
      </c>
      <c r="B20">
        <v>29</v>
      </c>
      <c r="C20" s="10" t="s">
        <v>1978</v>
      </c>
      <c r="D20" s="11">
        <v>0.51736111111111105</v>
      </c>
      <c r="E20">
        <v>365456</v>
      </c>
      <c r="F20">
        <v>7541220</v>
      </c>
    </row>
    <row r="21" spans="1:6" x14ac:dyDescent="0.3">
      <c r="A21" t="s">
        <v>33</v>
      </c>
      <c r="B21">
        <v>29</v>
      </c>
      <c r="C21" s="10" t="s">
        <v>1979</v>
      </c>
      <c r="D21" s="11">
        <v>0.54027777777777775</v>
      </c>
      <c r="E21">
        <v>365450</v>
      </c>
      <c r="F21">
        <v>7541162</v>
      </c>
    </row>
    <row r="22" spans="1:6" x14ac:dyDescent="0.3">
      <c r="A22" t="s">
        <v>33</v>
      </c>
      <c r="B22">
        <v>29</v>
      </c>
      <c r="C22" s="10" t="s">
        <v>1980</v>
      </c>
      <c r="D22" s="11">
        <v>0.54583333333333328</v>
      </c>
      <c r="E22">
        <v>365510</v>
      </c>
      <c r="F22">
        <v>7541161</v>
      </c>
    </row>
    <row r="23" spans="1:6" x14ac:dyDescent="0.3">
      <c r="A23" t="s">
        <v>33</v>
      </c>
      <c r="B23">
        <v>29</v>
      </c>
      <c r="C23" s="10" t="s">
        <v>1981</v>
      </c>
      <c r="D23" s="11">
        <v>0.60416666666666663</v>
      </c>
      <c r="E23">
        <v>365519</v>
      </c>
      <c r="F23">
        <v>7541090</v>
      </c>
    </row>
    <row r="24" spans="1:6" x14ac:dyDescent="0.3">
      <c r="A24" t="s">
        <v>33</v>
      </c>
      <c r="B24">
        <v>29</v>
      </c>
      <c r="C24" s="10" t="s">
        <v>1982</v>
      </c>
      <c r="D24" s="11">
        <v>0.64583333333333337</v>
      </c>
      <c r="E24" s="27">
        <v>364825.99</v>
      </c>
      <c r="F24" s="27">
        <v>7540754.5899999999</v>
      </c>
    </row>
    <row r="25" spans="1:6" x14ac:dyDescent="0.3">
      <c r="A25" t="s">
        <v>33</v>
      </c>
      <c r="B25">
        <v>29</v>
      </c>
      <c r="C25" s="10" t="s">
        <v>1983</v>
      </c>
      <c r="D25" s="11">
        <v>0.66319444444444442</v>
      </c>
      <c r="E25">
        <v>365533</v>
      </c>
      <c r="F25">
        <v>7541018</v>
      </c>
    </row>
    <row r="26" spans="1:6" x14ac:dyDescent="0.3">
      <c r="A26" t="s">
        <v>33</v>
      </c>
      <c r="B26">
        <v>29</v>
      </c>
      <c r="C26" s="10" t="s">
        <v>1953</v>
      </c>
      <c r="D26" s="11">
        <v>0.67013888888888884</v>
      </c>
      <c r="E26">
        <v>365296</v>
      </c>
      <c r="F26">
        <v>7540672</v>
      </c>
    </row>
    <row r="27" spans="1:6" x14ac:dyDescent="0.3">
      <c r="A27" t="s">
        <v>33</v>
      </c>
      <c r="B27">
        <v>29</v>
      </c>
      <c r="C27" s="10" t="s">
        <v>1954</v>
      </c>
      <c r="D27" s="11">
        <v>0.6972222222222223</v>
      </c>
      <c r="E27">
        <v>365155</v>
      </c>
      <c r="F27">
        <v>7540699</v>
      </c>
    </row>
    <row r="28" spans="1:6" x14ac:dyDescent="0.3">
      <c r="A28" t="s">
        <v>33</v>
      </c>
      <c r="B28">
        <v>30</v>
      </c>
      <c r="C28" s="10" t="s">
        <v>1984</v>
      </c>
      <c r="D28" s="11">
        <v>0.35416666666666669</v>
      </c>
      <c r="E28">
        <v>365492</v>
      </c>
      <c r="F28">
        <v>7540941</v>
      </c>
    </row>
    <row r="29" spans="1:6" x14ac:dyDescent="0.3">
      <c r="A29" t="s">
        <v>33</v>
      </c>
      <c r="B29">
        <v>30</v>
      </c>
      <c r="C29" s="10" t="s">
        <v>1985</v>
      </c>
      <c r="D29" s="11">
        <v>0.36388888888888887</v>
      </c>
      <c r="E29">
        <v>365423</v>
      </c>
      <c r="F29">
        <v>7540830</v>
      </c>
    </row>
    <row r="30" spans="1:6" x14ac:dyDescent="0.3">
      <c r="A30" t="s">
        <v>33</v>
      </c>
      <c r="B30">
        <v>30</v>
      </c>
      <c r="C30" s="10" t="s">
        <v>1986</v>
      </c>
      <c r="D30" s="11">
        <v>0.42152777777777778</v>
      </c>
      <c r="E30">
        <v>365378</v>
      </c>
      <c r="F30">
        <v>7540715</v>
      </c>
    </row>
    <row r="31" spans="1:6" x14ac:dyDescent="0.3">
      <c r="A31" t="s">
        <v>33</v>
      </c>
      <c r="B31">
        <v>30</v>
      </c>
      <c r="C31" s="10" t="s">
        <v>1987</v>
      </c>
      <c r="D31" s="11">
        <v>0.46527777777777773</v>
      </c>
      <c r="E31">
        <v>365198</v>
      </c>
      <c r="F31">
        <v>7540706</v>
      </c>
    </row>
    <row r="32" spans="1:6" x14ac:dyDescent="0.3">
      <c r="A32" t="s">
        <v>33</v>
      </c>
      <c r="B32">
        <v>30</v>
      </c>
      <c r="C32" s="10" t="s">
        <v>1988</v>
      </c>
      <c r="D32" s="11">
        <v>0.52777777777777779</v>
      </c>
      <c r="E32">
        <v>365162</v>
      </c>
      <c r="F32">
        <v>7540700</v>
      </c>
    </row>
    <row r="33" spans="1:6" x14ac:dyDescent="0.3">
      <c r="A33" t="s">
        <v>33</v>
      </c>
      <c r="B33">
        <v>30</v>
      </c>
      <c r="C33" s="10" t="s">
        <v>1989</v>
      </c>
      <c r="D33" s="11">
        <v>0.65277777777777779</v>
      </c>
      <c r="E33">
        <v>364889</v>
      </c>
      <c r="F33">
        <v>7541046</v>
      </c>
    </row>
    <row r="34" spans="1:6" x14ac:dyDescent="0.3">
      <c r="A34" t="s">
        <v>33</v>
      </c>
      <c r="B34">
        <v>30</v>
      </c>
      <c r="C34" s="10" t="s">
        <v>1990</v>
      </c>
      <c r="D34" s="11">
        <v>0.68055555555555547</v>
      </c>
      <c r="E34">
        <v>364957</v>
      </c>
      <c r="F34">
        <v>7540980</v>
      </c>
    </row>
    <row r="35" spans="1:6" x14ac:dyDescent="0.3">
      <c r="A35" t="s">
        <v>33</v>
      </c>
      <c r="B35">
        <v>30</v>
      </c>
      <c r="C35" s="10" t="s">
        <v>1991</v>
      </c>
      <c r="D35" s="11">
        <v>0.69166666666666676</v>
      </c>
      <c r="E35">
        <v>365019</v>
      </c>
      <c r="F35">
        <v>7540892</v>
      </c>
    </row>
    <row r="36" spans="1:6" x14ac:dyDescent="0.3">
      <c r="A36" t="s">
        <v>33</v>
      </c>
      <c r="B36">
        <v>30</v>
      </c>
      <c r="C36" s="10" t="s">
        <v>1992</v>
      </c>
      <c r="D36" s="11">
        <v>0.69791666666666663</v>
      </c>
      <c r="E36">
        <v>365029</v>
      </c>
      <c r="F36">
        <v>7540861</v>
      </c>
    </row>
    <row r="37" spans="1:6" x14ac:dyDescent="0.3">
      <c r="A37" t="s">
        <v>33</v>
      </c>
      <c r="B37">
        <v>30</v>
      </c>
      <c r="C37" s="10" t="s">
        <v>1993</v>
      </c>
      <c r="D37" s="11">
        <v>0.71388888888888891</v>
      </c>
      <c r="E37">
        <v>365104</v>
      </c>
      <c r="F37">
        <v>7540744</v>
      </c>
    </row>
    <row r="38" spans="1:6" x14ac:dyDescent="0.3">
      <c r="A38" t="s">
        <v>104</v>
      </c>
      <c r="B38">
        <v>8</v>
      </c>
      <c r="C38" s="10" t="s">
        <v>1994</v>
      </c>
      <c r="D38" s="19">
        <v>0.32480324074074074</v>
      </c>
      <c r="E38" s="16">
        <v>365038.76</v>
      </c>
      <c r="F38" s="16">
        <v>7541277.4900000002</v>
      </c>
    </row>
    <row r="39" spans="1:6" x14ac:dyDescent="0.3">
      <c r="A39" t="s">
        <v>104</v>
      </c>
      <c r="B39">
        <v>8</v>
      </c>
      <c r="C39" s="10" t="s">
        <v>1995</v>
      </c>
      <c r="D39" s="19">
        <v>0.32810185185185187</v>
      </c>
      <c r="E39" s="10" t="s">
        <v>105</v>
      </c>
      <c r="F39">
        <v>7541247.6600000001</v>
      </c>
    </row>
    <row r="40" spans="1:6" x14ac:dyDescent="0.3">
      <c r="A40" t="s">
        <v>104</v>
      </c>
      <c r="B40">
        <v>8</v>
      </c>
      <c r="C40" s="10" t="s">
        <v>1996</v>
      </c>
      <c r="D40" s="19">
        <v>0.33782407407407411</v>
      </c>
      <c r="E40" s="10" t="s">
        <v>106</v>
      </c>
      <c r="F40">
        <v>7541282.0999999996</v>
      </c>
    </row>
    <row r="41" spans="1:6" x14ac:dyDescent="0.3">
      <c r="A41" t="s">
        <v>104</v>
      </c>
      <c r="B41">
        <v>8</v>
      </c>
      <c r="C41" s="10" t="s">
        <v>1997</v>
      </c>
      <c r="D41" s="19">
        <v>0.35579861111111111</v>
      </c>
      <c r="E41" s="10" t="s">
        <v>107</v>
      </c>
      <c r="F41">
        <v>7541234.7599999998</v>
      </c>
    </row>
    <row r="42" spans="1:6" x14ac:dyDescent="0.3">
      <c r="A42" t="s">
        <v>104</v>
      </c>
      <c r="B42">
        <v>8</v>
      </c>
      <c r="C42" s="10" t="s">
        <v>1998</v>
      </c>
      <c r="D42" s="19">
        <v>0.38750000000000001</v>
      </c>
      <c r="E42">
        <v>365563.78</v>
      </c>
      <c r="F42">
        <v>7540831.7000000002</v>
      </c>
    </row>
    <row r="43" spans="1:6" x14ac:dyDescent="0.3">
      <c r="A43" t="s">
        <v>104</v>
      </c>
      <c r="B43">
        <v>8</v>
      </c>
      <c r="C43" s="10" t="s">
        <v>1999</v>
      </c>
      <c r="D43" s="19">
        <v>0.45760416666666665</v>
      </c>
      <c r="E43" s="16">
        <v>364902.97</v>
      </c>
      <c r="F43" s="16">
        <v>7541161.9400000004</v>
      </c>
    </row>
    <row r="44" spans="1:6" x14ac:dyDescent="0.3">
      <c r="A44" t="s">
        <v>104</v>
      </c>
      <c r="B44">
        <v>8</v>
      </c>
      <c r="C44" s="10" t="s">
        <v>2000</v>
      </c>
      <c r="D44" s="19">
        <v>0.47337962962962959</v>
      </c>
      <c r="E44" s="10" t="s">
        <v>108</v>
      </c>
      <c r="F44">
        <v>7541131.1500000004</v>
      </c>
    </row>
    <row r="45" spans="1:6" x14ac:dyDescent="0.3">
      <c r="A45" t="s">
        <v>104</v>
      </c>
      <c r="B45">
        <v>8</v>
      </c>
      <c r="C45" s="10" t="s">
        <v>2001</v>
      </c>
      <c r="D45" s="19">
        <v>0.50069444444444444</v>
      </c>
      <c r="E45" s="16">
        <v>364928.18</v>
      </c>
      <c r="F45" s="16">
        <v>7541047.4500000002</v>
      </c>
    </row>
    <row r="46" spans="1:6" x14ac:dyDescent="0.3">
      <c r="A46" t="s">
        <v>104</v>
      </c>
      <c r="B46">
        <v>8</v>
      </c>
      <c r="C46" s="10" t="s">
        <v>2002</v>
      </c>
      <c r="D46" s="19">
        <v>0.50891203703703702</v>
      </c>
      <c r="E46" s="10" t="s">
        <v>109</v>
      </c>
      <c r="F46">
        <v>7541108.1600000001</v>
      </c>
    </row>
    <row r="47" spans="1:6" x14ac:dyDescent="0.3">
      <c r="A47" t="s">
        <v>104</v>
      </c>
      <c r="B47">
        <v>8</v>
      </c>
      <c r="C47" s="10" t="s">
        <v>2003</v>
      </c>
      <c r="D47" s="19">
        <v>0.51472222222222219</v>
      </c>
      <c r="E47" s="10" t="s">
        <v>110</v>
      </c>
      <c r="F47">
        <v>7541108.54</v>
      </c>
    </row>
    <row r="48" spans="1:6" x14ac:dyDescent="0.3">
      <c r="A48" t="s">
        <v>104</v>
      </c>
      <c r="B48">
        <v>8</v>
      </c>
      <c r="C48" s="10" t="s">
        <v>2004</v>
      </c>
      <c r="D48" s="19">
        <v>0.52767361111111111</v>
      </c>
      <c r="E48" s="10" t="s">
        <v>111</v>
      </c>
      <c r="F48">
        <v>7541028.1100000003</v>
      </c>
    </row>
    <row r="49" spans="1:6" x14ac:dyDescent="0.3">
      <c r="A49" t="s">
        <v>104</v>
      </c>
      <c r="B49">
        <v>8</v>
      </c>
      <c r="C49" s="10" t="s">
        <v>2005</v>
      </c>
      <c r="D49" s="19">
        <v>0.5379976851851852</v>
      </c>
      <c r="E49" s="10" t="s">
        <v>112</v>
      </c>
      <c r="F49">
        <v>7540988.8700000001</v>
      </c>
    </row>
    <row r="50" spans="1:6" x14ac:dyDescent="0.3">
      <c r="A50" t="s">
        <v>104</v>
      </c>
      <c r="B50">
        <v>8</v>
      </c>
      <c r="C50" s="10" t="s">
        <v>2006</v>
      </c>
      <c r="D50" s="19">
        <v>0.59768518518518521</v>
      </c>
      <c r="E50" s="16">
        <v>364853.98</v>
      </c>
      <c r="F50" s="16">
        <v>7540986</v>
      </c>
    </row>
    <row r="51" spans="1:6" x14ac:dyDescent="0.3">
      <c r="A51" t="s">
        <v>104</v>
      </c>
      <c r="B51">
        <v>8</v>
      </c>
      <c r="C51" s="10" t="s">
        <v>2007</v>
      </c>
      <c r="D51" s="19">
        <v>0.6025462962962963</v>
      </c>
      <c r="E51" s="16">
        <v>364859.33</v>
      </c>
      <c r="F51" s="16">
        <v>7540987.0700000003</v>
      </c>
    </row>
    <row r="52" spans="1:6" x14ac:dyDescent="0.3">
      <c r="A52" t="s">
        <v>104</v>
      </c>
      <c r="B52">
        <v>8</v>
      </c>
      <c r="C52" s="10" t="s">
        <v>2008</v>
      </c>
      <c r="D52" s="19">
        <v>0.62157407407407406</v>
      </c>
      <c r="E52" s="10" t="s">
        <v>113</v>
      </c>
      <c r="F52">
        <v>7540878.7999999998</v>
      </c>
    </row>
    <row r="53" spans="1:6" x14ac:dyDescent="0.3">
      <c r="A53" t="s">
        <v>104</v>
      </c>
      <c r="B53">
        <v>8</v>
      </c>
      <c r="C53" s="10" t="s">
        <v>2009</v>
      </c>
      <c r="D53" s="19">
        <v>0.62281249999999999</v>
      </c>
      <c r="E53" s="10" t="s">
        <v>114</v>
      </c>
      <c r="F53">
        <v>7540868.3399999999</v>
      </c>
    </row>
    <row r="54" spans="1:6" x14ac:dyDescent="0.3">
      <c r="A54" t="s">
        <v>104</v>
      </c>
      <c r="B54">
        <v>8</v>
      </c>
      <c r="C54" s="10" t="s">
        <v>2010</v>
      </c>
      <c r="D54" s="11">
        <v>0.64583333333333337</v>
      </c>
      <c r="E54" s="16">
        <v>364848.4</v>
      </c>
      <c r="F54" s="16">
        <v>7540868.4000000004</v>
      </c>
    </row>
    <row r="55" spans="1:6" x14ac:dyDescent="0.3">
      <c r="A55" t="s">
        <v>104</v>
      </c>
      <c r="B55">
        <v>9</v>
      </c>
      <c r="C55" s="10" t="s">
        <v>2011</v>
      </c>
      <c r="D55" s="11">
        <v>0.2986111111111111</v>
      </c>
      <c r="E55" s="16">
        <v>364848.4</v>
      </c>
      <c r="F55" s="16">
        <v>7540868.4000000004</v>
      </c>
    </row>
    <row r="56" spans="1:6" x14ac:dyDescent="0.3">
      <c r="A56" t="s">
        <v>104</v>
      </c>
      <c r="B56">
        <v>9</v>
      </c>
      <c r="C56" s="10" t="s">
        <v>2012</v>
      </c>
      <c r="D56" s="19">
        <v>0.30875000000000002</v>
      </c>
      <c r="E56" s="16">
        <v>364848.4</v>
      </c>
      <c r="F56" s="16">
        <v>7540868.4000000004</v>
      </c>
    </row>
    <row r="57" spans="1:6" x14ac:dyDescent="0.3">
      <c r="A57" t="s">
        <v>104</v>
      </c>
      <c r="B57">
        <v>9</v>
      </c>
      <c r="C57" s="10" t="s">
        <v>2013</v>
      </c>
      <c r="D57" s="19">
        <v>0.32013888888888892</v>
      </c>
      <c r="E57">
        <v>364860.26</v>
      </c>
      <c r="F57">
        <v>7541225.1399999997</v>
      </c>
    </row>
    <row r="58" spans="1:6" x14ac:dyDescent="0.3">
      <c r="A58" t="s">
        <v>104</v>
      </c>
      <c r="B58">
        <v>9</v>
      </c>
      <c r="C58" s="10" t="s">
        <v>2014</v>
      </c>
      <c r="D58" s="19">
        <v>0.32074074074074072</v>
      </c>
      <c r="E58" s="16">
        <v>364854.22</v>
      </c>
      <c r="F58" s="16">
        <v>7540780.0899999999</v>
      </c>
    </row>
    <row r="59" spans="1:6" x14ac:dyDescent="0.3">
      <c r="A59" t="s">
        <v>104</v>
      </c>
      <c r="B59">
        <v>9</v>
      </c>
      <c r="C59" s="10" t="s">
        <v>2015</v>
      </c>
      <c r="D59" s="19">
        <v>0.33914351851851854</v>
      </c>
      <c r="E59" s="10" t="s">
        <v>115</v>
      </c>
      <c r="F59">
        <v>7540735.1600000001</v>
      </c>
    </row>
    <row r="60" spans="1:6" x14ac:dyDescent="0.3">
      <c r="A60" t="s">
        <v>104</v>
      </c>
      <c r="B60">
        <v>9</v>
      </c>
      <c r="C60" s="10" t="s">
        <v>2016</v>
      </c>
      <c r="D60" s="19">
        <v>0.34861111111111115</v>
      </c>
      <c r="E60">
        <v>365201.41</v>
      </c>
      <c r="F60">
        <v>7540932.5300000003</v>
      </c>
    </row>
    <row r="61" spans="1:6" x14ac:dyDescent="0.3">
      <c r="A61" t="s">
        <v>104</v>
      </c>
      <c r="B61">
        <v>9</v>
      </c>
      <c r="C61" s="10" t="s">
        <v>2017</v>
      </c>
      <c r="D61" s="19">
        <v>0.3576388888888889</v>
      </c>
      <c r="E61">
        <v>364813.28</v>
      </c>
      <c r="F61">
        <v>7540721.5800000001</v>
      </c>
    </row>
    <row r="62" spans="1:6" x14ac:dyDescent="0.3">
      <c r="A62" t="s">
        <v>104</v>
      </c>
      <c r="B62">
        <v>9</v>
      </c>
      <c r="C62" s="10" t="s">
        <v>2018</v>
      </c>
      <c r="D62" s="19">
        <v>0.36805555555555558</v>
      </c>
      <c r="E62">
        <v>364815.86</v>
      </c>
      <c r="F62">
        <v>7540662.8600000003</v>
      </c>
    </row>
    <row r="63" spans="1:6" x14ac:dyDescent="0.3">
      <c r="A63" t="s">
        <v>104</v>
      </c>
      <c r="B63">
        <v>9</v>
      </c>
      <c r="C63" s="10" t="s">
        <v>2019</v>
      </c>
      <c r="D63" s="19">
        <v>0.37126157407407406</v>
      </c>
      <c r="E63" s="10" t="s">
        <v>116</v>
      </c>
      <c r="F63">
        <v>7540635</v>
      </c>
    </row>
    <row r="64" spans="1:6" x14ac:dyDescent="0.3">
      <c r="A64" t="s">
        <v>104</v>
      </c>
      <c r="B64">
        <v>9</v>
      </c>
      <c r="C64" s="10" t="s">
        <v>2020</v>
      </c>
      <c r="D64" s="19">
        <v>0.38160879629629635</v>
      </c>
      <c r="E64" s="10" t="s">
        <v>117</v>
      </c>
      <c r="F64">
        <v>7540646.4000000004</v>
      </c>
    </row>
    <row r="65" spans="1:6" x14ac:dyDescent="0.3">
      <c r="A65" t="s">
        <v>104</v>
      </c>
      <c r="B65">
        <v>9</v>
      </c>
      <c r="C65" s="10" t="s">
        <v>2021</v>
      </c>
      <c r="D65" s="19">
        <v>0.39069444444444446</v>
      </c>
      <c r="E65" s="16">
        <v>365125.39</v>
      </c>
      <c r="F65" s="16">
        <v>7540651.6799999997</v>
      </c>
    </row>
    <row r="66" spans="1:6" x14ac:dyDescent="0.3">
      <c r="A66" t="s">
        <v>104</v>
      </c>
      <c r="B66">
        <v>9</v>
      </c>
      <c r="C66" s="10" t="s">
        <v>2022</v>
      </c>
      <c r="D66" s="19">
        <v>0.39285879629629633</v>
      </c>
      <c r="E66" s="10" t="s">
        <v>118</v>
      </c>
      <c r="F66">
        <v>7540659.46</v>
      </c>
    </row>
    <row r="67" spans="1:6" x14ac:dyDescent="0.3">
      <c r="A67" t="s">
        <v>104</v>
      </c>
      <c r="B67">
        <v>9</v>
      </c>
      <c r="C67" s="10" t="s">
        <v>2023</v>
      </c>
      <c r="D67" s="19">
        <v>0.42708333333333331</v>
      </c>
      <c r="E67">
        <v>365652</v>
      </c>
      <c r="F67">
        <v>7541076</v>
      </c>
    </row>
    <row r="68" spans="1:6" x14ac:dyDescent="0.3">
      <c r="A68" t="s">
        <v>104</v>
      </c>
      <c r="B68">
        <v>9</v>
      </c>
      <c r="C68" s="10" t="s">
        <v>2024</v>
      </c>
      <c r="D68" s="19">
        <v>0.46061342592592597</v>
      </c>
      <c r="E68" s="10" t="s">
        <v>119</v>
      </c>
      <c r="F68">
        <v>7540809.7000000002</v>
      </c>
    </row>
    <row r="69" spans="1:6" x14ac:dyDescent="0.3">
      <c r="A69" t="s">
        <v>104</v>
      </c>
      <c r="B69">
        <v>9</v>
      </c>
      <c r="C69" s="10" t="s">
        <v>2025</v>
      </c>
      <c r="D69" s="19">
        <v>0.48053240740740738</v>
      </c>
      <c r="E69" s="10" t="s">
        <v>120</v>
      </c>
      <c r="F69">
        <v>7540831.7300000004</v>
      </c>
    </row>
    <row r="70" spans="1:6" x14ac:dyDescent="0.3">
      <c r="A70" t="s">
        <v>104</v>
      </c>
      <c r="B70">
        <v>9</v>
      </c>
      <c r="C70" s="10" t="s">
        <v>2026</v>
      </c>
      <c r="D70" s="19">
        <v>0.49285879629629631</v>
      </c>
      <c r="E70" s="16">
        <v>365575.12</v>
      </c>
      <c r="F70" s="16">
        <v>7540843.5599999996</v>
      </c>
    </row>
    <row r="71" spans="1:6" x14ac:dyDescent="0.3">
      <c r="A71" t="s">
        <v>104</v>
      </c>
      <c r="B71">
        <v>9</v>
      </c>
      <c r="C71" s="10" t="s">
        <v>2027</v>
      </c>
      <c r="D71" s="19">
        <v>0.52430555555555558</v>
      </c>
      <c r="E71">
        <v>364965.17</v>
      </c>
      <c r="F71">
        <v>7540618.6299999999</v>
      </c>
    </row>
    <row r="72" spans="1:6" x14ac:dyDescent="0.3">
      <c r="A72" t="s">
        <v>104</v>
      </c>
      <c r="B72">
        <v>9</v>
      </c>
      <c r="C72" s="10" t="s">
        <v>2028</v>
      </c>
      <c r="D72" s="19">
        <v>0.5354282407407408</v>
      </c>
      <c r="E72" s="16">
        <v>365681.13</v>
      </c>
      <c r="F72" s="16">
        <v>7541029.4900000002</v>
      </c>
    </row>
    <row r="73" spans="1:6" x14ac:dyDescent="0.3">
      <c r="A73" t="s">
        <v>104</v>
      </c>
      <c r="B73">
        <v>9</v>
      </c>
      <c r="C73" s="10" t="s">
        <v>2029</v>
      </c>
      <c r="D73" s="19">
        <v>0.53949074074074077</v>
      </c>
      <c r="E73" s="10" t="s">
        <v>121</v>
      </c>
      <c r="F73">
        <v>7541089.3899999997</v>
      </c>
    </row>
    <row r="74" spans="1:6" x14ac:dyDescent="0.3">
      <c r="A74" t="s">
        <v>104</v>
      </c>
      <c r="B74">
        <v>9</v>
      </c>
      <c r="C74" s="10" t="s">
        <v>2030</v>
      </c>
      <c r="D74" s="19">
        <v>0.54543981481481485</v>
      </c>
      <c r="E74" s="10" t="s">
        <v>122</v>
      </c>
      <c r="F74">
        <v>7541107.71</v>
      </c>
    </row>
    <row r="75" spans="1:6" x14ac:dyDescent="0.3">
      <c r="A75" t="s">
        <v>104</v>
      </c>
      <c r="B75">
        <v>9</v>
      </c>
      <c r="C75" s="10" t="s">
        <v>2031</v>
      </c>
      <c r="D75" s="19">
        <v>0.56770833333333337</v>
      </c>
      <c r="E75" s="10" t="s">
        <v>123</v>
      </c>
      <c r="F75">
        <v>7541183.46</v>
      </c>
    </row>
    <row r="76" spans="1:6" x14ac:dyDescent="0.3">
      <c r="A76" t="s">
        <v>104</v>
      </c>
      <c r="B76">
        <v>9</v>
      </c>
      <c r="C76" s="10" t="s">
        <v>2032</v>
      </c>
      <c r="D76" s="19">
        <v>0.57428240740740744</v>
      </c>
      <c r="E76" s="16">
        <v>365531.15</v>
      </c>
      <c r="F76" s="16">
        <v>7541208.3300000001</v>
      </c>
    </row>
    <row r="77" spans="1:6" x14ac:dyDescent="0.3">
      <c r="A77" t="s">
        <v>104</v>
      </c>
      <c r="B77">
        <v>9</v>
      </c>
      <c r="C77" s="10" t="s">
        <v>2033</v>
      </c>
      <c r="D77" s="19">
        <v>0.58123842592592589</v>
      </c>
      <c r="E77" s="10" t="s">
        <v>124</v>
      </c>
      <c r="F77">
        <v>7541268.9199999999</v>
      </c>
    </row>
    <row r="78" spans="1:6" x14ac:dyDescent="0.3">
      <c r="A78" t="s">
        <v>104</v>
      </c>
      <c r="B78">
        <v>9</v>
      </c>
      <c r="C78" s="10" t="s">
        <v>2034</v>
      </c>
      <c r="D78" s="19">
        <v>0.58981481481481479</v>
      </c>
      <c r="E78" s="10" t="s">
        <v>125</v>
      </c>
      <c r="F78">
        <v>7541209.7400000002</v>
      </c>
    </row>
    <row r="79" spans="1:6" x14ac:dyDescent="0.3">
      <c r="A79" t="s">
        <v>104</v>
      </c>
      <c r="B79">
        <v>9</v>
      </c>
      <c r="C79" s="10" t="s">
        <v>2035</v>
      </c>
      <c r="D79" s="19">
        <v>0.60275462962962967</v>
      </c>
      <c r="E79" s="16">
        <v>365346.93</v>
      </c>
      <c r="F79" s="16">
        <v>7541210.1799999997</v>
      </c>
    </row>
    <row r="80" spans="1:6" x14ac:dyDescent="0.3">
      <c r="A80" t="s">
        <v>104</v>
      </c>
      <c r="B80">
        <v>9</v>
      </c>
      <c r="C80" s="10" t="s">
        <v>2036</v>
      </c>
      <c r="D80" s="19">
        <v>0.60947916666666668</v>
      </c>
      <c r="E80" s="10" t="s">
        <v>126</v>
      </c>
      <c r="F80">
        <v>7541204.96</v>
      </c>
    </row>
    <row r="81" spans="1:6" x14ac:dyDescent="0.3">
      <c r="A81" t="s">
        <v>104</v>
      </c>
      <c r="B81">
        <v>9</v>
      </c>
      <c r="C81" s="10" t="s">
        <v>2037</v>
      </c>
      <c r="D81" s="19">
        <v>0.63034722222222228</v>
      </c>
      <c r="E81" s="10" t="s">
        <v>127</v>
      </c>
      <c r="F81">
        <v>7541202.25</v>
      </c>
    </row>
    <row r="82" spans="1:6" x14ac:dyDescent="0.3">
      <c r="A82" t="s">
        <v>104</v>
      </c>
      <c r="B82">
        <v>9</v>
      </c>
      <c r="C82" s="10" t="s">
        <v>2038</v>
      </c>
      <c r="D82" s="19">
        <v>0.63736111111111116</v>
      </c>
      <c r="E82" s="16">
        <v>365192.73</v>
      </c>
      <c r="F82" s="16">
        <v>7541209.9500000002</v>
      </c>
    </row>
    <row r="83" spans="1:6" x14ac:dyDescent="0.3">
      <c r="A83" t="s">
        <v>104</v>
      </c>
      <c r="B83">
        <v>9</v>
      </c>
      <c r="C83" s="10" t="s">
        <v>2039</v>
      </c>
      <c r="D83" s="19">
        <v>0.63993055555555556</v>
      </c>
      <c r="E83" s="10" t="s">
        <v>128</v>
      </c>
      <c r="F83">
        <v>7541204.6799999997</v>
      </c>
    </row>
    <row r="84" spans="1:6" x14ac:dyDescent="0.3">
      <c r="A84" t="s">
        <v>104</v>
      </c>
      <c r="B84">
        <v>9</v>
      </c>
      <c r="C84" s="10" t="s">
        <v>2040</v>
      </c>
      <c r="D84" s="19">
        <v>0.66059027777777779</v>
      </c>
      <c r="E84" s="16">
        <v>365083.61</v>
      </c>
      <c r="F84" s="16">
        <v>7541180.4400000004</v>
      </c>
    </row>
    <row r="85" spans="1:6" x14ac:dyDescent="0.3">
      <c r="A85" t="s">
        <v>104</v>
      </c>
      <c r="B85">
        <v>9</v>
      </c>
      <c r="C85" s="10" t="s">
        <v>2041</v>
      </c>
      <c r="D85" s="19">
        <v>0.66594907407407411</v>
      </c>
      <c r="E85" s="10" t="s">
        <v>129</v>
      </c>
      <c r="F85">
        <v>7541132.0800000001</v>
      </c>
    </row>
    <row r="86" spans="1:6" x14ac:dyDescent="0.3">
      <c r="A86" t="s">
        <v>104</v>
      </c>
      <c r="B86">
        <v>9</v>
      </c>
      <c r="C86" s="10" t="s">
        <v>2042</v>
      </c>
      <c r="D86" s="19">
        <v>0.68194444444444446</v>
      </c>
      <c r="E86" s="10" t="s">
        <v>111</v>
      </c>
      <c r="F86">
        <v>7541028.1100000003</v>
      </c>
    </row>
    <row r="87" spans="1:6" x14ac:dyDescent="0.3">
      <c r="A87" t="s">
        <v>104</v>
      </c>
      <c r="B87">
        <v>9</v>
      </c>
      <c r="C87" s="10" t="s">
        <v>2043</v>
      </c>
      <c r="D87" s="19">
        <v>0.69791666666666663</v>
      </c>
      <c r="E87" s="16">
        <v>364789.95</v>
      </c>
      <c r="F87" s="16">
        <v>7541142.3600000003</v>
      </c>
    </row>
    <row r="88" spans="1:6" x14ac:dyDescent="0.3">
      <c r="A88" t="s">
        <v>104</v>
      </c>
      <c r="B88">
        <v>9</v>
      </c>
      <c r="C88" s="10" t="s">
        <v>2044</v>
      </c>
      <c r="D88" s="11">
        <v>0.70138888888888884</v>
      </c>
      <c r="E88" s="16">
        <v>364789.95</v>
      </c>
      <c r="F88" s="16">
        <v>7541142.3600000003</v>
      </c>
    </row>
    <row r="89" spans="1:6" x14ac:dyDescent="0.3">
      <c r="A89" t="s">
        <v>104</v>
      </c>
      <c r="B89">
        <v>10</v>
      </c>
      <c r="C89" s="10" t="s">
        <v>2045</v>
      </c>
      <c r="D89" s="11">
        <v>0.3125</v>
      </c>
      <c r="E89" s="16">
        <v>364789.95</v>
      </c>
      <c r="F89" s="16">
        <v>7541142.3600000003</v>
      </c>
    </row>
    <row r="90" spans="1:6" x14ac:dyDescent="0.3">
      <c r="A90" t="s">
        <v>104</v>
      </c>
      <c r="B90">
        <v>10</v>
      </c>
      <c r="C90" s="10" t="s">
        <v>2046</v>
      </c>
      <c r="D90" s="19">
        <v>0.32500000000000001</v>
      </c>
      <c r="E90">
        <v>365679.8</v>
      </c>
      <c r="F90">
        <v>7541027.6900000004</v>
      </c>
    </row>
    <row r="91" spans="1:6" x14ac:dyDescent="0.3">
      <c r="A91" t="s">
        <v>104</v>
      </c>
      <c r="B91">
        <v>10</v>
      </c>
      <c r="C91" s="10" t="s">
        <v>1952</v>
      </c>
      <c r="D91" s="19">
        <v>0.33709490740740744</v>
      </c>
      <c r="E91" s="10" t="s">
        <v>131</v>
      </c>
      <c r="F91">
        <v>7541128.1799999997</v>
      </c>
    </row>
    <row r="92" spans="1:6" x14ac:dyDescent="0.3">
      <c r="A92" t="s">
        <v>104</v>
      </c>
      <c r="B92">
        <v>10</v>
      </c>
      <c r="C92" s="10" t="s">
        <v>2047</v>
      </c>
      <c r="D92" s="11">
        <v>0.33819444444444446</v>
      </c>
      <c r="E92" s="10" t="s">
        <v>130</v>
      </c>
      <c r="F92">
        <v>7540988.0099999998</v>
      </c>
    </row>
    <row r="93" spans="1:6" x14ac:dyDescent="0.3">
      <c r="A93" t="s">
        <v>104</v>
      </c>
      <c r="B93">
        <v>10</v>
      </c>
      <c r="C93" s="10" t="s">
        <v>2048</v>
      </c>
      <c r="D93" s="19">
        <v>0.35555555555555557</v>
      </c>
      <c r="E93">
        <v>364767.72</v>
      </c>
      <c r="F93">
        <v>7540996.1299999999</v>
      </c>
    </row>
    <row r="94" spans="1:6" x14ac:dyDescent="0.3">
      <c r="A94" t="s">
        <v>104</v>
      </c>
      <c r="B94">
        <v>10</v>
      </c>
      <c r="C94" s="10" t="s">
        <v>2049</v>
      </c>
      <c r="D94" s="19">
        <v>0.38085648148148149</v>
      </c>
      <c r="E94" s="10" t="s">
        <v>132</v>
      </c>
      <c r="F94">
        <v>7541130.1500000004</v>
      </c>
    </row>
    <row r="95" spans="1:6" x14ac:dyDescent="0.3">
      <c r="A95" t="s">
        <v>104</v>
      </c>
      <c r="B95">
        <v>10</v>
      </c>
      <c r="C95" s="10" t="s">
        <v>2050</v>
      </c>
      <c r="D95" s="19">
        <v>0.38160879629629635</v>
      </c>
      <c r="E95" s="16">
        <v>364789.95</v>
      </c>
      <c r="F95" s="16">
        <v>7541142.3600000003</v>
      </c>
    </row>
    <row r="96" spans="1:6" x14ac:dyDescent="0.3">
      <c r="A96" t="s">
        <v>104</v>
      </c>
      <c r="B96">
        <v>10</v>
      </c>
      <c r="C96" s="10" t="s">
        <v>2051</v>
      </c>
      <c r="D96" s="19">
        <v>0.39216435185185183</v>
      </c>
      <c r="E96" s="10" t="s">
        <v>133</v>
      </c>
      <c r="F96">
        <v>7541321.54</v>
      </c>
    </row>
    <row r="97" spans="1:6" x14ac:dyDescent="0.3">
      <c r="A97" t="s">
        <v>104</v>
      </c>
      <c r="B97">
        <v>10</v>
      </c>
      <c r="C97" s="10" t="s">
        <v>2052</v>
      </c>
      <c r="D97" s="19">
        <v>0.40340277777777778</v>
      </c>
      <c r="E97" s="16">
        <v>364824.03</v>
      </c>
      <c r="F97" s="16">
        <v>7541124.0599999996</v>
      </c>
    </row>
    <row r="98" spans="1:6" x14ac:dyDescent="0.3">
      <c r="A98" t="s">
        <v>104</v>
      </c>
      <c r="B98">
        <v>10</v>
      </c>
      <c r="C98" s="10" t="s">
        <v>1951</v>
      </c>
      <c r="D98" s="19">
        <v>0.4611689814814815</v>
      </c>
      <c r="E98" s="10" t="s">
        <v>134</v>
      </c>
      <c r="F98">
        <v>7541372.1500000004</v>
      </c>
    </row>
    <row r="99" spans="1:6" x14ac:dyDescent="0.3">
      <c r="A99" t="s">
        <v>104</v>
      </c>
      <c r="B99">
        <v>10</v>
      </c>
      <c r="C99" s="10" t="s">
        <v>2053</v>
      </c>
      <c r="D99" s="19">
        <v>0.47186342592592595</v>
      </c>
      <c r="E99" s="10" t="s">
        <v>135</v>
      </c>
      <c r="F99">
        <v>7541402.0899999999</v>
      </c>
    </row>
    <row r="100" spans="1:6" x14ac:dyDescent="0.3">
      <c r="A100" t="s">
        <v>104</v>
      </c>
      <c r="B100">
        <v>10</v>
      </c>
      <c r="C100" s="10" t="s">
        <v>2054</v>
      </c>
      <c r="D100" s="19">
        <v>0.47696759259259264</v>
      </c>
      <c r="E100" s="10" t="s">
        <v>136</v>
      </c>
      <c r="F100">
        <v>7541409.9800000004</v>
      </c>
    </row>
    <row r="101" spans="1:6" x14ac:dyDescent="0.3">
      <c r="A101" t="s">
        <v>104</v>
      </c>
      <c r="B101">
        <v>10</v>
      </c>
      <c r="C101" s="10" t="s">
        <v>2055</v>
      </c>
      <c r="D101" s="19">
        <v>0.47810185185185183</v>
      </c>
      <c r="E101" s="16">
        <v>365264.48</v>
      </c>
      <c r="F101" s="16">
        <v>7541411.2999999998</v>
      </c>
    </row>
    <row r="102" spans="1:6" x14ac:dyDescent="0.3">
      <c r="A102" t="s">
        <v>104</v>
      </c>
      <c r="B102">
        <v>10</v>
      </c>
      <c r="C102" s="10" t="s">
        <v>2056</v>
      </c>
      <c r="D102" s="19">
        <v>0.4850694444444445</v>
      </c>
      <c r="E102" s="10" t="s">
        <v>137</v>
      </c>
      <c r="F102">
        <v>7541434.7400000002</v>
      </c>
    </row>
    <row r="103" spans="1:6" x14ac:dyDescent="0.3">
      <c r="A103" t="s">
        <v>104</v>
      </c>
      <c r="B103">
        <v>10</v>
      </c>
      <c r="C103" s="10" t="s">
        <v>2057</v>
      </c>
      <c r="D103" s="19">
        <v>0.50438657407407406</v>
      </c>
      <c r="E103" s="16">
        <v>365391.25</v>
      </c>
      <c r="F103" s="16">
        <v>7541485.6900000004</v>
      </c>
    </row>
    <row r="104" spans="1:6" x14ac:dyDescent="0.3">
      <c r="A104" t="s">
        <v>104</v>
      </c>
      <c r="B104">
        <v>10</v>
      </c>
      <c r="C104" s="10" t="s">
        <v>2058</v>
      </c>
      <c r="D104" s="19">
        <v>0.5078125</v>
      </c>
      <c r="E104" s="10" t="s">
        <v>138</v>
      </c>
      <c r="F104">
        <v>7541500.7199999997</v>
      </c>
    </row>
    <row r="105" spans="1:6" x14ac:dyDescent="0.3">
      <c r="A105" t="s">
        <v>104</v>
      </c>
      <c r="B105">
        <v>11</v>
      </c>
      <c r="C105" s="10" t="s">
        <v>2059</v>
      </c>
      <c r="D105" s="11">
        <v>0.30555555555555552</v>
      </c>
      <c r="E105" s="16">
        <v>365342.51</v>
      </c>
      <c r="F105" s="16">
        <v>7540993.79</v>
      </c>
    </row>
    <row r="106" spans="1:6" x14ac:dyDescent="0.3">
      <c r="A106" t="s">
        <v>104</v>
      </c>
      <c r="B106">
        <v>11</v>
      </c>
      <c r="C106" s="10" t="s">
        <v>1956</v>
      </c>
      <c r="D106" s="19">
        <v>0.30753472222222222</v>
      </c>
      <c r="E106" s="16">
        <v>365342.51</v>
      </c>
      <c r="F106" s="16">
        <v>7540993.79</v>
      </c>
    </row>
    <row r="107" spans="1:6" x14ac:dyDescent="0.3">
      <c r="A107" t="s">
        <v>104</v>
      </c>
      <c r="B107">
        <v>11</v>
      </c>
      <c r="C107" s="10" t="s">
        <v>2060</v>
      </c>
      <c r="D107" s="19">
        <v>0.30763888888888891</v>
      </c>
      <c r="E107" s="16">
        <v>365342.51</v>
      </c>
      <c r="F107" s="16">
        <v>7540993.79</v>
      </c>
    </row>
    <row r="108" spans="1:6" x14ac:dyDescent="0.3">
      <c r="A108" t="s">
        <v>104</v>
      </c>
      <c r="B108">
        <v>11</v>
      </c>
      <c r="C108" s="10" t="s">
        <v>2061</v>
      </c>
      <c r="D108" s="11">
        <v>0.32569444444444445</v>
      </c>
      <c r="E108" s="10" t="s">
        <v>139</v>
      </c>
      <c r="F108" s="10" t="s">
        <v>140</v>
      </c>
    </row>
    <row r="109" spans="1:6" x14ac:dyDescent="0.3">
      <c r="A109" t="s">
        <v>104</v>
      </c>
      <c r="B109">
        <v>11</v>
      </c>
      <c r="C109" s="10" t="s">
        <v>2062</v>
      </c>
      <c r="D109" s="11">
        <v>0.33333333333333331</v>
      </c>
      <c r="E109" s="16" t="s">
        <v>1937</v>
      </c>
      <c r="F109" s="16" t="s">
        <v>1938</v>
      </c>
    </row>
    <row r="110" spans="1:6" x14ac:dyDescent="0.3">
      <c r="A110" t="s">
        <v>104</v>
      </c>
      <c r="B110">
        <v>11</v>
      </c>
      <c r="C110" s="10" t="s">
        <v>2063</v>
      </c>
      <c r="D110" s="19">
        <v>0.33503472222222225</v>
      </c>
      <c r="E110" s="10" t="s">
        <v>141</v>
      </c>
      <c r="F110">
        <v>7541102.5499999998</v>
      </c>
    </row>
    <row r="111" spans="1:6" x14ac:dyDescent="0.3">
      <c r="A111" t="s">
        <v>104</v>
      </c>
      <c r="B111">
        <v>11</v>
      </c>
      <c r="C111" s="10" t="s">
        <v>2064</v>
      </c>
      <c r="D111" s="19">
        <v>0.34061342592592592</v>
      </c>
      <c r="E111" s="10" t="s">
        <v>142</v>
      </c>
      <c r="F111">
        <v>7541029.0700000003</v>
      </c>
    </row>
    <row r="112" spans="1:6" x14ac:dyDescent="0.3">
      <c r="A112" t="s">
        <v>104</v>
      </c>
      <c r="B112">
        <v>11</v>
      </c>
      <c r="C112" s="10" t="s">
        <v>2065</v>
      </c>
      <c r="D112" s="19">
        <v>0.35416666666666669</v>
      </c>
      <c r="E112">
        <v>365531.26</v>
      </c>
      <c r="F112">
        <v>7541052.2400000002</v>
      </c>
    </row>
    <row r="113" spans="1:6" x14ac:dyDescent="0.3">
      <c r="A113" t="s">
        <v>104</v>
      </c>
      <c r="B113">
        <v>11</v>
      </c>
      <c r="C113" s="10" t="s">
        <v>2066</v>
      </c>
      <c r="D113" s="19">
        <v>0.39766203703703701</v>
      </c>
      <c r="E113" s="10" t="s">
        <v>143</v>
      </c>
      <c r="F113">
        <v>7541035.4400000004</v>
      </c>
    </row>
    <row r="114" spans="1:6" x14ac:dyDescent="0.3">
      <c r="A114" t="s">
        <v>104</v>
      </c>
      <c r="B114">
        <v>11</v>
      </c>
      <c r="C114" s="10" t="s">
        <v>2067</v>
      </c>
      <c r="D114" s="19">
        <v>0.40884259259259265</v>
      </c>
      <c r="E114" s="16">
        <v>365471.23</v>
      </c>
      <c r="F114" s="16">
        <v>7540961.3600000003</v>
      </c>
    </row>
    <row r="115" spans="1:6" x14ac:dyDescent="0.3">
      <c r="A115" t="s">
        <v>104</v>
      </c>
      <c r="B115">
        <v>11</v>
      </c>
      <c r="C115" s="10" t="s">
        <v>2068</v>
      </c>
      <c r="D115" s="19">
        <v>0.41665509259259265</v>
      </c>
      <c r="E115" s="10" t="s">
        <v>144</v>
      </c>
      <c r="F115">
        <v>7540897.6600000001</v>
      </c>
    </row>
    <row r="116" spans="1:6" x14ac:dyDescent="0.3">
      <c r="A116" t="s">
        <v>104</v>
      </c>
      <c r="B116">
        <v>11</v>
      </c>
      <c r="C116" s="10" t="s">
        <v>2069</v>
      </c>
      <c r="D116" s="19">
        <v>0.41665509259259265</v>
      </c>
      <c r="E116" s="16">
        <v>365390.04</v>
      </c>
      <c r="F116" s="16">
        <v>7540897.6600000001</v>
      </c>
    </row>
    <row r="117" spans="1:6" x14ac:dyDescent="0.3">
      <c r="A117" t="s">
        <v>104</v>
      </c>
      <c r="B117">
        <v>11</v>
      </c>
      <c r="C117" s="10" t="s">
        <v>1955</v>
      </c>
      <c r="D117" s="19">
        <v>0.45179398148148148</v>
      </c>
      <c r="E117" s="10" t="s">
        <v>145</v>
      </c>
      <c r="F117">
        <v>7540897.6600000001</v>
      </c>
    </row>
    <row r="118" spans="1:6" x14ac:dyDescent="0.3">
      <c r="A118" t="s">
        <v>104</v>
      </c>
      <c r="B118">
        <v>11</v>
      </c>
      <c r="C118" s="10" t="s">
        <v>2070</v>
      </c>
      <c r="D118" s="19">
        <v>0.49337962962962961</v>
      </c>
      <c r="E118" s="10" t="s">
        <v>146</v>
      </c>
      <c r="F118">
        <v>7540785.4000000004</v>
      </c>
    </row>
    <row r="119" spans="1:6" x14ac:dyDescent="0.3">
      <c r="A119" t="s">
        <v>104</v>
      </c>
      <c r="B119">
        <v>11</v>
      </c>
      <c r="C119" s="10" t="s">
        <v>2071</v>
      </c>
      <c r="D119" s="19">
        <v>0.49353009259259256</v>
      </c>
      <c r="E119" s="16">
        <v>365467.39</v>
      </c>
      <c r="F119" s="16">
        <v>7540832.6699999999</v>
      </c>
    </row>
    <row r="120" spans="1:6" x14ac:dyDescent="0.3">
      <c r="A120" t="s">
        <v>104</v>
      </c>
      <c r="B120">
        <v>11</v>
      </c>
      <c r="C120" s="10" t="s">
        <v>2072</v>
      </c>
      <c r="D120" s="19">
        <v>0.50486111111111109</v>
      </c>
      <c r="E120" s="10" t="s">
        <v>147</v>
      </c>
      <c r="F120">
        <v>7540834</v>
      </c>
    </row>
    <row r="121" spans="1:6" x14ac:dyDescent="0.3">
      <c r="A121" t="s">
        <v>104</v>
      </c>
      <c r="B121">
        <v>11</v>
      </c>
      <c r="C121" s="10" t="s">
        <v>2073</v>
      </c>
      <c r="D121" s="19">
        <v>0.50511574074074073</v>
      </c>
      <c r="E121" s="10" t="s">
        <v>148</v>
      </c>
      <c r="F121">
        <v>7540887.46</v>
      </c>
    </row>
    <row r="122" spans="1:6" x14ac:dyDescent="0.3">
      <c r="A122" t="s">
        <v>104</v>
      </c>
      <c r="B122">
        <v>11</v>
      </c>
      <c r="C122" s="10" t="s">
        <v>2074</v>
      </c>
      <c r="D122" s="19">
        <v>0.50593750000000004</v>
      </c>
      <c r="E122" s="10" t="s">
        <v>149</v>
      </c>
      <c r="F122">
        <v>7540883.5</v>
      </c>
    </row>
    <row r="123" spans="1:6" x14ac:dyDescent="0.3">
      <c r="A123" t="s">
        <v>104</v>
      </c>
      <c r="B123">
        <v>11</v>
      </c>
      <c r="C123" s="10" t="s">
        <v>2075</v>
      </c>
      <c r="D123" s="19">
        <v>0.50988425925925929</v>
      </c>
      <c r="E123" s="10" t="s">
        <v>150</v>
      </c>
      <c r="F123">
        <v>7540927.2699999996</v>
      </c>
    </row>
    <row r="124" spans="1:6" x14ac:dyDescent="0.3">
      <c r="A124" t="s">
        <v>104</v>
      </c>
      <c r="B124">
        <v>11</v>
      </c>
      <c r="C124" s="10" t="s">
        <v>2076</v>
      </c>
      <c r="D124" s="19">
        <v>0.51180555555555551</v>
      </c>
      <c r="E124">
        <v>365520.07</v>
      </c>
      <c r="F124">
        <v>7540974.9500000002</v>
      </c>
    </row>
    <row r="125" spans="1:6" x14ac:dyDescent="0.3">
      <c r="A125" t="s">
        <v>104</v>
      </c>
      <c r="B125">
        <v>11</v>
      </c>
      <c r="C125" s="10" t="s">
        <v>2077</v>
      </c>
      <c r="D125" s="19">
        <v>0.51717592592592598</v>
      </c>
      <c r="E125" s="16">
        <v>365467.13</v>
      </c>
      <c r="F125" s="16">
        <v>7540970.8399999999</v>
      </c>
    </row>
    <row r="126" spans="1:6" x14ac:dyDescent="0.3">
      <c r="A126" t="s">
        <v>104</v>
      </c>
      <c r="B126">
        <v>11</v>
      </c>
      <c r="C126" s="10" t="s">
        <v>2078</v>
      </c>
      <c r="D126" s="19">
        <v>0.51857638888888891</v>
      </c>
      <c r="E126" s="10" t="s">
        <v>151</v>
      </c>
      <c r="F126">
        <v>7540972.04</v>
      </c>
    </row>
    <row r="127" spans="1:6" x14ac:dyDescent="0.3">
      <c r="A127" t="s">
        <v>104</v>
      </c>
      <c r="B127">
        <v>11</v>
      </c>
      <c r="C127" s="10" t="s">
        <v>2079</v>
      </c>
      <c r="D127" s="19">
        <v>0.52011574074074074</v>
      </c>
      <c r="E127" s="16">
        <v>365425.81</v>
      </c>
      <c r="F127" s="16">
        <v>7540992.1900000004</v>
      </c>
    </row>
    <row r="128" spans="1:6" x14ac:dyDescent="0.3">
      <c r="A128" t="s">
        <v>104</v>
      </c>
      <c r="B128">
        <v>11</v>
      </c>
      <c r="C128" s="10" t="s">
        <v>1957</v>
      </c>
      <c r="D128" s="19">
        <v>0.52336805555555554</v>
      </c>
      <c r="E128" s="16">
        <v>365416.04</v>
      </c>
      <c r="F128" s="16">
        <v>7540990.5499999998</v>
      </c>
    </row>
    <row r="129" spans="1:6" x14ac:dyDescent="0.3">
      <c r="A129" t="s">
        <v>104</v>
      </c>
      <c r="B129">
        <v>11</v>
      </c>
      <c r="C129" s="10" t="s">
        <v>2080</v>
      </c>
      <c r="D129" s="11">
        <v>0.53611111111111109</v>
      </c>
      <c r="E129">
        <v>365346.93</v>
      </c>
      <c r="F129">
        <v>7541210.1799999997</v>
      </c>
    </row>
    <row r="130" spans="1:6" x14ac:dyDescent="0.3">
      <c r="A130" t="s">
        <v>104</v>
      </c>
      <c r="B130">
        <v>11</v>
      </c>
      <c r="C130" s="10" t="s">
        <v>1959</v>
      </c>
      <c r="D130" s="19">
        <v>0.53870370370370368</v>
      </c>
      <c r="E130" s="10" t="s">
        <v>152</v>
      </c>
      <c r="F130">
        <v>7541240.3099999996</v>
      </c>
    </row>
    <row r="131" spans="1:6" x14ac:dyDescent="0.3">
      <c r="A131" t="s">
        <v>104</v>
      </c>
      <c r="B131">
        <v>11</v>
      </c>
      <c r="C131" s="10" t="s">
        <v>1960</v>
      </c>
      <c r="D131" s="19">
        <v>0.54697916666666668</v>
      </c>
      <c r="E131" s="10" t="s">
        <v>153</v>
      </c>
      <c r="F131">
        <v>7541277.5800000001</v>
      </c>
    </row>
    <row r="132" spans="1:6" x14ac:dyDescent="0.3">
      <c r="A132" t="s">
        <v>748</v>
      </c>
      <c r="B132">
        <v>26</v>
      </c>
      <c r="C132" s="10" t="s">
        <v>2081</v>
      </c>
      <c r="D132" s="28">
        <v>0.41584490740740737</v>
      </c>
      <c r="E132">
        <v>365411</v>
      </c>
      <c r="F132">
        <v>7540793</v>
      </c>
    </row>
    <row r="133" spans="1:6" x14ac:dyDescent="0.3">
      <c r="A133" t="s">
        <v>748</v>
      </c>
      <c r="B133">
        <v>26</v>
      </c>
      <c r="C133" s="10" t="s">
        <v>1961</v>
      </c>
      <c r="D133" s="11">
        <v>0.41666666666666669</v>
      </c>
      <c r="E133">
        <v>365411</v>
      </c>
      <c r="F133">
        <v>7540793</v>
      </c>
    </row>
    <row r="134" spans="1:6" x14ac:dyDescent="0.3">
      <c r="A134" t="s">
        <v>748</v>
      </c>
      <c r="B134">
        <v>26</v>
      </c>
      <c r="C134" s="10" t="s">
        <v>1962</v>
      </c>
      <c r="D134" s="19">
        <v>0.4303819444444445</v>
      </c>
      <c r="E134">
        <v>365419</v>
      </c>
      <c r="F134">
        <v>7540999</v>
      </c>
    </row>
    <row r="135" spans="1:6" x14ac:dyDescent="0.3">
      <c r="A135" t="s">
        <v>748</v>
      </c>
      <c r="B135">
        <v>26</v>
      </c>
      <c r="C135" s="10" t="s">
        <v>2082</v>
      </c>
      <c r="D135" s="19">
        <v>0.43876157407407407</v>
      </c>
      <c r="E135">
        <v>365503</v>
      </c>
      <c r="F135">
        <v>7540992</v>
      </c>
    </row>
    <row r="136" spans="1:6" x14ac:dyDescent="0.3">
      <c r="A136" t="s">
        <v>748</v>
      </c>
      <c r="B136">
        <v>26</v>
      </c>
      <c r="C136" s="10" t="s">
        <v>2083</v>
      </c>
      <c r="D136" s="19">
        <v>0.44780092592592591</v>
      </c>
      <c r="E136">
        <v>365481</v>
      </c>
      <c r="F136">
        <v>7541038</v>
      </c>
    </row>
    <row r="137" spans="1:6" x14ac:dyDescent="0.3">
      <c r="A137" t="s">
        <v>748</v>
      </c>
      <c r="B137">
        <v>26</v>
      </c>
      <c r="C137" s="10" t="s">
        <v>2084</v>
      </c>
      <c r="D137" s="19">
        <v>0.45648148148148149</v>
      </c>
      <c r="E137">
        <v>365457</v>
      </c>
      <c r="F137">
        <v>7541181</v>
      </c>
    </row>
    <row r="138" spans="1:6" x14ac:dyDescent="0.3">
      <c r="A138" t="s">
        <v>748</v>
      </c>
      <c r="B138">
        <v>26</v>
      </c>
      <c r="C138" s="10" t="s">
        <v>1963</v>
      </c>
      <c r="D138" s="19">
        <v>0.46332175925925928</v>
      </c>
      <c r="E138">
        <v>365455</v>
      </c>
      <c r="F138">
        <v>7541227</v>
      </c>
    </row>
    <row r="139" spans="1:6" x14ac:dyDescent="0.3">
      <c r="A139" t="s">
        <v>748</v>
      </c>
      <c r="B139">
        <v>26</v>
      </c>
      <c r="C139" s="10" t="s">
        <v>2085</v>
      </c>
      <c r="D139" s="19">
        <v>0.46567129629629633</v>
      </c>
      <c r="E139">
        <v>365473</v>
      </c>
      <c r="F139">
        <v>7541257</v>
      </c>
    </row>
    <row r="140" spans="1:6" x14ac:dyDescent="0.3">
      <c r="A140" t="s">
        <v>748</v>
      </c>
      <c r="B140">
        <v>26</v>
      </c>
      <c r="C140" s="10" t="s">
        <v>2086</v>
      </c>
      <c r="D140" s="19">
        <v>0.47057870370370369</v>
      </c>
      <c r="E140">
        <v>365489</v>
      </c>
      <c r="F140">
        <v>7541279</v>
      </c>
    </row>
    <row r="141" spans="1:6" x14ac:dyDescent="0.3">
      <c r="A141" t="s">
        <v>748</v>
      </c>
      <c r="B141">
        <v>26</v>
      </c>
      <c r="C141" s="10" t="s">
        <v>2087</v>
      </c>
      <c r="D141" s="19">
        <v>0.47239583333333335</v>
      </c>
      <c r="E141">
        <v>365497</v>
      </c>
      <c r="F141">
        <v>7541283</v>
      </c>
    </row>
    <row r="142" spans="1:6" x14ac:dyDescent="0.3">
      <c r="A142" t="s">
        <v>748</v>
      </c>
      <c r="B142">
        <v>26</v>
      </c>
      <c r="C142" s="10" t="s">
        <v>2088</v>
      </c>
      <c r="D142" s="19">
        <v>0.47662037037037036</v>
      </c>
      <c r="E142">
        <v>365482</v>
      </c>
      <c r="F142">
        <v>7541359</v>
      </c>
    </row>
    <row r="143" spans="1:6" x14ac:dyDescent="0.3">
      <c r="A143" t="s">
        <v>748</v>
      </c>
      <c r="B143">
        <v>26</v>
      </c>
      <c r="C143" s="10" t="s">
        <v>1958</v>
      </c>
      <c r="D143" s="19">
        <v>0.47968749999999999</v>
      </c>
      <c r="E143">
        <v>365490</v>
      </c>
      <c r="F143">
        <v>7541372</v>
      </c>
    </row>
    <row r="144" spans="1:6" x14ac:dyDescent="0.3">
      <c r="A144" t="s">
        <v>748</v>
      </c>
      <c r="B144">
        <v>26</v>
      </c>
      <c r="C144" s="10" t="s">
        <v>2089</v>
      </c>
      <c r="D144" s="19">
        <v>0.48144675925925928</v>
      </c>
      <c r="E144">
        <v>365488</v>
      </c>
      <c r="F144">
        <v>7541375</v>
      </c>
    </row>
    <row r="145" spans="1:6" x14ac:dyDescent="0.3">
      <c r="A145" t="s">
        <v>748</v>
      </c>
      <c r="B145">
        <v>26</v>
      </c>
      <c r="C145" s="10" t="s">
        <v>2090</v>
      </c>
      <c r="D145" s="19">
        <v>0.4826388888888889</v>
      </c>
      <c r="E145">
        <v>365488</v>
      </c>
      <c r="F145">
        <v>7541375</v>
      </c>
    </row>
    <row r="146" spans="1:6" x14ac:dyDescent="0.3">
      <c r="A146" t="s">
        <v>748</v>
      </c>
      <c r="B146">
        <v>26</v>
      </c>
      <c r="C146" s="10" t="s">
        <v>1964</v>
      </c>
      <c r="D146" s="19">
        <v>0.48518518518518516</v>
      </c>
      <c r="E146">
        <v>365476</v>
      </c>
      <c r="F146">
        <v>7541401</v>
      </c>
    </row>
    <row r="147" spans="1:6" x14ac:dyDescent="0.3">
      <c r="A147" t="s">
        <v>748</v>
      </c>
      <c r="B147">
        <v>26</v>
      </c>
      <c r="C147" s="10" t="s">
        <v>2091</v>
      </c>
      <c r="D147" s="19">
        <v>0.48784722222222227</v>
      </c>
      <c r="E147">
        <v>365478</v>
      </c>
      <c r="F147">
        <v>7541410</v>
      </c>
    </row>
    <row r="148" spans="1:6" x14ac:dyDescent="0.3">
      <c r="A148" t="s">
        <v>748</v>
      </c>
      <c r="B148">
        <v>26</v>
      </c>
      <c r="C148" s="10" t="s">
        <v>2092</v>
      </c>
      <c r="D148" s="19">
        <v>0.49144675925925929</v>
      </c>
      <c r="E148">
        <v>365461</v>
      </c>
      <c r="F148">
        <v>7541411</v>
      </c>
    </row>
    <row r="149" spans="1:6" x14ac:dyDescent="0.3">
      <c r="A149" t="s">
        <v>748</v>
      </c>
      <c r="B149">
        <v>26</v>
      </c>
      <c r="C149" s="10" t="s">
        <v>2093</v>
      </c>
      <c r="D149" s="19">
        <v>0.49285879629629631</v>
      </c>
      <c r="E149">
        <v>365463</v>
      </c>
      <c r="F149">
        <v>7541414</v>
      </c>
    </row>
    <row r="150" spans="1:6" x14ac:dyDescent="0.3">
      <c r="A150" t="s">
        <v>748</v>
      </c>
      <c r="B150">
        <v>26</v>
      </c>
      <c r="C150" s="10" t="s">
        <v>2094</v>
      </c>
      <c r="D150" s="19">
        <v>0.49614583333333334</v>
      </c>
      <c r="E150">
        <v>365449</v>
      </c>
      <c r="F150">
        <v>7541402</v>
      </c>
    </row>
    <row r="151" spans="1:6" x14ac:dyDescent="0.3">
      <c r="A151" t="s">
        <v>748</v>
      </c>
      <c r="B151">
        <v>26</v>
      </c>
      <c r="C151" s="10" t="s">
        <v>2095</v>
      </c>
      <c r="D151" s="19">
        <v>0.50037037037037035</v>
      </c>
      <c r="E151">
        <v>365423</v>
      </c>
      <c r="F151">
        <v>7541413</v>
      </c>
    </row>
    <row r="152" spans="1:6" x14ac:dyDescent="0.3">
      <c r="A152" t="s">
        <v>748</v>
      </c>
      <c r="B152">
        <v>26</v>
      </c>
      <c r="C152" s="10" t="s">
        <v>1965</v>
      </c>
      <c r="D152" s="28">
        <v>0.50203703703703706</v>
      </c>
      <c r="E152">
        <v>365414</v>
      </c>
      <c r="F152">
        <v>7541429</v>
      </c>
    </row>
    <row r="153" spans="1:6" x14ac:dyDescent="0.3">
      <c r="A153" t="s">
        <v>748</v>
      </c>
      <c r="B153">
        <v>26</v>
      </c>
      <c r="C153" s="10" t="s">
        <v>2096</v>
      </c>
      <c r="D153" s="19">
        <v>0.51055555555555554</v>
      </c>
      <c r="E153">
        <v>365381</v>
      </c>
      <c r="F153">
        <v>7541458</v>
      </c>
    </row>
    <row r="154" spans="1:6" x14ac:dyDescent="0.3">
      <c r="A154" t="s">
        <v>748</v>
      </c>
      <c r="B154">
        <v>26</v>
      </c>
      <c r="C154" s="10" t="s">
        <v>2097</v>
      </c>
      <c r="D154" s="19">
        <v>0.51340277777777776</v>
      </c>
      <c r="E154">
        <v>365357</v>
      </c>
      <c r="F154">
        <v>7541464</v>
      </c>
    </row>
    <row r="155" spans="1:6" x14ac:dyDescent="0.3">
      <c r="A155" t="s">
        <v>748</v>
      </c>
      <c r="B155">
        <v>26</v>
      </c>
      <c r="C155" s="10" t="s">
        <v>2098</v>
      </c>
      <c r="D155" s="28">
        <v>0.51717592592592598</v>
      </c>
      <c r="E155">
        <v>365349</v>
      </c>
      <c r="F155">
        <v>7541458</v>
      </c>
    </row>
    <row r="156" spans="1:6" x14ac:dyDescent="0.3">
      <c r="A156" t="s">
        <v>748</v>
      </c>
      <c r="B156">
        <v>26</v>
      </c>
      <c r="C156" s="10" t="s">
        <v>2099</v>
      </c>
      <c r="D156" s="19">
        <v>0.51900462962962968</v>
      </c>
      <c r="E156">
        <v>365340</v>
      </c>
      <c r="F156">
        <v>7541464</v>
      </c>
    </row>
    <row r="157" spans="1:6" x14ac:dyDescent="0.3">
      <c r="A157" t="s">
        <v>748</v>
      </c>
      <c r="B157">
        <v>26</v>
      </c>
      <c r="C157" s="10" t="s">
        <v>2100</v>
      </c>
      <c r="D157" s="28">
        <v>0.52388888888888896</v>
      </c>
      <c r="E157">
        <v>365332</v>
      </c>
      <c r="F157">
        <v>7541455</v>
      </c>
    </row>
    <row r="158" spans="1:6" x14ac:dyDescent="0.3">
      <c r="A158" t="s">
        <v>748</v>
      </c>
      <c r="B158">
        <v>26</v>
      </c>
      <c r="C158" s="10" t="s">
        <v>2101</v>
      </c>
      <c r="D158" s="19">
        <v>0.52759259259259261</v>
      </c>
      <c r="E158">
        <v>365332</v>
      </c>
      <c r="F158">
        <v>7541433</v>
      </c>
    </row>
    <row r="159" spans="1:6" x14ac:dyDescent="0.3">
      <c r="A159" t="s">
        <v>748</v>
      </c>
      <c r="B159">
        <v>26</v>
      </c>
      <c r="C159" s="10" t="s">
        <v>2102</v>
      </c>
      <c r="D159" s="19">
        <v>0.52983796296296293</v>
      </c>
      <c r="E159">
        <v>365312</v>
      </c>
      <c r="F159">
        <v>7541431</v>
      </c>
    </row>
    <row r="160" spans="1:6" x14ac:dyDescent="0.3">
      <c r="A160" t="s">
        <v>748</v>
      </c>
      <c r="B160">
        <v>26</v>
      </c>
      <c r="C160" s="10" t="s">
        <v>2103</v>
      </c>
      <c r="D160" s="19">
        <v>0.53186342592592595</v>
      </c>
      <c r="E160">
        <v>365316</v>
      </c>
      <c r="F160">
        <v>7541428</v>
      </c>
    </row>
    <row r="161" spans="1:6" x14ac:dyDescent="0.3">
      <c r="A161" t="s">
        <v>748</v>
      </c>
      <c r="B161">
        <v>26</v>
      </c>
      <c r="C161" s="10" t="s">
        <v>2104</v>
      </c>
      <c r="D161" s="28">
        <v>0.54204861111111113</v>
      </c>
      <c r="E161">
        <v>365229</v>
      </c>
      <c r="F161">
        <v>7541401</v>
      </c>
    </row>
    <row r="162" spans="1:6" x14ac:dyDescent="0.3">
      <c r="A162" t="s">
        <v>748</v>
      </c>
      <c r="B162">
        <v>26</v>
      </c>
      <c r="C162" s="10" t="s">
        <v>2105</v>
      </c>
      <c r="D162" s="28">
        <v>0.54398148148148151</v>
      </c>
      <c r="E162">
        <v>365222</v>
      </c>
      <c r="F162">
        <v>7541403</v>
      </c>
    </row>
    <row r="163" spans="1:6" x14ac:dyDescent="0.3">
      <c r="A163" t="s">
        <v>748</v>
      </c>
      <c r="B163">
        <v>26</v>
      </c>
      <c r="C163" s="10" t="s">
        <v>2106</v>
      </c>
      <c r="D163" s="19">
        <v>0.54530092592592594</v>
      </c>
      <c r="E163">
        <v>365224</v>
      </c>
      <c r="F163">
        <v>7541401</v>
      </c>
    </row>
    <row r="164" spans="1:6" x14ac:dyDescent="0.3">
      <c r="A164" t="s">
        <v>748</v>
      </c>
      <c r="B164">
        <v>26</v>
      </c>
      <c r="C164" s="10" t="s">
        <v>2107</v>
      </c>
      <c r="D164" s="19">
        <v>0.55753472222222222</v>
      </c>
      <c r="E164">
        <v>365199</v>
      </c>
      <c r="F164">
        <v>7541373</v>
      </c>
    </row>
    <row r="165" spans="1:6" x14ac:dyDescent="0.3">
      <c r="A165" t="s">
        <v>748</v>
      </c>
      <c r="B165">
        <v>26</v>
      </c>
      <c r="C165" s="10" t="s">
        <v>2108</v>
      </c>
      <c r="D165" s="19">
        <v>0.56098379629629636</v>
      </c>
      <c r="E165">
        <v>365178</v>
      </c>
      <c r="F165">
        <v>7541360</v>
      </c>
    </row>
    <row r="166" spans="1:6" x14ac:dyDescent="0.3">
      <c r="A166" t="s">
        <v>748</v>
      </c>
      <c r="B166">
        <v>26</v>
      </c>
      <c r="C166" s="10" t="s">
        <v>2109</v>
      </c>
      <c r="D166" s="19">
        <v>0.56384259259259262</v>
      </c>
      <c r="E166">
        <v>365177</v>
      </c>
      <c r="F166">
        <v>7541352</v>
      </c>
    </row>
    <row r="167" spans="1:6" x14ac:dyDescent="0.3">
      <c r="A167" t="s">
        <v>748</v>
      </c>
      <c r="B167">
        <v>26</v>
      </c>
      <c r="C167" s="10" t="s">
        <v>2110</v>
      </c>
      <c r="D167" s="28">
        <v>0.56528935185185192</v>
      </c>
      <c r="E167">
        <v>365178</v>
      </c>
      <c r="F167">
        <v>7541355</v>
      </c>
    </row>
    <row r="168" spans="1:6" x14ac:dyDescent="0.3">
      <c r="A168" t="s">
        <v>748</v>
      </c>
      <c r="B168">
        <v>26</v>
      </c>
      <c r="C168" s="10" t="s">
        <v>2111</v>
      </c>
      <c r="D168" s="19">
        <v>0.5690277777777778</v>
      </c>
      <c r="E168">
        <v>365164</v>
      </c>
      <c r="F168">
        <v>7541344</v>
      </c>
    </row>
    <row r="169" spans="1:6" x14ac:dyDescent="0.3">
      <c r="A169" t="s">
        <v>748</v>
      </c>
      <c r="B169">
        <v>26</v>
      </c>
      <c r="C169" s="10" t="s">
        <v>2112</v>
      </c>
      <c r="D169" s="28">
        <v>0.57114583333333335</v>
      </c>
      <c r="E169">
        <v>365145</v>
      </c>
      <c r="F169">
        <v>7541343</v>
      </c>
    </row>
    <row r="170" spans="1:6" x14ac:dyDescent="0.3">
      <c r="A170" t="s">
        <v>748</v>
      </c>
      <c r="B170">
        <v>26</v>
      </c>
      <c r="C170" s="10" t="s">
        <v>2113</v>
      </c>
      <c r="D170" s="19">
        <v>0.57349537037037035</v>
      </c>
      <c r="E170">
        <v>365142</v>
      </c>
      <c r="F170">
        <v>7541335</v>
      </c>
    </row>
    <row r="171" spans="1:6" x14ac:dyDescent="0.3">
      <c r="A171" t="s">
        <v>748</v>
      </c>
      <c r="B171">
        <v>26</v>
      </c>
      <c r="C171" s="10" t="s">
        <v>2114</v>
      </c>
      <c r="D171" s="28">
        <v>0.62474537037037037</v>
      </c>
      <c r="E171">
        <v>365093</v>
      </c>
      <c r="F171">
        <v>7541274</v>
      </c>
    </row>
    <row r="172" spans="1:6" x14ac:dyDescent="0.3">
      <c r="A172" t="s">
        <v>748</v>
      </c>
      <c r="B172">
        <v>26</v>
      </c>
      <c r="C172" s="10" t="s">
        <v>2115</v>
      </c>
      <c r="D172" s="19">
        <v>0.6297800925925926</v>
      </c>
      <c r="E172">
        <v>365016</v>
      </c>
      <c r="F172">
        <v>7541249</v>
      </c>
    </row>
    <row r="173" spans="1:6" x14ac:dyDescent="0.3">
      <c r="A173" t="s">
        <v>748</v>
      </c>
      <c r="B173">
        <v>26</v>
      </c>
      <c r="C173" s="10" t="s">
        <v>2116</v>
      </c>
      <c r="D173" s="28">
        <v>0.68053240740740739</v>
      </c>
      <c r="E173">
        <v>364865</v>
      </c>
      <c r="F173">
        <v>7540978</v>
      </c>
    </row>
    <row r="174" spans="1:6" x14ac:dyDescent="0.3">
      <c r="A174" t="s">
        <v>748</v>
      </c>
      <c r="B174">
        <v>26</v>
      </c>
      <c r="C174" s="10" t="s">
        <v>2117</v>
      </c>
      <c r="D174" s="19">
        <v>0.69071759259259258</v>
      </c>
      <c r="E174">
        <v>364870</v>
      </c>
      <c r="F174">
        <v>7540920</v>
      </c>
    </row>
    <row r="175" spans="1:6" x14ac:dyDescent="0.3">
      <c r="A175" t="s">
        <v>748</v>
      </c>
      <c r="B175">
        <v>26</v>
      </c>
      <c r="C175" s="10" t="s">
        <v>2118</v>
      </c>
      <c r="D175" s="11">
        <v>0.6958333333333333</v>
      </c>
      <c r="E175">
        <v>364865</v>
      </c>
      <c r="F175">
        <v>7540878</v>
      </c>
    </row>
    <row r="176" spans="1:6" x14ac:dyDescent="0.3">
      <c r="A176" t="s">
        <v>748</v>
      </c>
      <c r="B176">
        <v>27</v>
      </c>
      <c r="C176" s="10" t="s">
        <v>2119</v>
      </c>
      <c r="D176" s="28">
        <v>0.32622685185185185</v>
      </c>
      <c r="E176">
        <v>364858</v>
      </c>
      <c r="F176">
        <v>7540865</v>
      </c>
    </row>
    <row r="177" spans="1:6" x14ac:dyDescent="0.3">
      <c r="A177" t="s">
        <v>748</v>
      </c>
      <c r="B177">
        <v>27</v>
      </c>
      <c r="C177" s="10" t="s">
        <v>2120</v>
      </c>
      <c r="D177" s="28">
        <v>0.32622685185185185</v>
      </c>
      <c r="E177">
        <v>364858</v>
      </c>
      <c r="F177">
        <v>7540865</v>
      </c>
    </row>
    <row r="178" spans="1:6" x14ac:dyDescent="0.3">
      <c r="A178" t="s">
        <v>748</v>
      </c>
      <c r="B178">
        <v>27</v>
      </c>
      <c r="C178" s="10" t="s">
        <v>2121</v>
      </c>
      <c r="D178" s="11">
        <v>0.3263888888888889</v>
      </c>
      <c r="E178">
        <v>364865</v>
      </c>
      <c r="F178">
        <v>7540878</v>
      </c>
    </row>
    <row r="179" spans="1:6" x14ac:dyDescent="0.3">
      <c r="A179" t="s">
        <v>748</v>
      </c>
      <c r="B179">
        <v>27</v>
      </c>
      <c r="C179" s="10" t="s">
        <v>2122</v>
      </c>
      <c r="D179" s="19">
        <v>0.36857638888888888</v>
      </c>
      <c r="E179">
        <v>365018</v>
      </c>
      <c r="F179">
        <v>7540685</v>
      </c>
    </row>
    <row r="180" spans="1:6" x14ac:dyDescent="0.3">
      <c r="A180" t="s">
        <v>748</v>
      </c>
      <c r="B180">
        <v>27</v>
      </c>
      <c r="C180" s="10" t="s">
        <v>2123</v>
      </c>
      <c r="D180" s="19">
        <v>0.37341435185185184</v>
      </c>
      <c r="E180">
        <v>365038</v>
      </c>
      <c r="F180">
        <v>7540689</v>
      </c>
    </row>
    <row r="181" spans="1:6" x14ac:dyDescent="0.3">
      <c r="A181" t="s">
        <v>748</v>
      </c>
      <c r="B181">
        <v>27</v>
      </c>
      <c r="C181" s="10" t="s">
        <v>2124</v>
      </c>
      <c r="D181" s="28">
        <v>0.41747685185185185</v>
      </c>
      <c r="E181">
        <v>365237</v>
      </c>
      <c r="F181">
        <v>7540867</v>
      </c>
    </row>
    <row r="182" spans="1:6" x14ac:dyDescent="0.3">
      <c r="A182" t="s">
        <v>748</v>
      </c>
      <c r="B182">
        <v>27</v>
      </c>
      <c r="C182" s="10" t="s">
        <v>2125</v>
      </c>
      <c r="D182" s="19">
        <v>0.42592592592592587</v>
      </c>
      <c r="E182">
        <v>365215</v>
      </c>
      <c r="F182">
        <v>7540904</v>
      </c>
    </row>
    <row r="183" spans="1:6" x14ac:dyDescent="0.3">
      <c r="A183" t="s">
        <v>748</v>
      </c>
      <c r="B183">
        <v>27</v>
      </c>
      <c r="C183" s="10" t="s">
        <v>1966</v>
      </c>
      <c r="D183" s="19">
        <v>0.43085648148148148</v>
      </c>
      <c r="E183">
        <v>365228</v>
      </c>
      <c r="F183">
        <v>7540935</v>
      </c>
    </row>
    <row r="184" spans="1:6" x14ac:dyDescent="0.3">
      <c r="A184" t="s">
        <v>748</v>
      </c>
      <c r="B184">
        <v>27</v>
      </c>
      <c r="C184" s="10" t="s">
        <v>2126</v>
      </c>
      <c r="D184" s="19">
        <v>0.44674768518518521</v>
      </c>
      <c r="E184">
        <v>365298</v>
      </c>
      <c r="F184">
        <v>7540984</v>
      </c>
    </row>
    <row r="185" spans="1:6" x14ac:dyDescent="0.3">
      <c r="A185" t="s">
        <v>748</v>
      </c>
      <c r="B185">
        <v>27</v>
      </c>
      <c r="C185" s="10" t="s">
        <v>2127</v>
      </c>
      <c r="D185" s="19">
        <v>0.48311342592592593</v>
      </c>
      <c r="E185">
        <v>365283</v>
      </c>
      <c r="F185">
        <v>7541129</v>
      </c>
    </row>
    <row r="186" spans="1:6" x14ac:dyDescent="0.3">
      <c r="A186" t="s">
        <v>748</v>
      </c>
      <c r="B186">
        <v>27</v>
      </c>
      <c r="C186" s="10" t="s">
        <v>2128</v>
      </c>
      <c r="D186" s="19">
        <v>0.48500000000000004</v>
      </c>
      <c r="E186">
        <v>365269</v>
      </c>
      <c r="F186">
        <v>7541181</v>
      </c>
    </row>
    <row r="187" spans="1:6" x14ac:dyDescent="0.3">
      <c r="A187" t="s">
        <v>748</v>
      </c>
      <c r="B187">
        <v>27</v>
      </c>
      <c r="C187" s="10" t="s">
        <v>2129</v>
      </c>
      <c r="D187" s="19">
        <v>0.48765046296296299</v>
      </c>
      <c r="E187">
        <v>365226</v>
      </c>
      <c r="F187">
        <v>7541197</v>
      </c>
    </row>
    <row r="188" spans="1:6" x14ac:dyDescent="0.3">
      <c r="A188" t="s">
        <v>748</v>
      </c>
      <c r="B188">
        <v>27</v>
      </c>
      <c r="C188" s="10" t="s">
        <v>2130</v>
      </c>
      <c r="D188" s="19">
        <v>0.4916550925925926</v>
      </c>
      <c r="E188">
        <v>365219</v>
      </c>
      <c r="F188">
        <v>7541200</v>
      </c>
    </row>
    <row r="189" spans="1:6" x14ac:dyDescent="0.3">
      <c r="A189" t="s">
        <v>748</v>
      </c>
      <c r="B189">
        <v>27</v>
      </c>
      <c r="C189" s="10" t="s">
        <v>2131</v>
      </c>
      <c r="D189" s="19">
        <v>0.49170138888888887</v>
      </c>
      <c r="E189">
        <v>365219</v>
      </c>
      <c r="F189">
        <v>7541200</v>
      </c>
    </row>
    <row r="190" spans="1:6" x14ac:dyDescent="0.3">
      <c r="A190" t="s">
        <v>748</v>
      </c>
      <c r="B190">
        <v>27</v>
      </c>
      <c r="C190" s="10" t="s">
        <v>2132</v>
      </c>
      <c r="D190" s="19">
        <v>0.49182870370370368</v>
      </c>
      <c r="E190">
        <v>365221</v>
      </c>
      <c r="F190">
        <v>7541201</v>
      </c>
    </row>
    <row r="191" spans="1:6" x14ac:dyDescent="0.3">
      <c r="A191" t="s">
        <v>748</v>
      </c>
      <c r="B191">
        <v>27</v>
      </c>
      <c r="C191" s="10" t="s">
        <v>2133</v>
      </c>
      <c r="D191" s="19">
        <v>0.49616898148148153</v>
      </c>
      <c r="E191">
        <v>365227</v>
      </c>
      <c r="F191">
        <v>7541218</v>
      </c>
    </row>
    <row r="192" spans="1:6" x14ac:dyDescent="0.3">
      <c r="A192" t="s">
        <v>748</v>
      </c>
      <c r="B192">
        <v>27</v>
      </c>
      <c r="C192" s="10" t="s">
        <v>2134</v>
      </c>
      <c r="D192" s="19">
        <v>0.49652777777777773</v>
      </c>
      <c r="E192">
        <v>365227</v>
      </c>
      <c r="F192">
        <v>7541218</v>
      </c>
    </row>
    <row r="193" spans="1:6" x14ac:dyDescent="0.3">
      <c r="A193" t="s">
        <v>748</v>
      </c>
      <c r="B193">
        <v>27</v>
      </c>
      <c r="C193" s="10" t="s">
        <v>2135</v>
      </c>
      <c r="D193" s="19">
        <v>0.49666666666666665</v>
      </c>
      <c r="E193">
        <v>365232</v>
      </c>
      <c r="F193">
        <v>7541213</v>
      </c>
    </row>
    <row r="194" spans="1:6" x14ac:dyDescent="0.3">
      <c r="A194" t="s">
        <v>748</v>
      </c>
      <c r="B194">
        <v>27</v>
      </c>
      <c r="C194" s="10" t="s">
        <v>2136</v>
      </c>
      <c r="D194" s="19">
        <v>0.49934027777777779</v>
      </c>
      <c r="E194">
        <v>365244</v>
      </c>
      <c r="F194">
        <v>7541210</v>
      </c>
    </row>
    <row r="195" spans="1:6" x14ac:dyDescent="0.3">
      <c r="A195" t="s">
        <v>748</v>
      </c>
      <c r="B195">
        <v>27</v>
      </c>
      <c r="C195" s="10" t="s">
        <v>2137</v>
      </c>
      <c r="D195" s="19">
        <v>0.50097222222222226</v>
      </c>
      <c r="E195">
        <v>365252</v>
      </c>
      <c r="F195">
        <v>7541219</v>
      </c>
    </row>
    <row r="196" spans="1:6" x14ac:dyDescent="0.3">
      <c r="A196" t="s">
        <v>748</v>
      </c>
      <c r="B196">
        <v>27</v>
      </c>
      <c r="C196" s="10" t="s">
        <v>2138</v>
      </c>
      <c r="D196" s="19">
        <v>0.51740740740740743</v>
      </c>
      <c r="E196">
        <v>365354</v>
      </c>
      <c r="F196">
        <v>7541322</v>
      </c>
    </row>
    <row r="197" spans="1:6" x14ac:dyDescent="0.3">
      <c r="A197" t="s">
        <v>748</v>
      </c>
      <c r="B197">
        <v>27</v>
      </c>
      <c r="C197" s="10" t="s">
        <v>2139</v>
      </c>
      <c r="D197" s="19">
        <v>0.51740740740740743</v>
      </c>
      <c r="E197">
        <v>365354</v>
      </c>
      <c r="F197">
        <v>7541322</v>
      </c>
    </row>
    <row r="198" spans="1:6" x14ac:dyDescent="0.3">
      <c r="A198" t="s">
        <v>748</v>
      </c>
      <c r="B198">
        <v>27</v>
      </c>
      <c r="C198" s="10" t="s">
        <v>2140</v>
      </c>
      <c r="D198" s="19">
        <v>0.52228009259259256</v>
      </c>
      <c r="E198">
        <v>365376</v>
      </c>
      <c r="F198">
        <v>7541341</v>
      </c>
    </row>
    <row r="199" spans="1:6" x14ac:dyDescent="0.3">
      <c r="A199" t="s">
        <v>748</v>
      </c>
      <c r="B199">
        <v>27</v>
      </c>
      <c r="C199" s="10" t="s">
        <v>2141</v>
      </c>
      <c r="D199" s="19">
        <v>0.52351851851851849</v>
      </c>
      <c r="E199">
        <v>365380</v>
      </c>
      <c r="F199">
        <v>7541341</v>
      </c>
    </row>
    <row r="200" spans="1:6" x14ac:dyDescent="0.3">
      <c r="A200" t="s">
        <v>748</v>
      </c>
      <c r="B200">
        <v>27</v>
      </c>
      <c r="C200" s="10" t="s">
        <v>2142</v>
      </c>
      <c r="D200" s="19">
        <v>0.5256481481481482</v>
      </c>
      <c r="E200">
        <v>365389</v>
      </c>
      <c r="F200">
        <v>7541339</v>
      </c>
    </row>
    <row r="201" spans="1:6" x14ac:dyDescent="0.3">
      <c r="A201" t="s">
        <v>748</v>
      </c>
      <c r="B201">
        <v>27</v>
      </c>
      <c r="C201" s="10" t="s">
        <v>2143</v>
      </c>
      <c r="D201" s="19">
        <v>0.52768518518518526</v>
      </c>
      <c r="E201">
        <v>365404</v>
      </c>
      <c r="F201">
        <v>7541344</v>
      </c>
    </row>
    <row r="202" spans="1:6" x14ac:dyDescent="0.3">
      <c r="A202" t="s">
        <v>748</v>
      </c>
      <c r="B202">
        <v>27</v>
      </c>
      <c r="C202" s="10" t="s">
        <v>2144</v>
      </c>
      <c r="D202" s="19">
        <v>0.52935185185185185</v>
      </c>
      <c r="E202">
        <v>365400</v>
      </c>
      <c r="F202">
        <v>7541330</v>
      </c>
    </row>
    <row r="203" spans="1:6" x14ac:dyDescent="0.3">
      <c r="A203" t="s">
        <v>748</v>
      </c>
      <c r="B203">
        <v>27</v>
      </c>
      <c r="C203" s="10" t="s">
        <v>2145</v>
      </c>
      <c r="D203" s="28">
        <v>0.52935185185185185</v>
      </c>
      <c r="E203">
        <v>365400</v>
      </c>
      <c r="F203">
        <v>7541330</v>
      </c>
    </row>
    <row r="204" spans="1:6" x14ac:dyDescent="0.3">
      <c r="A204" t="s">
        <v>748</v>
      </c>
      <c r="B204">
        <v>27</v>
      </c>
      <c r="C204" s="10" t="s">
        <v>2146</v>
      </c>
      <c r="D204" s="19">
        <v>0.53248842592592593</v>
      </c>
      <c r="E204">
        <v>365386</v>
      </c>
      <c r="F204">
        <v>7541367</v>
      </c>
    </row>
    <row r="205" spans="1:6" x14ac:dyDescent="0.3">
      <c r="A205" t="s">
        <v>748</v>
      </c>
      <c r="B205">
        <v>27</v>
      </c>
      <c r="C205" s="10" t="s">
        <v>2147</v>
      </c>
      <c r="D205" s="19">
        <v>0.53410879629629626</v>
      </c>
      <c r="E205">
        <v>365401</v>
      </c>
      <c r="F205">
        <v>7541372</v>
      </c>
    </row>
    <row r="206" spans="1:6" x14ac:dyDescent="0.3">
      <c r="A206" t="s">
        <v>748</v>
      </c>
      <c r="B206">
        <v>27</v>
      </c>
      <c r="C206" s="10" t="s">
        <v>2148</v>
      </c>
      <c r="D206" s="19">
        <v>0.53780092592592588</v>
      </c>
      <c r="E206">
        <v>365401</v>
      </c>
      <c r="F206">
        <v>7541370</v>
      </c>
    </row>
    <row r="207" spans="1:6" x14ac:dyDescent="0.3">
      <c r="A207" t="s">
        <v>748</v>
      </c>
      <c r="B207">
        <v>27</v>
      </c>
      <c r="C207" s="10" t="s">
        <v>2149</v>
      </c>
      <c r="D207" s="19">
        <v>0.54168981481481482</v>
      </c>
      <c r="E207">
        <v>365399</v>
      </c>
      <c r="F207">
        <v>7541359</v>
      </c>
    </row>
    <row r="208" spans="1:6" x14ac:dyDescent="0.3">
      <c r="A208" t="s">
        <v>748</v>
      </c>
      <c r="B208">
        <v>27</v>
      </c>
      <c r="C208" s="10" t="s">
        <v>2150</v>
      </c>
      <c r="D208" s="19">
        <v>0.55174768518518513</v>
      </c>
      <c r="E208">
        <v>365407</v>
      </c>
      <c r="F208">
        <v>7541401</v>
      </c>
    </row>
    <row r="209" spans="1:6" x14ac:dyDescent="0.3">
      <c r="A209" t="s">
        <v>748</v>
      </c>
      <c r="B209">
        <v>27</v>
      </c>
      <c r="C209" s="10" t="s">
        <v>2151</v>
      </c>
      <c r="D209" s="19">
        <v>0.55309027777777775</v>
      </c>
      <c r="E209">
        <v>365424</v>
      </c>
      <c r="F209">
        <v>7541403</v>
      </c>
    </row>
    <row r="210" spans="1:6" x14ac:dyDescent="0.3">
      <c r="A210" t="s">
        <v>748</v>
      </c>
      <c r="B210">
        <v>27</v>
      </c>
      <c r="C210" s="10" t="s">
        <v>2152</v>
      </c>
      <c r="D210" s="19">
        <v>0.55309027777777775</v>
      </c>
      <c r="E210">
        <v>365424</v>
      </c>
      <c r="F210">
        <v>7541403</v>
      </c>
    </row>
    <row r="211" spans="1:6" x14ac:dyDescent="0.3">
      <c r="A211" t="s">
        <v>748</v>
      </c>
      <c r="B211">
        <v>27</v>
      </c>
      <c r="C211" s="10" t="s">
        <v>2153</v>
      </c>
      <c r="D211" s="19">
        <v>0.5582407407407407</v>
      </c>
      <c r="E211">
        <v>365433</v>
      </c>
      <c r="F211">
        <v>7541411</v>
      </c>
    </row>
    <row r="212" spans="1:6" x14ac:dyDescent="0.3">
      <c r="A212" t="s">
        <v>748</v>
      </c>
      <c r="B212">
        <v>27</v>
      </c>
      <c r="C212" s="10" t="s">
        <v>2154</v>
      </c>
      <c r="D212" s="19">
        <v>0.55853009259259256</v>
      </c>
      <c r="E212">
        <v>365440</v>
      </c>
      <c r="F212">
        <v>7541412</v>
      </c>
    </row>
    <row r="213" spans="1:6" x14ac:dyDescent="0.3">
      <c r="A213" t="s">
        <v>748</v>
      </c>
      <c r="B213">
        <v>27</v>
      </c>
      <c r="C213" s="10" t="s">
        <v>2155</v>
      </c>
      <c r="D213" s="19">
        <v>0.55853009259259256</v>
      </c>
      <c r="E213">
        <v>365440</v>
      </c>
      <c r="F213">
        <v>7541412</v>
      </c>
    </row>
    <row r="214" spans="1:6" x14ac:dyDescent="0.3">
      <c r="A214" t="s">
        <v>748</v>
      </c>
      <c r="B214">
        <v>27</v>
      </c>
      <c r="C214" s="10" t="s">
        <v>2156</v>
      </c>
      <c r="D214" s="19">
        <v>0.56674768518518526</v>
      </c>
      <c r="E214">
        <v>365422</v>
      </c>
      <c r="F214">
        <v>7541423</v>
      </c>
    </row>
    <row r="215" spans="1:6" x14ac:dyDescent="0.3">
      <c r="A215" t="s">
        <v>748</v>
      </c>
      <c r="B215">
        <v>27</v>
      </c>
      <c r="C215" s="10" t="s">
        <v>2157</v>
      </c>
      <c r="D215" s="19">
        <v>0.56674768518518526</v>
      </c>
      <c r="E215">
        <v>365422</v>
      </c>
      <c r="F215">
        <v>7541423</v>
      </c>
    </row>
    <row r="216" spans="1:6" x14ac:dyDescent="0.3">
      <c r="A216" t="s">
        <v>748</v>
      </c>
      <c r="B216">
        <v>27</v>
      </c>
      <c r="C216" s="10" t="s">
        <v>2158</v>
      </c>
      <c r="D216" s="28">
        <v>0.59884259259259254</v>
      </c>
      <c r="E216">
        <v>365414</v>
      </c>
      <c r="F216">
        <v>7541450</v>
      </c>
    </row>
    <row r="217" spans="1:6" x14ac:dyDescent="0.3">
      <c r="A217" t="s">
        <v>748</v>
      </c>
      <c r="B217">
        <v>27</v>
      </c>
      <c r="C217" s="10" t="s">
        <v>2159</v>
      </c>
      <c r="D217" s="28">
        <v>0.59884259259259254</v>
      </c>
      <c r="E217">
        <v>365414</v>
      </c>
      <c r="F217">
        <v>7541450</v>
      </c>
    </row>
    <row r="218" spans="1:6" x14ac:dyDescent="0.3">
      <c r="A218" t="s">
        <v>748</v>
      </c>
      <c r="B218">
        <v>27</v>
      </c>
      <c r="C218" s="10" t="s">
        <v>2160</v>
      </c>
      <c r="D218" s="28">
        <v>0.6035300925925926</v>
      </c>
      <c r="E218">
        <v>365403</v>
      </c>
      <c r="F218">
        <v>7541460</v>
      </c>
    </row>
    <row r="219" spans="1:6" x14ac:dyDescent="0.3">
      <c r="A219" t="s">
        <v>748</v>
      </c>
      <c r="B219">
        <v>27</v>
      </c>
      <c r="C219" s="10" t="s">
        <v>2161</v>
      </c>
      <c r="D219" s="19">
        <v>0.60394675925925922</v>
      </c>
      <c r="E219">
        <v>365401</v>
      </c>
      <c r="F219">
        <v>7541461</v>
      </c>
    </row>
    <row r="220" spans="1:6" x14ac:dyDescent="0.3">
      <c r="A220" t="s">
        <v>748</v>
      </c>
      <c r="B220">
        <v>27</v>
      </c>
      <c r="C220" s="10" t="s">
        <v>2162</v>
      </c>
      <c r="D220" s="19">
        <v>0.60918981481481482</v>
      </c>
      <c r="E220">
        <v>365392</v>
      </c>
      <c r="F220">
        <v>7541460</v>
      </c>
    </row>
    <row r="221" spans="1:6" x14ac:dyDescent="0.3">
      <c r="A221" t="s">
        <v>748</v>
      </c>
      <c r="B221">
        <v>27</v>
      </c>
      <c r="C221" s="10" t="s">
        <v>2163</v>
      </c>
      <c r="D221" s="19">
        <v>0.61111111111111105</v>
      </c>
      <c r="E221">
        <v>365357</v>
      </c>
      <c r="F221">
        <v>7541464</v>
      </c>
    </row>
    <row r="222" spans="1:6" x14ac:dyDescent="0.3">
      <c r="A222" t="s">
        <v>748</v>
      </c>
      <c r="B222">
        <v>27</v>
      </c>
      <c r="C222" s="10" t="s">
        <v>2164</v>
      </c>
      <c r="D222" s="19">
        <v>0.61780092592592595</v>
      </c>
      <c r="E222">
        <v>365386</v>
      </c>
      <c r="F222">
        <v>7541468</v>
      </c>
    </row>
    <row r="223" spans="1:6" x14ac:dyDescent="0.3">
      <c r="A223" t="s">
        <v>748</v>
      </c>
      <c r="B223">
        <v>27</v>
      </c>
      <c r="C223" s="10" t="s">
        <v>2165</v>
      </c>
      <c r="D223" s="19">
        <v>0.61805555555555558</v>
      </c>
      <c r="E223">
        <v>365340</v>
      </c>
      <c r="F223">
        <v>7541464</v>
      </c>
    </row>
    <row r="224" spans="1:6" x14ac:dyDescent="0.3">
      <c r="A224" t="s">
        <v>748</v>
      </c>
      <c r="B224">
        <v>27</v>
      </c>
      <c r="C224" s="10" t="s">
        <v>2166</v>
      </c>
      <c r="D224" s="19">
        <v>0.62127314814814816</v>
      </c>
      <c r="E224">
        <v>365384</v>
      </c>
      <c r="F224">
        <v>7541489</v>
      </c>
    </row>
    <row r="225" spans="1:6" x14ac:dyDescent="0.3">
      <c r="A225" t="s">
        <v>748</v>
      </c>
      <c r="B225">
        <v>27</v>
      </c>
      <c r="C225" s="10" t="s">
        <v>2167</v>
      </c>
      <c r="D225" s="19">
        <v>0.62127314814814816</v>
      </c>
      <c r="E225">
        <v>365384</v>
      </c>
      <c r="F225">
        <v>7541489</v>
      </c>
    </row>
    <row r="226" spans="1:6" x14ac:dyDescent="0.3">
      <c r="A226" t="s">
        <v>748</v>
      </c>
      <c r="B226">
        <v>27</v>
      </c>
      <c r="C226" s="10" t="s">
        <v>2168</v>
      </c>
      <c r="D226" s="19">
        <v>0.62306712962962962</v>
      </c>
      <c r="E226">
        <v>365380</v>
      </c>
      <c r="F226">
        <v>7541485</v>
      </c>
    </row>
    <row r="227" spans="1:6" x14ac:dyDescent="0.3">
      <c r="A227" t="s">
        <v>748</v>
      </c>
      <c r="B227">
        <v>27</v>
      </c>
      <c r="C227" s="10" t="s">
        <v>2169</v>
      </c>
      <c r="D227" s="19">
        <v>0.62454861111111104</v>
      </c>
      <c r="E227">
        <v>365383</v>
      </c>
      <c r="F227">
        <v>7541492</v>
      </c>
    </row>
    <row r="228" spans="1:6" x14ac:dyDescent="0.3">
      <c r="A228" t="s">
        <v>748</v>
      </c>
      <c r="B228">
        <v>27</v>
      </c>
      <c r="C228" s="10" t="s">
        <v>2170</v>
      </c>
      <c r="D228" s="19">
        <v>0.62494212962962969</v>
      </c>
      <c r="E228">
        <v>365383</v>
      </c>
      <c r="F228">
        <v>7541492</v>
      </c>
    </row>
    <row r="229" spans="1:6" x14ac:dyDescent="0.3">
      <c r="A229" t="s">
        <v>748</v>
      </c>
      <c r="B229">
        <v>27</v>
      </c>
      <c r="C229" s="10" t="s">
        <v>2171</v>
      </c>
      <c r="D229" s="19">
        <v>0.62821759259259258</v>
      </c>
      <c r="E229">
        <v>365367</v>
      </c>
      <c r="F229">
        <v>7541481</v>
      </c>
    </row>
    <row r="230" spans="1:6" x14ac:dyDescent="0.3">
      <c r="A230" t="s">
        <v>748</v>
      </c>
      <c r="B230">
        <v>27</v>
      </c>
      <c r="C230" s="10" t="s">
        <v>2172</v>
      </c>
      <c r="D230" s="19">
        <v>0.62847222222222221</v>
      </c>
      <c r="E230">
        <v>365367</v>
      </c>
      <c r="F230">
        <v>7541481</v>
      </c>
    </row>
    <row r="231" spans="1:6" x14ac:dyDescent="0.3">
      <c r="A231" t="s">
        <v>748</v>
      </c>
      <c r="B231">
        <v>27</v>
      </c>
      <c r="C231" s="10" t="s">
        <v>2173</v>
      </c>
      <c r="D231" s="19">
        <v>0.63214120370370364</v>
      </c>
      <c r="E231">
        <v>365350</v>
      </c>
      <c r="F231">
        <v>7541480</v>
      </c>
    </row>
    <row r="232" spans="1:6" x14ac:dyDescent="0.3">
      <c r="A232" t="s">
        <v>748</v>
      </c>
      <c r="B232">
        <v>27</v>
      </c>
      <c r="C232" s="10" t="s">
        <v>2174</v>
      </c>
      <c r="D232" s="19">
        <v>0.63263888888888886</v>
      </c>
      <c r="E232">
        <v>365350</v>
      </c>
      <c r="F232">
        <v>7541480</v>
      </c>
    </row>
    <row r="233" spans="1:6" x14ac:dyDescent="0.3">
      <c r="A233" t="s">
        <v>748</v>
      </c>
      <c r="B233">
        <v>27</v>
      </c>
      <c r="C233" s="10" t="s">
        <v>2175</v>
      </c>
      <c r="D233" s="19">
        <v>0.6350231481481482</v>
      </c>
      <c r="E233">
        <v>365357</v>
      </c>
      <c r="F233">
        <v>7541468</v>
      </c>
    </row>
    <row r="234" spans="1:6" x14ac:dyDescent="0.3">
      <c r="A234" t="s">
        <v>748</v>
      </c>
      <c r="B234">
        <v>27</v>
      </c>
      <c r="C234" s="10" t="s">
        <v>2176</v>
      </c>
      <c r="D234" s="19">
        <v>0.6371296296296296</v>
      </c>
      <c r="E234">
        <v>365357</v>
      </c>
      <c r="F234">
        <v>7541443</v>
      </c>
    </row>
    <row r="235" spans="1:6" x14ac:dyDescent="0.3">
      <c r="A235" t="s">
        <v>748</v>
      </c>
      <c r="B235">
        <v>27</v>
      </c>
      <c r="C235" s="10" t="s">
        <v>2177</v>
      </c>
      <c r="D235" s="19">
        <v>0.63750000000000007</v>
      </c>
      <c r="E235">
        <v>365357</v>
      </c>
      <c r="F235">
        <v>7541443</v>
      </c>
    </row>
    <row r="236" spans="1:6" x14ac:dyDescent="0.3">
      <c r="A236" t="s">
        <v>748</v>
      </c>
      <c r="B236">
        <v>27</v>
      </c>
      <c r="C236" s="10" t="s">
        <v>2178</v>
      </c>
      <c r="D236" s="19">
        <v>0.64052083333333332</v>
      </c>
      <c r="E236">
        <v>365335</v>
      </c>
      <c r="F236">
        <v>7541432</v>
      </c>
    </row>
    <row r="237" spans="1:6" x14ac:dyDescent="0.3">
      <c r="A237" t="s">
        <v>748</v>
      </c>
      <c r="B237">
        <v>27</v>
      </c>
      <c r="C237" s="10" t="s">
        <v>2179</v>
      </c>
      <c r="D237" s="19">
        <v>0.64131944444444444</v>
      </c>
      <c r="E237">
        <v>365329</v>
      </c>
      <c r="F237">
        <v>7541425</v>
      </c>
    </row>
    <row r="238" spans="1:6" x14ac:dyDescent="0.3">
      <c r="A238" t="s">
        <v>748</v>
      </c>
      <c r="B238">
        <v>27</v>
      </c>
      <c r="C238" s="10" t="s">
        <v>2180</v>
      </c>
      <c r="D238" s="19">
        <v>0.64583333333333337</v>
      </c>
      <c r="E238">
        <v>365177</v>
      </c>
      <c r="F238">
        <v>7541352</v>
      </c>
    </row>
    <row r="239" spans="1:6" x14ac:dyDescent="0.3">
      <c r="A239" t="s">
        <v>748</v>
      </c>
      <c r="B239">
        <v>27</v>
      </c>
      <c r="C239" s="10" t="s">
        <v>2181</v>
      </c>
      <c r="D239" s="19">
        <v>0.66180555555555554</v>
      </c>
      <c r="E239" s="36" t="s">
        <v>1947</v>
      </c>
      <c r="F239" s="36" t="s">
        <v>1948</v>
      </c>
    </row>
    <row r="240" spans="1:6" x14ac:dyDescent="0.3">
      <c r="A240" t="s">
        <v>748</v>
      </c>
      <c r="B240">
        <v>27</v>
      </c>
      <c r="C240" s="10" t="s">
        <v>2182</v>
      </c>
      <c r="D240" s="19">
        <v>0.66920138888888892</v>
      </c>
      <c r="E240">
        <v>365236</v>
      </c>
      <c r="F240">
        <v>7541259</v>
      </c>
    </row>
    <row r="241" spans="1:6" x14ac:dyDescent="0.3">
      <c r="A241" t="s">
        <v>748</v>
      </c>
      <c r="B241">
        <v>27</v>
      </c>
      <c r="C241" s="10" t="s">
        <v>2183</v>
      </c>
      <c r="D241" s="19">
        <v>0.6694444444444444</v>
      </c>
      <c r="E241">
        <v>365236</v>
      </c>
      <c r="F241">
        <v>7541259</v>
      </c>
    </row>
    <row r="242" spans="1:6" x14ac:dyDescent="0.3">
      <c r="A242" t="s">
        <v>748</v>
      </c>
      <c r="B242">
        <v>27</v>
      </c>
      <c r="C242" s="10" t="s">
        <v>2184</v>
      </c>
      <c r="D242" s="19">
        <v>0.67550925925925931</v>
      </c>
      <c r="E242">
        <v>365214</v>
      </c>
      <c r="F242">
        <v>7541249</v>
      </c>
    </row>
    <row r="243" spans="1:6" x14ac:dyDescent="0.3">
      <c r="A243" t="s">
        <v>748</v>
      </c>
      <c r="B243">
        <v>27</v>
      </c>
      <c r="C243" s="10" t="s">
        <v>2185</v>
      </c>
      <c r="D243" s="28">
        <v>0.67710648148148145</v>
      </c>
      <c r="E243">
        <v>365205</v>
      </c>
      <c r="F243">
        <v>7541246</v>
      </c>
    </row>
    <row r="244" spans="1:6" x14ac:dyDescent="0.3">
      <c r="A244" t="s">
        <v>748</v>
      </c>
      <c r="B244">
        <v>27</v>
      </c>
      <c r="C244" s="10" t="s">
        <v>2186</v>
      </c>
      <c r="D244" s="19">
        <v>0.6790046296296296</v>
      </c>
      <c r="E244">
        <v>365179</v>
      </c>
      <c r="F244">
        <v>7541205</v>
      </c>
    </row>
    <row r="245" spans="1:6" x14ac:dyDescent="0.3">
      <c r="A245" t="s">
        <v>748</v>
      </c>
      <c r="B245">
        <v>27</v>
      </c>
      <c r="C245" s="10" t="s">
        <v>2187</v>
      </c>
      <c r="D245" s="19">
        <v>0.68374999999999997</v>
      </c>
      <c r="E245">
        <v>365169</v>
      </c>
      <c r="F245">
        <v>7541215</v>
      </c>
    </row>
    <row r="246" spans="1:6" x14ac:dyDescent="0.3">
      <c r="A246" t="s">
        <v>748</v>
      </c>
      <c r="B246">
        <v>27</v>
      </c>
      <c r="C246" s="10" t="s">
        <v>2188</v>
      </c>
      <c r="D246" s="19">
        <v>0.68374999999999997</v>
      </c>
      <c r="E246">
        <v>365169</v>
      </c>
      <c r="F246">
        <v>7541215</v>
      </c>
    </row>
    <row r="247" spans="1:6" x14ac:dyDescent="0.3">
      <c r="A247" t="s">
        <v>748</v>
      </c>
      <c r="B247">
        <v>27</v>
      </c>
      <c r="C247" s="10" t="s">
        <v>2189</v>
      </c>
      <c r="D247" s="19">
        <v>0.68414351851851851</v>
      </c>
      <c r="E247">
        <v>365170</v>
      </c>
      <c r="F247">
        <v>7541215</v>
      </c>
    </row>
    <row r="248" spans="1:6" x14ac:dyDescent="0.3">
      <c r="A248" t="s">
        <v>748</v>
      </c>
      <c r="B248">
        <v>27</v>
      </c>
      <c r="C248" s="10" t="s">
        <v>2190</v>
      </c>
      <c r="D248" s="19">
        <v>0.68472222222222223</v>
      </c>
      <c r="E248">
        <v>365170</v>
      </c>
      <c r="F248">
        <v>7541215</v>
      </c>
    </row>
    <row r="249" spans="1:6" x14ac:dyDescent="0.3">
      <c r="A249" t="s">
        <v>748</v>
      </c>
      <c r="B249">
        <v>27</v>
      </c>
      <c r="C249" s="10" t="s">
        <v>2191</v>
      </c>
      <c r="D249" s="19">
        <v>0.68550925925925921</v>
      </c>
      <c r="E249">
        <v>365165</v>
      </c>
      <c r="F249">
        <v>7541223</v>
      </c>
    </row>
    <row r="250" spans="1:6" x14ac:dyDescent="0.3">
      <c r="A250" t="s">
        <v>748</v>
      </c>
      <c r="B250">
        <v>27</v>
      </c>
      <c r="C250" s="10" t="s">
        <v>2192</v>
      </c>
      <c r="D250" s="19">
        <v>0.68644675925925924</v>
      </c>
      <c r="E250">
        <v>365156</v>
      </c>
      <c r="F250">
        <v>7541222</v>
      </c>
    </row>
    <row r="251" spans="1:6" x14ac:dyDescent="0.3">
      <c r="A251" t="s">
        <v>748</v>
      </c>
      <c r="B251">
        <v>27</v>
      </c>
      <c r="C251" s="10" t="s">
        <v>2193</v>
      </c>
      <c r="D251" s="19">
        <v>0.687962962962963</v>
      </c>
      <c r="E251">
        <v>365141</v>
      </c>
      <c r="F251">
        <v>7541234</v>
      </c>
    </row>
    <row r="252" spans="1:6" x14ac:dyDescent="0.3">
      <c r="A252" t="s">
        <v>748</v>
      </c>
      <c r="B252">
        <v>27</v>
      </c>
      <c r="C252" s="10" t="s">
        <v>2194</v>
      </c>
      <c r="D252" s="19">
        <v>0.68819444444444444</v>
      </c>
      <c r="E252">
        <v>365141</v>
      </c>
      <c r="F252">
        <v>7541234</v>
      </c>
    </row>
    <row r="253" spans="1:6" x14ac:dyDescent="0.3">
      <c r="A253" t="s">
        <v>748</v>
      </c>
      <c r="B253">
        <v>27</v>
      </c>
      <c r="C253" s="10" t="s">
        <v>2195</v>
      </c>
      <c r="D253" s="28">
        <v>0.69366898148148148</v>
      </c>
      <c r="E253">
        <v>365134</v>
      </c>
      <c r="F253">
        <v>7541248</v>
      </c>
    </row>
    <row r="254" spans="1:6" x14ac:dyDescent="0.3">
      <c r="A254" t="s">
        <v>748</v>
      </c>
      <c r="B254">
        <v>27</v>
      </c>
      <c r="C254" s="10" t="s">
        <v>2196</v>
      </c>
      <c r="D254" s="11">
        <v>0.69444444444444453</v>
      </c>
      <c r="E254">
        <v>365134</v>
      </c>
      <c r="F254">
        <v>7541248</v>
      </c>
    </row>
    <row r="255" spans="1:6" x14ac:dyDescent="0.3">
      <c r="A255" t="s">
        <v>748</v>
      </c>
      <c r="B255">
        <v>28</v>
      </c>
      <c r="C255" s="10" t="s">
        <v>2197</v>
      </c>
      <c r="D255" s="11">
        <v>0.3611111111111111</v>
      </c>
      <c r="E255">
        <v>365086</v>
      </c>
      <c r="F255">
        <v>7541258</v>
      </c>
    </row>
    <row r="256" spans="1:6" x14ac:dyDescent="0.3">
      <c r="A256" t="s">
        <v>748</v>
      </c>
      <c r="B256">
        <v>28</v>
      </c>
      <c r="C256" s="10" t="s">
        <v>2198</v>
      </c>
      <c r="D256" s="28">
        <v>0.36143518518518519</v>
      </c>
      <c r="E256">
        <v>365086</v>
      </c>
      <c r="F256">
        <v>7541258</v>
      </c>
    </row>
    <row r="257" spans="1:6" x14ac:dyDescent="0.3">
      <c r="A257" t="s">
        <v>748</v>
      </c>
      <c r="B257">
        <v>28</v>
      </c>
      <c r="C257" s="10" t="s">
        <v>2199</v>
      </c>
      <c r="D257" s="28">
        <v>0.36143518518518519</v>
      </c>
      <c r="E257">
        <v>365086</v>
      </c>
      <c r="F257">
        <v>7541258</v>
      </c>
    </row>
    <row r="258" spans="1:6" x14ac:dyDescent="0.3">
      <c r="A258" t="s">
        <v>748</v>
      </c>
      <c r="B258">
        <v>28</v>
      </c>
      <c r="C258" s="10" t="s">
        <v>2200</v>
      </c>
      <c r="D258" s="28">
        <v>0.36557870370370371</v>
      </c>
      <c r="E258">
        <v>365120</v>
      </c>
      <c r="F258">
        <v>7541269</v>
      </c>
    </row>
    <row r="259" spans="1:6" x14ac:dyDescent="0.3">
      <c r="A259" t="s">
        <v>748</v>
      </c>
      <c r="B259">
        <v>28</v>
      </c>
      <c r="C259" s="10" t="s">
        <v>2201</v>
      </c>
      <c r="D259" s="19">
        <v>0.36759259259259264</v>
      </c>
      <c r="E259">
        <v>365132</v>
      </c>
      <c r="F259">
        <v>7541272</v>
      </c>
    </row>
    <row r="260" spans="1:6" x14ac:dyDescent="0.3">
      <c r="A260" t="s">
        <v>748</v>
      </c>
      <c r="B260">
        <v>28</v>
      </c>
      <c r="C260" s="10" t="s">
        <v>2202</v>
      </c>
      <c r="D260" s="19">
        <v>0.37049768518518517</v>
      </c>
      <c r="E260">
        <v>365139</v>
      </c>
      <c r="F260">
        <v>7541257</v>
      </c>
    </row>
    <row r="261" spans="1:6" x14ac:dyDescent="0.3">
      <c r="A261" t="s">
        <v>748</v>
      </c>
      <c r="B261">
        <v>28</v>
      </c>
      <c r="C261" s="10" t="s">
        <v>2203</v>
      </c>
      <c r="D261" s="19">
        <v>0.37349537037037034</v>
      </c>
      <c r="E261">
        <v>365147</v>
      </c>
      <c r="F261">
        <v>7541268</v>
      </c>
    </row>
    <row r="262" spans="1:6" x14ac:dyDescent="0.3">
      <c r="A262" t="s">
        <v>748</v>
      </c>
      <c r="B262">
        <v>28</v>
      </c>
      <c r="C262" s="10" t="s">
        <v>2204</v>
      </c>
      <c r="D262" s="19">
        <v>0.37431712962962965</v>
      </c>
      <c r="E262">
        <v>365151</v>
      </c>
      <c r="F262">
        <v>7541269</v>
      </c>
    </row>
    <row r="263" spans="1:6" x14ac:dyDescent="0.3">
      <c r="A263" t="s">
        <v>748</v>
      </c>
      <c r="B263">
        <v>28</v>
      </c>
      <c r="C263" s="10" t="s">
        <v>2205</v>
      </c>
      <c r="D263" s="19">
        <v>0.37747685185185187</v>
      </c>
      <c r="E263">
        <v>365174</v>
      </c>
      <c r="F263">
        <v>7541264</v>
      </c>
    </row>
    <row r="264" spans="1:6" x14ac:dyDescent="0.3">
      <c r="A264" t="s">
        <v>748</v>
      </c>
      <c r="B264">
        <v>28</v>
      </c>
      <c r="C264" s="10" t="s">
        <v>2206</v>
      </c>
      <c r="D264" s="28">
        <v>0.42460648148148145</v>
      </c>
      <c r="E264">
        <v>365376</v>
      </c>
      <c r="F264">
        <v>7541309</v>
      </c>
    </row>
    <row r="265" spans="1:6" x14ac:dyDescent="0.3">
      <c r="A265" t="s">
        <v>748</v>
      </c>
      <c r="B265">
        <v>28</v>
      </c>
      <c r="C265" s="10" t="s">
        <v>2207</v>
      </c>
      <c r="D265" s="19">
        <v>0.4289930555555555</v>
      </c>
      <c r="E265">
        <v>365393</v>
      </c>
      <c r="F265">
        <v>7541333</v>
      </c>
    </row>
    <row r="266" spans="1:6" x14ac:dyDescent="0.3">
      <c r="A266" t="s">
        <v>748</v>
      </c>
      <c r="B266">
        <v>28</v>
      </c>
      <c r="C266" s="10" t="s">
        <v>2208</v>
      </c>
      <c r="D266" s="19">
        <v>0.4289930555555555</v>
      </c>
      <c r="E266">
        <v>365393</v>
      </c>
      <c r="F266">
        <v>7541333</v>
      </c>
    </row>
    <row r="267" spans="1:6" x14ac:dyDescent="0.3">
      <c r="A267" t="s">
        <v>748</v>
      </c>
      <c r="B267">
        <v>28</v>
      </c>
      <c r="C267" s="10" t="s">
        <v>2209</v>
      </c>
      <c r="D267" s="19">
        <v>0.44097222222222227</v>
      </c>
      <c r="E267">
        <v>365413</v>
      </c>
      <c r="F267">
        <v>7541353</v>
      </c>
    </row>
    <row r="268" spans="1:6" x14ac:dyDescent="0.3">
      <c r="A268" t="s">
        <v>748</v>
      </c>
      <c r="B268">
        <v>28</v>
      </c>
      <c r="C268" s="10" t="s">
        <v>2210</v>
      </c>
      <c r="D268" s="19">
        <v>0.44239583333333332</v>
      </c>
      <c r="E268">
        <v>365415</v>
      </c>
      <c r="F268">
        <v>7541360</v>
      </c>
    </row>
    <row r="269" spans="1:6" x14ac:dyDescent="0.3">
      <c r="A269" t="s">
        <v>748</v>
      </c>
      <c r="B269">
        <v>28</v>
      </c>
      <c r="C269" s="10" t="s">
        <v>2211</v>
      </c>
      <c r="D269" s="19">
        <v>0.44444444444444442</v>
      </c>
      <c r="E269" s="36" t="s">
        <v>1945</v>
      </c>
      <c r="F269" s="36" t="s">
        <v>1946</v>
      </c>
    </row>
    <row r="270" spans="1:6" x14ac:dyDescent="0.3">
      <c r="A270" t="s">
        <v>748</v>
      </c>
      <c r="B270">
        <v>28</v>
      </c>
      <c r="C270" s="10" t="s">
        <v>2212</v>
      </c>
      <c r="D270" s="19">
        <v>0.44444444444444442</v>
      </c>
      <c r="E270">
        <v>365444</v>
      </c>
      <c r="F270">
        <v>7541367</v>
      </c>
    </row>
    <row r="271" spans="1:6" x14ac:dyDescent="0.3">
      <c r="A271" t="s">
        <v>748</v>
      </c>
      <c r="B271">
        <v>28</v>
      </c>
      <c r="C271" s="10" t="s">
        <v>2213</v>
      </c>
      <c r="D271" s="19">
        <v>0.45017361111111115</v>
      </c>
      <c r="E271">
        <v>365444</v>
      </c>
      <c r="F271">
        <v>7541367</v>
      </c>
    </row>
    <row r="272" spans="1:6" x14ac:dyDescent="0.3">
      <c r="A272" t="s">
        <v>748</v>
      </c>
      <c r="B272">
        <v>28</v>
      </c>
      <c r="C272" s="10" t="s">
        <v>2214</v>
      </c>
      <c r="D272" s="19">
        <v>0.45017361111111115</v>
      </c>
      <c r="E272">
        <v>365444</v>
      </c>
      <c r="F272">
        <v>7541367</v>
      </c>
    </row>
    <row r="273" spans="1:6" x14ac:dyDescent="0.3">
      <c r="A273" t="s">
        <v>748</v>
      </c>
      <c r="B273">
        <v>28</v>
      </c>
      <c r="C273" s="10" t="s">
        <v>2215</v>
      </c>
      <c r="D273" s="19">
        <v>0.4513888888888889</v>
      </c>
      <c r="E273">
        <v>365444</v>
      </c>
      <c r="F273">
        <v>7541367</v>
      </c>
    </row>
    <row r="274" spans="1:6" x14ac:dyDescent="0.3">
      <c r="A274" t="s">
        <v>748</v>
      </c>
      <c r="B274">
        <v>28</v>
      </c>
      <c r="C274" s="10" t="s">
        <v>2216</v>
      </c>
      <c r="D274" s="19">
        <v>0.45194444444444443</v>
      </c>
      <c r="E274">
        <v>365453</v>
      </c>
      <c r="F274">
        <v>7541387</v>
      </c>
    </row>
    <row r="275" spans="1:6" x14ac:dyDescent="0.3">
      <c r="A275" t="s">
        <v>748</v>
      </c>
      <c r="B275">
        <v>28</v>
      </c>
      <c r="C275" s="10" t="s">
        <v>2217</v>
      </c>
      <c r="D275" s="19">
        <v>0.45447916666666671</v>
      </c>
      <c r="E275">
        <v>365458</v>
      </c>
      <c r="F275">
        <v>7541396</v>
      </c>
    </row>
    <row r="276" spans="1:6" x14ac:dyDescent="0.3">
      <c r="A276" t="s">
        <v>748</v>
      </c>
      <c r="B276">
        <v>28</v>
      </c>
      <c r="C276" s="10" t="s">
        <v>2218</v>
      </c>
      <c r="D276" s="19">
        <v>0.46637731481481487</v>
      </c>
      <c r="E276">
        <v>365488</v>
      </c>
      <c r="F276">
        <v>7541401</v>
      </c>
    </row>
    <row r="277" spans="1:6" x14ac:dyDescent="0.3">
      <c r="A277" t="s">
        <v>748</v>
      </c>
      <c r="B277">
        <v>28</v>
      </c>
      <c r="C277" s="10" t="s">
        <v>2219</v>
      </c>
      <c r="D277" s="19">
        <v>0.46651620370370367</v>
      </c>
      <c r="E277">
        <v>365488</v>
      </c>
      <c r="F277">
        <v>7541401</v>
      </c>
    </row>
    <row r="278" spans="1:6" x14ac:dyDescent="0.3">
      <c r="A278" t="s">
        <v>748</v>
      </c>
      <c r="B278">
        <v>28</v>
      </c>
      <c r="C278" s="10" t="s">
        <v>2220</v>
      </c>
      <c r="D278" s="19">
        <v>0.46732638888888883</v>
      </c>
      <c r="E278">
        <v>365484</v>
      </c>
      <c r="F278">
        <v>7541388</v>
      </c>
    </row>
    <row r="279" spans="1:6" x14ac:dyDescent="0.3">
      <c r="A279" t="s">
        <v>748</v>
      </c>
      <c r="B279">
        <v>28</v>
      </c>
      <c r="C279" s="10" t="s">
        <v>2221</v>
      </c>
      <c r="D279" s="19">
        <v>0.46732638888888883</v>
      </c>
      <c r="E279">
        <v>365484</v>
      </c>
      <c r="F279">
        <v>7541388</v>
      </c>
    </row>
    <row r="280" spans="1:6" x14ac:dyDescent="0.3">
      <c r="A280" t="s">
        <v>748</v>
      </c>
      <c r="B280">
        <v>28</v>
      </c>
      <c r="C280" s="10" t="s">
        <v>2222</v>
      </c>
      <c r="D280" s="19">
        <v>0.46736111111111112</v>
      </c>
      <c r="E280">
        <v>365478</v>
      </c>
      <c r="F280">
        <v>7541410</v>
      </c>
    </row>
    <row r="281" spans="1:6" x14ac:dyDescent="0.3">
      <c r="A281" t="s">
        <v>748</v>
      </c>
      <c r="B281">
        <v>28</v>
      </c>
      <c r="C281" s="10" t="s">
        <v>2223</v>
      </c>
      <c r="D281" s="19">
        <v>0.4689814814814815</v>
      </c>
      <c r="E281">
        <v>365488</v>
      </c>
      <c r="F281">
        <v>7541375</v>
      </c>
    </row>
    <row r="282" spans="1:6" x14ac:dyDescent="0.3">
      <c r="A282" t="s">
        <v>748</v>
      </c>
      <c r="B282">
        <v>28</v>
      </c>
      <c r="C282" s="10" t="s">
        <v>2224</v>
      </c>
      <c r="D282" s="19">
        <v>0.46929398148148144</v>
      </c>
      <c r="E282">
        <v>365485</v>
      </c>
      <c r="F282">
        <v>7541369</v>
      </c>
    </row>
    <row r="283" spans="1:6" x14ac:dyDescent="0.3">
      <c r="A283" t="s">
        <v>748</v>
      </c>
      <c r="B283">
        <v>28</v>
      </c>
      <c r="C283" s="10" t="s">
        <v>2225</v>
      </c>
      <c r="D283" s="19">
        <v>0.47238425925925925</v>
      </c>
      <c r="E283">
        <v>365497</v>
      </c>
      <c r="F283">
        <v>7541359</v>
      </c>
    </row>
    <row r="284" spans="1:6" x14ac:dyDescent="0.3">
      <c r="A284" t="s">
        <v>748</v>
      </c>
      <c r="B284">
        <v>28</v>
      </c>
      <c r="C284" s="10" t="s">
        <v>2226</v>
      </c>
      <c r="D284" s="19">
        <v>0.47291666666666665</v>
      </c>
      <c r="E284">
        <v>365476</v>
      </c>
      <c r="F284">
        <v>7541401</v>
      </c>
    </row>
    <row r="285" spans="1:6" x14ac:dyDescent="0.3">
      <c r="A285" t="s">
        <v>748</v>
      </c>
      <c r="B285">
        <v>28</v>
      </c>
      <c r="C285" s="10" t="s">
        <v>2227</v>
      </c>
      <c r="D285" s="19">
        <v>0.47326388888888887</v>
      </c>
      <c r="E285">
        <v>365502</v>
      </c>
      <c r="F285">
        <v>7541359</v>
      </c>
    </row>
    <row r="286" spans="1:6" x14ac:dyDescent="0.3">
      <c r="A286" t="s">
        <v>748</v>
      </c>
      <c r="B286">
        <v>28</v>
      </c>
      <c r="C286" s="10" t="s">
        <v>2228</v>
      </c>
      <c r="D286" s="19">
        <v>0.48119212962962959</v>
      </c>
      <c r="E286">
        <v>365505</v>
      </c>
      <c r="F286">
        <v>7541306</v>
      </c>
    </row>
    <row r="287" spans="1:6" x14ac:dyDescent="0.3">
      <c r="A287" t="s">
        <v>748</v>
      </c>
      <c r="B287">
        <v>28</v>
      </c>
      <c r="C287" s="10" t="s">
        <v>2229</v>
      </c>
      <c r="D287" s="28">
        <v>0.48188657407407409</v>
      </c>
      <c r="E287">
        <v>365504</v>
      </c>
      <c r="F287">
        <v>7541311</v>
      </c>
    </row>
    <row r="288" spans="1:6" x14ac:dyDescent="0.3">
      <c r="A288" t="s">
        <v>748</v>
      </c>
      <c r="B288">
        <v>28</v>
      </c>
      <c r="C288" s="10" t="s">
        <v>2230</v>
      </c>
      <c r="D288" s="19">
        <v>0.4861111111111111</v>
      </c>
      <c r="E288" s="36" t="s">
        <v>1943</v>
      </c>
      <c r="F288" s="36" t="s">
        <v>1944</v>
      </c>
    </row>
    <row r="289" spans="1:6" x14ac:dyDescent="0.3">
      <c r="A289" t="s">
        <v>748</v>
      </c>
      <c r="B289">
        <v>28</v>
      </c>
      <c r="C289" s="10" t="s">
        <v>2231</v>
      </c>
      <c r="D289" s="28">
        <v>0.49660879629629634</v>
      </c>
      <c r="E289">
        <v>365509</v>
      </c>
      <c r="F289">
        <v>7541332</v>
      </c>
    </row>
    <row r="290" spans="1:6" x14ac:dyDescent="0.3">
      <c r="A290" t="s">
        <v>748</v>
      </c>
      <c r="B290">
        <v>28</v>
      </c>
      <c r="C290" s="10" t="s">
        <v>2232</v>
      </c>
      <c r="D290" s="19">
        <v>0.49717592592592591</v>
      </c>
      <c r="E290">
        <v>365508</v>
      </c>
      <c r="F290">
        <v>7541330</v>
      </c>
    </row>
    <row r="291" spans="1:6" x14ac:dyDescent="0.3">
      <c r="A291" t="s">
        <v>748</v>
      </c>
      <c r="B291">
        <v>28</v>
      </c>
      <c r="C291" s="10" t="s">
        <v>2233</v>
      </c>
      <c r="D291" s="19">
        <v>0.49832175925925926</v>
      </c>
      <c r="E291">
        <v>365502</v>
      </c>
      <c r="F291">
        <v>7541336</v>
      </c>
    </row>
    <row r="292" spans="1:6" x14ac:dyDescent="0.3">
      <c r="A292" t="s">
        <v>748</v>
      </c>
      <c r="B292">
        <v>28</v>
      </c>
      <c r="C292" s="10" t="s">
        <v>2234</v>
      </c>
      <c r="D292" s="19">
        <v>0.49949074074074074</v>
      </c>
      <c r="E292">
        <v>365486</v>
      </c>
      <c r="F292">
        <v>7541334</v>
      </c>
    </row>
    <row r="293" spans="1:6" x14ac:dyDescent="0.3">
      <c r="A293" t="s">
        <v>748</v>
      </c>
      <c r="B293">
        <v>28</v>
      </c>
      <c r="C293" s="10" t="s">
        <v>2235</v>
      </c>
      <c r="D293" s="19">
        <v>0.50435185185185183</v>
      </c>
      <c r="E293">
        <v>365519</v>
      </c>
      <c r="F293">
        <v>7541268</v>
      </c>
    </row>
    <row r="294" spans="1:6" x14ac:dyDescent="0.3">
      <c r="A294" t="s">
        <v>748</v>
      </c>
      <c r="B294">
        <v>28</v>
      </c>
      <c r="C294" s="10" t="s">
        <v>2236</v>
      </c>
      <c r="D294" s="19">
        <v>0.50581018518518517</v>
      </c>
      <c r="E294">
        <v>365507</v>
      </c>
      <c r="F294">
        <v>7541250</v>
      </c>
    </row>
    <row r="295" spans="1:6" x14ac:dyDescent="0.3">
      <c r="A295" t="s">
        <v>748</v>
      </c>
      <c r="B295">
        <v>28</v>
      </c>
      <c r="C295" s="10" t="s">
        <v>2237</v>
      </c>
      <c r="D295" s="19">
        <v>0.50888888888888884</v>
      </c>
      <c r="E295">
        <v>365504</v>
      </c>
      <c r="F295">
        <v>7541243</v>
      </c>
    </row>
    <row r="296" spans="1:6" x14ac:dyDescent="0.3">
      <c r="A296" t="s">
        <v>748</v>
      </c>
      <c r="B296">
        <v>28</v>
      </c>
      <c r="C296" s="10" t="s">
        <v>2238</v>
      </c>
      <c r="D296" s="19">
        <v>0.50972222222222219</v>
      </c>
      <c r="E296" s="36" t="s">
        <v>1941</v>
      </c>
      <c r="F296" s="36" t="s">
        <v>1942</v>
      </c>
    </row>
    <row r="297" spans="1:6" x14ac:dyDescent="0.3">
      <c r="A297" t="s">
        <v>748</v>
      </c>
      <c r="B297">
        <v>28</v>
      </c>
      <c r="C297" s="10" t="s">
        <v>2239</v>
      </c>
      <c r="D297" s="19">
        <v>0.51106481481481481</v>
      </c>
      <c r="E297">
        <v>365517</v>
      </c>
      <c r="F297">
        <v>7541262</v>
      </c>
    </row>
    <row r="298" spans="1:6" x14ac:dyDescent="0.3">
      <c r="A298" t="s">
        <v>748</v>
      </c>
      <c r="B298">
        <v>28</v>
      </c>
      <c r="C298" s="10" t="s">
        <v>2240</v>
      </c>
      <c r="D298" s="19">
        <v>0.5133564814814815</v>
      </c>
      <c r="E298">
        <v>365532</v>
      </c>
      <c r="F298">
        <v>7541263</v>
      </c>
    </row>
    <row r="299" spans="1:6" x14ac:dyDescent="0.3">
      <c r="A299" t="s">
        <v>748</v>
      </c>
      <c r="B299">
        <v>28</v>
      </c>
      <c r="C299" s="10" t="s">
        <v>2241</v>
      </c>
      <c r="D299" s="19">
        <v>0.51914351851851859</v>
      </c>
      <c r="E299">
        <v>365505</v>
      </c>
      <c r="F299">
        <v>7541233</v>
      </c>
    </row>
    <row r="300" spans="1:6" x14ac:dyDescent="0.3">
      <c r="A300" t="s">
        <v>748</v>
      </c>
      <c r="B300">
        <v>28</v>
      </c>
      <c r="C300" s="10" t="s">
        <v>2242</v>
      </c>
      <c r="D300" s="19">
        <v>0.52105324074074078</v>
      </c>
      <c r="E300">
        <v>365481</v>
      </c>
      <c r="F300">
        <v>7541242</v>
      </c>
    </row>
    <row r="301" spans="1:6" x14ac:dyDescent="0.3">
      <c r="A301" t="s">
        <v>748</v>
      </c>
      <c r="B301">
        <v>28</v>
      </c>
      <c r="C301" s="10" t="s">
        <v>2243</v>
      </c>
      <c r="D301" s="19">
        <v>0.52152777777777781</v>
      </c>
      <c r="E301" s="36" t="s">
        <v>1939</v>
      </c>
      <c r="F301" s="36" t="s">
        <v>1940</v>
      </c>
    </row>
    <row r="302" spans="1:6" x14ac:dyDescent="0.3">
      <c r="A302" t="s">
        <v>748</v>
      </c>
      <c r="B302">
        <v>28</v>
      </c>
      <c r="C302" s="10" t="s">
        <v>2244</v>
      </c>
      <c r="D302" s="19">
        <v>0.52283564814814809</v>
      </c>
      <c r="E302">
        <v>365466</v>
      </c>
      <c r="F302">
        <v>7541265</v>
      </c>
    </row>
    <row r="303" spans="1:6" x14ac:dyDescent="0.3">
      <c r="A303" t="s">
        <v>748</v>
      </c>
      <c r="B303">
        <v>28</v>
      </c>
      <c r="C303" s="10" t="s">
        <v>2245</v>
      </c>
      <c r="D303" s="19">
        <v>0.53145833333333337</v>
      </c>
      <c r="E303">
        <v>365489</v>
      </c>
      <c r="F303">
        <v>7541350</v>
      </c>
    </row>
    <row r="304" spans="1:6" x14ac:dyDescent="0.3">
      <c r="A304" t="s">
        <v>748</v>
      </c>
      <c r="B304">
        <v>28</v>
      </c>
      <c r="C304" s="10" t="s">
        <v>2246</v>
      </c>
      <c r="D304" s="28">
        <v>0.53215277777777781</v>
      </c>
      <c r="E304">
        <v>365484</v>
      </c>
      <c r="F304">
        <v>7541354</v>
      </c>
    </row>
    <row r="305" spans="1:6" x14ac:dyDescent="0.3">
      <c r="A305" t="s">
        <v>748</v>
      </c>
      <c r="B305">
        <v>28</v>
      </c>
      <c r="C305" s="10" t="s">
        <v>2247</v>
      </c>
      <c r="D305" s="19">
        <v>0.53379629629629632</v>
      </c>
      <c r="E305">
        <v>365475</v>
      </c>
      <c r="F305">
        <v>7541351</v>
      </c>
    </row>
    <row r="306" spans="1:6" x14ac:dyDescent="0.3">
      <c r="A306" t="s">
        <v>748</v>
      </c>
      <c r="B306">
        <v>28</v>
      </c>
      <c r="C306" s="10" t="s">
        <v>2248</v>
      </c>
      <c r="D306" s="19">
        <v>0.53641203703703699</v>
      </c>
      <c r="E306">
        <v>365474</v>
      </c>
      <c r="F306">
        <v>7541357</v>
      </c>
    </row>
    <row r="307" spans="1:6" x14ac:dyDescent="0.3">
      <c r="A307" t="s">
        <v>748</v>
      </c>
      <c r="B307">
        <v>28</v>
      </c>
      <c r="C307" s="10" t="s">
        <v>2249</v>
      </c>
      <c r="D307" s="19">
        <v>0.53695601851851849</v>
      </c>
      <c r="E307">
        <v>365479</v>
      </c>
      <c r="F307">
        <v>7541369</v>
      </c>
    </row>
    <row r="308" spans="1:6" x14ac:dyDescent="0.3">
      <c r="A308" t="s">
        <v>748</v>
      </c>
      <c r="B308">
        <v>28</v>
      </c>
      <c r="C308" s="10" t="s">
        <v>2250</v>
      </c>
      <c r="D308" s="19">
        <v>0.56935185185185189</v>
      </c>
      <c r="E308">
        <v>365489</v>
      </c>
      <c r="F308">
        <v>7541397</v>
      </c>
    </row>
    <row r="309" spans="1:6" x14ac:dyDescent="0.3">
      <c r="A309" t="s">
        <v>748</v>
      </c>
      <c r="B309">
        <v>28</v>
      </c>
      <c r="C309" s="10" t="s">
        <v>2251</v>
      </c>
      <c r="D309" s="28">
        <v>0.56935185185185189</v>
      </c>
      <c r="E309">
        <v>365489</v>
      </c>
      <c r="F309">
        <v>7541397</v>
      </c>
    </row>
    <row r="310" spans="1:6" x14ac:dyDescent="0.3">
      <c r="A310" t="s">
        <v>748</v>
      </c>
      <c r="B310">
        <v>28</v>
      </c>
      <c r="C310" s="10" t="s">
        <v>2252</v>
      </c>
      <c r="D310" s="28">
        <v>0.56935185185185189</v>
      </c>
      <c r="E310">
        <v>365489</v>
      </c>
      <c r="F310">
        <v>7541397</v>
      </c>
    </row>
    <row r="311" spans="1:6" x14ac:dyDescent="0.3">
      <c r="A311" t="s">
        <v>748</v>
      </c>
      <c r="B311">
        <v>28</v>
      </c>
      <c r="C311" s="10" t="s">
        <v>2253</v>
      </c>
      <c r="D311" s="19">
        <v>0.57262731481481477</v>
      </c>
      <c r="E311">
        <v>365485</v>
      </c>
      <c r="F311">
        <v>7541406</v>
      </c>
    </row>
    <row r="312" spans="1:6" x14ac:dyDescent="0.3">
      <c r="A312" t="s">
        <v>748</v>
      </c>
      <c r="B312">
        <v>28</v>
      </c>
      <c r="C312" s="10" t="s">
        <v>2254</v>
      </c>
      <c r="D312" s="19">
        <v>0.57443287037037039</v>
      </c>
      <c r="E312">
        <v>365483</v>
      </c>
      <c r="F312">
        <v>7541405</v>
      </c>
    </row>
    <row r="313" spans="1:6" x14ac:dyDescent="0.3">
      <c r="A313" t="s">
        <v>748</v>
      </c>
      <c r="B313">
        <v>28</v>
      </c>
      <c r="C313" s="10" t="s">
        <v>2255</v>
      </c>
      <c r="D313" s="19">
        <v>0.58103009259259253</v>
      </c>
      <c r="E313">
        <v>365485</v>
      </c>
      <c r="F313">
        <v>7541365</v>
      </c>
    </row>
    <row r="314" spans="1:6" x14ac:dyDescent="0.3">
      <c r="A314" t="s">
        <v>748</v>
      </c>
      <c r="B314">
        <v>28</v>
      </c>
      <c r="C314" s="10" t="s">
        <v>2256</v>
      </c>
      <c r="D314" s="19">
        <v>0.586400462962963</v>
      </c>
      <c r="E314">
        <v>365499</v>
      </c>
      <c r="F314">
        <v>7541283</v>
      </c>
    </row>
    <row r="315" spans="1:6" x14ac:dyDescent="0.3">
      <c r="A315" t="s">
        <v>748</v>
      </c>
      <c r="B315">
        <v>28</v>
      </c>
      <c r="C315" s="10" t="s">
        <v>2257</v>
      </c>
      <c r="D315" s="19">
        <v>0.5864583333333333</v>
      </c>
      <c r="E315">
        <v>365499</v>
      </c>
      <c r="F315">
        <v>7541283</v>
      </c>
    </row>
    <row r="316" spans="1:6" x14ac:dyDescent="0.3">
      <c r="A316" t="s">
        <v>748</v>
      </c>
      <c r="B316">
        <v>28</v>
      </c>
      <c r="C316" s="10" t="s">
        <v>2258</v>
      </c>
      <c r="D316" s="19">
        <v>0.58651620370370372</v>
      </c>
      <c r="E316">
        <v>365499</v>
      </c>
      <c r="F316">
        <v>7541283</v>
      </c>
    </row>
    <row r="317" spans="1:6" x14ac:dyDescent="0.3">
      <c r="A317" t="s">
        <v>748</v>
      </c>
      <c r="B317">
        <v>28</v>
      </c>
      <c r="C317" s="10" t="s">
        <v>2259</v>
      </c>
      <c r="D317" s="19">
        <v>0.58787037037037038</v>
      </c>
      <c r="E317">
        <v>365503</v>
      </c>
      <c r="F317">
        <v>7541257</v>
      </c>
    </row>
    <row r="318" spans="1:6" x14ac:dyDescent="0.3">
      <c r="A318" t="s">
        <v>748</v>
      </c>
      <c r="B318">
        <v>28</v>
      </c>
      <c r="C318" s="10" t="s">
        <v>2260</v>
      </c>
      <c r="D318" s="19">
        <v>0.59310185185185182</v>
      </c>
      <c r="E318">
        <v>365488</v>
      </c>
      <c r="F318">
        <v>7541228</v>
      </c>
    </row>
    <row r="319" spans="1:6" x14ac:dyDescent="0.3">
      <c r="A319" t="s">
        <v>748</v>
      </c>
      <c r="B319">
        <v>28</v>
      </c>
      <c r="C319" s="10" t="s">
        <v>2261</v>
      </c>
      <c r="D319" s="19">
        <v>0.59577546296296291</v>
      </c>
      <c r="E319">
        <v>365453</v>
      </c>
      <c r="F319">
        <v>7541199</v>
      </c>
    </row>
    <row r="320" spans="1:6" x14ac:dyDescent="0.3">
      <c r="A320" t="s">
        <v>748</v>
      </c>
      <c r="B320">
        <v>28</v>
      </c>
      <c r="C320" s="10" t="s">
        <v>2262</v>
      </c>
      <c r="D320" s="19">
        <v>0.59600694444444446</v>
      </c>
      <c r="E320">
        <v>365456</v>
      </c>
      <c r="F320">
        <v>7541191</v>
      </c>
    </row>
    <row r="321" spans="1:6" x14ac:dyDescent="0.3">
      <c r="A321" t="s">
        <v>748</v>
      </c>
      <c r="B321">
        <v>28</v>
      </c>
      <c r="C321" s="10" t="s">
        <v>2263</v>
      </c>
      <c r="D321" s="19">
        <v>0.59923611111111108</v>
      </c>
      <c r="E321">
        <v>365463</v>
      </c>
      <c r="F321">
        <v>7541155</v>
      </c>
    </row>
    <row r="322" spans="1:6" x14ac:dyDescent="0.3">
      <c r="A322" t="s">
        <v>748</v>
      </c>
      <c r="B322">
        <v>28</v>
      </c>
      <c r="C322" s="10" t="s">
        <v>2264</v>
      </c>
      <c r="D322" s="19">
        <v>0.60136574074074078</v>
      </c>
      <c r="E322">
        <v>365473</v>
      </c>
      <c r="F322">
        <v>7541137</v>
      </c>
    </row>
    <row r="323" spans="1:6" x14ac:dyDescent="0.3">
      <c r="A323" t="s">
        <v>748</v>
      </c>
      <c r="B323">
        <v>28</v>
      </c>
      <c r="C323" s="10" t="s">
        <v>2265</v>
      </c>
      <c r="D323" s="28">
        <v>0.60265046296296299</v>
      </c>
      <c r="E323">
        <v>365465</v>
      </c>
      <c r="F323">
        <v>7541130</v>
      </c>
    </row>
    <row r="324" spans="1:6" x14ac:dyDescent="0.3">
      <c r="A324" t="s">
        <v>748</v>
      </c>
      <c r="B324">
        <v>28</v>
      </c>
      <c r="C324" s="10" t="s">
        <v>2266</v>
      </c>
      <c r="D324" s="19">
        <v>0.60625000000000007</v>
      </c>
      <c r="E324" s="36" t="s">
        <v>1937</v>
      </c>
      <c r="F324" s="36" t="s">
        <v>1938</v>
      </c>
    </row>
    <row r="325" spans="1:6" x14ac:dyDescent="0.3">
      <c r="A325" t="s">
        <v>748</v>
      </c>
      <c r="B325">
        <v>28</v>
      </c>
      <c r="C325" s="10" t="s">
        <v>2267</v>
      </c>
      <c r="D325" s="19">
        <v>0.6069444444444444</v>
      </c>
      <c r="E325" s="36" t="s">
        <v>1935</v>
      </c>
      <c r="F325" s="36" t="s">
        <v>1936</v>
      </c>
    </row>
    <row r="326" spans="1:6" x14ac:dyDescent="0.3">
      <c r="A326" t="s">
        <v>748</v>
      </c>
      <c r="B326">
        <v>28</v>
      </c>
      <c r="C326" s="10" t="s">
        <v>2268</v>
      </c>
      <c r="D326" s="19">
        <v>0.60962962962962963</v>
      </c>
      <c r="E326">
        <v>365511</v>
      </c>
      <c r="F326">
        <v>7541027</v>
      </c>
    </row>
    <row r="327" spans="1:6" x14ac:dyDescent="0.3">
      <c r="A327" t="s">
        <v>748</v>
      </c>
      <c r="B327">
        <v>28</v>
      </c>
      <c r="C327" s="10" t="s">
        <v>2269</v>
      </c>
      <c r="D327" s="19">
        <v>0.61319444444444449</v>
      </c>
      <c r="E327" s="36" t="s">
        <v>1933</v>
      </c>
      <c r="F327" s="36" t="s">
        <v>1934</v>
      </c>
    </row>
    <row r="328" spans="1:6" x14ac:dyDescent="0.3">
      <c r="A328" t="s">
        <v>748</v>
      </c>
      <c r="B328">
        <v>28</v>
      </c>
      <c r="C328" s="10" t="s">
        <v>2270</v>
      </c>
      <c r="D328" s="19">
        <v>0.62137731481481484</v>
      </c>
      <c r="E328">
        <v>365541</v>
      </c>
      <c r="F328">
        <v>7540998</v>
      </c>
    </row>
    <row r="329" spans="1:6" x14ac:dyDescent="0.3">
      <c r="A329" t="s">
        <v>748</v>
      </c>
      <c r="B329">
        <v>28</v>
      </c>
      <c r="C329" s="10" t="s">
        <v>2271</v>
      </c>
      <c r="D329" s="19">
        <v>0.6243171296296296</v>
      </c>
      <c r="E329">
        <v>365539</v>
      </c>
      <c r="F329">
        <v>7540989</v>
      </c>
    </row>
    <row r="330" spans="1:6" x14ac:dyDescent="0.3">
      <c r="A330" t="s">
        <v>748</v>
      </c>
      <c r="B330">
        <v>28</v>
      </c>
      <c r="C330" s="10" t="s">
        <v>2272</v>
      </c>
      <c r="D330" s="19">
        <v>0.62957175925925923</v>
      </c>
      <c r="E330">
        <v>365525</v>
      </c>
      <c r="F330">
        <v>7540989</v>
      </c>
    </row>
    <row r="331" spans="1:6" x14ac:dyDescent="0.3">
      <c r="A331" t="s">
        <v>748</v>
      </c>
      <c r="B331">
        <v>28</v>
      </c>
      <c r="C331" s="10" t="s">
        <v>2273</v>
      </c>
      <c r="D331" s="19">
        <v>0.64679398148148148</v>
      </c>
      <c r="E331">
        <v>365460</v>
      </c>
      <c r="F331">
        <v>7540927</v>
      </c>
    </row>
    <row r="332" spans="1:6" x14ac:dyDescent="0.3">
      <c r="A332" t="s">
        <v>748</v>
      </c>
      <c r="B332">
        <v>28</v>
      </c>
      <c r="C332" s="10" t="s">
        <v>2274</v>
      </c>
      <c r="D332" s="19">
        <v>0.67225694444444439</v>
      </c>
      <c r="E332">
        <v>365390</v>
      </c>
      <c r="F332">
        <v>7540903</v>
      </c>
    </row>
    <row r="333" spans="1:6" x14ac:dyDescent="0.3">
      <c r="A333" t="s">
        <v>748</v>
      </c>
      <c r="B333">
        <v>28</v>
      </c>
      <c r="C333" s="10" t="s">
        <v>2275</v>
      </c>
      <c r="D333" s="19">
        <v>0.67454861111111108</v>
      </c>
      <c r="E333">
        <v>365390</v>
      </c>
      <c r="F333">
        <v>7540898</v>
      </c>
    </row>
    <row r="334" spans="1:6" x14ac:dyDescent="0.3">
      <c r="A334" t="s">
        <v>748</v>
      </c>
      <c r="B334">
        <v>28</v>
      </c>
      <c r="C334" s="10" t="s">
        <v>2276</v>
      </c>
      <c r="D334" s="28">
        <v>0.67458333333333342</v>
      </c>
      <c r="E334">
        <v>365390</v>
      </c>
      <c r="F334">
        <v>7540897</v>
      </c>
    </row>
    <row r="335" spans="1:6" x14ac:dyDescent="0.3">
      <c r="A335" t="s">
        <v>748</v>
      </c>
      <c r="B335">
        <v>29</v>
      </c>
      <c r="C335" s="10" t="s">
        <v>2277</v>
      </c>
      <c r="D335" s="28">
        <v>0.3602083333333333</v>
      </c>
      <c r="E335">
        <v>365421</v>
      </c>
      <c r="F335">
        <v>7540792</v>
      </c>
    </row>
    <row r="336" spans="1:6" x14ac:dyDescent="0.3">
      <c r="A336" t="s">
        <v>748</v>
      </c>
      <c r="B336">
        <v>29</v>
      </c>
      <c r="C336" s="10" t="s">
        <v>2278</v>
      </c>
      <c r="D336" s="28">
        <v>0.3602083333333333</v>
      </c>
      <c r="E336">
        <v>365421</v>
      </c>
      <c r="F336">
        <v>7540792</v>
      </c>
    </row>
    <row r="337" spans="1:6" x14ac:dyDescent="0.3">
      <c r="A337" t="s">
        <v>748</v>
      </c>
      <c r="B337">
        <v>29</v>
      </c>
      <c r="C337" s="10" t="s">
        <v>2279</v>
      </c>
      <c r="D337" s="19">
        <v>0.40401620370370367</v>
      </c>
      <c r="E337">
        <v>365291</v>
      </c>
      <c r="F337">
        <v>7540707</v>
      </c>
    </row>
    <row r="338" spans="1:6" x14ac:dyDescent="0.3">
      <c r="A338" t="s">
        <v>748</v>
      </c>
      <c r="B338">
        <v>29</v>
      </c>
      <c r="C338" s="10" t="s">
        <v>2280</v>
      </c>
      <c r="D338" s="19">
        <v>0.42124999999999996</v>
      </c>
      <c r="E338">
        <v>365297</v>
      </c>
      <c r="F338">
        <v>7540760</v>
      </c>
    </row>
    <row r="339" spans="1:6" x14ac:dyDescent="0.3">
      <c r="A339" t="s">
        <v>748</v>
      </c>
      <c r="B339">
        <v>29</v>
      </c>
      <c r="C339" s="10" t="s">
        <v>2281</v>
      </c>
      <c r="D339" s="19">
        <v>0.42447916666666669</v>
      </c>
      <c r="E339">
        <v>365316</v>
      </c>
      <c r="F339">
        <v>7540773</v>
      </c>
    </row>
    <row r="340" spans="1:6" x14ac:dyDescent="0.3">
      <c r="A340" t="s">
        <v>748</v>
      </c>
      <c r="B340">
        <v>29</v>
      </c>
      <c r="C340" s="10" t="s">
        <v>2282</v>
      </c>
      <c r="D340" s="19">
        <v>0.42657407407407405</v>
      </c>
      <c r="E340">
        <v>365334</v>
      </c>
      <c r="F340">
        <v>7540773</v>
      </c>
    </row>
    <row r="341" spans="1:6" x14ac:dyDescent="0.3">
      <c r="A341" t="s">
        <v>748</v>
      </c>
      <c r="B341">
        <v>29</v>
      </c>
      <c r="C341" s="10" t="s">
        <v>2283</v>
      </c>
      <c r="D341" s="19">
        <v>0.42950231481481477</v>
      </c>
      <c r="E341">
        <v>365360</v>
      </c>
      <c r="F341">
        <v>7540791</v>
      </c>
    </row>
    <row r="342" spans="1:6" x14ac:dyDescent="0.3">
      <c r="A342" t="s">
        <v>748</v>
      </c>
      <c r="B342">
        <v>29</v>
      </c>
      <c r="C342" s="10" t="s">
        <v>2284</v>
      </c>
      <c r="D342" s="19">
        <v>0.43082175925925931</v>
      </c>
      <c r="E342">
        <v>365374</v>
      </c>
      <c r="F342">
        <v>7540794</v>
      </c>
    </row>
    <row r="343" spans="1:6" x14ac:dyDescent="0.3">
      <c r="A343" t="s">
        <v>748</v>
      </c>
      <c r="B343">
        <v>29</v>
      </c>
      <c r="C343" s="10" t="s">
        <v>2285</v>
      </c>
      <c r="D343" s="19">
        <v>0.43424768518518514</v>
      </c>
      <c r="E343">
        <v>365391</v>
      </c>
      <c r="F343">
        <v>7540850</v>
      </c>
    </row>
    <row r="344" spans="1:6" x14ac:dyDescent="0.3">
      <c r="A344" t="s">
        <v>748</v>
      </c>
      <c r="B344">
        <v>29</v>
      </c>
      <c r="C344" s="10" t="s">
        <v>2286</v>
      </c>
      <c r="D344" s="19">
        <v>0.43472222222222223</v>
      </c>
      <c r="E344">
        <v>365481</v>
      </c>
      <c r="F344">
        <v>7541038</v>
      </c>
    </row>
    <row r="345" spans="1:6" x14ac:dyDescent="0.3">
      <c r="A345" t="s">
        <v>748</v>
      </c>
      <c r="B345">
        <v>29</v>
      </c>
      <c r="C345" s="10" t="s">
        <v>2287</v>
      </c>
      <c r="D345" s="19">
        <v>0.43519675925925921</v>
      </c>
      <c r="E345">
        <v>365392</v>
      </c>
      <c r="F345">
        <v>7540852</v>
      </c>
    </row>
    <row r="346" spans="1:6" x14ac:dyDescent="0.3">
      <c r="A346" t="s">
        <v>748</v>
      </c>
      <c r="B346">
        <v>29</v>
      </c>
      <c r="C346" s="10" t="s">
        <v>2288</v>
      </c>
      <c r="D346" s="19">
        <v>0.43699074074074074</v>
      </c>
      <c r="E346">
        <v>365392</v>
      </c>
      <c r="F346">
        <v>7540880</v>
      </c>
    </row>
    <row r="347" spans="1:6" x14ac:dyDescent="0.3">
      <c r="A347" t="s">
        <v>748</v>
      </c>
      <c r="B347">
        <v>29</v>
      </c>
      <c r="C347" s="10" t="s">
        <v>2289</v>
      </c>
      <c r="D347" s="19">
        <v>0.4505439814814815</v>
      </c>
      <c r="E347">
        <v>365442</v>
      </c>
      <c r="F347">
        <v>7541082</v>
      </c>
    </row>
    <row r="348" spans="1:6" x14ac:dyDescent="0.3">
      <c r="A348" t="s">
        <v>748</v>
      </c>
      <c r="B348">
        <v>29</v>
      </c>
      <c r="C348" s="10" t="s">
        <v>2290</v>
      </c>
      <c r="D348" s="19">
        <v>0.45211805555555556</v>
      </c>
      <c r="E348">
        <v>365441</v>
      </c>
      <c r="F348">
        <v>7541091</v>
      </c>
    </row>
    <row r="349" spans="1:6" x14ac:dyDescent="0.3">
      <c r="A349" t="s">
        <v>748</v>
      </c>
      <c r="B349">
        <v>29</v>
      </c>
      <c r="C349" s="10" t="s">
        <v>2291</v>
      </c>
      <c r="D349" s="19">
        <v>0.45398148148148149</v>
      </c>
      <c r="E349">
        <v>365452</v>
      </c>
      <c r="F349">
        <v>7541093</v>
      </c>
    </row>
    <row r="350" spans="1:6" x14ac:dyDescent="0.3">
      <c r="A350" t="s">
        <v>748</v>
      </c>
      <c r="B350">
        <v>29</v>
      </c>
      <c r="C350" s="10" t="s">
        <v>2292</v>
      </c>
      <c r="D350" s="19">
        <v>0.4624537037037037</v>
      </c>
      <c r="E350">
        <v>365476</v>
      </c>
      <c r="F350">
        <v>7541174</v>
      </c>
    </row>
    <row r="351" spans="1:6" x14ac:dyDescent="0.3">
      <c r="A351" t="s">
        <v>748</v>
      </c>
      <c r="B351">
        <v>29</v>
      </c>
      <c r="C351" s="10" t="s">
        <v>2293</v>
      </c>
      <c r="D351" s="19">
        <v>0.46530092592592592</v>
      </c>
      <c r="E351">
        <v>365473</v>
      </c>
      <c r="F351">
        <v>7541175</v>
      </c>
    </row>
    <row r="352" spans="1:6" x14ac:dyDescent="0.3">
      <c r="A352" t="s">
        <v>748</v>
      </c>
      <c r="B352">
        <v>29</v>
      </c>
      <c r="C352" s="10" t="s">
        <v>2294</v>
      </c>
      <c r="D352" s="19">
        <v>0.46640046296296295</v>
      </c>
      <c r="E352">
        <v>365486</v>
      </c>
      <c r="F352">
        <v>7541177</v>
      </c>
    </row>
    <row r="353" spans="1:6" x14ac:dyDescent="0.3">
      <c r="A353" t="s">
        <v>748</v>
      </c>
      <c r="B353">
        <v>29</v>
      </c>
      <c r="C353" s="10" t="s">
        <v>2295</v>
      </c>
      <c r="D353" s="19">
        <v>0.47361111111111115</v>
      </c>
      <c r="E353">
        <v>365533</v>
      </c>
      <c r="F353">
        <v>7541206</v>
      </c>
    </row>
    <row r="354" spans="1:6" x14ac:dyDescent="0.3">
      <c r="A354" t="s">
        <v>748</v>
      </c>
      <c r="B354">
        <v>29</v>
      </c>
      <c r="C354" s="10" t="s">
        <v>2296</v>
      </c>
      <c r="D354" s="19">
        <v>0.48130787037037037</v>
      </c>
      <c r="E354">
        <v>365483</v>
      </c>
      <c r="F354">
        <v>7541318</v>
      </c>
    </row>
    <row r="355" spans="1:6" x14ac:dyDescent="0.3">
      <c r="A355" t="s">
        <v>748</v>
      </c>
      <c r="B355">
        <v>29</v>
      </c>
      <c r="C355" s="10" t="s">
        <v>2297</v>
      </c>
      <c r="D355" s="19">
        <v>0.48575231481481485</v>
      </c>
      <c r="E355">
        <v>365479</v>
      </c>
      <c r="F355">
        <v>7541342</v>
      </c>
    </row>
    <row r="356" spans="1:6" x14ac:dyDescent="0.3">
      <c r="A356" t="s">
        <v>748</v>
      </c>
      <c r="B356">
        <v>29</v>
      </c>
      <c r="C356" s="10" t="s">
        <v>2298</v>
      </c>
      <c r="D356" s="19">
        <v>0.49131944444444442</v>
      </c>
      <c r="E356">
        <v>365481</v>
      </c>
      <c r="F356">
        <v>7541361</v>
      </c>
    </row>
    <row r="357" spans="1:6" x14ac:dyDescent="0.3">
      <c r="A357" t="s">
        <v>748</v>
      </c>
      <c r="B357">
        <v>29</v>
      </c>
      <c r="C357" s="10" t="s">
        <v>2299</v>
      </c>
      <c r="D357" s="19">
        <v>0.49190972222222223</v>
      </c>
      <c r="E357">
        <v>365480</v>
      </c>
      <c r="F357">
        <v>7541371</v>
      </c>
    </row>
    <row r="358" spans="1:6" x14ac:dyDescent="0.3">
      <c r="A358" t="s">
        <v>748</v>
      </c>
      <c r="B358">
        <v>29</v>
      </c>
      <c r="C358" s="10" t="s">
        <v>2300</v>
      </c>
      <c r="D358" s="19">
        <v>0.49538194444444444</v>
      </c>
      <c r="E358">
        <v>365476</v>
      </c>
      <c r="F358">
        <v>7541381</v>
      </c>
    </row>
    <row r="359" spans="1:6" x14ac:dyDescent="0.3">
      <c r="A359" t="s">
        <v>748</v>
      </c>
      <c r="B359">
        <v>29</v>
      </c>
      <c r="C359" s="10" t="s">
        <v>2301</v>
      </c>
      <c r="D359" s="19">
        <v>0.50228009259259265</v>
      </c>
      <c r="E359">
        <v>365478</v>
      </c>
      <c r="F359">
        <v>7541405</v>
      </c>
    </row>
    <row r="360" spans="1:6" x14ac:dyDescent="0.3">
      <c r="A360" t="s">
        <v>748</v>
      </c>
      <c r="B360">
        <v>29</v>
      </c>
      <c r="C360" s="10" t="s">
        <v>2302</v>
      </c>
      <c r="D360" s="19">
        <v>0.51388888888888895</v>
      </c>
      <c r="E360">
        <v>365392</v>
      </c>
      <c r="F360">
        <v>7540852</v>
      </c>
    </row>
    <row r="361" spans="1:6" x14ac:dyDescent="0.3">
      <c r="A361" t="s">
        <v>749</v>
      </c>
      <c r="B361">
        <v>21</v>
      </c>
      <c r="C361" s="10" t="s">
        <v>2303</v>
      </c>
      <c r="D361" s="19">
        <v>0.5275347222222222</v>
      </c>
      <c r="E361">
        <v>365419</v>
      </c>
      <c r="F361">
        <v>7540820</v>
      </c>
    </row>
    <row r="362" spans="1:6" x14ac:dyDescent="0.3">
      <c r="A362" t="s">
        <v>749</v>
      </c>
      <c r="B362">
        <v>21</v>
      </c>
      <c r="C362" s="10" t="s">
        <v>2304</v>
      </c>
      <c r="D362" s="19">
        <v>0.52990740740740738</v>
      </c>
      <c r="E362">
        <v>365427</v>
      </c>
      <c r="F362">
        <v>7540796</v>
      </c>
    </row>
    <row r="363" spans="1:6" x14ac:dyDescent="0.3">
      <c r="A363" t="s">
        <v>749</v>
      </c>
      <c r="B363">
        <v>21</v>
      </c>
      <c r="C363" s="10" t="s">
        <v>2305</v>
      </c>
      <c r="D363" s="19">
        <v>0.56218749999999995</v>
      </c>
      <c r="E363">
        <v>365364</v>
      </c>
      <c r="F363">
        <v>7540748</v>
      </c>
    </row>
    <row r="364" spans="1:6" x14ac:dyDescent="0.3">
      <c r="A364" t="s">
        <v>749</v>
      </c>
      <c r="B364">
        <v>21</v>
      </c>
      <c r="C364" s="10" t="s">
        <v>2306</v>
      </c>
      <c r="D364" s="19">
        <v>0.56656249999999997</v>
      </c>
      <c r="E364">
        <v>365352</v>
      </c>
      <c r="F364">
        <v>7540754</v>
      </c>
    </row>
    <row r="365" spans="1:6" x14ac:dyDescent="0.3">
      <c r="A365" t="s">
        <v>749</v>
      </c>
      <c r="B365">
        <v>21</v>
      </c>
      <c r="C365" s="10" t="s">
        <v>2307</v>
      </c>
      <c r="D365" s="19">
        <v>0.57643518518518522</v>
      </c>
      <c r="E365">
        <v>365292</v>
      </c>
      <c r="F365">
        <v>7540776</v>
      </c>
    </row>
    <row r="366" spans="1:6" x14ac:dyDescent="0.3">
      <c r="A366" t="s">
        <v>749</v>
      </c>
      <c r="B366">
        <v>21</v>
      </c>
      <c r="C366" s="10" t="s">
        <v>2308</v>
      </c>
      <c r="D366" s="19">
        <v>0.61782407407407403</v>
      </c>
      <c r="E366">
        <v>365292</v>
      </c>
      <c r="F366">
        <v>7540798</v>
      </c>
    </row>
    <row r="367" spans="1:6" x14ac:dyDescent="0.3">
      <c r="A367" t="s">
        <v>749</v>
      </c>
      <c r="B367">
        <v>21</v>
      </c>
      <c r="C367" s="10" t="s">
        <v>2309</v>
      </c>
      <c r="D367" s="19">
        <v>0.61875000000000002</v>
      </c>
      <c r="E367">
        <v>365292</v>
      </c>
      <c r="F367">
        <v>7540798</v>
      </c>
    </row>
    <row r="368" spans="1:6" x14ac:dyDescent="0.3">
      <c r="A368" t="s">
        <v>749</v>
      </c>
      <c r="B368">
        <v>21</v>
      </c>
      <c r="C368" s="10" t="s">
        <v>2310</v>
      </c>
      <c r="D368" s="11">
        <v>0.68055555555555547</v>
      </c>
      <c r="E368">
        <v>365427</v>
      </c>
      <c r="F368">
        <v>7540792</v>
      </c>
    </row>
    <row r="369" spans="1:6" x14ac:dyDescent="0.3">
      <c r="A369" t="s">
        <v>749</v>
      </c>
      <c r="B369">
        <v>22</v>
      </c>
      <c r="C369" s="10" t="s">
        <v>2311</v>
      </c>
      <c r="D369" s="11">
        <v>0.30555555555555552</v>
      </c>
      <c r="E369">
        <v>365427</v>
      </c>
      <c r="F369">
        <v>7540792</v>
      </c>
    </row>
    <row r="370" spans="1:6" x14ac:dyDescent="0.3">
      <c r="A370" t="s">
        <v>749</v>
      </c>
      <c r="B370">
        <v>22</v>
      </c>
      <c r="C370" s="10" t="s">
        <v>2312</v>
      </c>
      <c r="D370" s="19">
        <v>0.30888888888888888</v>
      </c>
      <c r="E370">
        <v>365428</v>
      </c>
      <c r="F370">
        <v>7540797</v>
      </c>
    </row>
    <row r="371" spans="1:6" x14ac:dyDescent="0.3">
      <c r="A371" t="s">
        <v>749</v>
      </c>
      <c r="B371">
        <v>22</v>
      </c>
      <c r="C371" s="10" t="s">
        <v>2313</v>
      </c>
      <c r="D371" s="19">
        <v>0.30888888888888888</v>
      </c>
      <c r="E371">
        <v>365428</v>
      </c>
      <c r="F371">
        <v>7540797</v>
      </c>
    </row>
    <row r="372" spans="1:6" x14ac:dyDescent="0.3">
      <c r="A372" t="s">
        <v>749</v>
      </c>
      <c r="B372">
        <v>22</v>
      </c>
      <c r="C372" s="10" t="s">
        <v>2314</v>
      </c>
      <c r="D372" s="19">
        <v>0.31563657407407408</v>
      </c>
      <c r="E372">
        <v>365439</v>
      </c>
      <c r="F372">
        <v>7540823</v>
      </c>
    </row>
    <row r="373" spans="1:6" x14ac:dyDescent="0.3">
      <c r="A373" t="s">
        <v>749</v>
      </c>
      <c r="B373">
        <v>22</v>
      </c>
      <c r="C373" s="10" t="s">
        <v>2315</v>
      </c>
      <c r="D373" s="19">
        <v>0.32629629629629631</v>
      </c>
      <c r="E373">
        <v>365420</v>
      </c>
      <c r="F373">
        <v>7540869</v>
      </c>
    </row>
    <row r="374" spans="1:6" x14ac:dyDescent="0.3">
      <c r="A374" t="s">
        <v>749</v>
      </c>
      <c r="B374">
        <v>22</v>
      </c>
      <c r="C374" s="10" t="s">
        <v>2316</v>
      </c>
      <c r="D374" s="19">
        <v>0.36885416666666665</v>
      </c>
      <c r="E374">
        <v>365420</v>
      </c>
      <c r="F374">
        <v>7541084</v>
      </c>
    </row>
    <row r="375" spans="1:6" x14ac:dyDescent="0.3">
      <c r="A375" t="s">
        <v>749</v>
      </c>
      <c r="B375">
        <v>22</v>
      </c>
      <c r="C375" s="10" t="s">
        <v>2317</v>
      </c>
      <c r="D375" s="19">
        <v>0.38111111111111112</v>
      </c>
      <c r="E375">
        <v>365417</v>
      </c>
      <c r="F375">
        <v>7541139</v>
      </c>
    </row>
    <row r="376" spans="1:6" x14ac:dyDescent="0.3">
      <c r="A376" t="s">
        <v>749</v>
      </c>
      <c r="B376">
        <v>22</v>
      </c>
      <c r="C376" s="10" t="s">
        <v>2318</v>
      </c>
      <c r="D376" s="19">
        <v>0.39403935185185185</v>
      </c>
      <c r="E376">
        <v>365455</v>
      </c>
      <c r="F376">
        <v>7541211</v>
      </c>
    </row>
    <row r="377" spans="1:6" x14ac:dyDescent="0.3">
      <c r="A377" t="s">
        <v>749</v>
      </c>
      <c r="B377">
        <v>22</v>
      </c>
      <c r="C377" s="10" t="s">
        <v>2319</v>
      </c>
      <c r="D377" s="19">
        <v>0.40584490740740736</v>
      </c>
      <c r="E377">
        <v>365485</v>
      </c>
      <c r="F377">
        <v>7541362</v>
      </c>
    </row>
    <row r="378" spans="1:6" x14ac:dyDescent="0.3">
      <c r="A378" t="s">
        <v>749</v>
      </c>
      <c r="B378">
        <v>22</v>
      </c>
      <c r="C378" s="10" t="s">
        <v>2320</v>
      </c>
      <c r="D378" s="19">
        <v>0.40928240740740746</v>
      </c>
      <c r="E378">
        <v>365479</v>
      </c>
      <c r="F378">
        <v>7541400</v>
      </c>
    </row>
    <row r="379" spans="1:6" x14ac:dyDescent="0.3">
      <c r="A379" t="s">
        <v>749</v>
      </c>
      <c r="B379">
        <v>22</v>
      </c>
      <c r="C379" s="10" t="s">
        <v>2321</v>
      </c>
      <c r="D379" s="19">
        <v>0.41456018518518517</v>
      </c>
      <c r="E379">
        <v>365483</v>
      </c>
      <c r="F379">
        <v>7541405</v>
      </c>
    </row>
    <row r="380" spans="1:6" x14ac:dyDescent="0.3">
      <c r="A380" t="s">
        <v>749</v>
      </c>
      <c r="B380">
        <v>22</v>
      </c>
      <c r="C380" s="10" t="s">
        <v>2322</v>
      </c>
      <c r="D380" s="19">
        <v>0.41723379629629626</v>
      </c>
      <c r="E380">
        <v>365461</v>
      </c>
      <c r="F380">
        <v>7541411</v>
      </c>
    </row>
    <row r="381" spans="1:6" x14ac:dyDescent="0.3">
      <c r="A381" t="s">
        <v>749</v>
      </c>
      <c r="B381">
        <v>22</v>
      </c>
      <c r="C381" s="10" t="s">
        <v>2323</v>
      </c>
      <c r="D381" s="19">
        <v>0.42011574074074076</v>
      </c>
      <c r="E381">
        <v>365456</v>
      </c>
      <c r="F381">
        <v>7541421</v>
      </c>
    </row>
    <row r="382" spans="1:6" x14ac:dyDescent="0.3">
      <c r="A382" t="s">
        <v>749</v>
      </c>
      <c r="B382">
        <v>22</v>
      </c>
      <c r="C382" s="10" t="s">
        <v>2324</v>
      </c>
      <c r="D382" s="19">
        <v>0.42318287037037039</v>
      </c>
      <c r="E382">
        <v>365451</v>
      </c>
      <c r="F382">
        <v>7541423</v>
      </c>
    </row>
    <row r="383" spans="1:6" x14ac:dyDescent="0.3">
      <c r="A383" t="s">
        <v>749</v>
      </c>
      <c r="B383">
        <v>22</v>
      </c>
      <c r="C383" s="10" t="s">
        <v>2325</v>
      </c>
      <c r="D383" s="19">
        <v>0.43630787037037039</v>
      </c>
      <c r="E383">
        <v>365453</v>
      </c>
      <c r="F383">
        <v>7541431</v>
      </c>
    </row>
    <row r="384" spans="1:6" x14ac:dyDescent="0.3">
      <c r="A384" t="s">
        <v>749</v>
      </c>
      <c r="B384">
        <v>22</v>
      </c>
      <c r="C384" s="10" t="s">
        <v>2326</v>
      </c>
      <c r="D384" s="19">
        <v>0.43912037037037038</v>
      </c>
      <c r="E384">
        <v>365444</v>
      </c>
      <c r="F384">
        <v>7541430</v>
      </c>
    </row>
    <row r="385" spans="1:6" x14ac:dyDescent="0.3">
      <c r="A385" t="s">
        <v>749</v>
      </c>
      <c r="B385">
        <v>22</v>
      </c>
      <c r="C385" s="10" t="s">
        <v>2327</v>
      </c>
      <c r="D385" s="19">
        <v>0.43912037037037038</v>
      </c>
      <c r="E385">
        <v>365444</v>
      </c>
      <c r="F385">
        <v>7541430</v>
      </c>
    </row>
    <row r="386" spans="1:6" x14ac:dyDescent="0.3">
      <c r="A386" t="s">
        <v>749</v>
      </c>
      <c r="B386">
        <v>22</v>
      </c>
      <c r="C386" s="10" t="s">
        <v>2328</v>
      </c>
      <c r="D386" s="19">
        <v>0.44337962962962968</v>
      </c>
      <c r="E386">
        <v>365442</v>
      </c>
      <c r="F386">
        <v>7541428</v>
      </c>
    </row>
    <row r="387" spans="1:6" x14ac:dyDescent="0.3">
      <c r="A387" t="s">
        <v>749</v>
      </c>
      <c r="B387">
        <v>22</v>
      </c>
      <c r="C387" s="10" t="s">
        <v>2329</v>
      </c>
      <c r="D387" s="19">
        <v>0.44337962962962968</v>
      </c>
      <c r="E387">
        <v>365442</v>
      </c>
      <c r="F387">
        <v>7541428</v>
      </c>
    </row>
    <row r="388" spans="1:6" x14ac:dyDescent="0.3">
      <c r="A388" t="s">
        <v>749</v>
      </c>
      <c r="B388">
        <v>22</v>
      </c>
      <c r="C388" s="10" t="s">
        <v>2330</v>
      </c>
      <c r="D388" s="19">
        <v>0.45202546296296298</v>
      </c>
      <c r="E388">
        <v>365400</v>
      </c>
      <c r="F388">
        <v>7541457</v>
      </c>
    </row>
    <row r="389" spans="1:6" x14ac:dyDescent="0.3">
      <c r="A389" t="s">
        <v>749</v>
      </c>
      <c r="B389">
        <v>22</v>
      </c>
      <c r="C389" s="10" t="s">
        <v>2331</v>
      </c>
      <c r="D389" s="19">
        <v>0.45202546296296298</v>
      </c>
      <c r="E389">
        <v>365400</v>
      </c>
      <c r="F389">
        <v>7541457</v>
      </c>
    </row>
    <row r="390" spans="1:6" x14ac:dyDescent="0.3">
      <c r="A390" t="s">
        <v>749</v>
      </c>
      <c r="B390">
        <v>22</v>
      </c>
      <c r="C390" s="10" t="s">
        <v>2332</v>
      </c>
      <c r="D390" s="19">
        <v>0.45947916666666666</v>
      </c>
      <c r="E390">
        <v>365394</v>
      </c>
      <c r="F390">
        <v>7541451</v>
      </c>
    </row>
    <row r="391" spans="1:6" x14ac:dyDescent="0.3">
      <c r="A391" t="s">
        <v>749</v>
      </c>
      <c r="B391">
        <v>22</v>
      </c>
      <c r="C391" s="10" t="s">
        <v>2333</v>
      </c>
      <c r="D391" s="19">
        <v>0.46207175925925931</v>
      </c>
      <c r="E391">
        <v>365401</v>
      </c>
      <c r="F391">
        <v>7541461</v>
      </c>
    </row>
    <row r="392" spans="1:6" x14ac:dyDescent="0.3">
      <c r="A392" t="s">
        <v>749</v>
      </c>
      <c r="B392">
        <v>22</v>
      </c>
      <c r="C392" s="10" t="s">
        <v>2334</v>
      </c>
      <c r="D392" s="19">
        <v>0.46297453703703706</v>
      </c>
      <c r="E392">
        <v>365396</v>
      </c>
      <c r="F392">
        <v>7541462</v>
      </c>
    </row>
    <row r="393" spans="1:6" x14ac:dyDescent="0.3">
      <c r="A393" t="s">
        <v>749</v>
      </c>
      <c r="B393">
        <v>22</v>
      </c>
      <c r="C393" s="10" t="s">
        <v>2335</v>
      </c>
      <c r="D393" s="19">
        <v>0.46523148148148147</v>
      </c>
      <c r="E393">
        <v>365393</v>
      </c>
      <c r="F393">
        <v>7541475</v>
      </c>
    </row>
    <row r="394" spans="1:6" x14ac:dyDescent="0.3">
      <c r="A394" t="s">
        <v>749</v>
      </c>
      <c r="B394">
        <v>22</v>
      </c>
      <c r="C394" s="10" t="s">
        <v>2336</v>
      </c>
      <c r="D394" s="28">
        <v>0.46875</v>
      </c>
      <c r="E394" s="26">
        <v>365376</v>
      </c>
      <c r="F394" s="26">
        <v>7541478</v>
      </c>
    </row>
    <row r="395" spans="1:6" x14ac:dyDescent="0.3">
      <c r="A395" t="s">
        <v>749</v>
      </c>
      <c r="B395">
        <v>22</v>
      </c>
      <c r="C395" s="10" t="s">
        <v>2337</v>
      </c>
      <c r="D395" s="19">
        <v>0.46875</v>
      </c>
      <c r="E395">
        <v>365376</v>
      </c>
      <c r="F395">
        <v>7541478</v>
      </c>
    </row>
    <row r="396" spans="1:6" x14ac:dyDescent="0.3">
      <c r="A396" t="s">
        <v>749</v>
      </c>
      <c r="B396">
        <v>22</v>
      </c>
      <c r="C396" s="10" t="s">
        <v>2338</v>
      </c>
      <c r="D396" s="19">
        <v>0.47365740740740742</v>
      </c>
      <c r="E396">
        <v>365372</v>
      </c>
      <c r="F396">
        <v>7541481</v>
      </c>
    </row>
    <row r="397" spans="1:6" x14ac:dyDescent="0.3">
      <c r="A397" t="s">
        <v>749</v>
      </c>
      <c r="B397">
        <v>22</v>
      </c>
      <c r="C397" s="10" t="s">
        <v>2339</v>
      </c>
      <c r="D397" s="19">
        <v>0.47809027777777779</v>
      </c>
      <c r="E397">
        <v>365363</v>
      </c>
      <c r="F397">
        <v>7541492</v>
      </c>
    </row>
    <row r="398" spans="1:6" x14ac:dyDescent="0.3">
      <c r="A398" t="s">
        <v>749</v>
      </c>
      <c r="B398">
        <v>22</v>
      </c>
      <c r="C398" s="10" t="s">
        <v>2340</v>
      </c>
      <c r="D398" s="19">
        <v>0.47975694444444444</v>
      </c>
      <c r="E398">
        <v>365362</v>
      </c>
      <c r="F398">
        <v>7541490</v>
      </c>
    </row>
    <row r="399" spans="1:6" x14ac:dyDescent="0.3">
      <c r="A399" t="s">
        <v>749</v>
      </c>
      <c r="B399">
        <v>22</v>
      </c>
      <c r="C399" s="10" t="s">
        <v>2341</v>
      </c>
      <c r="D399" s="19">
        <v>0.48381944444444441</v>
      </c>
      <c r="E399">
        <v>365356</v>
      </c>
      <c r="F399">
        <v>7541495</v>
      </c>
    </row>
    <row r="400" spans="1:6" x14ac:dyDescent="0.3">
      <c r="A400" t="s">
        <v>749</v>
      </c>
      <c r="B400">
        <v>22</v>
      </c>
      <c r="C400" s="10" t="s">
        <v>2342</v>
      </c>
      <c r="D400" s="19">
        <v>0.51646990740740739</v>
      </c>
      <c r="E400">
        <v>365347</v>
      </c>
      <c r="F400">
        <v>7541489</v>
      </c>
    </row>
    <row r="401" spans="1:6" x14ac:dyDescent="0.3">
      <c r="A401" t="s">
        <v>749</v>
      </c>
      <c r="B401">
        <v>22</v>
      </c>
      <c r="C401" s="10" t="s">
        <v>2343</v>
      </c>
      <c r="D401" s="19">
        <v>0.51646990740740739</v>
      </c>
      <c r="E401">
        <v>365347</v>
      </c>
      <c r="F401">
        <v>7541489</v>
      </c>
    </row>
    <row r="402" spans="1:6" x14ac:dyDescent="0.3">
      <c r="A402" t="s">
        <v>749</v>
      </c>
      <c r="B402">
        <v>22</v>
      </c>
      <c r="C402" s="10" t="s">
        <v>2344</v>
      </c>
      <c r="D402" s="19">
        <v>0.52141203703703709</v>
      </c>
      <c r="E402">
        <v>365351</v>
      </c>
      <c r="F402">
        <v>7541487</v>
      </c>
    </row>
    <row r="403" spans="1:6" x14ac:dyDescent="0.3">
      <c r="A403" t="s">
        <v>749</v>
      </c>
      <c r="B403">
        <v>22</v>
      </c>
      <c r="C403" s="10" t="s">
        <v>2345</v>
      </c>
      <c r="D403" s="19">
        <v>0.52332175925925928</v>
      </c>
      <c r="E403">
        <v>365338</v>
      </c>
      <c r="F403">
        <v>7541485</v>
      </c>
    </row>
    <row r="404" spans="1:6" x14ac:dyDescent="0.3">
      <c r="A404" t="s">
        <v>749</v>
      </c>
      <c r="B404">
        <v>22</v>
      </c>
      <c r="C404" s="10" t="s">
        <v>2346</v>
      </c>
      <c r="D404" s="19">
        <v>0.52614583333333331</v>
      </c>
      <c r="E404">
        <v>365339</v>
      </c>
      <c r="F404">
        <v>7541496</v>
      </c>
    </row>
    <row r="405" spans="1:6" x14ac:dyDescent="0.3">
      <c r="A405" t="s">
        <v>749</v>
      </c>
      <c r="B405">
        <v>22</v>
      </c>
      <c r="C405" s="10" t="s">
        <v>2347</v>
      </c>
      <c r="D405" s="19">
        <v>0.5276967592592593</v>
      </c>
      <c r="E405">
        <v>365336</v>
      </c>
      <c r="F405">
        <v>7541486</v>
      </c>
    </row>
    <row r="406" spans="1:6" x14ac:dyDescent="0.3">
      <c r="A406" t="s">
        <v>749</v>
      </c>
      <c r="B406">
        <v>22</v>
      </c>
      <c r="C406" s="10" t="s">
        <v>2348</v>
      </c>
      <c r="D406" s="19">
        <v>0.52810185185185188</v>
      </c>
      <c r="E406">
        <v>365335</v>
      </c>
      <c r="F406">
        <v>7541485</v>
      </c>
    </row>
    <row r="407" spans="1:6" x14ac:dyDescent="0.3">
      <c r="A407" t="s">
        <v>749</v>
      </c>
      <c r="B407">
        <v>22</v>
      </c>
      <c r="C407" s="10" t="s">
        <v>2349</v>
      </c>
      <c r="D407" s="19">
        <v>0.52925925925925921</v>
      </c>
      <c r="E407">
        <v>365334</v>
      </c>
      <c r="F407">
        <v>7541483</v>
      </c>
    </row>
    <row r="408" spans="1:6" x14ac:dyDescent="0.3">
      <c r="A408" t="s">
        <v>749</v>
      </c>
      <c r="B408">
        <v>22</v>
      </c>
      <c r="C408" s="10" t="s">
        <v>2350</v>
      </c>
      <c r="D408" s="19">
        <v>0.53012731481481479</v>
      </c>
      <c r="E408">
        <v>365330</v>
      </c>
      <c r="F408">
        <v>7541479</v>
      </c>
    </row>
    <row r="409" spans="1:6" x14ac:dyDescent="0.3">
      <c r="A409" t="s">
        <v>749</v>
      </c>
      <c r="B409">
        <v>22</v>
      </c>
      <c r="C409" s="10" t="s">
        <v>2351</v>
      </c>
      <c r="D409" s="19">
        <v>0.53584490740740742</v>
      </c>
      <c r="E409">
        <v>365308</v>
      </c>
      <c r="F409">
        <v>7541460</v>
      </c>
    </row>
    <row r="410" spans="1:6" x14ac:dyDescent="0.3">
      <c r="A410" t="s">
        <v>749</v>
      </c>
      <c r="B410">
        <v>22</v>
      </c>
      <c r="C410" s="10" t="s">
        <v>2352</v>
      </c>
      <c r="D410" s="19">
        <v>0.53857638888888892</v>
      </c>
      <c r="E410">
        <v>365308</v>
      </c>
      <c r="F410">
        <v>7541443</v>
      </c>
    </row>
    <row r="411" spans="1:6" x14ac:dyDescent="0.3">
      <c r="A411" t="s">
        <v>749</v>
      </c>
      <c r="B411">
        <v>22</v>
      </c>
      <c r="C411" s="10" t="s">
        <v>2353</v>
      </c>
      <c r="D411" s="19">
        <v>0.54067129629629629</v>
      </c>
      <c r="E411">
        <v>365302</v>
      </c>
      <c r="F411">
        <v>7541437</v>
      </c>
    </row>
    <row r="412" spans="1:6" x14ac:dyDescent="0.3">
      <c r="A412" t="s">
        <v>749</v>
      </c>
      <c r="B412">
        <v>22</v>
      </c>
      <c r="C412" s="10" t="s">
        <v>2354</v>
      </c>
      <c r="D412" s="19">
        <v>0.54343750000000002</v>
      </c>
      <c r="E412">
        <v>365305</v>
      </c>
      <c r="F412">
        <v>7541435</v>
      </c>
    </row>
    <row r="413" spans="1:6" x14ac:dyDescent="0.3">
      <c r="A413" t="s">
        <v>749</v>
      </c>
      <c r="B413">
        <v>22</v>
      </c>
      <c r="C413" s="10" t="s">
        <v>2355</v>
      </c>
      <c r="D413" s="19">
        <v>0.54430555555555549</v>
      </c>
      <c r="E413">
        <v>365307</v>
      </c>
      <c r="F413">
        <v>7541429</v>
      </c>
    </row>
    <row r="414" spans="1:6" x14ac:dyDescent="0.3">
      <c r="A414" t="s">
        <v>749</v>
      </c>
      <c r="B414">
        <v>22</v>
      </c>
      <c r="C414" s="10" t="s">
        <v>2356</v>
      </c>
      <c r="D414" s="19">
        <v>0.55412037037037043</v>
      </c>
      <c r="E414">
        <v>365314</v>
      </c>
      <c r="F414">
        <v>7541382</v>
      </c>
    </row>
    <row r="415" spans="1:6" x14ac:dyDescent="0.3">
      <c r="A415" t="s">
        <v>749</v>
      </c>
      <c r="B415">
        <v>22</v>
      </c>
      <c r="C415" s="10" t="s">
        <v>2357</v>
      </c>
      <c r="D415" s="19">
        <v>0.55740740740740746</v>
      </c>
      <c r="E415">
        <v>365313</v>
      </c>
      <c r="F415">
        <v>7541383</v>
      </c>
    </row>
    <row r="416" spans="1:6" x14ac:dyDescent="0.3">
      <c r="A416" t="s">
        <v>749</v>
      </c>
      <c r="B416">
        <v>22</v>
      </c>
      <c r="C416" s="10" t="s">
        <v>2358</v>
      </c>
      <c r="D416" s="19">
        <v>0.55962962962962959</v>
      </c>
      <c r="E416">
        <v>365307</v>
      </c>
      <c r="F416">
        <v>7541367</v>
      </c>
    </row>
    <row r="417" spans="1:6" x14ac:dyDescent="0.3">
      <c r="A417" t="s">
        <v>749</v>
      </c>
      <c r="B417">
        <v>22</v>
      </c>
      <c r="C417" s="10" t="s">
        <v>2359</v>
      </c>
      <c r="D417" s="19">
        <v>0.56108796296296293</v>
      </c>
      <c r="E417">
        <v>365304</v>
      </c>
      <c r="F417">
        <v>7541354</v>
      </c>
    </row>
    <row r="418" spans="1:6" x14ac:dyDescent="0.3">
      <c r="A418" t="s">
        <v>749</v>
      </c>
      <c r="B418">
        <v>22</v>
      </c>
      <c r="C418" s="10" t="s">
        <v>2360</v>
      </c>
      <c r="D418" s="19">
        <v>0.56575231481481481</v>
      </c>
      <c r="E418">
        <v>365320</v>
      </c>
      <c r="F418">
        <v>7541325</v>
      </c>
    </row>
    <row r="419" spans="1:6" x14ac:dyDescent="0.3">
      <c r="A419" t="s">
        <v>749</v>
      </c>
      <c r="B419">
        <v>22</v>
      </c>
      <c r="C419" s="10" t="s">
        <v>2361</v>
      </c>
      <c r="D419" s="19">
        <v>0.57339120370370367</v>
      </c>
      <c r="E419">
        <v>365314</v>
      </c>
      <c r="F419">
        <v>7541281</v>
      </c>
    </row>
    <row r="420" spans="1:6" x14ac:dyDescent="0.3">
      <c r="A420" t="s">
        <v>749</v>
      </c>
      <c r="B420">
        <v>22</v>
      </c>
      <c r="C420" s="10" t="s">
        <v>2362</v>
      </c>
      <c r="D420" s="19">
        <v>0.60069444444444442</v>
      </c>
      <c r="E420">
        <v>365283</v>
      </c>
      <c r="F420">
        <v>7541129</v>
      </c>
    </row>
    <row r="421" spans="1:6" x14ac:dyDescent="0.3">
      <c r="A421" t="s">
        <v>749</v>
      </c>
      <c r="B421">
        <v>22</v>
      </c>
      <c r="C421" s="10" t="s">
        <v>2363</v>
      </c>
      <c r="D421" s="19">
        <v>0.61697916666666663</v>
      </c>
      <c r="E421">
        <v>365318</v>
      </c>
      <c r="F421">
        <v>7541056</v>
      </c>
    </row>
    <row r="422" spans="1:6" x14ac:dyDescent="0.3">
      <c r="A422" t="s">
        <v>749</v>
      </c>
      <c r="B422">
        <v>22</v>
      </c>
      <c r="C422" s="10" t="s">
        <v>2364</v>
      </c>
      <c r="D422" s="19">
        <v>0.62752314814814814</v>
      </c>
      <c r="E422">
        <v>365311</v>
      </c>
      <c r="F422">
        <v>7541007</v>
      </c>
    </row>
    <row r="423" spans="1:6" x14ac:dyDescent="0.3">
      <c r="A423" t="s">
        <v>749</v>
      </c>
      <c r="B423">
        <v>22</v>
      </c>
      <c r="C423" s="10" t="s">
        <v>2365</v>
      </c>
      <c r="D423" s="19">
        <v>0.63783564814814808</v>
      </c>
      <c r="E423">
        <v>365293</v>
      </c>
      <c r="F423">
        <v>7540931</v>
      </c>
    </row>
    <row r="424" spans="1:6" x14ac:dyDescent="0.3">
      <c r="A424" t="s">
        <v>749</v>
      </c>
      <c r="B424">
        <v>22</v>
      </c>
      <c r="C424" s="10" t="s">
        <v>2366</v>
      </c>
      <c r="D424" s="19">
        <v>0.64575231481481488</v>
      </c>
      <c r="E424">
        <v>365295</v>
      </c>
      <c r="F424">
        <v>7540911</v>
      </c>
    </row>
    <row r="425" spans="1:6" x14ac:dyDescent="0.3">
      <c r="A425" t="s">
        <v>749</v>
      </c>
      <c r="B425">
        <v>22</v>
      </c>
      <c r="C425" s="10" t="s">
        <v>2367</v>
      </c>
      <c r="D425" s="19">
        <v>0.65803240740740743</v>
      </c>
      <c r="E425">
        <v>365342</v>
      </c>
      <c r="F425">
        <v>7540874</v>
      </c>
    </row>
    <row r="426" spans="1:6" x14ac:dyDescent="0.3">
      <c r="A426" t="s">
        <v>749</v>
      </c>
      <c r="B426">
        <v>22</v>
      </c>
      <c r="C426" s="10" t="s">
        <v>2368</v>
      </c>
      <c r="D426" s="19">
        <v>0.66200231481481475</v>
      </c>
      <c r="E426">
        <v>365343</v>
      </c>
      <c r="F426">
        <v>7540872</v>
      </c>
    </row>
    <row r="427" spans="1:6" x14ac:dyDescent="0.3">
      <c r="A427" t="s">
        <v>749</v>
      </c>
      <c r="B427">
        <v>22</v>
      </c>
      <c r="C427" s="10" t="s">
        <v>2369</v>
      </c>
      <c r="D427" s="19">
        <v>0.68958333333333333</v>
      </c>
      <c r="E427">
        <v>365420</v>
      </c>
      <c r="F427">
        <v>7540869</v>
      </c>
    </row>
    <row r="428" spans="1:6" x14ac:dyDescent="0.3">
      <c r="A428" t="s">
        <v>749</v>
      </c>
      <c r="B428">
        <v>25</v>
      </c>
      <c r="C428" s="10" t="s">
        <v>2370</v>
      </c>
      <c r="D428" s="19">
        <v>0.36829861111111112</v>
      </c>
      <c r="E428">
        <v>365268</v>
      </c>
      <c r="F428">
        <v>7540712</v>
      </c>
    </row>
    <row r="429" spans="1:6" x14ac:dyDescent="0.3">
      <c r="A429" t="s">
        <v>749</v>
      </c>
      <c r="B429">
        <v>25</v>
      </c>
      <c r="C429" s="10" t="s">
        <v>2371</v>
      </c>
      <c r="D429" s="19">
        <v>0.40672453703703698</v>
      </c>
      <c r="E429">
        <v>364924</v>
      </c>
      <c r="F429">
        <v>7540720</v>
      </c>
    </row>
    <row r="430" spans="1:6" x14ac:dyDescent="0.3">
      <c r="A430" t="s">
        <v>749</v>
      </c>
      <c r="B430">
        <v>25</v>
      </c>
      <c r="C430" s="10" t="s">
        <v>2372</v>
      </c>
      <c r="D430" s="19">
        <v>0.44167824074074075</v>
      </c>
      <c r="E430">
        <v>364845</v>
      </c>
      <c r="F430">
        <v>7540754</v>
      </c>
    </row>
    <row r="431" spans="1:6" x14ac:dyDescent="0.3">
      <c r="A431" t="s">
        <v>749</v>
      </c>
      <c r="B431">
        <v>25</v>
      </c>
      <c r="C431" s="10" t="s">
        <v>2373</v>
      </c>
      <c r="D431" s="19">
        <v>0.45210648148148147</v>
      </c>
      <c r="E431">
        <v>364904</v>
      </c>
      <c r="F431">
        <v>7540686</v>
      </c>
    </row>
    <row r="432" spans="1:6" x14ac:dyDescent="0.3">
      <c r="A432" t="s">
        <v>749</v>
      </c>
      <c r="B432">
        <v>25</v>
      </c>
      <c r="C432" s="10" t="s">
        <v>2374</v>
      </c>
      <c r="D432" s="19">
        <v>0.47332175925925929</v>
      </c>
      <c r="E432">
        <v>364947</v>
      </c>
      <c r="F432">
        <v>7540603</v>
      </c>
    </row>
    <row r="433" spans="1:6" x14ac:dyDescent="0.3">
      <c r="A433" t="s">
        <v>749</v>
      </c>
      <c r="B433">
        <v>25</v>
      </c>
      <c r="C433" s="10" t="s">
        <v>2375</v>
      </c>
      <c r="D433" s="19">
        <v>0.4927083333333333</v>
      </c>
      <c r="E433">
        <v>364875</v>
      </c>
      <c r="F433">
        <v>7540638</v>
      </c>
    </row>
    <row r="434" spans="1:6" x14ac:dyDescent="0.3">
      <c r="A434" t="s">
        <v>749</v>
      </c>
      <c r="B434">
        <v>25</v>
      </c>
      <c r="C434" s="10" t="s">
        <v>2376</v>
      </c>
      <c r="D434" s="19">
        <v>0.50528935185185186</v>
      </c>
      <c r="E434">
        <v>364816</v>
      </c>
      <c r="F434">
        <v>7540690</v>
      </c>
    </row>
    <row r="435" spans="1:6" x14ac:dyDescent="0.3">
      <c r="A435" t="s">
        <v>749</v>
      </c>
      <c r="B435">
        <v>25</v>
      </c>
      <c r="C435" s="10" t="s">
        <v>2377</v>
      </c>
      <c r="D435" s="19">
        <v>0.51422453703703697</v>
      </c>
      <c r="E435">
        <v>364786</v>
      </c>
      <c r="F435">
        <v>7540698</v>
      </c>
    </row>
    <row r="436" spans="1:6" x14ac:dyDescent="0.3">
      <c r="A436" t="s">
        <v>749</v>
      </c>
      <c r="B436">
        <v>25</v>
      </c>
      <c r="C436" s="10" t="s">
        <v>2378</v>
      </c>
      <c r="D436" s="19">
        <v>0.52234953703703701</v>
      </c>
      <c r="E436">
        <v>364801</v>
      </c>
      <c r="F436">
        <v>7540824</v>
      </c>
    </row>
    <row r="437" spans="1:6" x14ac:dyDescent="0.3">
      <c r="A437" t="s">
        <v>749</v>
      </c>
      <c r="B437">
        <v>25</v>
      </c>
      <c r="C437" s="10" t="s">
        <v>2379</v>
      </c>
      <c r="D437" s="19">
        <v>0.52422453703703698</v>
      </c>
      <c r="E437">
        <v>364807</v>
      </c>
      <c r="F437">
        <v>7540884</v>
      </c>
    </row>
    <row r="438" spans="1:6" x14ac:dyDescent="0.3">
      <c r="A438" t="s">
        <v>749</v>
      </c>
      <c r="B438">
        <v>25</v>
      </c>
      <c r="C438" s="10" t="s">
        <v>2380</v>
      </c>
      <c r="D438" s="19">
        <v>0.54287037037037034</v>
      </c>
      <c r="E438">
        <v>364690</v>
      </c>
      <c r="F438">
        <v>7540942</v>
      </c>
    </row>
    <row r="439" spans="1:6" x14ac:dyDescent="0.3">
      <c r="A439" t="s">
        <v>749</v>
      </c>
      <c r="B439">
        <v>25</v>
      </c>
      <c r="C439" s="10" t="s">
        <v>2381</v>
      </c>
      <c r="D439" s="19">
        <v>0.54812499999999997</v>
      </c>
      <c r="E439">
        <v>364694</v>
      </c>
      <c r="F439">
        <v>7540935</v>
      </c>
    </row>
    <row r="440" spans="1:6" x14ac:dyDescent="0.3">
      <c r="A440" t="s">
        <v>749</v>
      </c>
      <c r="B440">
        <v>25</v>
      </c>
      <c r="C440" s="10" t="s">
        <v>2382</v>
      </c>
      <c r="D440" s="19">
        <v>0.55265046296296294</v>
      </c>
      <c r="E440">
        <v>364694</v>
      </c>
      <c r="F440">
        <v>7540944</v>
      </c>
    </row>
    <row r="441" spans="1:6" x14ac:dyDescent="0.3">
      <c r="A441" t="s">
        <v>749</v>
      </c>
      <c r="B441">
        <v>25</v>
      </c>
      <c r="C441" s="10" t="s">
        <v>2383</v>
      </c>
      <c r="D441" s="19">
        <v>0.55803240740740734</v>
      </c>
      <c r="E441">
        <v>364730</v>
      </c>
      <c r="F441">
        <v>7540979</v>
      </c>
    </row>
    <row r="442" spans="1:6" x14ac:dyDescent="0.3">
      <c r="A442" t="s">
        <v>749</v>
      </c>
      <c r="B442">
        <v>25</v>
      </c>
      <c r="C442" s="10" t="s">
        <v>2384</v>
      </c>
      <c r="D442" s="19">
        <v>0.57532407407407404</v>
      </c>
      <c r="E442">
        <v>364918</v>
      </c>
      <c r="F442">
        <v>7540804</v>
      </c>
    </row>
    <row r="443" spans="1:6" x14ac:dyDescent="0.3">
      <c r="A443" t="s">
        <v>749</v>
      </c>
      <c r="B443">
        <v>25</v>
      </c>
      <c r="C443" s="10" t="s">
        <v>2385</v>
      </c>
      <c r="D443" s="19">
        <v>0.58224537037037039</v>
      </c>
      <c r="E443">
        <v>364944</v>
      </c>
      <c r="F443">
        <v>7540752</v>
      </c>
    </row>
    <row r="444" spans="1:6" x14ac:dyDescent="0.3">
      <c r="A444" t="s">
        <v>749</v>
      </c>
      <c r="B444">
        <v>25</v>
      </c>
      <c r="C444" s="10" t="s">
        <v>2386</v>
      </c>
      <c r="D444" s="19">
        <v>0.58578703703703705</v>
      </c>
      <c r="E444">
        <v>364982</v>
      </c>
      <c r="F444">
        <v>7540705</v>
      </c>
    </row>
    <row r="445" spans="1:6" x14ac:dyDescent="0.3">
      <c r="A445" t="s">
        <v>749</v>
      </c>
      <c r="B445">
        <v>25</v>
      </c>
      <c r="C445" s="10" t="s">
        <v>2387</v>
      </c>
      <c r="D445" s="19">
        <v>0.58644675925925926</v>
      </c>
      <c r="E445">
        <v>364981</v>
      </c>
      <c r="F445">
        <v>7540703</v>
      </c>
    </row>
    <row r="446" spans="1:6" x14ac:dyDescent="0.3">
      <c r="A446" t="s">
        <v>749</v>
      </c>
      <c r="B446">
        <v>25</v>
      </c>
      <c r="C446" s="10" t="s">
        <v>2388</v>
      </c>
      <c r="D446" s="19">
        <v>0.5897337962962963</v>
      </c>
      <c r="E446">
        <v>364981</v>
      </c>
      <c r="F446">
        <v>7540705</v>
      </c>
    </row>
    <row r="447" spans="1:6" x14ac:dyDescent="0.3">
      <c r="A447" t="s">
        <v>749</v>
      </c>
      <c r="B447">
        <v>25</v>
      </c>
      <c r="C447" s="10" t="s">
        <v>2389</v>
      </c>
      <c r="D447" s="19">
        <v>0.59160879629629626</v>
      </c>
      <c r="E447">
        <v>365006</v>
      </c>
      <c r="F447">
        <v>7540721</v>
      </c>
    </row>
    <row r="448" spans="1:6" x14ac:dyDescent="0.3">
      <c r="A448" t="s">
        <v>749</v>
      </c>
      <c r="B448">
        <v>25</v>
      </c>
      <c r="C448" s="10" t="s">
        <v>2390</v>
      </c>
      <c r="D448" s="19">
        <v>0.59782407407407401</v>
      </c>
      <c r="E448">
        <v>365054</v>
      </c>
      <c r="F448">
        <v>7540727</v>
      </c>
    </row>
    <row r="449" spans="1:6" x14ac:dyDescent="0.3">
      <c r="A449" t="s">
        <v>749</v>
      </c>
      <c r="B449">
        <v>25</v>
      </c>
      <c r="C449" s="10" t="s">
        <v>2391</v>
      </c>
      <c r="D449" s="19">
        <v>0.60003472222222221</v>
      </c>
      <c r="E449">
        <v>365079</v>
      </c>
      <c r="F449">
        <v>7540713</v>
      </c>
    </row>
    <row r="450" spans="1:6" x14ac:dyDescent="0.3">
      <c r="A450" t="s">
        <v>749</v>
      </c>
      <c r="B450">
        <v>25</v>
      </c>
      <c r="C450" s="10" t="s">
        <v>2392</v>
      </c>
      <c r="D450" s="19">
        <v>0.60273148148148148</v>
      </c>
      <c r="E450">
        <v>365089</v>
      </c>
      <c r="F450">
        <v>7540723</v>
      </c>
    </row>
    <row r="451" spans="1:6" x14ac:dyDescent="0.3">
      <c r="A451" t="s">
        <v>749</v>
      </c>
      <c r="B451">
        <v>25</v>
      </c>
      <c r="C451" s="10" t="s">
        <v>2393</v>
      </c>
      <c r="D451" s="19">
        <v>0.60583333333333333</v>
      </c>
      <c r="E451">
        <v>365094</v>
      </c>
      <c r="F451">
        <v>7540693</v>
      </c>
    </row>
    <row r="452" spans="1:6" x14ac:dyDescent="0.3">
      <c r="A452" t="s">
        <v>749</v>
      </c>
      <c r="B452">
        <v>25</v>
      </c>
      <c r="C452" s="10" t="s">
        <v>2394</v>
      </c>
      <c r="D452" s="19">
        <v>0.6086111111111111</v>
      </c>
      <c r="E452">
        <v>365106</v>
      </c>
      <c r="F452">
        <v>7540706</v>
      </c>
    </row>
    <row r="453" spans="1:6" x14ac:dyDescent="0.3">
      <c r="A453" t="s">
        <v>749</v>
      </c>
      <c r="B453">
        <v>25</v>
      </c>
      <c r="C453" s="10" t="s">
        <v>2395</v>
      </c>
      <c r="D453" s="19">
        <v>0.6088541666666667</v>
      </c>
      <c r="E453">
        <v>365106</v>
      </c>
      <c r="F453">
        <v>7540705</v>
      </c>
    </row>
    <row r="454" spans="1:6" x14ac:dyDescent="0.3">
      <c r="A454" t="s">
        <v>749</v>
      </c>
      <c r="B454">
        <v>25</v>
      </c>
      <c r="C454" s="10" t="s">
        <v>2396</v>
      </c>
      <c r="D454" s="19">
        <v>0.6146759259259259</v>
      </c>
      <c r="E454">
        <v>365183</v>
      </c>
      <c r="F454">
        <v>7540700</v>
      </c>
    </row>
    <row r="455" spans="1:6" x14ac:dyDescent="0.3">
      <c r="A455" t="s">
        <v>749</v>
      </c>
      <c r="B455">
        <v>25</v>
      </c>
      <c r="C455" s="10" t="s">
        <v>2397</v>
      </c>
      <c r="D455" s="19">
        <v>0.63575231481481487</v>
      </c>
      <c r="E455">
        <v>365264</v>
      </c>
      <c r="F455">
        <v>7540807</v>
      </c>
    </row>
    <row r="456" spans="1:6" x14ac:dyDescent="0.3">
      <c r="A456" t="s">
        <v>749</v>
      </c>
      <c r="B456">
        <v>25</v>
      </c>
      <c r="C456" s="10" t="s">
        <v>2398</v>
      </c>
      <c r="D456" s="19">
        <v>0.63775462962962959</v>
      </c>
      <c r="E456">
        <v>365267</v>
      </c>
      <c r="F456">
        <v>7540807</v>
      </c>
    </row>
    <row r="457" spans="1:6" x14ac:dyDescent="0.3">
      <c r="A457" t="s">
        <v>749</v>
      </c>
      <c r="B457">
        <v>25</v>
      </c>
      <c r="C457" s="10" t="s">
        <v>2399</v>
      </c>
      <c r="D457" s="19">
        <v>0.64076388888888891</v>
      </c>
      <c r="E457">
        <v>365256</v>
      </c>
      <c r="F457">
        <v>7540809</v>
      </c>
    </row>
    <row r="458" spans="1:6" x14ac:dyDescent="0.3">
      <c r="A458" t="s">
        <v>749</v>
      </c>
      <c r="B458">
        <v>25</v>
      </c>
      <c r="C458" s="10" t="s">
        <v>2400</v>
      </c>
      <c r="D458" s="19">
        <v>0.65019675925925924</v>
      </c>
      <c r="E458">
        <v>365266</v>
      </c>
      <c r="F458">
        <v>7540812</v>
      </c>
    </row>
    <row r="459" spans="1:6" x14ac:dyDescent="0.3">
      <c r="A459" t="s">
        <v>749</v>
      </c>
      <c r="B459">
        <v>25</v>
      </c>
      <c r="C459" s="10" t="s">
        <v>2401</v>
      </c>
      <c r="D459" s="19">
        <v>0.65487268518518515</v>
      </c>
      <c r="E459">
        <v>365263</v>
      </c>
      <c r="F459">
        <v>7540812</v>
      </c>
    </row>
    <row r="460" spans="1:6" x14ac:dyDescent="0.3">
      <c r="A460" t="s">
        <v>749</v>
      </c>
      <c r="B460">
        <v>25</v>
      </c>
      <c r="C460" s="10" t="s">
        <v>2402</v>
      </c>
      <c r="D460" s="19">
        <v>0.65651620370370367</v>
      </c>
      <c r="E460">
        <v>365278</v>
      </c>
      <c r="F460">
        <v>7540817</v>
      </c>
    </row>
    <row r="461" spans="1:6" x14ac:dyDescent="0.3">
      <c r="A461" t="s">
        <v>749</v>
      </c>
      <c r="B461">
        <v>25</v>
      </c>
      <c r="C461" s="10" t="s">
        <v>2403</v>
      </c>
      <c r="D461" s="19">
        <v>0.65972222222222221</v>
      </c>
      <c r="E461">
        <v>365292</v>
      </c>
      <c r="F461">
        <v>7540798</v>
      </c>
    </row>
    <row r="462" spans="1:6" x14ac:dyDescent="0.3">
      <c r="A462" t="s">
        <v>749</v>
      </c>
      <c r="B462">
        <v>25</v>
      </c>
      <c r="C462" s="10" t="s">
        <v>2404</v>
      </c>
      <c r="D462" s="19">
        <v>0.66575231481481478</v>
      </c>
      <c r="E462">
        <v>365293</v>
      </c>
      <c r="F462">
        <v>7540827</v>
      </c>
    </row>
    <row r="463" spans="1:6" x14ac:dyDescent="0.3">
      <c r="A463" t="s">
        <v>749</v>
      </c>
      <c r="B463">
        <v>25</v>
      </c>
      <c r="C463" s="10" t="s">
        <v>2405</v>
      </c>
      <c r="D463" s="19">
        <v>0.66634259259259265</v>
      </c>
      <c r="E463">
        <v>365298</v>
      </c>
      <c r="F463">
        <v>7540818</v>
      </c>
    </row>
    <row r="464" spans="1:6" x14ac:dyDescent="0.3">
      <c r="A464" t="s">
        <v>749</v>
      </c>
      <c r="B464">
        <v>25</v>
      </c>
      <c r="C464" s="10" t="s">
        <v>2406</v>
      </c>
      <c r="D464" s="19">
        <v>0.67060185185185184</v>
      </c>
      <c r="E464">
        <v>365299</v>
      </c>
      <c r="F464">
        <v>7540824</v>
      </c>
    </row>
    <row r="465" spans="1:6" x14ac:dyDescent="0.3">
      <c r="A465" t="s">
        <v>749</v>
      </c>
      <c r="B465">
        <v>25</v>
      </c>
      <c r="C465" s="10" t="s">
        <v>2407</v>
      </c>
      <c r="D465" s="19">
        <v>0.67733796296296289</v>
      </c>
      <c r="E465">
        <v>365299</v>
      </c>
      <c r="F465">
        <v>7540837</v>
      </c>
    </row>
    <row r="466" spans="1:6" x14ac:dyDescent="0.3">
      <c r="A466" t="s">
        <v>749</v>
      </c>
      <c r="B466">
        <v>25</v>
      </c>
      <c r="C466" s="10" t="s">
        <v>2408</v>
      </c>
      <c r="D466" s="19">
        <v>0.68001157407407409</v>
      </c>
      <c r="E466">
        <v>365317</v>
      </c>
      <c r="F466">
        <v>7540842</v>
      </c>
    </row>
    <row r="467" spans="1:6" x14ac:dyDescent="0.3">
      <c r="A467" t="s">
        <v>749</v>
      </c>
      <c r="B467">
        <v>25</v>
      </c>
      <c r="C467" s="10" t="s">
        <v>2409</v>
      </c>
      <c r="D467" s="19">
        <v>0.68138888888888882</v>
      </c>
      <c r="E467">
        <v>365332</v>
      </c>
      <c r="F467">
        <v>7540858</v>
      </c>
    </row>
    <row r="468" spans="1:6" x14ac:dyDescent="0.3">
      <c r="A468" t="s">
        <v>749</v>
      </c>
      <c r="B468">
        <v>25</v>
      </c>
      <c r="C468" s="10" t="s">
        <v>2410</v>
      </c>
      <c r="D468" s="19">
        <v>0.68474537037037031</v>
      </c>
      <c r="E468">
        <v>365367</v>
      </c>
      <c r="F468">
        <v>7540858</v>
      </c>
    </row>
    <row r="469" spans="1:6" x14ac:dyDescent="0.3">
      <c r="A469" t="s">
        <v>749</v>
      </c>
      <c r="B469">
        <v>25</v>
      </c>
      <c r="C469" s="10" t="s">
        <v>2411</v>
      </c>
      <c r="D469" s="19">
        <v>0.6875</v>
      </c>
      <c r="E469">
        <v>365392</v>
      </c>
      <c r="F469">
        <v>7540852</v>
      </c>
    </row>
    <row r="470" spans="1:6" x14ac:dyDescent="0.3">
      <c r="A470" t="s">
        <v>749</v>
      </c>
      <c r="B470">
        <v>25</v>
      </c>
      <c r="C470" s="10" t="s">
        <v>2412</v>
      </c>
      <c r="D470" s="19">
        <v>0.69444444444444453</v>
      </c>
      <c r="E470">
        <v>365292</v>
      </c>
      <c r="F470">
        <v>7540798</v>
      </c>
    </row>
    <row r="471" spans="1:6" x14ac:dyDescent="0.3">
      <c r="A471" t="s">
        <v>749</v>
      </c>
      <c r="B471">
        <v>25</v>
      </c>
      <c r="C471" s="10" t="s">
        <v>2413</v>
      </c>
      <c r="D471" s="11">
        <v>0.72916666666666663</v>
      </c>
      <c r="E471">
        <v>365423</v>
      </c>
      <c r="F471">
        <v>7540794</v>
      </c>
    </row>
    <row r="472" spans="1:6" x14ac:dyDescent="0.3">
      <c r="A472" t="s">
        <v>749</v>
      </c>
      <c r="B472">
        <v>26</v>
      </c>
      <c r="C472" s="10" t="s">
        <v>2414</v>
      </c>
      <c r="D472" s="11">
        <v>0.3125</v>
      </c>
      <c r="E472">
        <v>365423</v>
      </c>
      <c r="F472">
        <v>7540794</v>
      </c>
    </row>
    <row r="473" spans="1:6" x14ac:dyDescent="0.3">
      <c r="A473" t="s">
        <v>749</v>
      </c>
      <c r="B473">
        <v>26</v>
      </c>
      <c r="C473" s="10" t="s">
        <v>2415</v>
      </c>
      <c r="D473" s="19">
        <v>0.31957175925925924</v>
      </c>
      <c r="E473">
        <v>365423</v>
      </c>
      <c r="F473">
        <v>7540794</v>
      </c>
    </row>
    <row r="474" spans="1:6" x14ac:dyDescent="0.3">
      <c r="A474" t="s">
        <v>749</v>
      </c>
      <c r="B474">
        <v>26</v>
      </c>
      <c r="C474" s="10" t="s">
        <v>2416</v>
      </c>
      <c r="D474" s="19">
        <v>0.31957175925925924</v>
      </c>
      <c r="E474">
        <v>365423</v>
      </c>
      <c r="F474">
        <v>7540794</v>
      </c>
    </row>
    <row r="475" spans="1:6" x14ac:dyDescent="0.3">
      <c r="A475" t="s">
        <v>749</v>
      </c>
      <c r="B475">
        <v>26</v>
      </c>
      <c r="C475" s="10" t="s">
        <v>2417</v>
      </c>
      <c r="D475" s="19">
        <v>0.3215277777777778</v>
      </c>
      <c r="E475">
        <v>365292</v>
      </c>
      <c r="F475">
        <v>7540798</v>
      </c>
    </row>
    <row r="476" spans="1:6" x14ac:dyDescent="0.3">
      <c r="A476" t="s">
        <v>749</v>
      </c>
      <c r="B476">
        <v>26</v>
      </c>
      <c r="C476" s="10" t="s">
        <v>2418</v>
      </c>
      <c r="D476" s="19">
        <v>0.32561342592592596</v>
      </c>
      <c r="E476">
        <v>365423</v>
      </c>
      <c r="F476">
        <v>7540852</v>
      </c>
    </row>
    <row r="477" spans="1:6" x14ac:dyDescent="0.3">
      <c r="A477" t="s">
        <v>749</v>
      </c>
      <c r="B477">
        <v>26</v>
      </c>
      <c r="C477" s="10" t="s">
        <v>2419</v>
      </c>
      <c r="D477" s="19">
        <v>0.33315972222222223</v>
      </c>
      <c r="E477">
        <v>365398</v>
      </c>
      <c r="F477">
        <v>7540936</v>
      </c>
    </row>
    <row r="478" spans="1:6" x14ac:dyDescent="0.3">
      <c r="A478" t="s">
        <v>749</v>
      </c>
      <c r="B478">
        <v>26</v>
      </c>
      <c r="C478" s="10" t="s">
        <v>2420</v>
      </c>
      <c r="D478" s="19">
        <v>0.34748842592592594</v>
      </c>
      <c r="E478">
        <v>365355</v>
      </c>
      <c r="F478">
        <v>7541007</v>
      </c>
    </row>
    <row r="479" spans="1:6" x14ac:dyDescent="0.3">
      <c r="A479" t="s">
        <v>749</v>
      </c>
      <c r="B479">
        <v>26</v>
      </c>
      <c r="C479" s="10" t="s">
        <v>2421</v>
      </c>
      <c r="D479" s="19">
        <v>0.35608796296296297</v>
      </c>
      <c r="E479">
        <v>365366</v>
      </c>
      <c r="F479">
        <v>7541037</v>
      </c>
    </row>
    <row r="480" spans="1:6" x14ac:dyDescent="0.3">
      <c r="A480" t="s">
        <v>749</v>
      </c>
      <c r="B480">
        <v>26</v>
      </c>
      <c r="C480" s="10" t="s">
        <v>2422</v>
      </c>
      <c r="D480" s="19">
        <v>0.35946759259259259</v>
      </c>
      <c r="E480">
        <v>365388</v>
      </c>
      <c r="F480">
        <v>7541058</v>
      </c>
    </row>
    <row r="481" spans="1:6" x14ac:dyDescent="0.3">
      <c r="A481" t="s">
        <v>749</v>
      </c>
      <c r="B481">
        <v>26</v>
      </c>
      <c r="C481" s="10" t="s">
        <v>2423</v>
      </c>
      <c r="D481" s="19">
        <v>0.3899305555555555</v>
      </c>
      <c r="E481">
        <v>365359</v>
      </c>
      <c r="F481">
        <v>7541202</v>
      </c>
    </row>
    <row r="482" spans="1:6" x14ac:dyDescent="0.3">
      <c r="A482" t="s">
        <v>749</v>
      </c>
      <c r="B482">
        <v>26</v>
      </c>
      <c r="C482" s="10" t="s">
        <v>2424</v>
      </c>
      <c r="D482" s="19">
        <v>0.40906250000000005</v>
      </c>
      <c r="E482">
        <v>365300</v>
      </c>
      <c r="F482">
        <v>7541204</v>
      </c>
    </row>
    <row r="483" spans="1:6" x14ac:dyDescent="0.3">
      <c r="A483" t="s">
        <v>749</v>
      </c>
      <c r="B483">
        <v>26</v>
      </c>
      <c r="C483" s="10" t="s">
        <v>2425</v>
      </c>
      <c r="D483" s="19">
        <v>0.4103472222222222</v>
      </c>
      <c r="E483">
        <v>365282</v>
      </c>
      <c r="F483">
        <v>7541202</v>
      </c>
    </row>
    <row r="484" spans="1:6" x14ac:dyDescent="0.3">
      <c r="A484" t="s">
        <v>749</v>
      </c>
      <c r="B484">
        <v>26</v>
      </c>
      <c r="C484" s="10" t="s">
        <v>2426</v>
      </c>
      <c r="D484" s="19">
        <v>0.41848379629629634</v>
      </c>
      <c r="E484">
        <v>365217</v>
      </c>
      <c r="F484">
        <v>7541206</v>
      </c>
    </row>
    <row r="485" spans="1:6" x14ac:dyDescent="0.3">
      <c r="A485" t="s">
        <v>749</v>
      </c>
      <c r="B485">
        <v>26</v>
      </c>
      <c r="C485" s="10" t="s">
        <v>2427</v>
      </c>
      <c r="D485" s="19">
        <v>0.41848379629629634</v>
      </c>
      <c r="E485">
        <v>365217</v>
      </c>
      <c r="F485">
        <v>7541206</v>
      </c>
    </row>
    <row r="486" spans="1:6" x14ac:dyDescent="0.3">
      <c r="A486" t="s">
        <v>749</v>
      </c>
      <c r="B486">
        <v>26</v>
      </c>
      <c r="C486" s="10" t="s">
        <v>2428</v>
      </c>
      <c r="D486" s="19">
        <v>0.41848379629629634</v>
      </c>
      <c r="E486">
        <v>365217</v>
      </c>
      <c r="F486">
        <v>7541206</v>
      </c>
    </row>
    <row r="487" spans="1:6" x14ac:dyDescent="0.3">
      <c r="A487" t="s">
        <v>749</v>
      </c>
      <c r="B487">
        <v>26</v>
      </c>
      <c r="C487" s="10" t="s">
        <v>2429</v>
      </c>
      <c r="D487" s="19">
        <v>0.41848379629629601</v>
      </c>
      <c r="E487">
        <v>365217</v>
      </c>
      <c r="F487">
        <v>7541206</v>
      </c>
    </row>
    <row r="488" spans="1:6" x14ac:dyDescent="0.3">
      <c r="A488" t="s">
        <v>749</v>
      </c>
      <c r="B488">
        <v>26</v>
      </c>
      <c r="C488" s="10" t="s">
        <v>2430</v>
      </c>
      <c r="D488" s="19">
        <v>0.41848379629629601</v>
      </c>
      <c r="E488">
        <v>365217</v>
      </c>
      <c r="F488">
        <v>7541206</v>
      </c>
    </row>
    <row r="489" spans="1:6" x14ac:dyDescent="0.3">
      <c r="A489" t="s">
        <v>749</v>
      </c>
      <c r="B489">
        <v>26</v>
      </c>
      <c r="C489" s="10" t="s">
        <v>2431</v>
      </c>
      <c r="D489" s="19">
        <v>0.43922453703703707</v>
      </c>
      <c r="E489">
        <v>365181</v>
      </c>
      <c r="F489">
        <v>7541260</v>
      </c>
    </row>
    <row r="490" spans="1:6" x14ac:dyDescent="0.3">
      <c r="A490" t="s">
        <v>749</v>
      </c>
      <c r="B490">
        <v>26</v>
      </c>
      <c r="C490" s="10" t="s">
        <v>2432</v>
      </c>
      <c r="D490" s="19">
        <v>0.44144675925925925</v>
      </c>
      <c r="E490">
        <v>365171</v>
      </c>
      <c r="F490">
        <v>7541268</v>
      </c>
    </row>
    <row r="491" spans="1:6" x14ac:dyDescent="0.3">
      <c r="A491" t="s">
        <v>749</v>
      </c>
      <c r="B491">
        <v>26</v>
      </c>
      <c r="C491" s="10" t="s">
        <v>2433</v>
      </c>
      <c r="D491" s="19">
        <v>0.46155092592592589</v>
      </c>
      <c r="E491">
        <v>365162</v>
      </c>
      <c r="F491">
        <v>7541270</v>
      </c>
    </row>
    <row r="492" spans="1:6" x14ac:dyDescent="0.3">
      <c r="A492" t="s">
        <v>749</v>
      </c>
      <c r="B492">
        <v>26</v>
      </c>
      <c r="C492" s="10" t="s">
        <v>2434</v>
      </c>
      <c r="D492" s="19">
        <v>0.46462962962962967</v>
      </c>
      <c r="E492">
        <v>365156</v>
      </c>
      <c r="F492">
        <v>7541267</v>
      </c>
    </row>
    <row r="493" spans="1:6" x14ac:dyDescent="0.3">
      <c r="A493" t="s">
        <v>749</v>
      </c>
      <c r="B493">
        <v>26</v>
      </c>
      <c r="C493" s="10" t="s">
        <v>2435</v>
      </c>
      <c r="D493" s="19">
        <v>0.46936342592592589</v>
      </c>
      <c r="E493">
        <v>365141</v>
      </c>
      <c r="F493">
        <v>7541270</v>
      </c>
    </row>
    <row r="494" spans="1:6" x14ac:dyDescent="0.3">
      <c r="A494" t="s">
        <v>749</v>
      </c>
      <c r="B494">
        <v>26</v>
      </c>
      <c r="C494" s="10" t="s">
        <v>2436</v>
      </c>
      <c r="D494" s="19">
        <v>0.47280092592592587</v>
      </c>
      <c r="E494">
        <v>365068</v>
      </c>
      <c r="F494">
        <v>7541254</v>
      </c>
    </row>
    <row r="495" spans="1:6" x14ac:dyDescent="0.3">
      <c r="A495" t="s">
        <v>749</v>
      </c>
      <c r="B495">
        <v>26</v>
      </c>
      <c r="C495" s="10" t="s">
        <v>2437</v>
      </c>
      <c r="D495" s="19">
        <v>0.47971064814814812</v>
      </c>
      <c r="E495">
        <v>364980</v>
      </c>
      <c r="F495">
        <v>7541229</v>
      </c>
    </row>
    <row r="496" spans="1:6" x14ac:dyDescent="0.3">
      <c r="A496" t="s">
        <v>749</v>
      </c>
      <c r="B496">
        <v>26</v>
      </c>
      <c r="C496" s="10" t="s">
        <v>2438</v>
      </c>
      <c r="D496" s="19">
        <v>0.49465277777777777</v>
      </c>
      <c r="E496">
        <v>364805</v>
      </c>
      <c r="F496">
        <v>7541138</v>
      </c>
    </row>
    <row r="497" spans="1:6" x14ac:dyDescent="0.3">
      <c r="A497" t="s">
        <v>749</v>
      </c>
      <c r="B497">
        <v>26</v>
      </c>
      <c r="C497" s="10" t="s">
        <v>2439</v>
      </c>
      <c r="D497" s="19">
        <v>0.50218750000000001</v>
      </c>
      <c r="E497">
        <v>364788</v>
      </c>
      <c r="F497">
        <v>7541126</v>
      </c>
    </row>
    <row r="498" spans="1:6" x14ac:dyDescent="0.3">
      <c r="A498" t="s">
        <v>749</v>
      </c>
      <c r="B498">
        <v>26</v>
      </c>
      <c r="C498" s="10" t="s">
        <v>2440</v>
      </c>
      <c r="D498" s="19">
        <v>0.50421296296296292</v>
      </c>
      <c r="E498">
        <v>364787</v>
      </c>
      <c r="F498">
        <v>7541110</v>
      </c>
    </row>
    <row r="499" spans="1:6" x14ac:dyDescent="0.3">
      <c r="A499" t="s">
        <v>749</v>
      </c>
      <c r="B499">
        <v>26</v>
      </c>
      <c r="C499" s="10" t="s">
        <v>2441</v>
      </c>
      <c r="D499" s="19">
        <v>0.50832175925925926</v>
      </c>
      <c r="E499">
        <v>364768</v>
      </c>
      <c r="F499">
        <v>7541088</v>
      </c>
    </row>
    <row r="500" spans="1:6" x14ac:dyDescent="0.3">
      <c r="A500" t="s">
        <v>749</v>
      </c>
      <c r="B500">
        <v>26</v>
      </c>
      <c r="C500" s="10" t="s">
        <v>2442</v>
      </c>
      <c r="D500" s="19">
        <v>0.51241898148148146</v>
      </c>
      <c r="E500">
        <v>364757</v>
      </c>
      <c r="F500">
        <v>7541080</v>
      </c>
    </row>
    <row r="501" spans="1:6" x14ac:dyDescent="0.3">
      <c r="A501" t="s">
        <v>749</v>
      </c>
      <c r="B501">
        <v>26</v>
      </c>
      <c r="C501" s="10" t="s">
        <v>2443</v>
      </c>
      <c r="D501" s="19">
        <v>0.51621527777777776</v>
      </c>
      <c r="E501">
        <v>364725</v>
      </c>
      <c r="F501">
        <v>7541075</v>
      </c>
    </row>
    <row r="502" spans="1:6" x14ac:dyDescent="0.3">
      <c r="A502" t="s">
        <v>749</v>
      </c>
      <c r="B502">
        <v>26</v>
      </c>
      <c r="C502" s="10" t="s">
        <v>2444</v>
      </c>
      <c r="D502" s="19">
        <v>0.52002314814814821</v>
      </c>
      <c r="E502">
        <v>364715</v>
      </c>
      <c r="F502">
        <v>7541065</v>
      </c>
    </row>
    <row r="503" spans="1:6" x14ac:dyDescent="0.3">
      <c r="A503" t="s">
        <v>749</v>
      </c>
      <c r="B503">
        <v>26</v>
      </c>
      <c r="C503" s="10" t="s">
        <v>2445</v>
      </c>
      <c r="D503" s="19">
        <v>0.52098379629629632</v>
      </c>
      <c r="E503">
        <v>364716</v>
      </c>
      <c r="F503">
        <v>7541056</v>
      </c>
    </row>
    <row r="504" spans="1:6" x14ac:dyDescent="0.3">
      <c r="A504" t="s">
        <v>749</v>
      </c>
      <c r="B504">
        <v>26</v>
      </c>
      <c r="C504" s="10" t="s">
        <v>2446</v>
      </c>
      <c r="D504" s="19">
        <v>0.5218518518518519</v>
      </c>
      <c r="E504">
        <v>364704</v>
      </c>
      <c r="F504">
        <v>7541047</v>
      </c>
    </row>
    <row r="505" spans="1:6" x14ac:dyDescent="0.3">
      <c r="A505" t="s">
        <v>749</v>
      </c>
      <c r="B505">
        <v>26</v>
      </c>
      <c r="C505" s="10" t="s">
        <v>2447</v>
      </c>
      <c r="D505" s="19">
        <v>0.54296296296296298</v>
      </c>
      <c r="E505">
        <v>364693</v>
      </c>
      <c r="F505">
        <v>7541013</v>
      </c>
    </row>
    <row r="506" spans="1:6" x14ac:dyDescent="0.3">
      <c r="A506" t="s">
        <v>749</v>
      </c>
      <c r="B506">
        <v>26</v>
      </c>
      <c r="C506" s="10" t="s">
        <v>2448</v>
      </c>
      <c r="D506" s="19">
        <v>0.54579861111111116</v>
      </c>
      <c r="E506">
        <v>364673</v>
      </c>
      <c r="F506">
        <v>7541007</v>
      </c>
    </row>
    <row r="507" spans="1:6" x14ac:dyDescent="0.3">
      <c r="A507" t="s">
        <v>749</v>
      </c>
      <c r="B507">
        <v>26</v>
      </c>
      <c r="C507" s="10" t="s">
        <v>2449</v>
      </c>
      <c r="D507" s="19">
        <v>0.54579861111111116</v>
      </c>
      <c r="E507">
        <v>364673</v>
      </c>
      <c r="F507">
        <v>7541007</v>
      </c>
    </row>
    <row r="508" spans="1:6" x14ac:dyDescent="0.3">
      <c r="A508" t="s">
        <v>749</v>
      </c>
      <c r="B508">
        <v>26</v>
      </c>
      <c r="C508" s="10" t="s">
        <v>2450</v>
      </c>
      <c r="D508" s="19">
        <v>0.55081018518518521</v>
      </c>
      <c r="E508">
        <v>364671</v>
      </c>
      <c r="F508">
        <v>7540982</v>
      </c>
    </row>
    <row r="509" spans="1:6" x14ac:dyDescent="0.3">
      <c r="A509" t="s">
        <v>749</v>
      </c>
      <c r="B509">
        <v>26</v>
      </c>
      <c r="C509" s="10" t="s">
        <v>2451</v>
      </c>
      <c r="D509" s="19">
        <v>0.55414351851851851</v>
      </c>
      <c r="E509">
        <v>364653</v>
      </c>
      <c r="F509">
        <v>7540990</v>
      </c>
    </row>
    <row r="510" spans="1:6" x14ac:dyDescent="0.3">
      <c r="A510" t="s">
        <v>749</v>
      </c>
      <c r="B510">
        <v>26</v>
      </c>
      <c r="C510" s="10" t="s">
        <v>2452</v>
      </c>
      <c r="D510" s="19">
        <v>0.56920138888888883</v>
      </c>
      <c r="E510">
        <v>364650</v>
      </c>
      <c r="F510">
        <v>7540979</v>
      </c>
    </row>
    <row r="511" spans="1:6" x14ac:dyDescent="0.3">
      <c r="A511" t="s">
        <v>749</v>
      </c>
      <c r="B511">
        <v>26</v>
      </c>
      <c r="C511" s="10" t="s">
        <v>2453</v>
      </c>
      <c r="D511" s="19">
        <v>0.56920138888888883</v>
      </c>
      <c r="E511">
        <v>364650</v>
      </c>
      <c r="F511">
        <v>7540979</v>
      </c>
    </row>
    <row r="512" spans="1:6" x14ac:dyDescent="0.3">
      <c r="A512" t="s">
        <v>749</v>
      </c>
      <c r="B512">
        <v>26</v>
      </c>
      <c r="C512" s="10" t="s">
        <v>2454</v>
      </c>
      <c r="D512" s="19">
        <v>0.57098379629629636</v>
      </c>
      <c r="E512">
        <v>364648</v>
      </c>
      <c r="F512">
        <v>7540978</v>
      </c>
    </row>
    <row r="513" spans="1:6" x14ac:dyDescent="0.3">
      <c r="A513" t="s">
        <v>749</v>
      </c>
      <c r="B513">
        <v>26</v>
      </c>
      <c r="C513" s="10" t="s">
        <v>2455</v>
      </c>
      <c r="D513" s="19">
        <v>0.59384259259259264</v>
      </c>
      <c r="E513">
        <v>364642</v>
      </c>
      <c r="F513">
        <v>7540992</v>
      </c>
    </row>
    <row r="514" spans="1:6" x14ac:dyDescent="0.3">
      <c r="A514" t="s">
        <v>749</v>
      </c>
      <c r="B514">
        <v>26</v>
      </c>
      <c r="C514" s="10" t="s">
        <v>2456</v>
      </c>
      <c r="D514" s="19">
        <v>0.59384259259259264</v>
      </c>
      <c r="E514">
        <v>364642</v>
      </c>
      <c r="F514">
        <v>7540992</v>
      </c>
    </row>
    <row r="515" spans="1:6" x14ac:dyDescent="0.3">
      <c r="A515" t="s">
        <v>749</v>
      </c>
      <c r="B515">
        <v>26</v>
      </c>
      <c r="C515" s="10" t="s">
        <v>2457</v>
      </c>
      <c r="D515" s="19">
        <v>0.59406250000000005</v>
      </c>
      <c r="E515">
        <v>364641</v>
      </c>
      <c r="F515">
        <v>7540989</v>
      </c>
    </row>
    <row r="516" spans="1:6" x14ac:dyDescent="0.3">
      <c r="A516" t="s">
        <v>749</v>
      </c>
      <c r="B516">
        <v>26</v>
      </c>
      <c r="C516" s="10" t="s">
        <v>2458</v>
      </c>
      <c r="D516" s="19">
        <v>0.5979282407407408</v>
      </c>
      <c r="E516">
        <v>364638</v>
      </c>
      <c r="F516">
        <v>7541002</v>
      </c>
    </row>
    <row r="517" spans="1:6" x14ac:dyDescent="0.3">
      <c r="A517" t="s">
        <v>749</v>
      </c>
      <c r="B517">
        <v>26</v>
      </c>
      <c r="C517" s="10" t="s">
        <v>2459</v>
      </c>
      <c r="D517" s="19">
        <v>0.5979282407407408</v>
      </c>
      <c r="E517">
        <v>364638</v>
      </c>
      <c r="F517">
        <v>7541002</v>
      </c>
    </row>
    <row r="518" spans="1:6" x14ac:dyDescent="0.3">
      <c r="A518" t="s">
        <v>749</v>
      </c>
      <c r="B518">
        <v>26</v>
      </c>
      <c r="C518" s="10" t="s">
        <v>2460</v>
      </c>
      <c r="D518" s="19">
        <v>0.5979282407407408</v>
      </c>
      <c r="E518">
        <v>364638</v>
      </c>
      <c r="F518">
        <v>7541002</v>
      </c>
    </row>
    <row r="519" spans="1:6" x14ac:dyDescent="0.3">
      <c r="A519" t="s">
        <v>749</v>
      </c>
      <c r="B519">
        <v>26</v>
      </c>
      <c r="C519" s="10" t="s">
        <v>2461</v>
      </c>
      <c r="D519" s="19">
        <v>0.61715277777777777</v>
      </c>
      <c r="E519">
        <v>364715</v>
      </c>
      <c r="F519">
        <v>7541024</v>
      </c>
    </row>
    <row r="520" spans="1:6" x14ac:dyDescent="0.3">
      <c r="A520" t="s">
        <v>749</v>
      </c>
      <c r="B520">
        <v>26</v>
      </c>
      <c r="C520" s="10" t="s">
        <v>2462</v>
      </c>
      <c r="D520" s="19">
        <v>0.61715277777777777</v>
      </c>
      <c r="E520">
        <v>364810</v>
      </c>
      <c r="F520">
        <v>7540980</v>
      </c>
    </row>
    <row r="521" spans="1:6" x14ac:dyDescent="0.3">
      <c r="A521" t="s">
        <v>749</v>
      </c>
      <c r="B521">
        <v>26</v>
      </c>
      <c r="C521" s="10" t="s">
        <v>2463</v>
      </c>
      <c r="D521" s="19">
        <v>0.61715277777777799</v>
      </c>
      <c r="E521">
        <v>364810</v>
      </c>
      <c r="F521">
        <v>7540980</v>
      </c>
    </row>
    <row r="522" spans="1:6" x14ac:dyDescent="0.3">
      <c r="A522" t="s">
        <v>749</v>
      </c>
      <c r="B522">
        <v>26</v>
      </c>
      <c r="C522" s="10" t="s">
        <v>2464</v>
      </c>
      <c r="D522" s="19">
        <v>0.61715277777777799</v>
      </c>
      <c r="E522">
        <v>364810</v>
      </c>
      <c r="F522">
        <v>7540980</v>
      </c>
    </row>
    <row r="523" spans="1:6" x14ac:dyDescent="0.3">
      <c r="A523" t="s">
        <v>749</v>
      </c>
      <c r="B523">
        <v>26</v>
      </c>
      <c r="C523" s="10" t="s">
        <v>2465</v>
      </c>
      <c r="D523" s="19">
        <v>0.61959490740740741</v>
      </c>
      <c r="E523">
        <v>364719</v>
      </c>
      <c r="F523">
        <v>7541019</v>
      </c>
    </row>
    <row r="524" spans="1:6" x14ac:dyDescent="0.3">
      <c r="A524" t="s">
        <v>749</v>
      </c>
      <c r="B524">
        <v>26</v>
      </c>
      <c r="C524" s="10" t="s">
        <v>2466</v>
      </c>
      <c r="D524" s="19">
        <v>0.61959490740740741</v>
      </c>
      <c r="E524">
        <v>364719</v>
      </c>
      <c r="F524">
        <v>7541019</v>
      </c>
    </row>
    <row r="525" spans="1:6" x14ac:dyDescent="0.3">
      <c r="A525" t="s">
        <v>749</v>
      </c>
      <c r="B525">
        <v>26</v>
      </c>
      <c r="C525" s="10" t="s">
        <v>2467</v>
      </c>
      <c r="D525" s="19">
        <v>0.63168981481481479</v>
      </c>
      <c r="E525">
        <v>364800</v>
      </c>
      <c r="F525">
        <v>7540981</v>
      </c>
    </row>
    <row r="526" spans="1:6" x14ac:dyDescent="0.3">
      <c r="A526" t="s">
        <v>749</v>
      </c>
      <c r="B526">
        <v>26</v>
      </c>
      <c r="C526" s="10" t="s">
        <v>2468</v>
      </c>
      <c r="D526" s="19">
        <v>0.63262731481481482</v>
      </c>
      <c r="E526">
        <v>364810</v>
      </c>
      <c r="F526">
        <v>7540980</v>
      </c>
    </row>
    <row r="527" spans="1:6" x14ac:dyDescent="0.3">
      <c r="A527" t="s">
        <v>749</v>
      </c>
      <c r="B527">
        <v>26</v>
      </c>
      <c r="C527" s="10" t="s">
        <v>2469</v>
      </c>
      <c r="D527" s="19">
        <v>0.64009259259259255</v>
      </c>
      <c r="E527">
        <v>364882</v>
      </c>
      <c r="F527">
        <v>7541001</v>
      </c>
    </row>
    <row r="528" spans="1:6" x14ac:dyDescent="0.3">
      <c r="A528" t="s">
        <v>749</v>
      </c>
      <c r="B528">
        <v>26</v>
      </c>
      <c r="C528" s="10" t="s">
        <v>2470</v>
      </c>
      <c r="D528" s="19">
        <v>0.64009259259259255</v>
      </c>
      <c r="E528">
        <v>364882</v>
      </c>
      <c r="F528">
        <v>7541001</v>
      </c>
    </row>
    <row r="529" spans="1:6" x14ac:dyDescent="0.3">
      <c r="A529" t="s">
        <v>749</v>
      </c>
      <c r="B529">
        <v>26</v>
      </c>
      <c r="C529" s="10" t="s">
        <v>2471</v>
      </c>
      <c r="D529" s="19">
        <v>0.64009259259259255</v>
      </c>
      <c r="E529">
        <v>364882</v>
      </c>
      <c r="F529">
        <v>7541001</v>
      </c>
    </row>
    <row r="530" spans="1:6" x14ac:dyDescent="0.3">
      <c r="A530" t="s">
        <v>749</v>
      </c>
      <c r="B530">
        <v>26</v>
      </c>
      <c r="C530" s="10" t="s">
        <v>2472</v>
      </c>
      <c r="D530" s="19">
        <v>0.66663194444444451</v>
      </c>
      <c r="E530">
        <v>365084</v>
      </c>
      <c r="F530">
        <v>7540927</v>
      </c>
    </row>
    <row r="531" spans="1:6" x14ac:dyDescent="0.3">
      <c r="A531" t="s">
        <v>749</v>
      </c>
      <c r="B531">
        <v>26</v>
      </c>
      <c r="C531" s="10" t="s">
        <v>2473</v>
      </c>
      <c r="D531" s="19">
        <v>0.6775000000000001</v>
      </c>
      <c r="E531">
        <v>365154</v>
      </c>
      <c r="F531">
        <v>7540937</v>
      </c>
    </row>
    <row r="532" spans="1:6" x14ac:dyDescent="0.3">
      <c r="A532" t="s">
        <v>749</v>
      </c>
      <c r="B532">
        <v>26</v>
      </c>
      <c r="C532" s="10" t="s">
        <v>2474</v>
      </c>
      <c r="D532" s="19">
        <v>0.67964120370370373</v>
      </c>
      <c r="E532">
        <v>365175</v>
      </c>
      <c r="F532">
        <v>7540923</v>
      </c>
    </row>
    <row r="533" spans="1:6" x14ac:dyDescent="0.3">
      <c r="A533" t="s">
        <v>749</v>
      </c>
      <c r="B533">
        <v>26</v>
      </c>
      <c r="C533" s="10" t="s">
        <v>2475</v>
      </c>
      <c r="D533" s="19">
        <v>0.6972222222222223</v>
      </c>
      <c r="E533">
        <v>365293</v>
      </c>
      <c r="F533">
        <v>7540827</v>
      </c>
    </row>
    <row r="534" spans="1:6" x14ac:dyDescent="0.3">
      <c r="A534" t="s">
        <v>749</v>
      </c>
      <c r="B534">
        <v>26</v>
      </c>
      <c r="C534" s="10" t="s">
        <v>2476</v>
      </c>
      <c r="D534" s="19">
        <v>0.70098379629629637</v>
      </c>
      <c r="E534">
        <v>365299</v>
      </c>
      <c r="F534">
        <v>7540807</v>
      </c>
    </row>
    <row r="535" spans="1:6" x14ac:dyDescent="0.3">
      <c r="A535" t="s">
        <v>749</v>
      </c>
      <c r="B535">
        <v>26</v>
      </c>
      <c r="C535" s="10" t="s">
        <v>2477</v>
      </c>
      <c r="D535" s="19">
        <v>0.70228009259259261</v>
      </c>
      <c r="E535">
        <v>365303</v>
      </c>
      <c r="F535">
        <v>7540802</v>
      </c>
    </row>
    <row r="536" spans="1:6" x14ac:dyDescent="0.3">
      <c r="A536" t="s">
        <v>749</v>
      </c>
      <c r="B536">
        <v>26</v>
      </c>
      <c r="C536" s="10" t="s">
        <v>2478</v>
      </c>
      <c r="D536" s="19">
        <v>0.70799768518518524</v>
      </c>
      <c r="E536">
        <v>365318</v>
      </c>
      <c r="F536">
        <v>7540795</v>
      </c>
    </row>
    <row r="537" spans="1:6" x14ac:dyDescent="0.3">
      <c r="A537" t="s">
        <v>749</v>
      </c>
      <c r="B537">
        <v>26</v>
      </c>
      <c r="C537" s="10" t="s">
        <v>2479</v>
      </c>
      <c r="D537" s="19">
        <v>0.71736111111111101</v>
      </c>
      <c r="E537">
        <v>365420</v>
      </c>
      <c r="F537">
        <v>7540869</v>
      </c>
    </row>
    <row r="538" spans="1:6" x14ac:dyDescent="0.3">
      <c r="A538" t="s">
        <v>749</v>
      </c>
      <c r="B538">
        <v>28</v>
      </c>
      <c r="C538" s="10" t="s">
        <v>2480</v>
      </c>
      <c r="D538" s="11">
        <v>0.31944444444444448</v>
      </c>
      <c r="E538">
        <v>365038</v>
      </c>
      <c r="F538">
        <v>7541278</v>
      </c>
    </row>
    <row r="539" spans="1:6" x14ac:dyDescent="0.3">
      <c r="A539" t="s">
        <v>749</v>
      </c>
      <c r="B539">
        <v>28</v>
      </c>
      <c r="C539" s="10" t="s">
        <v>2481</v>
      </c>
      <c r="D539" s="19">
        <v>0.32974537037037038</v>
      </c>
      <c r="E539">
        <v>365047</v>
      </c>
      <c r="F539">
        <v>7541273</v>
      </c>
    </row>
    <row r="540" spans="1:6" x14ac:dyDescent="0.3">
      <c r="A540" t="s">
        <v>749</v>
      </c>
      <c r="B540">
        <v>28</v>
      </c>
      <c r="C540" s="10" t="s">
        <v>2482</v>
      </c>
      <c r="D540" s="19">
        <v>0.3428356481481481</v>
      </c>
      <c r="E540">
        <v>365070</v>
      </c>
      <c r="F540">
        <v>7541281</v>
      </c>
    </row>
    <row r="541" spans="1:6" x14ac:dyDescent="0.3">
      <c r="A541" t="s">
        <v>749</v>
      </c>
      <c r="B541">
        <v>28</v>
      </c>
      <c r="C541" s="10" t="s">
        <v>2483</v>
      </c>
      <c r="D541" s="19">
        <v>0.35295138888888888</v>
      </c>
      <c r="E541">
        <v>365075</v>
      </c>
      <c r="F541">
        <v>7541321</v>
      </c>
    </row>
    <row r="542" spans="1:6" x14ac:dyDescent="0.3">
      <c r="A542" t="s">
        <v>749</v>
      </c>
      <c r="B542">
        <v>28</v>
      </c>
      <c r="C542" s="10" t="s">
        <v>2484</v>
      </c>
      <c r="D542" s="19">
        <v>0.35423611111111114</v>
      </c>
      <c r="E542">
        <v>365071</v>
      </c>
      <c r="F542">
        <v>7541328</v>
      </c>
    </row>
    <row r="543" spans="1:6" x14ac:dyDescent="0.3">
      <c r="A543" t="s">
        <v>749</v>
      </c>
      <c r="B543">
        <v>28</v>
      </c>
      <c r="C543" s="10" t="s">
        <v>2485</v>
      </c>
      <c r="D543" s="19">
        <v>0.35938657407407404</v>
      </c>
      <c r="E543">
        <v>365059</v>
      </c>
      <c r="F543">
        <v>7541342</v>
      </c>
    </row>
    <row r="544" spans="1:6" x14ac:dyDescent="0.3">
      <c r="A544" t="s">
        <v>749</v>
      </c>
      <c r="B544">
        <v>28</v>
      </c>
      <c r="C544" s="10" t="s">
        <v>2486</v>
      </c>
      <c r="D544" s="19">
        <v>0.3794907407407408</v>
      </c>
      <c r="E544">
        <v>365071</v>
      </c>
      <c r="F544">
        <v>7541342</v>
      </c>
    </row>
    <row r="545" spans="1:6" x14ac:dyDescent="0.3">
      <c r="A545" t="s">
        <v>749</v>
      </c>
      <c r="B545">
        <v>28</v>
      </c>
      <c r="C545" s="10" t="s">
        <v>2487</v>
      </c>
      <c r="D545" s="19">
        <v>0.38179398148148147</v>
      </c>
      <c r="E545">
        <v>365056</v>
      </c>
      <c r="F545">
        <v>7541340</v>
      </c>
    </row>
    <row r="546" spans="1:6" x14ac:dyDescent="0.3">
      <c r="A546" t="s">
        <v>749</v>
      </c>
      <c r="B546">
        <v>28</v>
      </c>
      <c r="C546" s="10" t="s">
        <v>2488</v>
      </c>
      <c r="D546" s="19">
        <v>0.3823611111111111</v>
      </c>
      <c r="E546">
        <v>365054</v>
      </c>
      <c r="F546">
        <v>7541333</v>
      </c>
    </row>
    <row r="547" spans="1:6" x14ac:dyDescent="0.3">
      <c r="A547" t="s">
        <v>749</v>
      </c>
      <c r="B547">
        <v>28</v>
      </c>
      <c r="C547" s="10" t="s">
        <v>2489</v>
      </c>
      <c r="D547" s="19">
        <v>0.38482638888888893</v>
      </c>
      <c r="E547">
        <v>365054</v>
      </c>
      <c r="F547">
        <v>7541331</v>
      </c>
    </row>
    <row r="548" spans="1:6" x14ac:dyDescent="0.3">
      <c r="A548" t="s">
        <v>749</v>
      </c>
      <c r="B548">
        <v>28</v>
      </c>
      <c r="C548" s="10" t="s">
        <v>2490</v>
      </c>
      <c r="D548" s="19">
        <v>0.4029282407407408</v>
      </c>
      <c r="E548">
        <v>364918</v>
      </c>
      <c r="F548">
        <v>7541252</v>
      </c>
    </row>
    <row r="549" spans="1:6" x14ac:dyDescent="0.3">
      <c r="A549" t="s">
        <v>749</v>
      </c>
      <c r="B549">
        <v>28</v>
      </c>
      <c r="C549" s="10" t="s">
        <v>2491</v>
      </c>
      <c r="D549" s="19">
        <v>0.4029282407407408</v>
      </c>
      <c r="E549">
        <v>364918</v>
      </c>
      <c r="F549">
        <v>7541252</v>
      </c>
    </row>
    <row r="550" spans="1:6" x14ac:dyDescent="0.3">
      <c r="A550" t="s">
        <v>749</v>
      </c>
      <c r="B550">
        <v>28</v>
      </c>
      <c r="C550" s="10" t="s">
        <v>2492</v>
      </c>
      <c r="D550" s="19">
        <v>0.40660879629629632</v>
      </c>
      <c r="E550">
        <v>364910</v>
      </c>
      <c r="F550">
        <v>7541243</v>
      </c>
    </row>
    <row r="551" spans="1:6" x14ac:dyDescent="0.3">
      <c r="A551" t="s">
        <v>749</v>
      </c>
      <c r="B551">
        <v>28</v>
      </c>
      <c r="C551" s="10" t="s">
        <v>2493</v>
      </c>
      <c r="D551" s="19">
        <v>0.40819444444444447</v>
      </c>
      <c r="E551">
        <v>364898</v>
      </c>
      <c r="F551">
        <v>7541234</v>
      </c>
    </row>
    <row r="552" spans="1:6" x14ac:dyDescent="0.3">
      <c r="A552" t="s">
        <v>749</v>
      </c>
      <c r="B552">
        <v>28</v>
      </c>
      <c r="C552" s="10" t="s">
        <v>2494</v>
      </c>
      <c r="D552" s="19">
        <v>0.41774305555555552</v>
      </c>
      <c r="E552">
        <v>364839</v>
      </c>
      <c r="F552">
        <v>7541197</v>
      </c>
    </row>
    <row r="553" spans="1:6" x14ac:dyDescent="0.3">
      <c r="A553" t="s">
        <v>749</v>
      </c>
      <c r="B553">
        <v>28</v>
      </c>
      <c r="C553" s="10" t="s">
        <v>2495</v>
      </c>
      <c r="D553" s="19">
        <v>0.41774305555555552</v>
      </c>
      <c r="E553">
        <v>364839</v>
      </c>
      <c r="F553">
        <v>7541197</v>
      </c>
    </row>
    <row r="554" spans="1:6" x14ac:dyDescent="0.3">
      <c r="A554" t="s">
        <v>749</v>
      </c>
      <c r="B554">
        <v>28</v>
      </c>
      <c r="C554" s="10" t="s">
        <v>2496</v>
      </c>
      <c r="D554" s="19">
        <v>0.42158564814814814</v>
      </c>
      <c r="E554">
        <v>364809</v>
      </c>
      <c r="F554">
        <v>7541173</v>
      </c>
    </row>
    <row r="555" spans="1:6" x14ac:dyDescent="0.3">
      <c r="A555" t="s">
        <v>749</v>
      </c>
      <c r="B555">
        <v>28</v>
      </c>
      <c r="C555" s="10" t="s">
        <v>2497</v>
      </c>
      <c r="D555" s="19">
        <v>0.42356481481481478</v>
      </c>
      <c r="E555">
        <v>364783</v>
      </c>
      <c r="F555">
        <v>7541154</v>
      </c>
    </row>
    <row r="556" spans="1:6" x14ac:dyDescent="0.3">
      <c r="A556" t="s">
        <v>749</v>
      </c>
      <c r="B556">
        <v>28</v>
      </c>
      <c r="C556" s="10" t="s">
        <v>2498</v>
      </c>
      <c r="D556" s="19">
        <v>0.42776620370370372</v>
      </c>
      <c r="E556">
        <v>364733</v>
      </c>
      <c r="F556">
        <v>7541135</v>
      </c>
    </row>
    <row r="557" spans="1:6" x14ac:dyDescent="0.3">
      <c r="A557" t="s">
        <v>749</v>
      </c>
      <c r="B557">
        <v>28</v>
      </c>
      <c r="C557" s="10" t="s">
        <v>2499</v>
      </c>
      <c r="D557" s="19">
        <v>0.42997685185185186</v>
      </c>
      <c r="E557">
        <v>364697</v>
      </c>
      <c r="F557">
        <v>7541125</v>
      </c>
    </row>
    <row r="558" spans="1:6" x14ac:dyDescent="0.3">
      <c r="A558" t="s">
        <v>749</v>
      </c>
      <c r="B558">
        <v>28</v>
      </c>
      <c r="C558" s="10" t="s">
        <v>2500</v>
      </c>
      <c r="D558" s="19">
        <v>0.43126157407407412</v>
      </c>
      <c r="E558">
        <v>364698</v>
      </c>
      <c r="F558">
        <v>7541125</v>
      </c>
    </row>
    <row r="559" spans="1:6" x14ac:dyDescent="0.3">
      <c r="A559" t="s">
        <v>749</v>
      </c>
      <c r="B559">
        <v>28</v>
      </c>
      <c r="C559" s="10" t="s">
        <v>2501</v>
      </c>
      <c r="D559" s="19">
        <v>0.44525462962962964</v>
      </c>
      <c r="E559">
        <v>364694</v>
      </c>
      <c r="F559">
        <v>7541120</v>
      </c>
    </row>
    <row r="560" spans="1:6" x14ac:dyDescent="0.3">
      <c r="A560" t="s">
        <v>749</v>
      </c>
      <c r="B560">
        <v>28</v>
      </c>
      <c r="C560" s="10" t="s">
        <v>2502</v>
      </c>
      <c r="D560" s="19">
        <v>0.44714120370370369</v>
      </c>
      <c r="E560">
        <v>364698</v>
      </c>
      <c r="F560">
        <v>7541109</v>
      </c>
    </row>
    <row r="561" spans="1:6" x14ac:dyDescent="0.3">
      <c r="A561" t="s">
        <v>749</v>
      </c>
      <c r="B561">
        <v>28</v>
      </c>
      <c r="C561" s="10" t="s">
        <v>2503</v>
      </c>
      <c r="D561" s="19">
        <v>0.45172453703703702</v>
      </c>
      <c r="E561">
        <v>364690</v>
      </c>
      <c r="F561">
        <v>7541082</v>
      </c>
    </row>
    <row r="562" spans="1:6" x14ac:dyDescent="0.3">
      <c r="A562" t="s">
        <v>749</v>
      </c>
      <c r="B562">
        <v>28</v>
      </c>
      <c r="C562" s="10" t="s">
        <v>2504</v>
      </c>
      <c r="D562" s="19">
        <v>0.46152777777777776</v>
      </c>
      <c r="E562">
        <v>364659</v>
      </c>
      <c r="F562">
        <v>7541063</v>
      </c>
    </row>
    <row r="563" spans="1:6" x14ac:dyDescent="0.3">
      <c r="A563" t="s">
        <v>749</v>
      </c>
      <c r="B563">
        <v>28</v>
      </c>
      <c r="C563" s="10" t="s">
        <v>2505</v>
      </c>
      <c r="D563" s="19">
        <v>0.46748842592592593</v>
      </c>
      <c r="E563">
        <v>364656</v>
      </c>
      <c r="F563">
        <v>7541031</v>
      </c>
    </row>
    <row r="564" spans="1:6" x14ac:dyDescent="0.3">
      <c r="A564" t="s">
        <v>749</v>
      </c>
      <c r="B564">
        <v>28</v>
      </c>
      <c r="C564" s="10" t="s">
        <v>2506</v>
      </c>
      <c r="D564" s="19">
        <v>0.46748842592592593</v>
      </c>
      <c r="E564">
        <v>364656</v>
      </c>
      <c r="F564">
        <v>7541031</v>
      </c>
    </row>
    <row r="565" spans="1:6" x14ac:dyDescent="0.3">
      <c r="A565" t="s">
        <v>749</v>
      </c>
      <c r="B565">
        <v>28</v>
      </c>
      <c r="C565" s="10" t="s">
        <v>2507</v>
      </c>
      <c r="D565" s="19">
        <v>0.47951388888888885</v>
      </c>
      <c r="E565">
        <v>364652</v>
      </c>
      <c r="F565">
        <v>7540995</v>
      </c>
    </row>
    <row r="566" spans="1:6" x14ac:dyDescent="0.3">
      <c r="A566" t="s">
        <v>749</v>
      </c>
      <c r="B566">
        <v>28</v>
      </c>
      <c r="C566" s="10" t="s">
        <v>2508</v>
      </c>
      <c r="D566" s="19">
        <v>0.48797453703703703</v>
      </c>
      <c r="E566">
        <v>364632</v>
      </c>
      <c r="F566">
        <v>7540969</v>
      </c>
    </row>
    <row r="567" spans="1:6" x14ac:dyDescent="0.3">
      <c r="A567" t="s">
        <v>749</v>
      </c>
      <c r="B567">
        <v>28</v>
      </c>
      <c r="C567" s="10" t="s">
        <v>2509</v>
      </c>
      <c r="D567" s="19">
        <v>0.49052083333333335</v>
      </c>
      <c r="E567">
        <v>364625</v>
      </c>
      <c r="F567">
        <v>7540963</v>
      </c>
    </row>
    <row r="568" spans="1:6" x14ac:dyDescent="0.3">
      <c r="A568" t="s">
        <v>749</v>
      </c>
      <c r="B568">
        <v>28</v>
      </c>
      <c r="C568" s="10" t="s">
        <v>2510</v>
      </c>
      <c r="D568" s="19">
        <v>0.4916666666666667</v>
      </c>
      <c r="E568">
        <v>364624</v>
      </c>
      <c r="F568">
        <v>7540975</v>
      </c>
    </row>
    <row r="569" spans="1:6" x14ac:dyDescent="0.3">
      <c r="A569" t="s">
        <v>749</v>
      </c>
      <c r="B569">
        <v>28</v>
      </c>
      <c r="C569" s="10" t="s">
        <v>2511</v>
      </c>
      <c r="D569" s="19">
        <v>0.49422453703703706</v>
      </c>
      <c r="E569">
        <v>364624</v>
      </c>
      <c r="F569">
        <v>7540993</v>
      </c>
    </row>
    <row r="570" spans="1:6" x14ac:dyDescent="0.3">
      <c r="A570" t="s">
        <v>749</v>
      </c>
      <c r="B570">
        <v>28</v>
      </c>
      <c r="C570" s="10" t="s">
        <v>2512</v>
      </c>
      <c r="D570" s="19">
        <v>0.49811342592592589</v>
      </c>
      <c r="E570">
        <v>364630</v>
      </c>
      <c r="F570">
        <v>7541001</v>
      </c>
    </row>
    <row r="571" spans="1:6" x14ac:dyDescent="0.3">
      <c r="A571" t="s">
        <v>749</v>
      </c>
      <c r="B571">
        <v>28</v>
      </c>
      <c r="C571" s="10" t="s">
        <v>2513</v>
      </c>
      <c r="D571" s="19">
        <v>0.5085763888888889</v>
      </c>
      <c r="E571">
        <v>364614</v>
      </c>
      <c r="F571">
        <v>7541061</v>
      </c>
    </row>
    <row r="572" spans="1:6" x14ac:dyDescent="0.3">
      <c r="A572" t="s">
        <v>749</v>
      </c>
      <c r="B572">
        <v>28</v>
      </c>
      <c r="C572" s="10" t="s">
        <v>2514</v>
      </c>
      <c r="D572" s="19">
        <v>0.51012731481481477</v>
      </c>
      <c r="E572">
        <v>364619</v>
      </c>
      <c r="F572">
        <v>7541063</v>
      </c>
    </row>
    <row r="573" spans="1:6" x14ac:dyDescent="0.3">
      <c r="A573" t="s">
        <v>749</v>
      </c>
      <c r="B573">
        <v>28</v>
      </c>
      <c r="C573" s="10" t="s">
        <v>2515</v>
      </c>
      <c r="D573" s="19">
        <v>0.54473379629629626</v>
      </c>
      <c r="E573">
        <v>364587</v>
      </c>
      <c r="F573">
        <v>7540998</v>
      </c>
    </row>
    <row r="574" spans="1:6" x14ac:dyDescent="0.3">
      <c r="A574" t="s">
        <v>749</v>
      </c>
      <c r="B574">
        <v>28</v>
      </c>
      <c r="C574" s="10" t="s">
        <v>2516</v>
      </c>
      <c r="D574" s="19">
        <v>0.54883101851851845</v>
      </c>
      <c r="E574">
        <v>364589</v>
      </c>
      <c r="F574">
        <v>7540999</v>
      </c>
    </row>
    <row r="575" spans="1:6" x14ac:dyDescent="0.3">
      <c r="A575" t="s">
        <v>749</v>
      </c>
      <c r="B575">
        <v>28</v>
      </c>
      <c r="C575" s="10" t="s">
        <v>2517</v>
      </c>
      <c r="D575" s="19">
        <v>0.55423611111111104</v>
      </c>
      <c r="E575">
        <v>364644</v>
      </c>
      <c r="F575">
        <v>7540982</v>
      </c>
    </row>
    <row r="576" spans="1:6" x14ac:dyDescent="0.3">
      <c r="A576" t="s">
        <v>749</v>
      </c>
      <c r="B576">
        <v>28</v>
      </c>
      <c r="C576" s="10" t="s">
        <v>2518</v>
      </c>
      <c r="D576" s="19">
        <v>0.55710648148148145</v>
      </c>
      <c r="E576">
        <v>364664</v>
      </c>
      <c r="F576">
        <v>7540968</v>
      </c>
    </row>
    <row r="577" spans="1:6" x14ac:dyDescent="0.3">
      <c r="A577" t="s">
        <v>749</v>
      </c>
      <c r="B577">
        <v>28</v>
      </c>
      <c r="C577" s="10" t="s">
        <v>2519</v>
      </c>
      <c r="D577" s="19">
        <v>0.56193287037037043</v>
      </c>
      <c r="E577">
        <v>364671</v>
      </c>
      <c r="F577">
        <v>7540948</v>
      </c>
    </row>
    <row r="578" spans="1:6" x14ac:dyDescent="0.3">
      <c r="A578" t="s">
        <v>749</v>
      </c>
      <c r="B578">
        <v>28</v>
      </c>
      <c r="C578" s="10" t="s">
        <v>2520</v>
      </c>
      <c r="D578" s="19">
        <v>0.56417824074074074</v>
      </c>
      <c r="E578">
        <v>364676</v>
      </c>
      <c r="F578">
        <v>7540937</v>
      </c>
    </row>
    <row r="579" spans="1:6" x14ac:dyDescent="0.3">
      <c r="A579" t="s">
        <v>749</v>
      </c>
      <c r="B579">
        <v>28</v>
      </c>
      <c r="C579" s="10" t="s">
        <v>2521</v>
      </c>
      <c r="D579" s="19">
        <v>0.5709953703703704</v>
      </c>
      <c r="E579">
        <v>364676</v>
      </c>
      <c r="F579">
        <v>7540949</v>
      </c>
    </row>
    <row r="580" spans="1:6" x14ac:dyDescent="0.3">
      <c r="A580" t="s">
        <v>749</v>
      </c>
      <c r="B580">
        <v>28</v>
      </c>
      <c r="C580" s="10" t="s">
        <v>2522</v>
      </c>
      <c r="D580" s="19">
        <v>0.5709953703703704</v>
      </c>
      <c r="E580">
        <v>364676</v>
      </c>
      <c r="F580">
        <v>7540949</v>
      </c>
    </row>
    <row r="581" spans="1:6" x14ac:dyDescent="0.3">
      <c r="A581" t="s">
        <v>749</v>
      </c>
      <c r="B581">
        <v>28</v>
      </c>
      <c r="C581" s="10" t="s">
        <v>2523</v>
      </c>
      <c r="D581" s="19">
        <v>0.59568287037037038</v>
      </c>
      <c r="E581">
        <v>364838</v>
      </c>
      <c r="F581">
        <v>7540872</v>
      </c>
    </row>
    <row r="582" spans="1:6" x14ac:dyDescent="0.3">
      <c r="A582" t="s">
        <v>749</v>
      </c>
      <c r="B582">
        <v>28</v>
      </c>
      <c r="C582" s="10" t="s">
        <v>2524</v>
      </c>
      <c r="D582" s="19">
        <v>0.59568287037037038</v>
      </c>
      <c r="E582">
        <v>364838</v>
      </c>
      <c r="F582">
        <v>7540872</v>
      </c>
    </row>
    <row r="583" spans="1:6" x14ac:dyDescent="0.3">
      <c r="A583" t="s">
        <v>749</v>
      </c>
      <c r="B583">
        <v>28</v>
      </c>
      <c r="C583" s="10" t="s">
        <v>2525</v>
      </c>
      <c r="D583" s="19">
        <v>0.6050578703703704</v>
      </c>
      <c r="E583">
        <v>364855</v>
      </c>
      <c r="F583">
        <v>7540849</v>
      </c>
    </row>
    <row r="584" spans="1:6" x14ac:dyDescent="0.3">
      <c r="A584" t="s">
        <v>749</v>
      </c>
      <c r="B584">
        <v>28</v>
      </c>
      <c r="C584" s="10" t="s">
        <v>2526</v>
      </c>
      <c r="D584" s="19">
        <v>0.60663194444444446</v>
      </c>
      <c r="E584">
        <v>364874</v>
      </c>
      <c r="F584">
        <v>7540863</v>
      </c>
    </row>
    <row r="585" spans="1:6" x14ac:dyDescent="0.3">
      <c r="A585" t="s">
        <v>749</v>
      </c>
      <c r="B585">
        <v>28</v>
      </c>
      <c r="C585" s="10" t="s">
        <v>2527</v>
      </c>
      <c r="D585" s="19">
        <v>0.6639004629629629</v>
      </c>
      <c r="E585">
        <v>365034</v>
      </c>
      <c r="F585">
        <v>7540744</v>
      </c>
    </row>
    <row r="586" spans="1:6" x14ac:dyDescent="0.3">
      <c r="A586" t="s">
        <v>749</v>
      </c>
      <c r="B586">
        <v>28</v>
      </c>
      <c r="C586" s="10" t="s">
        <v>2528</v>
      </c>
      <c r="D586" s="19">
        <v>0.66696759259259253</v>
      </c>
      <c r="E586">
        <v>365053</v>
      </c>
      <c r="F586">
        <v>7540738</v>
      </c>
    </row>
    <row r="587" spans="1:6" x14ac:dyDescent="0.3">
      <c r="A587" t="s">
        <v>749</v>
      </c>
      <c r="B587">
        <v>28</v>
      </c>
      <c r="C587" s="10" t="s">
        <v>2529</v>
      </c>
      <c r="D587" s="19">
        <v>0.66805555555555562</v>
      </c>
      <c r="E587">
        <v>365053</v>
      </c>
      <c r="F587">
        <v>7540738</v>
      </c>
    </row>
    <row r="588" spans="1:6" x14ac:dyDescent="0.3">
      <c r="A588" t="s">
        <v>749</v>
      </c>
      <c r="B588">
        <v>28</v>
      </c>
      <c r="C588" s="10" t="s">
        <v>2530</v>
      </c>
      <c r="D588" s="19">
        <v>0.66993055555555558</v>
      </c>
      <c r="E588">
        <v>365085</v>
      </c>
      <c r="F588">
        <v>7540722</v>
      </c>
    </row>
    <row r="589" spans="1:6" x14ac:dyDescent="0.3">
      <c r="A589" t="s">
        <v>749</v>
      </c>
      <c r="B589">
        <v>28</v>
      </c>
      <c r="C589" s="10" t="s">
        <v>2531</v>
      </c>
      <c r="D589" s="19">
        <v>0.6743055555555556</v>
      </c>
      <c r="E589">
        <v>365085</v>
      </c>
      <c r="F589">
        <v>7540722</v>
      </c>
    </row>
    <row r="590" spans="1:6" x14ac:dyDescent="0.3">
      <c r="A590" t="s">
        <v>749</v>
      </c>
      <c r="B590">
        <v>28</v>
      </c>
      <c r="C590" s="10" t="s">
        <v>2532</v>
      </c>
      <c r="D590" s="19">
        <v>0.67818287037037039</v>
      </c>
      <c r="E590">
        <v>365117</v>
      </c>
      <c r="F590">
        <v>7540736</v>
      </c>
    </row>
    <row r="591" spans="1:6" x14ac:dyDescent="0.3">
      <c r="A591" t="s">
        <v>749</v>
      </c>
      <c r="B591">
        <v>28</v>
      </c>
      <c r="C591" s="10" t="s">
        <v>2533</v>
      </c>
      <c r="D591" s="19">
        <v>0.67818287037037039</v>
      </c>
      <c r="E591">
        <v>365117</v>
      </c>
      <c r="F591">
        <v>7540736</v>
      </c>
    </row>
    <row r="592" spans="1:6" x14ac:dyDescent="0.3">
      <c r="A592" t="s">
        <v>750</v>
      </c>
      <c r="B592">
        <v>21</v>
      </c>
      <c r="C592" s="10" t="s">
        <v>2534</v>
      </c>
      <c r="D592" s="19">
        <v>0.51015046296296296</v>
      </c>
      <c r="E592">
        <v>365461</v>
      </c>
      <c r="F592">
        <v>7541061</v>
      </c>
    </row>
    <row r="593" spans="1:6" x14ac:dyDescent="0.3">
      <c r="A593" t="s">
        <v>750</v>
      </c>
      <c r="B593">
        <v>21</v>
      </c>
      <c r="C593" s="10" t="s">
        <v>2535</v>
      </c>
      <c r="D593" s="19">
        <v>0.56990740740740742</v>
      </c>
      <c r="E593">
        <v>365305</v>
      </c>
      <c r="F593">
        <v>7541288</v>
      </c>
    </row>
    <row r="594" spans="1:6" x14ac:dyDescent="0.3">
      <c r="A594" t="s">
        <v>750</v>
      </c>
      <c r="B594">
        <v>21</v>
      </c>
      <c r="C594" s="10" t="s">
        <v>2536</v>
      </c>
      <c r="D594" s="19">
        <v>0.60728009259259264</v>
      </c>
      <c r="E594">
        <v>365330</v>
      </c>
      <c r="F594">
        <v>7541309</v>
      </c>
    </row>
    <row r="595" spans="1:6" x14ac:dyDescent="0.3">
      <c r="A595" t="s">
        <v>750</v>
      </c>
      <c r="B595">
        <v>21</v>
      </c>
      <c r="C595" s="10" t="s">
        <v>2537</v>
      </c>
      <c r="D595" s="19">
        <v>0.61409722222222218</v>
      </c>
      <c r="E595">
        <v>365318</v>
      </c>
      <c r="F595">
        <v>7541327</v>
      </c>
    </row>
    <row r="596" spans="1:6" x14ac:dyDescent="0.3">
      <c r="A596" t="s">
        <v>750</v>
      </c>
      <c r="B596">
        <v>21</v>
      </c>
      <c r="C596" s="10" t="s">
        <v>2538</v>
      </c>
      <c r="D596" s="19">
        <v>0.61789351851851848</v>
      </c>
      <c r="E596">
        <v>365296</v>
      </c>
      <c r="F596">
        <v>7541345</v>
      </c>
    </row>
    <row r="597" spans="1:6" x14ac:dyDescent="0.3">
      <c r="A597" t="s">
        <v>750</v>
      </c>
      <c r="B597">
        <v>21</v>
      </c>
      <c r="C597" s="10" t="s">
        <v>2539</v>
      </c>
      <c r="D597" s="19">
        <v>0.62247685185185186</v>
      </c>
      <c r="E597">
        <v>365292</v>
      </c>
      <c r="F597">
        <v>7541351</v>
      </c>
    </row>
    <row r="598" spans="1:6" x14ac:dyDescent="0.3">
      <c r="A598" t="s">
        <v>750</v>
      </c>
      <c r="B598">
        <v>21</v>
      </c>
      <c r="C598" s="10" t="s">
        <v>2540</v>
      </c>
      <c r="D598" s="19">
        <v>0.63119212962962956</v>
      </c>
      <c r="E598">
        <v>365266</v>
      </c>
      <c r="F598">
        <v>7541378</v>
      </c>
    </row>
    <row r="599" spans="1:6" x14ac:dyDescent="0.3">
      <c r="A599" t="s">
        <v>750</v>
      </c>
      <c r="B599">
        <v>21</v>
      </c>
      <c r="C599" s="10" t="s">
        <v>2541</v>
      </c>
      <c r="D599" s="19">
        <v>0.66216435185185185</v>
      </c>
      <c r="E599">
        <v>365257</v>
      </c>
      <c r="F599">
        <v>7541415</v>
      </c>
    </row>
    <row r="600" spans="1:6" x14ac:dyDescent="0.3">
      <c r="A600" t="s">
        <v>750</v>
      </c>
      <c r="B600">
        <v>21</v>
      </c>
      <c r="C600" s="10" t="s">
        <v>2542</v>
      </c>
      <c r="D600" s="19">
        <v>0.68835648148148154</v>
      </c>
      <c r="E600">
        <v>365264</v>
      </c>
      <c r="F600">
        <v>7541421</v>
      </c>
    </row>
    <row r="601" spans="1:6" x14ac:dyDescent="0.3">
      <c r="A601" t="s">
        <v>750</v>
      </c>
      <c r="B601">
        <v>21</v>
      </c>
      <c r="C601" s="10" t="s">
        <v>2543</v>
      </c>
      <c r="D601" s="19">
        <v>0.69226851851851856</v>
      </c>
      <c r="E601">
        <v>365253</v>
      </c>
      <c r="F601">
        <v>7541433</v>
      </c>
    </row>
    <row r="602" spans="1:6" x14ac:dyDescent="0.3">
      <c r="A602" t="s">
        <v>750</v>
      </c>
      <c r="B602">
        <v>21</v>
      </c>
      <c r="C602" s="10" t="s">
        <v>2544</v>
      </c>
      <c r="D602" s="19">
        <v>0.69575231481481481</v>
      </c>
      <c r="E602">
        <v>365237</v>
      </c>
      <c r="F602">
        <v>7541440</v>
      </c>
    </row>
    <row r="603" spans="1:6" x14ac:dyDescent="0.3">
      <c r="A603" t="s">
        <v>750</v>
      </c>
      <c r="B603">
        <v>21</v>
      </c>
      <c r="C603" s="10" t="s">
        <v>2545</v>
      </c>
      <c r="D603" s="19">
        <v>0.69837962962962974</v>
      </c>
      <c r="E603">
        <v>365214</v>
      </c>
      <c r="F603">
        <v>7541443</v>
      </c>
    </row>
    <row r="604" spans="1:6" x14ac:dyDescent="0.3">
      <c r="A604" t="s">
        <v>750</v>
      </c>
      <c r="B604">
        <v>21</v>
      </c>
      <c r="C604" s="10" t="s">
        <v>2546</v>
      </c>
      <c r="D604" s="19">
        <v>0.70414351851851853</v>
      </c>
      <c r="E604">
        <v>365189</v>
      </c>
      <c r="F604">
        <v>7541453</v>
      </c>
    </row>
    <row r="605" spans="1:6" x14ac:dyDescent="0.3">
      <c r="A605" t="s">
        <v>750</v>
      </c>
      <c r="B605">
        <v>21</v>
      </c>
      <c r="C605" s="10" t="s">
        <v>2547</v>
      </c>
      <c r="D605" s="19">
        <v>0.70918981481481491</v>
      </c>
      <c r="E605">
        <v>365150</v>
      </c>
      <c r="F605">
        <v>7541452</v>
      </c>
    </row>
    <row r="606" spans="1:6" x14ac:dyDescent="0.3">
      <c r="A606" t="s">
        <v>750</v>
      </c>
      <c r="B606">
        <v>21</v>
      </c>
      <c r="C606" s="10" t="s">
        <v>2548</v>
      </c>
      <c r="D606" s="19">
        <v>0.71208333333333329</v>
      </c>
      <c r="E606">
        <v>365142</v>
      </c>
      <c r="F606">
        <v>7541450</v>
      </c>
    </row>
    <row r="607" spans="1:6" x14ac:dyDescent="0.3">
      <c r="A607" t="s">
        <v>750</v>
      </c>
      <c r="B607">
        <v>21</v>
      </c>
      <c r="C607" s="10" t="s">
        <v>2549</v>
      </c>
      <c r="D607" s="19">
        <v>0.71962962962962962</v>
      </c>
      <c r="E607">
        <v>365111</v>
      </c>
      <c r="F607">
        <v>7541422</v>
      </c>
    </row>
    <row r="608" spans="1:6" x14ac:dyDescent="0.3">
      <c r="A608" t="s">
        <v>750</v>
      </c>
      <c r="B608">
        <v>21</v>
      </c>
      <c r="C608" s="10" t="s">
        <v>2550</v>
      </c>
      <c r="D608" s="19">
        <v>0.72578703703703706</v>
      </c>
      <c r="E608">
        <v>365090</v>
      </c>
      <c r="F608">
        <v>7541376</v>
      </c>
    </row>
    <row r="609" spans="1:6" x14ac:dyDescent="0.3">
      <c r="A609" t="s">
        <v>750</v>
      </c>
      <c r="B609">
        <v>22</v>
      </c>
      <c r="C609" s="10" t="s">
        <v>2551</v>
      </c>
      <c r="D609" s="19">
        <v>0.25741898148148151</v>
      </c>
      <c r="E609">
        <v>365034</v>
      </c>
      <c r="F609">
        <v>7541268</v>
      </c>
    </row>
    <row r="610" spans="1:6" x14ac:dyDescent="0.3">
      <c r="A610" t="s">
        <v>750</v>
      </c>
      <c r="B610">
        <v>22</v>
      </c>
      <c r="C610" s="10" t="s">
        <v>2552</v>
      </c>
      <c r="D610" s="11">
        <v>0.29166666666666669</v>
      </c>
      <c r="E610">
        <v>365034</v>
      </c>
      <c r="F610">
        <v>7541268</v>
      </c>
    </row>
    <row r="611" spans="1:6" x14ac:dyDescent="0.3">
      <c r="A611" t="s">
        <v>750</v>
      </c>
      <c r="B611">
        <v>22</v>
      </c>
      <c r="C611" s="10" t="s">
        <v>2553</v>
      </c>
      <c r="D611" s="19">
        <v>0.30656250000000002</v>
      </c>
      <c r="E611">
        <v>364990</v>
      </c>
      <c r="F611">
        <v>7541273</v>
      </c>
    </row>
    <row r="612" spans="1:6" x14ac:dyDescent="0.3">
      <c r="A612" t="s">
        <v>750</v>
      </c>
      <c r="B612">
        <v>22</v>
      </c>
      <c r="C612" s="10" t="s">
        <v>2554</v>
      </c>
      <c r="D612" s="19">
        <v>0.31863425925925926</v>
      </c>
      <c r="E612">
        <v>364856</v>
      </c>
      <c r="F612">
        <v>7541174</v>
      </c>
    </row>
    <row r="613" spans="1:6" x14ac:dyDescent="0.3">
      <c r="A613" t="s">
        <v>750</v>
      </c>
      <c r="B613">
        <v>22</v>
      </c>
      <c r="C613" s="10" t="s">
        <v>2555</v>
      </c>
      <c r="D613" s="19">
        <v>0.3270717592592593</v>
      </c>
      <c r="E613">
        <v>364830</v>
      </c>
      <c r="F613">
        <v>7541157</v>
      </c>
    </row>
    <row r="614" spans="1:6" x14ac:dyDescent="0.3">
      <c r="A614" t="s">
        <v>750</v>
      </c>
      <c r="B614">
        <v>22</v>
      </c>
      <c r="C614" s="10" t="s">
        <v>2556</v>
      </c>
      <c r="D614" s="19">
        <v>0.3651388888888889</v>
      </c>
      <c r="E614">
        <v>364619</v>
      </c>
      <c r="F614">
        <v>7541061</v>
      </c>
    </row>
    <row r="615" spans="1:6" x14ac:dyDescent="0.3">
      <c r="A615" t="s">
        <v>750</v>
      </c>
      <c r="B615">
        <v>22</v>
      </c>
      <c r="C615" s="10" t="s">
        <v>2557</v>
      </c>
      <c r="D615" s="19">
        <v>0.3659722222222222</v>
      </c>
      <c r="E615">
        <v>364671</v>
      </c>
      <c r="F615">
        <v>7540948</v>
      </c>
    </row>
    <row r="616" spans="1:6" x14ac:dyDescent="0.3">
      <c r="A616" t="s">
        <v>750</v>
      </c>
      <c r="B616">
        <v>22</v>
      </c>
      <c r="C616" s="10" t="s">
        <v>2558</v>
      </c>
      <c r="D616" s="19">
        <v>0.43089120370370365</v>
      </c>
      <c r="E616">
        <v>364628</v>
      </c>
      <c r="F616">
        <v>7540987</v>
      </c>
    </row>
    <row r="617" spans="1:6" x14ac:dyDescent="0.3">
      <c r="A617" t="s">
        <v>750</v>
      </c>
      <c r="B617">
        <v>22</v>
      </c>
      <c r="C617" s="10" t="s">
        <v>2559</v>
      </c>
      <c r="D617" s="19">
        <v>0.43905092592592593</v>
      </c>
      <c r="E617">
        <v>364598</v>
      </c>
      <c r="F617">
        <v>7540971</v>
      </c>
    </row>
    <row r="618" spans="1:6" x14ac:dyDescent="0.3">
      <c r="A618" t="s">
        <v>750</v>
      </c>
      <c r="B618">
        <v>22</v>
      </c>
      <c r="C618" s="10" t="s">
        <v>2560</v>
      </c>
      <c r="D618" s="19">
        <v>0.43958333333333338</v>
      </c>
      <c r="E618">
        <v>364598</v>
      </c>
      <c r="F618">
        <v>7540971</v>
      </c>
    </row>
    <row r="619" spans="1:6" x14ac:dyDescent="0.3">
      <c r="A619" t="s">
        <v>750</v>
      </c>
      <c r="B619">
        <v>22</v>
      </c>
      <c r="C619" s="10" t="s">
        <v>2561</v>
      </c>
      <c r="D619" s="19">
        <v>0.43958333333333338</v>
      </c>
      <c r="E619">
        <v>364598</v>
      </c>
      <c r="F619">
        <v>7540971</v>
      </c>
    </row>
    <row r="620" spans="1:6" x14ac:dyDescent="0.3">
      <c r="A620" t="s">
        <v>750</v>
      </c>
      <c r="B620">
        <v>22</v>
      </c>
      <c r="C620" s="10" t="s">
        <v>2562</v>
      </c>
      <c r="D620" s="19">
        <v>0.53236111111111117</v>
      </c>
      <c r="E620">
        <v>364457</v>
      </c>
      <c r="F620">
        <v>7540950</v>
      </c>
    </row>
    <row r="621" spans="1:6" x14ac:dyDescent="0.3">
      <c r="A621" t="s">
        <v>750</v>
      </c>
      <c r="B621">
        <v>22</v>
      </c>
      <c r="C621" s="10" t="s">
        <v>2563</v>
      </c>
      <c r="D621" s="19">
        <v>0.55101851851851846</v>
      </c>
      <c r="E621">
        <v>364492</v>
      </c>
      <c r="F621">
        <v>7540953</v>
      </c>
    </row>
    <row r="622" spans="1:6" x14ac:dyDescent="0.3">
      <c r="A622" t="s">
        <v>750</v>
      </c>
      <c r="B622">
        <v>22</v>
      </c>
      <c r="C622" s="10" t="s">
        <v>2564</v>
      </c>
      <c r="D622" s="19">
        <v>0.60771990740740744</v>
      </c>
      <c r="E622">
        <v>364511</v>
      </c>
      <c r="F622">
        <v>7540966</v>
      </c>
    </row>
    <row r="623" spans="1:6" x14ac:dyDescent="0.3">
      <c r="A623" t="s">
        <v>750</v>
      </c>
      <c r="B623">
        <v>22</v>
      </c>
      <c r="C623" s="10" t="s">
        <v>2565</v>
      </c>
      <c r="D623" s="19">
        <v>0.6479166666666667</v>
      </c>
      <c r="E623">
        <v>364830</v>
      </c>
      <c r="F623">
        <v>7541157</v>
      </c>
    </row>
    <row r="624" spans="1:6" x14ac:dyDescent="0.3">
      <c r="A624" t="s">
        <v>750</v>
      </c>
      <c r="B624">
        <v>22</v>
      </c>
      <c r="C624" s="10" t="s">
        <v>2566</v>
      </c>
      <c r="D624" s="11">
        <v>0.71527777777777779</v>
      </c>
      <c r="E624">
        <v>364670</v>
      </c>
      <c r="F624">
        <v>7540882</v>
      </c>
    </row>
    <row r="625" spans="1:6" x14ac:dyDescent="0.3">
      <c r="A625" t="s">
        <v>750</v>
      </c>
      <c r="B625">
        <v>23</v>
      </c>
      <c r="C625" s="10" t="s">
        <v>2567</v>
      </c>
      <c r="D625" s="19">
        <v>0.26983796296296297</v>
      </c>
      <c r="E625">
        <v>364670</v>
      </c>
      <c r="F625">
        <v>7540882</v>
      </c>
    </row>
    <row r="626" spans="1:6" x14ac:dyDescent="0.3">
      <c r="A626" t="s">
        <v>750</v>
      </c>
      <c r="B626">
        <v>23</v>
      </c>
      <c r="C626" s="10" t="s">
        <v>2568</v>
      </c>
      <c r="D626" s="11">
        <v>0.28472222222222221</v>
      </c>
      <c r="E626">
        <v>364670</v>
      </c>
      <c r="F626">
        <v>7540882</v>
      </c>
    </row>
    <row r="627" spans="1:6" x14ac:dyDescent="0.3">
      <c r="A627" t="s">
        <v>750</v>
      </c>
      <c r="B627">
        <v>23</v>
      </c>
      <c r="C627" s="10" t="s">
        <v>2569</v>
      </c>
      <c r="D627" s="19">
        <v>0.29230324074074071</v>
      </c>
      <c r="E627">
        <v>364647</v>
      </c>
      <c r="F627">
        <v>7540851</v>
      </c>
    </row>
    <row r="628" spans="1:6" x14ac:dyDescent="0.3">
      <c r="A628" t="s">
        <v>750</v>
      </c>
      <c r="B628">
        <v>23</v>
      </c>
      <c r="C628" s="10" t="s">
        <v>2570</v>
      </c>
      <c r="D628" s="19">
        <v>0.30525462962962963</v>
      </c>
      <c r="E628">
        <v>364619</v>
      </c>
      <c r="F628">
        <v>7540856</v>
      </c>
    </row>
    <row r="629" spans="1:6" x14ac:dyDescent="0.3">
      <c r="A629" t="s">
        <v>750</v>
      </c>
      <c r="B629">
        <v>23</v>
      </c>
      <c r="C629" s="10" t="s">
        <v>2571</v>
      </c>
      <c r="D629" s="19">
        <v>0.37847222222222227</v>
      </c>
      <c r="E629">
        <v>364830</v>
      </c>
      <c r="F629">
        <v>7541157</v>
      </c>
    </row>
    <row r="630" spans="1:6" x14ac:dyDescent="0.3">
      <c r="A630" t="s">
        <v>750</v>
      </c>
      <c r="B630">
        <v>23</v>
      </c>
      <c r="C630" s="10" t="s">
        <v>2572</v>
      </c>
      <c r="D630" s="19">
        <v>0.43055555555555558</v>
      </c>
      <c r="E630">
        <v>364830</v>
      </c>
      <c r="F630">
        <v>7541157</v>
      </c>
    </row>
    <row r="631" spans="1:6" x14ac:dyDescent="0.3">
      <c r="A631" t="s">
        <v>750</v>
      </c>
      <c r="B631">
        <v>23</v>
      </c>
      <c r="C631" s="10" t="s">
        <v>2573</v>
      </c>
      <c r="D631" s="19">
        <v>0.46994212962962961</v>
      </c>
      <c r="E631">
        <v>364666</v>
      </c>
      <c r="F631">
        <v>7541090</v>
      </c>
    </row>
    <row r="632" spans="1:6" x14ac:dyDescent="0.3">
      <c r="A632" t="s">
        <v>750</v>
      </c>
      <c r="B632">
        <v>23</v>
      </c>
      <c r="C632" s="10" t="s">
        <v>2574</v>
      </c>
      <c r="D632" s="19">
        <v>0.46994212962962961</v>
      </c>
      <c r="E632">
        <v>364666</v>
      </c>
      <c r="F632">
        <v>7541090</v>
      </c>
    </row>
    <row r="633" spans="1:6" x14ac:dyDescent="0.3">
      <c r="A633" t="s">
        <v>750</v>
      </c>
      <c r="B633">
        <v>23</v>
      </c>
      <c r="C633" s="10" t="s">
        <v>2575</v>
      </c>
      <c r="D633" s="19">
        <v>0.52083333333333337</v>
      </c>
      <c r="E633">
        <v>364830</v>
      </c>
      <c r="F633">
        <v>7541157</v>
      </c>
    </row>
    <row r="634" spans="1:6" x14ac:dyDescent="0.3">
      <c r="A634" t="s">
        <v>750</v>
      </c>
      <c r="B634">
        <v>23</v>
      </c>
      <c r="C634" s="10" t="s">
        <v>2576</v>
      </c>
      <c r="D634" s="19">
        <v>0.62740740740740741</v>
      </c>
      <c r="E634">
        <v>364641</v>
      </c>
      <c r="F634">
        <v>7541032</v>
      </c>
    </row>
    <row r="635" spans="1:6" x14ac:dyDescent="0.3">
      <c r="A635" t="s">
        <v>750</v>
      </c>
      <c r="B635">
        <v>23</v>
      </c>
      <c r="C635" s="10" t="s">
        <v>2577</v>
      </c>
      <c r="D635" s="19">
        <v>0.6617939814814815</v>
      </c>
      <c r="E635">
        <v>364665</v>
      </c>
      <c r="F635">
        <v>7541026</v>
      </c>
    </row>
    <row r="636" spans="1:6" x14ac:dyDescent="0.3">
      <c r="A636" t="s">
        <v>750</v>
      </c>
      <c r="B636">
        <v>23</v>
      </c>
      <c r="C636" s="10" t="s">
        <v>2578</v>
      </c>
      <c r="D636" s="19">
        <v>0.70396990740740739</v>
      </c>
      <c r="E636">
        <v>364633</v>
      </c>
      <c r="F636">
        <v>7540881</v>
      </c>
    </row>
    <row r="637" spans="1:6" x14ac:dyDescent="0.3">
      <c r="A637" t="s">
        <v>750</v>
      </c>
      <c r="B637">
        <v>23</v>
      </c>
      <c r="C637" s="10" t="s">
        <v>2579</v>
      </c>
      <c r="D637" s="19">
        <v>0.72083333333333333</v>
      </c>
      <c r="E637">
        <v>364619</v>
      </c>
      <c r="F637">
        <v>7540856</v>
      </c>
    </row>
    <row r="638" spans="1:6" x14ac:dyDescent="0.3">
      <c r="A638" t="s">
        <v>750</v>
      </c>
      <c r="B638">
        <v>23</v>
      </c>
      <c r="C638" s="10" t="s">
        <v>2580</v>
      </c>
      <c r="D638" s="19">
        <v>0.72697916666666673</v>
      </c>
      <c r="E638">
        <v>364658</v>
      </c>
      <c r="F638">
        <v>7540786</v>
      </c>
    </row>
    <row r="639" spans="1:6" x14ac:dyDescent="0.3">
      <c r="A639" t="s">
        <v>750</v>
      </c>
      <c r="B639">
        <v>23</v>
      </c>
      <c r="C639" s="10" t="s">
        <v>2581</v>
      </c>
      <c r="D639" s="11">
        <v>0.73611111111111116</v>
      </c>
      <c r="E639">
        <v>364729</v>
      </c>
      <c r="F639">
        <v>7540725</v>
      </c>
    </row>
    <row r="640" spans="1:6" x14ac:dyDescent="0.3">
      <c r="A640" t="s">
        <v>750</v>
      </c>
      <c r="B640">
        <v>24</v>
      </c>
      <c r="C640" s="10" t="s">
        <v>2582</v>
      </c>
      <c r="D640" s="11">
        <v>0.29166666666666669</v>
      </c>
      <c r="E640">
        <v>364729</v>
      </c>
      <c r="F640">
        <v>7540725</v>
      </c>
    </row>
    <row r="641" spans="1:6" x14ac:dyDescent="0.3">
      <c r="A641" t="s">
        <v>750</v>
      </c>
      <c r="B641">
        <v>24</v>
      </c>
      <c r="C641" s="10" t="s">
        <v>2583</v>
      </c>
      <c r="D641" s="19">
        <v>0.2936111111111111</v>
      </c>
      <c r="E641">
        <v>364729</v>
      </c>
      <c r="F641">
        <v>7540725</v>
      </c>
    </row>
    <row r="642" spans="1:6" x14ac:dyDescent="0.3">
      <c r="A642" t="s">
        <v>750</v>
      </c>
      <c r="B642">
        <v>24</v>
      </c>
      <c r="C642" s="10" t="s">
        <v>2584</v>
      </c>
      <c r="D642" s="19">
        <v>0.2936111111111111</v>
      </c>
      <c r="E642">
        <v>364729</v>
      </c>
      <c r="F642">
        <v>7540725</v>
      </c>
    </row>
    <row r="643" spans="1:6" x14ac:dyDescent="0.3">
      <c r="A643" t="s">
        <v>750</v>
      </c>
      <c r="B643">
        <v>24</v>
      </c>
      <c r="C643" s="10" t="s">
        <v>2585</v>
      </c>
      <c r="D643" s="19">
        <v>0.40138888888888885</v>
      </c>
      <c r="E643">
        <v>364619</v>
      </c>
      <c r="F643">
        <v>7540856</v>
      </c>
    </row>
    <row r="644" spans="1:6" x14ac:dyDescent="0.3">
      <c r="A644" t="s">
        <v>750</v>
      </c>
      <c r="B644">
        <v>24</v>
      </c>
      <c r="C644" s="10" t="s">
        <v>2586</v>
      </c>
      <c r="D644" s="19">
        <v>0.41250000000000003</v>
      </c>
      <c r="E644">
        <v>364633</v>
      </c>
      <c r="F644">
        <v>7540881</v>
      </c>
    </row>
    <row r="645" spans="1:6" x14ac:dyDescent="0.3">
      <c r="A645" t="s">
        <v>750</v>
      </c>
      <c r="B645">
        <v>24</v>
      </c>
      <c r="C645" s="10" t="s">
        <v>2587</v>
      </c>
      <c r="D645" s="19">
        <v>0.52361111111111114</v>
      </c>
      <c r="E645">
        <v>364457</v>
      </c>
      <c r="F645">
        <v>7540950</v>
      </c>
    </row>
    <row r="646" spans="1:6" x14ac:dyDescent="0.3">
      <c r="A646" t="s">
        <v>750</v>
      </c>
      <c r="B646">
        <v>24</v>
      </c>
      <c r="C646" s="10" t="s">
        <v>2588</v>
      </c>
      <c r="D646" s="19">
        <v>0.5708333333333333</v>
      </c>
      <c r="E646">
        <v>364830</v>
      </c>
      <c r="F646">
        <v>7541157</v>
      </c>
    </row>
    <row r="647" spans="1:6" x14ac:dyDescent="0.3">
      <c r="A647" t="s">
        <v>750</v>
      </c>
      <c r="B647">
        <v>24</v>
      </c>
      <c r="C647" s="10" t="s">
        <v>2589</v>
      </c>
      <c r="D647" s="19">
        <v>0.58945601851851859</v>
      </c>
      <c r="E647">
        <v>364689</v>
      </c>
      <c r="F647">
        <v>7541133</v>
      </c>
    </row>
    <row r="648" spans="1:6" x14ac:dyDescent="0.3">
      <c r="A648" t="s">
        <v>750</v>
      </c>
      <c r="B648">
        <v>24</v>
      </c>
      <c r="C648" s="10" t="s">
        <v>2590</v>
      </c>
      <c r="D648" s="19">
        <v>0.62454861111111104</v>
      </c>
      <c r="E648">
        <v>364836</v>
      </c>
      <c r="F648">
        <v>7541120</v>
      </c>
    </row>
    <row r="649" spans="1:6" x14ac:dyDescent="0.3">
      <c r="A649" t="s">
        <v>750</v>
      </c>
      <c r="B649">
        <v>24</v>
      </c>
      <c r="C649" s="10" t="s">
        <v>2591</v>
      </c>
      <c r="D649" s="19">
        <v>0.63288194444444446</v>
      </c>
      <c r="E649">
        <v>364840</v>
      </c>
      <c r="F649">
        <v>7541133</v>
      </c>
    </row>
    <row r="650" spans="1:6" x14ac:dyDescent="0.3">
      <c r="A650" t="s">
        <v>750</v>
      </c>
      <c r="B650">
        <v>24</v>
      </c>
      <c r="C650" s="10" t="s">
        <v>2592</v>
      </c>
      <c r="D650" s="19">
        <v>0.66746527777777775</v>
      </c>
      <c r="E650">
        <v>364956</v>
      </c>
      <c r="F650">
        <v>7541084</v>
      </c>
    </row>
    <row r="651" spans="1:6" x14ac:dyDescent="0.3">
      <c r="A651" t="s">
        <v>750</v>
      </c>
      <c r="B651">
        <v>24</v>
      </c>
      <c r="C651" s="10" t="s">
        <v>2593</v>
      </c>
      <c r="D651" s="19">
        <v>0.70833333333333337</v>
      </c>
      <c r="E651">
        <v>365424</v>
      </c>
      <c r="F651">
        <v>7540915</v>
      </c>
    </row>
    <row r="652" spans="1:6" x14ac:dyDescent="0.3">
      <c r="A652" t="s">
        <v>750</v>
      </c>
      <c r="B652">
        <v>24</v>
      </c>
      <c r="C652" s="10" t="s">
        <v>2594</v>
      </c>
      <c r="D652" s="19">
        <v>0.72069444444444442</v>
      </c>
      <c r="E652">
        <v>365316</v>
      </c>
      <c r="F652">
        <v>7540895</v>
      </c>
    </row>
    <row r="653" spans="1:6" x14ac:dyDescent="0.3">
      <c r="A653" t="s">
        <v>750</v>
      </c>
      <c r="B653">
        <v>24</v>
      </c>
      <c r="C653" s="10" t="s">
        <v>2595</v>
      </c>
      <c r="D653" s="11">
        <v>0.75</v>
      </c>
      <c r="E653">
        <v>365371</v>
      </c>
      <c r="F653">
        <v>7540794</v>
      </c>
    </row>
    <row r="654" spans="1:6" x14ac:dyDescent="0.3">
      <c r="A654" t="s">
        <v>750</v>
      </c>
      <c r="B654">
        <v>24</v>
      </c>
      <c r="C654" s="10" t="s">
        <v>2596</v>
      </c>
      <c r="D654" s="11">
        <v>0.75694444444444453</v>
      </c>
      <c r="E654">
        <v>365445</v>
      </c>
      <c r="F654">
        <v>7540803</v>
      </c>
    </row>
    <row r="655" spans="1:6" x14ac:dyDescent="0.3">
      <c r="A655" t="s">
        <v>750</v>
      </c>
      <c r="B655">
        <v>25</v>
      </c>
      <c r="C655" s="10" t="s">
        <v>2597</v>
      </c>
      <c r="D655" s="11">
        <v>0.27083333333333331</v>
      </c>
      <c r="E655">
        <v>365445</v>
      </c>
      <c r="F655">
        <v>7540803</v>
      </c>
    </row>
    <row r="656" spans="1:6" x14ac:dyDescent="0.3">
      <c r="A656" t="s">
        <v>750</v>
      </c>
      <c r="B656">
        <v>25</v>
      </c>
      <c r="C656" s="10" t="s">
        <v>2598</v>
      </c>
      <c r="D656" s="19">
        <v>0.278287037037037</v>
      </c>
      <c r="E656">
        <v>365424</v>
      </c>
      <c r="F656">
        <v>7540915</v>
      </c>
    </row>
    <row r="657" spans="1:6" x14ac:dyDescent="0.3">
      <c r="A657" t="s">
        <v>750</v>
      </c>
      <c r="B657">
        <v>25</v>
      </c>
      <c r="C657" s="10" t="s">
        <v>2599</v>
      </c>
      <c r="D657" s="19">
        <v>0.32903935185185185</v>
      </c>
      <c r="E657">
        <v>365371</v>
      </c>
      <c r="F657">
        <v>7540794</v>
      </c>
    </row>
    <row r="658" spans="1:6" x14ac:dyDescent="0.3">
      <c r="A658" t="s">
        <v>750</v>
      </c>
      <c r="B658">
        <v>25</v>
      </c>
      <c r="C658" s="10" t="s">
        <v>2600</v>
      </c>
      <c r="D658" s="19">
        <v>0.34747685185185184</v>
      </c>
      <c r="E658">
        <v>365234</v>
      </c>
      <c r="F658">
        <v>7540695</v>
      </c>
    </row>
    <row r="659" spans="1:6" x14ac:dyDescent="0.3">
      <c r="A659" t="s">
        <v>750</v>
      </c>
      <c r="B659">
        <v>25</v>
      </c>
      <c r="C659" s="10" t="s">
        <v>2601</v>
      </c>
      <c r="D659" s="19">
        <v>0.41359953703703706</v>
      </c>
      <c r="E659">
        <v>365400</v>
      </c>
      <c r="F659">
        <v>7540856</v>
      </c>
    </row>
    <row r="660" spans="1:6" x14ac:dyDescent="0.3">
      <c r="A660" t="s">
        <v>750</v>
      </c>
      <c r="B660">
        <v>25</v>
      </c>
      <c r="C660" s="10" t="s">
        <v>2602</v>
      </c>
      <c r="D660" s="19">
        <v>0.5</v>
      </c>
      <c r="E660">
        <v>365391</v>
      </c>
      <c r="F660">
        <v>7541537</v>
      </c>
    </row>
    <row r="661" spans="1:6" x14ac:dyDescent="0.3">
      <c r="A661" t="s">
        <v>750</v>
      </c>
      <c r="B661">
        <v>25</v>
      </c>
      <c r="C661" s="10" t="s">
        <v>2603</v>
      </c>
      <c r="D661" s="19">
        <v>0.5</v>
      </c>
      <c r="E661">
        <v>365391</v>
      </c>
      <c r="F661">
        <v>7541537</v>
      </c>
    </row>
    <row r="662" spans="1:6" x14ac:dyDescent="0.3">
      <c r="A662" t="s">
        <v>750</v>
      </c>
      <c r="B662">
        <v>25</v>
      </c>
      <c r="C662" s="10" t="s">
        <v>2604</v>
      </c>
      <c r="D662" s="19">
        <v>0.50831018518518511</v>
      </c>
      <c r="E662">
        <v>365374</v>
      </c>
      <c r="F662">
        <v>7541176</v>
      </c>
    </row>
    <row r="663" spans="1:6" x14ac:dyDescent="0.3">
      <c r="A663" t="s">
        <v>750</v>
      </c>
      <c r="B663">
        <v>25</v>
      </c>
      <c r="C663" s="10" t="s">
        <v>2605</v>
      </c>
      <c r="D663" s="19">
        <v>0.52319444444444441</v>
      </c>
      <c r="E663">
        <v>365388</v>
      </c>
      <c r="F663">
        <v>7541302</v>
      </c>
    </row>
    <row r="664" spans="1:6" x14ac:dyDescent="0.3">
      <c r="A664" t="s">
        <v>750</v>
      </c>
      <c r="B664">
        <v>25</v>
      </c>
      <c r="C664" s="10" t="s">
        <v>2606</v>
      </c>
      <c r="D664" s="19">
        <v>0.56785879629629632</v>
      </c>
      <c r="E664">
        <v>365372</v>
      </c>
      <c r="F664">
        <v>7541497</v>
      </c>
    </row>
    <row r="665" spans="1:6" x14ac:dyDescent="0.3">
      <c r="A665" t="s">
        <v>750</v>
      </c>
      <c r="B665">
        <v>25</v>
      </c>
      <c r="C665" s="10" t="s">
        <v>2607</v>
      </c>
      <c r="D665" s="19">
        <v>0.59795138888888888</v>
      </c>
      <c r="E665">
        <v>365374</v>
      </c>
      <c r="F665">
        <v>7541526</v>
      </c>
    </row>
    <row r="666" spans="1:6" x14ac:dyDescent="0.3">
      <c r="A666" t="s">
        <v>750</v>
      </c>
      <c r="B666">
        <v>25</v>
      </c>
      <c r="C666" s="10" t="s">
        <v>2608</v>
      </c>
      <c r="D666" s="19">
        <v>0.61072916666666666</v>
      </c>
      <c r="E666">
        <v>365391</v>
      </c>
      <c r="F666">
        <v>7541537</v>
      </c>
    </row>
    <row r="667" spans="1:6" x14ac:dyDescent="0.3">
      <c r="A667" t="s">
        <v>750</v>
      </c>
      <c r="B667">
        <v>25</v>
      </c>
      <c r="C667" s="10" t="s">
        <v>2609</v>
      </c>
      <c r="D667" s="19">
        <v>0.61682870370370368</v>
      </c>
      <c r="E667">
        <v>365397</v>
      </c>
      <c r="F667">
        <v>7541573</v>
      </c>
    </row>
    <row r="668" spans="1:6" x14ac:dyDescent="0.3">
      <c r="A668" t="s">
        <v>750</v>
      </c>
      <c r="B668">
        <v>25</v>
      </c>
      <c r="C668" s="10" t="s">
        <v>2610</v>
      </c>
      <c r="D668" s="19">
        <v>0.62340277777777775</v>
      </c>
      <c r="E668">
        <v>365373</v>
      </c>
      <c r="F668">
        <v>7541641</v>
      </c>
    </row>
    <row r="669" spans="1:6" x14ac:dyDescent="0.3">
      <c r="A669" t="s">
        <v>750</v>
      </c>
      <c r="B669">
        <v>29</v>
      </c>
      <c r="C669" s="10" t="s">
        <v>2611</v>
      </c>
      <c r="D669" s="19">
        <v>0.28472222222222221</v>
      </c>
      <c r="E669">
        <v>365098</v>
      </c>
      <c r="F669">
        <v>7541305</v>
      </c>
    </row>
    <row r="670" spans="1:6" x14ac:dyDescent="0.3">
      <c r="A670" t="s">
        <v>750</v>
      </c>
      <c r="B670">
        <v>29</v>
      </c>
      <c r="C670" s="10" t="s">
        <v>2612</v>
      </c>
      <c r="D670" s="11">
        <v>0.28472222222222221</v>
      </c>
      <c r="E670">
        <v>365097</v>
      </c>
      <c r="F670">
        <v>7541292</v>
      </c>
    </row>
    <row r="671" spans="1:6" x14ac:dyDescent="0.3">
      <c r="A671" t="s">
        <v>750</v>
      </c>
      <c r="B671">
        <v>29</v>
      </c>
      <c r="C671" s="10" t="s">
        <v>2613</v>
      </c>
      <c r="D671" s="19">
        <v>0.28667824074074072</v>
      </c>
      <c r="E671">
        <v>365098</v>
      </c>
      <c r="F671">
        <v>7541305</v>
      </c>
    </row>
    <row r="672" spans="1:6" x14ac:dyDescent="0.3">
      <c r="A672" t="s">
        <v>750</v>
      </c>
      <c r="B672">
        <v>29</v>
      </c>
      <c r="C672" s="10" t="s">
        <v>2614</v>
      </c>
      <c r="D672" s="19">
        <v>0.31195601851851851</v>
      </c>
      <c r="E672">
        <v>365225</v>
      </c>
      <c r="F672">
        <v>7541395</v>
      </c>
    </row>
    <row r="673" spans="1:6" x14ac:dyDescent="0.3">
      <c r="A673" t="s">
        <v>750</v>
      </c>
      <c r="B673">
        <v>29</v>
      </c>
      <c r="C673" s="10" t="s">
        <v>2615</v>
      </c>
      <c r="D673" s="19">
        <v>0.31890046296296298</v>
      </c>
      <c r="E673">
        <v>365323</v>
      </c>
      <c r="F673">
        <v>7541419</v>
      </c>
    </row>
    <row r="674" spans="1:6" x14ac:dyDescent="0.3">
      <c r="A674" t="s">
        <v>750</v>
      </c>
      <c r="B674">
        <v>29</v>
      </c>
      <c r="C674" s="10" t="s">
        <v>2616</v>
      </c>
      <c r="D674" s="19">
        <v>0.32275462962962964</v>
      </c>
      <c r="E674">
        <v>365338</v>
      </c>
      <c r="F674">
        <v>7541445</v>
      </c>
    </row>
    <row r="675" spans="1:6" x14ac:dyDescent="0.3">
      <c r="A675" t="s">
        <v>750</v>
      </c>
      <c r="B675">
        <v>29</v>
      </c>
      <c r="C675" s="10" t="s">
        <v>2617</v>
      </c>
      <c r="D675" s="19">
        <v>0.32937500000000003</v>
      </c>
      <c r="E675">
        <v>365356</v>
      </c>
      <c r="F675">
        <v>7541461</v>
      </c>
    </row>
    <row r="676" spans="1:6" x14ac:dyDescent="0.3">
      <c r="A676" t="s">
        <v>750</v>
      </c>
      <c r="B676">
        <v>29</v>
      </c>
      <c r="C676" s="10" t="s">
        <v>2618</v>
      </c>
      <c r="D676" s="19">
        <v>0.37881944444444443</v>
      </c>
      <c r="E676">
        <v>365348</v>
      </c>
      <c r="F676">
        <v>7541622</v>
      </c>
    </row>
    <row r="677" spans="1:6" x14ac:dyDescent="0.3">
      <c r="A677" t="s">
        <v>750</v>
      </c>
      <c r="B677">
        <v>29</v>
      </c>
      <c r="C677" s="10" t="s">
        <v>2619</v>
      </c>
      <c r="D677" s="19">
        <v>0.37881944444444443</v>
      </c>
      <c r="E677">
        <v>365348</v>
      </c>
      <c r="F677">
        <v>7541622</v>
      </c>
    </row>
    <row r="678" spans="1:6" x14ac:dyDescent="0.3">
      <c r="A678" t="s">
        <v>750</v>
      </c>
      <c r="B678">
        <v>29</v>
      </c>
      <c r="C678" s="10" t="s">
        <v>2620</v>
      </c>
      <c r="D678" s="19">
        <v>0.38668981481481479</v>
      </c>
      <c r="E678">
        <v>365298</v>
      </c>
      <c r="F678">
        <v>7541576</v>
      </c>
    </row>
    <row r="679" spans="1:6" x14ac:dyDescent="0.3">
      <c r="A679" t="s">
        <v>750</v>
      </c>
      <c r="B679">
        <v>29</v>
      </c>
      <c r="C679" s="10" t="s">
        <v>2621</v>
      </c>
      <c r="D679" s="19">
        <v>0.39201388888888888</v>
      </c>
      <c r="E679">
        <v>365297</v>
      </c>
      <c r="F679">
        <v>7541550</v>
      </c>
    </row>
    <row r="680" spans="1:6" x14ac:dyDescent="0.3">
      <c r="A680" t="s">
        <v>750</v>
      </c>
      <c r="B680">
        <v>29</v>
      </c>
      <c r="C680" s="10" t="s">
        <v>2622</v>
      </c>
      <c r="D680" s="19">
        <v>0.39989583333333334</v>
      </c>
      <c r="E680">
        <v>365313</v>
      </c>
      <c r="F680">
        <v>7541530</v>
      </c>
    </row>
    <row r="681" spans="1:6" x14ac:dyDescent="0.3">
      <c r="A681" t="s">
        <v>750</v>
      </c>
      <c r="B681">
        <v>29</v>
      </c>
      <c r="C681" s="10" t="s">
        <v>2623</v>
      </c>
      <c r="D681" s="19">
        <v>0.40945601851851854</v>
      </c>
      <c r="E681">
        <v>365329</v>
      </c>
      <c r="F681">
        <v>7541484</v>
      </c>
    </row>
    <row r="682" spans="1:6" x14ac:dyDescent="0.3">
      <c r="A682" t="s">
        <v>750</v>
      </c>
      <c r="B682">
        <v>29</v>
      </c>
      <c r="C682" s="10" t="s">
        <v>2624</v>
      </c>
      <c r="D682" s="19">
        <v>0.42119212962962965</v>
      </c>
      <c r="E682">
        <v>365299</v>
      </c>
      <c r="F682">
        <v>7541374</v>
      </c>
    </row>
    <row r="683" spans="1:6" x14ac:dyDescent="0.3">
      <c r="A683" t="s">
        <v>750</v>
      </c>
      <c r="B683">
        <v>29</v>
      </c>
      <c r="C683" s="10" t="s">
        <v>2625</v>
      </c>
      <c r="D683" s="19">
        <v>0.42905092592592592</v>
      </c>
      <c r="E683">
        <v>365317</v>
      </c>
      <c r="F683">
        <v>7541328</v>
      </c>
    </row>
    <row r="684" spans="1:6" x14ac:dyDescent="0.3">
      <c r="A684" t="s">
        <v>750</v>
      </c>
      <c r="B684">
        <v>29</v>
      </c>
      <c r="C684" s="10" t="s">
        <v>2626</v>
      </c>
      <c r="D684" s="19">
        <v>0.4312037037037037</v>
      </c>
      <c r="E684">
        <v>365325</v>
      </c>
      <c r="F684">
        <v>7541308</v>
      </c>
    </row>
    <row r="685" spans="1:6" x14ac:dyDescent="0.3">
      <c r="A685" t="s">
        <v>750</v>
      </c>
      <c r="B685">
        <v>29</v>
      </c>
      <c r="C685" s="10" t="s">
        <v>2627</v>
      </c>
      <c r="D685" s="19">
        <v>0.46620370370370368</v>
      </c>
      <c r="E685">
        <v>365376</v>
      </c>
      <c r="F685">
        <v>7541100</v>
      </c>
    </row>
    <row r="686" spans="1:6" x14ac:dyDescent="0.3">
      <c r="A686" t="s">
        <v>750</v>
      </c>
      <c r="B686">
        <v>29</v>
      </c>
      <c r="C686" s="10" t="s">
        <v>2628</v>
      </c>
      <c r="D686" s="19">
        <v>0.48863425925925924</v>
      </c>
      <c r="E686">
        <v>365385</v>
      </c>
      <c r="F686">
        <v>7541076</v>
      </c>
    </row>
    <row r="687" spans="1:6" x14ac:dyDescent="0.3">
      <c r="A687" t="s">
        <v>750</v>
      </c>
      <c r="B687">
        <v>29</v>
      </c>
      <c r="C687" s="10" t="s">
        <v>2629</v>
      </c>
      <c r="D687" s="19">
        <v>0.49055555555555558</v>
      </c>
      <c r="E687">
        <v>365381</v>
      </c>
      <c r="F687">
        <v>7541066</v>
      </c>
    </row>
    <row r="688" spans="1:6" x14ac:dyDescent="0.3">
      <c r="A688" t="s">
        <v>750</v>
      </c>
      <c r="B688">
        <v>29</v>
      </c>
      <c r="C688" s="10" t="s">
        <v>2630</v>
      </c>
      <c r="D688" s="19">
        <v>0.54861111111111105</v>
      </c>
      <c r="E688">
        <v>365424</v>
      </c>
      <c r="F688">
        <v>7540915</v>
      </c>
    </row>
    <row r="689" spans="1:6" x14ac:dyDescent="0.3">
      <c r="A689" t="s">
        <v>750</v>
      </c>
      <c r="B689">
        <v>29</v>
      </c>
      <c r="C689" s="10" t="s">
        <v>2631</v>
      </c>
      <c r="D689" s="19">
        <v>0.66466435185185191</v>
      </c>
      <c r="E689">
        <v>365427</v>
      </c>
      <c r="F689">
        <v>7540841</v>
      </c>
    </row>
    <row r="690" spans="1:6" x14ac:dyDescent="0.3">
      <c r="A690" t="s">
        <v>750</v>
      </c>
      <c r="B690">
        <v>30</v>
      </c>
      <c r="C690" s="10" t="s">
        <v>2632</v>
      </c>
      <c r="D690" s="19">
        <v>0.30163194444444447</v>
      </c>
      <c r="E690">
        <v>365428</v>
      </c>
      <c r="F690">
        <v>7540800</v>
      </c>
    </row>
    <row r="691" spans="1:6" x14ac:dyDescent="0.3">
      <c r="A691" t="s">
        <v>750</v>
      </c>
      <c r="B691">
        <v>30</v>
      </c>
      <c r="C691" s="10" t="s">
        <v>2633</v>
      </c>
      <c r="D691" s="19">
        <v>0.30850694444444443</v>
      </c>
      <c r="E691">
        <v>365419</v>
      </c>
      <c r="F691">
        <v>7540827</v>
      </c>
    </row>
    <row r="692" spans="1:6" x14ac:dyDescent="0.3">
      <c r="A692" t="s">
        <v>750</v>
      </c>
      <c r="B692">
        <v>30</v>
      </c>
      <c r="C692" s="10" t="s">
        <v>2634</v>
      </c>
      <c r="D692" s="19">
        <v>0.33333333333333331</v>
      </c>
      <c r="E692">
        <v>365424</v>
      </c>
      <c r="F692">
        <v>7540915</v>
      </c>
    </row>
    <row r="693" spans="1:6" x14ac:dyDescent="0.3">
      <c r="A693" t="s">
        <v>750</v>
      </c>
      <c r="B693">
        <v>30</v>
      </c>
      <c r="C693" s="10" t="s">
        <v>2635</v>
      </c>
      <c r="D693" s="19">
        <v>0.43736111111111109</v>
      </c>
      <c r="E693">
        <v>365486</v>
      </c>
      <c r="F693">
        <v>7541417</v>
      </c>
    </row>
    <row r="694" spans="1:6" x14ac:dyDescent="0.3">
      <c r="A694" t="s">
        <v>750</v>
      </c>
      <c r="B694">
        <v>30</v>
      </c>
      <c r="C694" s="10" t="s">
        <v>2636</v>
      </c>
      <c r="D694" s="19">
        <v>0.47369212962962964</v>
      </c>
      <c r="E694">
        <v>365447</v>
      </c>
      <c r="F694">
        <v>7541541</v>
      </c>
    </row>
    <row r="695" spans="1:6" x14ac:dyDescent="0.3">
      <c r="A695" t="s">
        <v>750</v>
      </c>
      <c r="B695">
        <v>30</v>
      </c>
      <c r="C695" s="10" t="s">
        <v>2637</v>
      </c>
      <c r="D695" s="19">
        <v>0.517511574074074</v>
      </c>
      <c r="E695">
        <v>365385</v>
      </c>
      <c r="F695">
        <v>7541676</v>
      </c>
    </row>
    <row r="696" spans="1:6" x14ac:dyDescent="0.3">
      <c r="A696" t="s">
        <v>750</v>
      </c>
      <c r="B696">
        <v>30</v>
      </c>
      <c r="C696" s="10" t="s">
        <v>2638</v>
      </c>
      <c r="D696" s="19">
        <v>0.51753472222222219</v>
      </c>
      <c r="E696">
        <v>365385</v>
      </c>
      <c r="F696">
        <v>7541677</v>
      </c>
    </row>
    <row r="697" spans="1:6" x14ac:dyDescent="0.3">
      <c r="A697" t="s">
        <v>750</v>
      </c>
      <c r="B697">
        <v>30</v>
      </c>
      <c r="C697" s="10" t="s">
        <v>2639</v>
      </c>
      <c r="D697" s="19">
        <v>0.53285879629629629</v>
      </c>
      <c r="E697">
        <v>365389</v>
      </c>
      <c r="F697">
        <v>7541695</v>
      </c>
    </row>
    <row r="698" spans="1:6" x14ac:dyDescent="0.3">
      <c r="A698" t="s">
        <v>750</v>
      </c>
      <c r="B698">
        <v>30</v>
      </c>
      <c r="C698" s="10" t="s">
        <v>2640</v>
      </c>
      <c r="D698" s="19">
        <v>0.5543865740740741</v>
      </c>
      <c r="E698">
        <v>365376</v>
      </c>
      <c r="F698">
        <v>7541661</v>
      </c>
    </row>
    <row r="699" spans="1:6" x14ac:dyDescent="0.3">
      <c r="A699" t="s">
        <v>750</v>
      </c>
      <c r="B699">
        <v>30</v>
      </c>
      <c r="C699" s="10" t="s">
        <v>2641</v>
      </c>
      <c r="D699" s="19">
        <v>0.58332175925925933</v>
      </c>
      <c r="E699">
        <v>365377</v>
      </c>
      <c r="F699">
        <v>7541660</v>
      </c>
    </row>
    <row r="700" spans="1:6" x14ac:dyDescent="0.3">
      <c r="A700" t="s">
        <v>750</v>
      </c>
      <c r="B700">
        <v>30</v>
      </c>
      <c r="C700" s="10" t="s">
        <v>2642</v>
      </c>
      <c r="D700" s="19">
        <v>0.58332175925925933</v>
      </c>
      <c r="E700">
        <v>365377</v>
      </c>
      <c r="F700">
        <v>7541660</v>
      </c>
    </row>
    <row r="701" spans="1:6" x14ac:dyDescent="0.3">
      <c r="A701" t="s">
        <v>750</v>
      </c>
      <c r="B701">
        <v>30</v>
      </c>
      <c r="C701" s="10" t="s">
        <v>2643</v>
      </c>
      <c r="D701" s="19">
        <v>0.64015046296296296</v>
      </c>
      <c r="E701">
        <v>365424</v>
      </c>
      <c r="F701">
        <v>7541517</v>
      </c>
    </row>
    <row r="702" spans="1:6" x14ac:dyDescent="0.3">
      <c r="A702" t="s">
        <v>750</v>
      </c>
      <c r="B702">
        <v>30</v>
      </c>
      <c r="C702" s="10" t="s">
        <v>2644</v>
      </c>
      <c r="D702" s="19">
        <v>0.65167824074074077</v>
      </c>
      <c r="E702">
        <v>365144</v>
      </c>
      <c r="F702">
        <v>7541424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zoomScale="70" zoomScaleNormal="70" workbookViewId="0">
      <selection activeCell="A10" sqref="A10:XFD10"/>
    </sheetView>
  </sheetViews>
  <sheetFormatPr defaultRowHeight="14.4" x14ac:dyDescent="0.3"/>
  <cols>
    <col min="1" max="1" width="8.88671875" style="38"/>
    <col min="2" max="2" width="20.33203125" style="40" bestFit="1" customWidth="1"/>
    <col min="3" max="3" width="20.33203125" style="41" customWidth="1"/>
    <col min="4" max="4" width="10.44140625" bestFit="1" customWidth="1"/>
    <col min="5" max="5" width="11.5546875" bestFit="1" customWidth="1"/>
    <col min="6" max="6" width="9.77734375" style="14" customWidth="1"/>
    <col min="7" max="7" width="13.6640625" style="14" customWidth="1"/>
    <col min="8" max="8" width="34.88671875" style="41" customWidth="1"/>
    <col min="9" max="9" width="7.5546875" style="66" customWidth="1"/>
    <col min="10" max="10" width="29.6640625" bestFit="1" customWidth="1"/>
    <col min="11" max="11" width="9.77734375" style="66" customWidth="1"/>
    <col min="12" max="12" width="28" bestFit="1" customWidth="1"/>
    <col min="13" max="13" width="9.77734375" style="66" customWidth="1"/>
    <col min="14" max="14" width="15.21875" bestFit="1" customWidth="1"/>
    <col min="16" max="16" width="8.88671875" style="10"/>
    <col min="19" max="19" width="17.21875" customWidth="1"/>
  </cols>
  <sheetData>
    <row r="1" spans="1:19" s="59" customFormat="1" ht="43.2" x14ac:dyDescent="0.3">
      <c r="A1" s="54" t="s">
        <v>25</v>
      </c>
      <c r="B1" s="55" t="s">
        <v>2666</v>
      </c>
      <c r="C1" s="56"/>
      <c r="D1" s="57" t="s">
        <v>11</v>
      </c>
      <c r="E1" s="57" t="s">
        <v>12</v>
      </c>
      <c r="F1" s="57" t="s">
        <v>27</v>
      </c>
      <c r="G1" s="57" t="s">
        <v>26</v>
      </c>
      <c r="H1" s="65" t="s">
        <v>28</v>
      </c>
      <c r="I1" s="65" t="s">
        <v>2872</v>
      </c>
      <c r="J1" s="65" t="s">
        <v>29</v>
      </c>
      <c r="K1" s="65" t="s">
        <v>2873</v>
      </c>
      <c r="L1" s="65" t="s">
        <v>30</v>
      </c>
      <c r="M1" s="65" t="s">
        <v>2879</v>
      </c>
      <c r="N1" s="57" t="s">
        <v>31</v>
      </c>
      <c r="O1" s="57" t="s">
        <v>98</v>
      </c>
      <c r="P1" s="58"/>
      <c r="Q1" s="57" t="s">
        <v>99</v>
      </c>
      <c r="R1" s="57" t="s">
        <v>55</v>
      </c>
      <c r="S1" s="57" t="s">
        <v>2666</v>
      </c>
    </row>
    <row r="2" spans="1:19" x14ac:dyDescent="0.3">
      <c r="A2" s="38" t="s">
        <v>37</v>
      </c>
      <c r="B2" s="40" t="s">
        <v>2667</v>
      </c>
      <c r="D2">
        <v>365055</v>
      </c>
      <c r="E2">
        <v>7540660</v>
      </c>
      <c r="F2" s="60">
        <v>50</v>
      </c>
      <c r="G2" s="14">
        <v>1</v>
      </c>
      <c r="H2" s="41" t="s">
        <v>1918</v>
      </c>
      <c r="J2" t="s">
        <v>2869</v>
      </c>
      <c r="L2" t="s">
        <v>2869</v>
      </c>
      <c r="O2" t="s">
        <v>101</v>
      </c>
      <c r="P2" s="10" t="s">
        <v>2661</v>
      </c>
      <c r="Q2">
        <v>29</v>
      </c>
      <c r="R2" s="19">
        <v>0.33333333333333331</v>
      </c>
      <c r="S2" t="str">
        <f>"2015"&amp;"/"&amp;P2&amp;"/"&amp;Q2&amp;" "&amp;TEXT(R2, "HH:MM:SS")</f>
        <v>2015/03/29 08:00:00</v>
      </c>
    </row>
    <row r="3" spans="1:19" x14ac:dyDescent="0.3">
      <c r="A3" s="38" t="s">
        <v>38</v>
      </c>
      <c r="B3" s="40" t="s">
        <v>2667</v>
      </c>
      <c r="D3">
        <v>365055</v>
      </c>
      <c r="E3">
        <v>7540660</v>
      </c>
      <c r="F3" s="60">
        <v>50</v>
      </c>
      <c r="G3" s="14">
        <v>1</v>
      </c>
      <c r="H3" s="41" t="s">
        <v>1918</v>
      </c>
      <c r="J3" t="s">
        <v>2869</v>
      </c>
      <c r="L3" t="s">
        <v>2869</v>
      </c>
      <c r="O3" t="s">
        <v>101</v>
      </c>
      <c r="P3" s="10" t="s">
        <v>2661</v>
      </c>
      <c r="Q3">
        <v>29</v>
      </c>
      <c r="R3" s="19">
        <v>0.33333333333333331</v>
      </c>
      <c r="S3" t="str">
        <f t="shared" ref="S3:S66" si="0">"2015"&amp;"/"&amp;P3&amp;"/"&amp;Q3&amp;" "&amp;TEXT(R3, "HH:MM:SS")</f>
        <v>2015/03/29 08:00:00</v>
      </c>
    </row>
    <row r="4" spans="1:19" x14ac:dyDescent="0.3">
      <c r="A4" s="38" t="s">
        <v>39</v>
      </c>
      <c r="B4" s="40" t="s">
        <v>2668</v>
      </c>
      <c r="D4">
        <v>365012</v>
      </c>
      <c r="E4">
        <v>7540962</v>
      </c>
      <c r="F4" s="14">
        <v>17</v>
      </c>
      <c r="G4" s="14">
        <v>2</v>
      </c>
      <c r="H4" s="41" t="s">
        <v>1920</v>
      </c>
      <c r="I4" s="66">
        <v>10</v>
      </c>
      <c r="J4" t="s">
        <v>2874</v>
      </c>
      <c r="K4" s="66">
        <v>7</v>
      </c>
      <c r="L4" t="s">
        <v>2869</v>
      </c>
      <c r="O4" t="s">
        <v>101</v>
      </c>
      <c r="P4" s="10" t="s">
        <v>2661</v>
      </c>
      <c r="Q4">
        <v>29</v>
      </c>
      <c r="R4" s="19">
        <v>0.40972222222222227</v>
      </c>
      <c r="S4" t="str">
        <f t="shared" si="0"/>
        <v>2015/03/29 09:50:00</v>
      </c>
    </row>
    <row r="5" spans="1:19" x14ac:dyDescent="0.3">
      <c r="A5" s="38" t="s">
        <v>40</v>
      </c>
      <c r="B5" s="40" t="s">
        <v>2669</v>
      </c>
      <c r="D5">
        <v>365052</v>
      </c>
      <c r="E5">
        <v>7541039</v>
      </c>
      <c r="F5" s="61">
        <v>13</v>
      </c>
      <c r="G5" s="14">
        <v>2</v>
      </c>
      <c r="H5" s="41" t="s">
        <v>1920</v>
      </c>
      <c r="I5" s="66">
        <v>7</v>
      </c>
      <c r="J5" t="s">
        <v>1919</v>
      </c>
      <c r="K5" s="66">
        <v>6</v>
      </c>
      <c r="L5" t="s">
        <v>2869</v>
      </c>
      <c r="O5" t="s">
        <v>101</v>
      </c>
      <c r="P5" s="10" t="s">
        <v>2661</v>
      </c>
      <c r="Q5">
        <v>29</v>
      </c>
      <c r="R5" s="19">
        <v>0.43541666666666662</v>
      </c>
      <c r="S5" t="str">
        <f t="shared" si="0"/>
        <v>2015/03/29 10:27:00</v>
      </c>
    </row>
    <row r="6" spans="1:19" x14ac:dyDescent="0.3">
      <c r="A6" s="42" t="s">
        <v>41</v>
      </c>
      <c r="B6" s="40" t="s">
        <v>2670</v>
      </c>
      <c r="D6">
        <v>365429</v>
      </c>
      <c r="E6">
        <v>7541329</v>
      </c>
      <c r="F6" s="62">
        <v>6</v>
      </c>
      <c r="G6" s="14">
        <v>1</v>
      </c>
      <c r="H6" s="41" t="s">
        <v>1919</v>
      </c>
      <c r="J6" t="s">
        <v>2869</v>
      </c>
      <c r="L6" t="s">
        <v>2869</v>
      </c>
      <c r="O6" t="s">
        <v>101</v>
      </c>
      <c r="P6" s="10" t="s">
        <v>2661</v>
      </c>
      <c r="Q6">
        <v>29</v>
      </c>
      <c r="R6" s="19">
        <v>0.46180555555555558</v>
      </c>
      <c r="S6" t="str">
        <f t="shared" si="0"/>
        <v>2015/03/29 11:05:00</v>
      </c>
    </row>
    <row r="7" spans="1:19" x14ac:dyDescent="0.3">
      <c r="A7" s="42" t="s">
        <v>42</v>
      </c>
      <c r="B7" s="40" t="s">
        <v>2671</v>
      </c>
      <c r="D7">
        <v>365429</v>
      </c>
      <c r="E7">
        <v>7541329</v>
      </c>
      <c r="F7" s="14">
        <v>5</v>
      </c>
      <c r="G7" s="14">
        <v>2</v>
      </c>
      <c r="H7" s="41" t="s">
        <v>1919</v>
      </c>
      <c r="I7" s="66">
        <v>3</v>
      </c>
      <c r="J7" t="s">
        <v>2870</v>
      </c>
      <c r="K7" s="66">
        <v>2</v>
      </c>
      <c r="L7" t="s">
        <v>2869</v>
      </c>
      <c r="O7" t="s">
        <v>101</v>
      </c>
      <c r="P7" s="10" t="s">
        <v>2661</v>
      </c>
      <c r="Q7">
        <v>29</v>
      </c>
      <c r="R7" s="19">
        <v>0.47013888888888888</v>
      </c>
      <c r="S7" t="str">
        <f t="shared" si="0"/>
        <v>2015/03/29 11:17:00</v>
      </c>
    </row>
    <row r="8" spans="1:19" x14ac:dyDescent="0.3">
      <c r="A8" s="42" t="s">
        <v>43</v>
      </c>
      <c r="B8" s="40" t="s">
        <v>2672</v>
      </c>
      <c r="D8">
        <v>365519</v>
      </c>
      <c r="E8">
        <v>7541090</v>
      </c>
      <c r="F8" s="14">
        <v>12</v>
      </c>
      <c r="G8" s="14">
        <v>2</v>
      </c>
      <c r="H8" s="41" t="s">
        <v>1919</v>
      </c>
      <c r="I8" s="66">
        <v>7</v>
      </c>
      <c r="J8" t="s">
        <v>2870</v>
      </c>
      <c r="K8" s="66">
        <v>5</v>
      </c>
      <c r="L8" t="s">
        <v>2869</v>
      </c>
      <c r="O8" t="s">
        <v>101</v>
      </c>
      <c r="P8" s="10" t="s">
        <v>2661</v>
      </c>
      <c r="Q8">
        <v>29</v>
      </c>
      <c r="R8" s="19">
        <v>0.60416666666666663</v>
      </c>
      <c r="S8" t="str">
        <f t="shared" si="0"/>
        <v>2015/03/29 14:30:00</v>
      </c>
    </row>
    <row r="9" spans="1:19" x14ac:dyDescent="0.3">
      <c r="A9" s="42" t="s">
        <v>44</v>
      </c>
      <c r="B9" s="40" t="s">
        <v>2673</v>
      </c>
      <c r="D9">
        <v>365533</v>
      </c>
      <c r="E9">
        <v>7541018</v>
      </c>
      <c r="F9" s="14">
        <v>10</v>
      </c>
      <c r="G9" s="14">
        <v>2</v>
      </c>
      <c r="H9" s="41" t="s">
        <v>1919</v>
      </c>
      <c r="I9" s="66">
        <v>7</v>
      </c>
      <c r="J9" t="s">
        <v>2870</v>
      </c>
      <c r="K9" s="66">
        <v>3</v>
      </c>
      <c r="L9" t="s">
        <v>2869</v>
      </c>
      <c r="O9" t="s">
        <v>101</v>
      </c>
      <c r="P9" s="10" t="s">
        <v>2661</v>
      </c>
      <c r="Q9">
        <v>29</v>
      </c>
      <c r="R9" s="19">
        <v>0.66319444444444442</v>
      </c>
      <c r="S9" t="str">
        <f t="shared" si="0"/>
        <v>2015/03/29 15:55:00</v>
      </c>
    </row>
    <row r="10" spans="1:19" x14ac:dyDescent="0.3">
      <c r="A10" s="38" t="s">
        <v>45</v>
      </c>
      <c r="B10" s="40" t="s">
        <v>2674</v>
      </c>
      <c r="D10">
        <v>365492</v>
      </c>
      <c r="E10">
        <v>7540941</v>
      </c>
      <c r="F10" s="14">
        <v>5</v>
      </c>
      <c r="G10" s="14">
        <v>2</v>
      </c>
      <c r="H10" s="41" t="s">
        <v>1919</v>
      </c>
      <c r="I10" s="66">
        <v>3</v>
      </c>
      <c r="J10" t="s">
        <v>2870</v>
      </c>
      <c r="K10" s="66">
        <v>2</v>
      </c>
      <c r="L10" t="s">
        <v>2869</v>
      </c>
      <c r="O10" t="s">
        <v>101</v>
      </c>
      <c r="P10" s="10" t="s">
        <v>2661</v>
      </c>
      <c r="Q10">
        <v>30</v>
      </c>
      <c r="R10" s="19">
        <v>0.35416666666666669</v>
      </c>
      <c r="S10" t="str">
        <f t="shared" si="0"/>
        <v>2015/03/30 08:30:00</v>
      </c>
    </row>
    <row r="11" spans="1:19" x14ac:dyDescent="0.3">
      <c r="A11" s="38" t="s">
        <v>46</v>
      </c>
      <c r="B11" s="40" t="s">
        <v>2675</v>
      </c>
      <c r="D11">
        <v>365423</v>
      </c>
      <c r="E11">
        <v>7540830</v>
      </c>
      <c r="F11" s="14">
        <v>8</v>
      </c>
      <c r="G11" s="14">
        <v>2</v>
      </c>
      <c r="H11" s="41" t="s">
        <v>1919</v>
      </c>
      <c r="I11" s="66">
        <v>5</v>
      </c>
      <c r="J11" t="s">
        <v>2870</v>
      </c>
      <c r="K11" s="66">
        <v>3</v>
      </c>
      <c r="L11" t="s">
        <v>2869</v>
      </c>
      <c r="O11" t="s">
        <v>101</v>
      </c>
      <c r="P11" s="10" t="s">
        <v>2661</v>
      </c>
      <c r="Q11">
        <v>30</v>
      </c>
      <c r="R11" s="19">
        <v>0.36388888888888887</v>
      </c>
      <c r="S11" t="str">
        <f t="shared" si="0"/>
        <v>2015/03/30 08:44:00</v>
      </c>
    </row>
    <row r="12" spans="1:19" x14ac:dyDescent="0.3">
      <c r="A12" s="38" t="s">
        <v>47</v>
      </c>
      <c r="B12" s="40" t="s">
        <v>2676</v>
      </c>
      <c r="D12">
        <v>365378</v>
      </c>
      <c r="E12">
        <v>7540715</v>
      </c>
      <c r="F12" s="62">
        <v>4</v>
      </c>
      <c r="G12" s="14">
        <v>1</v>
      </c>
      <c r="H12" s="41" t="s">
        <v>1919</v>
      </c>
      <c r="J12" t="s">
        <v>2869</v>
      </c>
      <c r="L12" t="s">
        <v>2869</v>
      </c>
      <c r="O12" t="s">
        <v>101</v>
      </c>
      <c r="P12" s="10" t="s">
        <v>2661</v>
      </c>
      <c r="Q12">
        <v>30</v>
      </c>
      <c r="R12" s="19">
        <v>0.42152777777777778</v>
      </c>
      <c r="S12" t="str">
        <f t="shared" si="0"/>
        <v>2015/03/30 10:07:00</v>
      </c>
    </row>
    <row r="13" spans="1:19" x14ac:dyDescent="0.3">
      <c r="A13" s="38" t="s">
        <v>48</v>
      </c>
      <c r="B13" s="40" t="s">
        <v>2677</v>
      </c>
      <c r="D13">
        <v>365198</v>
      </c>
      <c r="E13">
        <v>7540706</v>
      </c>
      <c r="F13" s="63">
        <v>8</v>
      </c>
      <c r="G13" s="14">
        <v>3</v>
      </c>
      <c r="H13" s="41" t="s">
        <v>1919</v>
      </c>
      <c r="I13" s="66">
        <v>5</v>
      </c>
      <c r="J13" t="s">
        <v>1918</v>
      </c>
      <c r="K13" s="66">
        <v>5</v>
      </c>
      <c r="L13" t="s">
        <v>1920</v>
      </c>
      <c r="M13" s="66">
        <v>3</v>
      </c>
      <c r="O13" t="s">
        <v>101</v>
      </c>
      <c r="P13" s="10" t="s">
        <v>2661</v>
      </c>
      <c r="Q13">
        <v>30</v>
      </c>
      <c r="R13" s="19">
        <v>0.46527777777777773</v>
      </c>
      <c r="S13" t="str">
        <f t="shared" si="0"/>
        <v>2015/03/30 11:10:00</v>
      </c>
    </row>
    <row r="14" spans="1:19" x14ac:dyDescent="0.3">
      <c r="A14" s="38" t="s">
        <v>49</v>
      </c>
      <c r="B14" s="40" t="s">
        <v>2678</v>
      </c>
      <c r="D14">
        <v>365162</v>
      </c>
      <c r="E14">
        <v>7540700</v>
      </c>
      <c r="F14" s="63">
        <v>7</v>
      </c>
      <c r="G14" s="14">
        <v>2</v>
      </c>
      <c r="H14" s="41" t="s">
        <v>1919</v>
      </c>
      <c r="I14" s="66">
        <v>7</v>
      </c>
      <c r="J14" t="s">
        <v>1918</v>
      </c>
      <c r="K14" s="66">
        <v>10</v>
      </c>
      <c r="L14" t="s">
        <v>2869</v>
      </c>
      <c r="O14" t="s">
        <v>101</v>
      </c>
      <c r="P14" s="10" t="s">
        <v>2661</v>
      </c>
      <c r="Q14">
        <v>30</v>
      </c>
      <c r="R14" s="19">
        <v>0.52777777777777779</v>
      </c>
      <c r="S14" t="str">
        <f t="shared" si="0"/>
        <v>2015/03/30 12:40:00</v>
      </c>
    </row>
    <row r="15" spans="1:19" x14ac:dyDescent="0.3">
      <c r="A15" s="38" t="s">
        <v>50</v>
      </c>
      <c r="B15" s="40" t="s">
        <v>2679</v>
      </c>
      <c r="D15">
        <v>364889</v>
      </c>
      <c r="E15">
        <v>7541046</v>
      </c>
      <c r="F15" s="62">
        <v>7</v>
      </c>
      <c r="G15" s="14">
        <v>1</v>
      </c>
      <c r="H15" s="41" t="s">
        <v>1919</v>
      </c>
      <c r="J15" t="s">
        <v>2869</v>
      </c>
      <c r="L15" t="s">
        <v>2869</v>
      </c>
      <c r="O15" t="s">
        <v>101</v>
      </c>
      <c r="P15" s="10" t="s">
        <v>2661</v>
      </c>
      <c r="Q15">
        <v>30</v>
      </c>
      <c r="R15" s="19">
        <v>0.65277777777777779</v>
      </c>
      <c r="S15" t="str">
        <f t="shared" si="0"/>
        <v>2015/03/30 15:40:00</v>
      </c>
    </row>
    <row r="16" spans="1:19" x14ac:dyDescent="0.3">
      <c r="A16" s="38" t="s">
        <v>72</v>
      </c>
      <c r="B16" s="40" t="s">
        <v>2680</v>
      </c>
      <c r="D16">
        <v>364957</v>
      </c>
      <c r="E16">
        <v>7540980</v>
      </c>
      <c r="F16" s="14">
        <v>9</v>
      </c>
      <c r="G16" s="14">
        <v>2</v>
      </c>
      <c r="H16" s="41" t="s">
        <v>1919</v>
      </c>
      <c r="I16" s="66">
        <v>6</v>
      </c>
      <c r="J16" t="s">
        <v>1920</v>
      </c>
      <c r="K16" s="66">
        <v>3</v>
      </c>
      <c r="L16" t="s">
        <v>2869</v>
      </c>
      <c r="O16" t="s">
        <v>101</v>
      </c>
      <c r="P16" s="10" t="s">
        <v>2661</v>
      </c>
      <c r="Q16">
        <v>30</v>
      </c>
      <c r="R16" s="19">
        <v>0.68055555555555547</v>
      </c>
      <c r="S16" t="str">
        <f t="shared" si="0"/>
        <v>2015/03/30 16:20:00</v>
      </c>
    </row>
    <row r="17" spans="1:19" x14ac:dyDescent="0.3">
      <c r="A17" s="38" t="s">
        <v>73</v>
      </c>
      <c r="B17" s="40" t="s">
        <v>2681</v>
      </c>
      <c r="D17" s="16">
        <v>365038.76</v>
      </c>
      <c r="E17" s="16">
        <v>7541277.4900000002</v>
      </c>
      <c r="F17" s="64">
        <v>90</v>
      </c>
      <c r="G17" s="14">
        <v>1</v>
      </c>
      <c r="H17" s="41" t="s">
        <v>1920</v>
      </c>
      <c r="J17" t="s">
        <v>2869</v>
      </c>
      <c r="L17" t="s">
        <v>2869</v>
      </c>
      <c r="O17" t="s">
        <v>57</v>
      </c>
      <c r="P17" s="10" t="s">
        <v>2662</v>
      </c>
      <c r="Q17">
        <v>8</v>
      </c>
      <c r="R17" s="19">
        <v>0.32480324074074074</v>
      </c>
      <c r="S17" t="str">
        <f t="shared" si="0"/>
        <v>2015/05/8 07:47:43</v>
      </c>
    </row>
    <row r="18" spans="1:19" x14ac:dyDescent="0.3">
      <c r="A18" s="38" t="s">
        <v>74</v>
      </c>
      <c r="B18" s="40" t="s">
        <v>2682</v>
      </c>
      <c r="D18" s="16">
        <v>364902.97</v>
      </c>
      <c r="E18" s="16">
        <v>7541161.9400000004</v>
      </c>
      <c r="F18" s="14" t="s">
        <v>102</v>
      </c>
      <c r="H18" s="41" t="s">
        <v>2869</v>
      </c>
      <c r="J18" t="s">
        <v>2869</v>
      </c>
      <c r="L18" t="s">
        <v>2869</v>
      </c>
      <c r="O18" t="s">
        <v>57</v>
      </c>
      <c r="P18" s="10" t="s">
        <v>2662</v>
      </c>
      <c r="Q18">
        <v>8</v>
      </c>
      <c r="R18" s="19">
        <v>0.45760416666666665</v>
      </c>
      <c r="S18" t="str">
        <f t="shared" si="0"/>
        <v>2015/05/8 10:58:57</v>
      </c>
    </row>
    <row r="19" spans="1:19" x14ac:dyDescent="0.3">
      <c r="A19" s="38" t="s">
        <v>75</v>
      </c>
      <c r="B19" s="40" t="s">
        <v>2683</v>
      </c>
      <c r="D19" s="16">
        <v>364928.18</v>
      </c>
      <c r="E19" s="16">
        <v>7541047.4500000002</v>
      </c>
      <c r="F19" s="14">
        <v>50</v>
      </c>
      <c r="G19" s="14">
        <v>1</v>
      </c>
      <c r="H19" s="41" t="s">
        <v>1920</v>
      </c>
      <c r="J19" t="s">
        <v>2869</v>
      </c>
      <c r="L19" t="s">
        <v>2869</v>
      </c>
      <c r="O19" t="s">
        <v>57</v>
      </c>
      <c r="P19" s="10" t="s">
        <v>2662</v>
      </c>
      <c r="Q19">
        <v>8</v>
      </c>
      <c r="R19" s="19">
        <v>0.50069444444444444</v>
      </c>
      <c r="S19" t="str">
        <f t="shared" si="0"/>
        <v>2015/05/8 12:01:00</v>
      </c>
    </row>
    <row r="20" spans="1:19" x14ac:dyDescent="0.3">
      <c r="A20" s="38" t="s">
        <v>76</v>
      </c>
      <c r="B20" s="40" t="s">
        <v>2684</v>
      </c>
      <c r="D20" s="16">
        <v>364853.98</v>
      </c>
      <c r="E20" s="16">
        <v>7540986</v>
      </c>
      <c r="F20" s="14">
        <v>37</v>
      </c>
      <c r="G20" s="14">
        <v>2</v>
      </c>
      <c r="H20" s="41" t="s">
        <v>1920</v>
      </c>
      <c r="I20" s="66">
        <v>30</v>
      </c>
      <c r="J20" t="s">
        <v>2870</v>
      </c>
      <c r="K20" s="66">
        <v>7</v>
      </c>
      <c r="L20" t="s">
        <v>2869</v>
      </c>
      <c r="O20" t="s">
        <v>57</v>
      </c>
      <c r="P20" s="10" t="s">
        <v>2662</v>
      </c>
      <c r="Q20">
        <v>8</v>
      </c>
      <c r="R20" s="19">
        <v>0.59768518518518521</v>
      </c>
      <c r="S20" t="str">
        <f t="shared" si="0"/>
        <v>2015/05/8 14:20:40</v>
      </c>
    </row>
    <row r="21" spans="1:19" x14ac:dyDescent="0.3">
      <c r="A21" s="38" t="s">
        <v>77</v>
      </c>
      <c r="B21" s="40" t="s">
        <v>2685</v>
      </c>
      <c r="D21" s="16">
        <v>364859.33</v>
      </c>
      <c r="E21" s="16">
        <v>7540987.0700000003</v>
      </c>
      <c r="F21" s="14">
        <v>28</v>
      </c>
      <c r="G21" s="14">
        <v>2</v>
      </c>
      <c r="H21" s="41" t="s">
        <v>1920</v>
      </c>
      <c r="I21" s="66">
        <v>20</v>
      </c>
      <c r="J21" t="s">
        <v>2870</v>
      </c>
      <c r="K21" s="66">
        <v>8</v>
      </c>
      <c r="L21" t="s">
        <v>2869</v>
      </c>
      <c r="O21" t="s">
        <v>57</v>
      </c>
      <c r="P21" s="10" t="s">
        <v>2662</v>
      </c>
      <c r="Q21">
        <v>8</v>
      </c>
      <c r="R21" s="19">
        <v>0.6025462962962963</v>
      </c>
      <c r="S21" t="str">
        <f t="shared" si="0"/>
        <v>2015/05/8 14:27:40</v>
      </c>
    </row>
    <row r="22" spans="1:19" x14ac:dyDescent="0.3">
      <c r="A22" s="38" t="s">
        <v>78</v>
      </c>
      <c r="B22" s="40" t="s">
        <v>2686</v>
      </c>
      <c r="D22" s="16">
        <v>364848.4</v>
      </c>
      <c r="E22" s="16">
        <v>7540868.4000000004</v>
      </c>
      <c r="F22" s="14">
        <v>134</v>
      </c>
      <c r="G22" s="14">
        <v>2</v>
      </c>
      <c r="H22" s="41" t="s">
        <v>1920</v>
      </c>
      <c r="I22" s="66">
        <v>124</v>
      </c>
      <c r="J22" t="s">
        <v>1919</v>
      </c>
      <c r="K22" s="66">
        <v>6</v>
      </c>
      <c r="L22" t="s">
        <v>2869</v>
      </c>
      <c r="O22" t="s">
        <v>57</v>
      </c>
      <c r="P22" s="10" t="s">
        <v>2662</v>
      </c>
      <c r="Q22">
        <v>9</v>
      </c>
      <c r="R22" s="19">
        <v>0.30875000000000002</v>
      </c>
      <c r="S22" t="str">
        <f t="shared" si="0"/>
        <v>2015/05/9 07:24:36</v>
      </c>
    </row>
    <row r="23" spans="1:19" x14ac:dyDescent="0.3">
      <c r="A23" s="38" t="s">
        <v>79</v>
      </c>
      <c r="B23" s="40" t="s">
        <v>2687</v>
      </c>
      <c r="D23" s="16">
        <v>364854.22</v>
      </c>
      <c r="E23" s="16">
        <v>7540780.0899999999</v>
      </c>
      <c r="F23" s="14" t="s">
        <v>102</v>
      </c>
      <c r="H23" s="41" t="s">
        <v>2869</v>
      </c>
      <c r="J23" t="s">
        <v>2869</v>
      </c>
      <c r="L23" t="s">
        <v>2869</v>
      </c>
      <c r="O23" t="s">
        <v>57</v>
      </c>
      <c r="P23" s="10" t="s">
        <v>2662</v>
      </c>
      <c r="Q23">
        <v>9</v>
      </c>
      <c r="R23" s="19">
        <v>0.32074074074074072</v>
      </c>
      <c r="S23" t="str">
        <f t="shared" si="0"/>
        <v>2015/05/9 07:41:52</v>
      </c>
    </row>
    <row r="24" spans="1:19" x14ac:dyDescent="0.3">
      <c r="A24" s="38" t="s">
        <v>80</v>
      </c>
      <c r="B24" s="40" t="s">
        <v>2688</v>
      </c>
      <c r="D24" s="16">
        <v>365125.39</v>
      </c>
      <c r="E24" s="16">
        <v>7540651.6799999997</v>
      </c>
      <c r="F24" s="64">
        <v>95</v>
      </c>
      <c r="G24" s="14">
        <v>1</v>
      </c>
      <c r="H24" s="41" t="s">
        <v>1920</v>
      </c>
      <c r="J24" t="s">
        <v>2869</v>
      </c>
      <c r="L24" t="s">
        <v>2869</v>
      </c>
      <c r="O24" t="s">
        <v>57</v>
      </c>
      <c r="P24" s="10" t="s">
        <v>2662</v>
      </c>
      <c r="Q24">
        <v>9</v>
      </c>
      <c r="R24" s="19">
        <v>0.39069444444444446</v>
      </c>
      <c r="S24" t="str">
        <f t="shared" si="0"/>
        <v>2015/05/9 09:22:36</v>
      </c>
    </row>
    <row r="25" spans="1:19" x14ac:dyDescent="0.3">
      <c r="A25" s="38" t="s">
        <v>81</v>
      </c>
      <c r="B25" s="40" t="s">
        <v>2689</v>
      </c>
      <c r="D25" s="16">
        <v>365575.12</v>
      </c>
      <c r="E25" s="16">
        <v>7540843.5599999996</v>
      </c>
      <c r="F25" s="62">
        <v>8</v>
      </c>
      <c r="G25" s="14">
        <v>1</v>
      </c>
      <c r="H25" s="41" t="s">
        <v>1919</v>
      </c>
      <c r="J25" t="s">
        <v>2869</v>
      </c>
      <c r="L25" t="s">
        <v>2869</v>
      </c>
      <c r="O25" t="s">
        <v>57</v>
      </c>
      <c r="P25" s="10" t="s">
        <v>2662</v>
      </c>
      <c r="Q25">
        <v>9</v>
      </c>
      <c r="R25" s="19">
        <v>0.49285879629629631</v>
      </c>
      <c r="S25" t="str">
        <f t="shared" si="0"/>
        <v>2015/05/9 11:49:43</v>
      </c>
    </row>
    <row r="26" spans="1:19" x14ac:dyDescent="0.3">
      <c r="A26" s="38" t="s">
        <v>82</v>
      </c>
      <c r="B26" s="40" t="s">
        <v>2690</v>
      </c>
      <c r="D26" s="16">
        <v>365681.13</v>
      </c>
      <c r="E26" s="16">
        <v>7541029.4900000002</v>
      </c>
      <c r="F26" s="62">
        <v>4</v>
      </c>
      <c r="G26" s="14">
        <v>1</v>
      </c>
      <c r="H26" s="41" t="s">
        <v>1919</v>
      </c>
      <c r="J26" t="s">
        <v>2869</v>
      </c>
      <c r="L26" t="s">
        <v>2869</v>
      </c>
      <c r="O26" t="s">
        <v>57</v>
      </c>
      <c r="P26" s="10" t="s">
        <v>2662</v>
      </c>
      <c r="Q26">
        <v>9</v>
      </c>
      <c r="R26" s="19">
        <v>0.5354282407407408</v>
      </c>
      <c r="S26" t="str">
        <f t="shared" si="0"/>
        <v>2015/05/9 12:51:01</v>
      </c>
    </row>
    <row r="27" spans="1:19" x14ac:dyDescent="0.3">
      <c r="A27" s="38" t="s">
        <v>83</v>
      </c>
      <c r="B27" s="40" t="s">
        <v>2691</v>
      </c>
      <c r="D27" s="16">
        <v>365531.15</v>
      </c>
      <c r="E27" s="16">
        <v>7541208.3300000001</v>
      </c>
      <c r="F27" s="14">
        <v>91</v>
      </c>
      <c r="G27" s="14">
        <v>3</v>
      </c>
      <c r="H27" s="41" t="s">
        <v>1919</v>
      </c>
      <c r="I27" s="66">
        <v>1</v>
      </c>
      <c r="J27" t="s">
        <v>2870</v>
      </c>
      <c r="K27" s="66">
        <v>1</v>
      </c>
      <c r="L27" t="s">
        <v>1920</v>
      </c>
      <c r="M27" s="66">
        <v>89</v>
      </c>
      <c r="O27" t="s">
        <v>57</v>
      </c>
      <c r="P27" s="10" t="s">
        <v>2662</v>
      </c>
      <c r="Q27">
        <v>9</v>
      </c>
      <c r="R27" s="19">
        <v>0.57428240740740744</v>
      </c>
      <c r="S27" t="str">
        <f t="shared" si="0"/>
        <v>2015/05/9 13:46:58</v>
      </c>
    </row>
    <row r="28" spans="1:19" x14ac:dyDescent="0.3">
      <c r="A28" s="38" t="s">
        <v>84</v>
      </c>
      <c r="B28" s="40" t="s">
        <v>2692</v>
      </c>
      <c r="D28" s="16">
        <v>365346.93</v>
      </c>
      <c r="E28" s="16">
        <v>7541210.1799999997</v>
      </c>
      <c r="F28" s="14">
        <v>30</v>
      </c>
      <c r="G28" s="14">
        <v>3</v>
      </c>
      <c r="H28" s="41" t="s">
        <v>1919</v>
      </c>
      <c r="I28" s="66">
        <v>2</v>
      </c>
      <c r="J28" t="s">
        <v>2870</v>
      </c>
      <c r="K28" s="66">
        <v>1</v>
      </c>
      <c r="L28" t="s">
        <v>1920</v>
      </c>
      <c r="M28" s="66">
        <v>27</v>
      </c>
      <c r="O28" t="s">
        <v>57</v>
      </c>
      <c r="P28" s="10" t="s">
        <v>2662</v>
      </c>
      <c r="Q28">
        <v>9</v>
      </c>
      <c r="R28" s="19">
        <v>0.60275462962962967</v>
      </c>
      <c r="S28" t="str">
        <f t="shared" si="0"/>
        <v>2015/05/9 14:27:58</v>
      </c>
    </row>
    <row r="29" spans="1:19" x14ac:dyDescent="0.3">
      <c r="A29" s="38" t="s">
        <v>85</v>
      </c>
      <c r="B29" s="40" t="s">
        <v>2693</v>
      </c>
      <c r="D29" s="16">
        <v>365192.73</v>
      </c>
      <c r="E29" s="16">
        <v>7541209.9500000002</v>
      </c>
      <c r="F29" s="14" t="s">
        <v>102</v>
      </c>
      <c r="H29" s="41" t="s">
        <v>2869</v>
      </c>
      <c r="J29" t="s">
        <v>2869</v>
      </c>
      <c r="L29" t="s">
        <v>2869</v>
      </c>
      <c r="O29" t="s">
        <v>57</v>
      </c>
      <c r="P29" s="10" t="s">
        <v>2662</v>
      </c>
      <c r="Q29">
        <v>9</v>
      </c>
      <c r="R29" s="19">
        <v>0.63736111111111116</v>
      </c>
      <c r="S29" t="str">
        <f t="shared" si="0"/>
        <v>2015/05/9 15:17:48</v>
      </c>
    </row>
    <row r="30" spans="1:19" x14ac:dyDescent="0.3">
      <c r="A30" s="38" t="s">
        <v>1757</v>
      </c>
      <c r="B30" s="40" t="s">
        <v>2694</v>
      </c>
      <c r="D30" s="16">
        <v>365083.61</v>
      </c>
      <c r="E30" s="16">
        <v>7541180.4400000004</v>
      </c>
      <c r="F30" s="14">
        <v>17</v>
      </c>
      <c r="G30" s="14">
        <v>3</v>
      </c>
      <c r="H30" s="41" t="s">
        <v>1919</v>
      </c>
      <c r="I30" s="66">
        <v>2</v>
      </c>
      <c r="J30" t="s">
        <v>1920</v>
      </c>
      <c r="K30" s="66">
        <v>5</v>
      </c>
      <c r="L30" t="s">
        <v>2870</v>
      </c>
      <c r="M30" s="66">
        <v>5</v>
      </c>
      <c r="O30" t="s">
        <v>57</v>
      </c>
      <c r="P30" s="10" t="s">
        <v>2662</v>
      </c>
      <c r="Q30">
        <v>9</v>
      </c>
      <c r="R30" s="19">
        <v>0.66059027777777779</v>
      </c>
      <c r="S30" t="str">
        <f t="shared" si="0"/>
        <v>2015/05/9 15:51:15</v>
      </c>
    </row>
    <row r="31" spans="1:19" x14ac:dyDescent="0.3">
      <c r="A31" s="38" t="s">
        <v>86</v>
      </c>
      <c r="B31" s="40" t="s">
        <v>2695</v>
      </c>
      <c r="D31" s="16">
        <v>364789.95</v>
      </c>
      <c r="E31" s="16">
        <v>7541142.3600000003</v>
      </c>
      <c r="F31" s="14">
        <v>48</v>
      </c>
      <c r="G31" s="14">
        <v>3</v>
      </c>
      <c r="H31" s="41" t="s">
        <v>2870</v>
      </c>
      <c r="I31" s="66">
        <v>26</v>
      </c>
      <c r="J31" t="s">
        <v>1723</v>
      </c>
      <c r="K31" s="66">
        <v>4</v>
      </c>
      <c r="L31" t="s">
        <v>1920</v>
      </c>
      <c r="M31" s="66">
        <v>18</v>
      </c>
      <c r="O31" t="s">
        <v>57</v>
      </c>
      <c r="P31" s="10" t="s">
        <v>2662</v>
      </c>
      <c r="Q31">
        <v>9</v>
      </c>
      <c r="R31" s="19">
        <v>0.69791666666666663</v>
      </c>
      <c r="S31" t="str">
        <f t="shared" si="0"/>
        <v>2015/05/9 16:45:00</v>
      </c>
    </row>
    <row r="32" spans="1:19" x14ac:dyDescent="0.3">
      <c r="A32" s="38" t="s">
        <v>87</v>
      </c>
      <c r="B32" s="40" t="s">
        <v>2696</v>
      </c>
      <c r="D32" s="16">
        <v>364789.95</v>
      </c>
      <c r="E32" s="16">
        <v>7541142.3600000003</v>
      </c>
      <c r="F32" s="14">
        <v>48</v>
      </c>
      <c r="G32" s="14">
        <v>3</v>
      </c>
      <c r="H32" s="41" t="s">
        <v>2870</v>
      </c>
      <c r="I32" s="66">
        <v>26</v>
      </c>
      <c r="J32" t="s">
        <v>1723</v>
      </c>
      <c r="K32" s="66">
        <v>4</v>
      </c>
      <c r="L32" t="s">
        <v>1920</v>
      </c>
      <c r="M32" s="66">
        <v>18</v>
      </c>
      <c r="O32" t="s">
        <v>57</v>
      </c>
      <c r="P32" s="10" t="s">
        <v>2662</v>
      </c>
      <c r="Q32">
        <v>10</v>
      </c>
      <c r="R32" s="19">
        <v>0.38160879629629635</v>
      </c>
      <c r="S32" t="str">
        <f t="shared" si="0"/>
        <v>2015/05/10 09:09:31</v>
      </c>
    </row>
    <row r="33" spans="1:19" x14ac:dyDescent="0.3">
      <c r="A33" s="38" t="s">
        <v>88</v>
      </c>
      <c r="B33" s="40" t="s">
        <v>2697</v>
      </c>
      <c r="D33" s="16">
        <v>364824.03</v>
      </c>
      <c r="E33" s="16">
        <v>7541124.0599999996</v>
      </c>
      <c r="F33" s="14">
        <v>39</v>
      </c>
      <c r="G33" s="14">
        <v>4</v>
      </c>
      <c r="H33" s="41" t="s">
        <v>2870</v>
      </c>
      <c r="I33" s="66">
        <v>32</v>
      </c>
      <c r="J33" t="s">
        <v>1920</v>
      </c>
      <c r="K33" s="66">
        <v>3</v>
      </c>
      <c r="L33" t="s">
        <v>1919</v>
      </c>
      <c r="M33" s="66">
        <v>2</v>
      </c>
      <c r="N33" s="22" t="s">
        <v>103</v>
      </c>
      <c r="O33" t="s">
        <v>57</v>
      </c>
      <c r="P33" s="10" t="s">
        <v>2662</v>
      </c>
      <c r="Q33">
        <v>10</v>
      </c>
      <c r="R33" s="19">
        <v>0.40340277777777778</v>
      </c>
      <c r="S33" t="str">
        <f t="shared" si="0"/>
        <v>2015/05/10 09:40:54</v>
      </c>
    </row>
    <row r="34" spans="1:19" x14ac:dyDescent="0.3">
      <c r="A34" s="38" t="s">
        <v>89</v>
      </c>
      <c r="B34" s="40" t="s">
        <v>2698</v>
      </c>
      <c r="D34" s="16">
        <v>365264.48</v>
      </c>
      <c r="E34" s="16">
        <v>7541411.2999999998</v>
      </c>
      <c r="F34" s="14">
        <v>54</v>
      </c>
      <c r="G34" s="14">
        <v>2</v>
      </c>
      <c r="H34" s="41" t="s">
        <v>1920</v>
      </c>
      <c r="I34" s="66">
        <v>53</v>
      </c>
      <c r="J34" t="s">
        <v>2870</v>
      </c>
      <c r="K34" s="66">
        <v>1</v>
      </c>
      <c r="L34" t="s">
        <v>2880</v>
      </c>
      <c r="M34" s="66">
        <v>2</v>
      </c>
      <c r="O34" t="s">
        <v>57</v>
      </c>
      <c r="P34" s="10" t="s">
        <v>2662</v>
      </c>
      <c r="Q34">
        <v>10</v>
      </c>
      <c r="R34" s="19">
        <v>0.47810185185185183</v>
      </c>
      <c r="S34" t="str">
        <f t="shared" si="0"/>
        <v>2015/05/10 11:28:28</v>
      </c>
    </row>
    <row r="35" spans="1:19" x14ac:dyDescent="0.3">
      <c r="A35" s="38" t="s">
        <v>90</v>
      </c>
      <c r="B35" s="40" t="s">
        <v>2699</v>
      </c>
      <c r="D35" s="16">
        <v>365391.25</v>
      </c>
      <c r="E35" s="16">
        <v>7541485.6900000004</v>
      </c>
      <c r="F35" s="14" t="s">
        <v>102</v>
      </c>
      <c r="H35" s="41" t="s">
        <v>2869</v>
      </c>
      <c r="J35" t="s">
        <v>2869</v>
      </c>
      <c r="L35" t="s">
        <v>2869</v>
      </c>
      <c r="O35" t="s">
        <v>57</v>
      </c>
      <c r="P35" s="10" t="s">
        <v>2662</v>
      </c>
      <c r="Q35">
        <v>10</v>
      </c>
      <c r="R35" s="19">
        <v>0.50438657407407406</v>
      </c>
      <c r="S35" t="str">
        <f t="shared" si="0"/>
        <v>2015/05/10 12:06:19</v>
      </c>
    </row>
    <row r="36" spans="1:19" x14ac:dyDescent="0.3">
      <c r="A36" s="38" t="s">
        <v>91</v>
      </c>
      <c r="B36" s="40" t="s">
        <v>2700</v>
      </c>
      <c r="D36" s="16">
        <v>365342.51</v>
      </c>
      <c r="E36" s="16">
        <v>7540993.79</v>
      </c>
      <c r="F36" s="14">
        <v>21</v>
      </c>
      <c r="G36" s="14">
        <v>3</v>
      </c>
      <c r="H36" s="41" t="s">
        <v>1919</v>
      </c>
      <c r="I36" s="66">
        <v>2</v>
      </c>
      <c r="J36" t="s">
        <v>1920</v>
      </c>
      <c r="K36" s="66">
        <v>7</v>
      </c>
      <c r="L36" t="s">
        <v>2870</v>
      </c>
      <c r="M36" s="66">
        <v>12</v>
      </c>
      <c r="O36" t="s">
        <v>57</v>
      </c>
      <c r="P36" s="10" t="s">
        <v>2662</v>
      </c>
      <c r="Q36">
        <v>11</v>
      </c>
      <c r="R36" s="19">
        <v>0.30753472222222222</v>
      </c>
      <c r="S36" t="str">
        <f t="shared" si="0"/>
        <v>2015/05/11 07:22:51</v>
      </c>
    </row>
    <row r="37" spans="1:19" x14ac:dyDescent="0.3">
      <c r="A37" s="38" t="s">
        <v>92</v>
      </c>
      <c r="B37" s="40" t="s">
        <v>2701</v>
      </c>
      <c r="D37" s="16">
        <v>365342.51</v>
      </c>
      <c r="E37" s="16">
        <v>7540993.79</v>
      </c>
      <c r="F37" s="14">
        <v>21</v>
      </c>
      <c r="G37" s="14">
        <v>3</v>
      </c>
      <c r="H37" s="41" t="s">
        <v>1919</v>
      </c>
      <c r="I37" s="66">
        <v>2</v>
      </c>
      <c r="J37" t="s">
        <v>1920</v>
      </c>
      <c r="K37" s="66">
        <v>7</v>
      </c>
      <c r="L37" t="s">
        <v>2870</v>
      </c>
      <c r="M37" s="66">
        <v>12</v>
      </c>
      <c r="O37" t="s">
        <v>57</v>
      </c>
      <c r="P37" s="10" t="s">
        <v>2662</v>
      </c>
      <c r="Q37">
        <v>11</v>
      </c>
      <c r="R37" s="19">
        <v>0.30763888888888891</v>
      </c>
      <c r="S37" t="str">
        <f t="shared" si="0"/>
        <v>2015/05/11 07:23:00</v>
      </c>
    </row>
    <row r="38" spans="1:19" x14ac:dyDescent="0.3">
      <c r="A38" s="38" t="s">
        <v>93</v>
      </c>
      <c r="B38" s="40" t="s">
        <v>2702</v>
      </c>
      <c r="D38" s="16" t="s">
        <v>1937</v>
      </c>
      <c r="E38" s="16" t="s">
        <v>1938</v>
      </c>
      <c r="F38" s="14">
        <v>26</v>
      </c>
      <c r="G38" s="14">
        <v>3</v>
      </c>
      <c r="H38" s="41" t="s">
        <v>1919</v>
      </c>
      <c r="I38" s="66">
        <v>4</v>
      </c>
      <c r="J38" t="s">
        <v>2870</v>
      </c>
      <c r="K38" s="66">
        <v>3</v>
      </c>
      <c r="L38" t="s">
        <v>1920</v>
      </c>
      <c r="M38" s="66">
        <v>19</v>
      </c>
      <c r="O38" t="s">
        <v>57</v>
      </c>
      <c r="P38" s="10" t="s">
        <v>2662</v>
      </c>
      <c r="Q38">
        <v>11</v>
      </c>
      <c r="R38" s="11">
        <v>0.33333333333333331</v>
      </c>
      <c r="S38" t="str">
        <f t="shared" si="0"/>
        <v>2015/05/11 08:00:00</v>
      </c>
    </row>
    <row r="39" spans="1:19" x14ac:dyDescent="0.3">
      <c r="A39" s="38" t="s">
        <v>94</v>
      </c>
      <c r="B39" s="40" t="s">
        <v>2703</v>
      </c>
      <c r="D39" s="16">
        <v>365471.23</v>
      </c>
      <c r="E39" s="16">
        <v>7540961.3600000003</v>
      </c>
      <c r="F39" s="14">
        <v>34</v>
      </c>
      <c r="G39" s="14">
        <v>2</v>
      </c>
      <c r="H39" s="41" t="s">
        <v>1920</v>
      </c>
      <c r="I39" s="66">
        <v>31</v>
      </c>
      <c r="J39" t="s">
        <v>2870</v>
      </c>
      <c r="K39" s="66">
        <v>3</v>
      </c>
      <c r="L39" t="s">
        <v>2869</v>
      </c>
      <c r="O39" t="s">
        <v>57</v>
      </c>
      <c r="P39" s="10" t="s">
        <v>2662</v>
      </c>
      <c r="Q39">
        <v>11</v>
      </c>
      <c r="R39" s="19">
        <v>0.40884259259259265</v>
      </c>
      <c r="S39" t="str">
        <f t="shared" si="0"/>
        <v>2015/05/11 09:48:44</v>
      </c>
    </row>
    <row r="40" spans="1:19" x14ac:dyDescent="0.3">
      <c r="A40" s="38" t="s">
        <v>95</v>
      </c>
      <c r="B40" s="40" t="s">
        <v>2704</v>
      </c>
      <c r="D40" s="16">
        <v>365390.04</v>
      </c>
      <c r="E40" s="16">
        <v>7540897.6600000001</v>
      </c>
      <c r="F40" s="62">
        <v>2</v>
      </c>
      <c r="G40" s="14">
        <v>1</v>
      </c>
      <c r="H40" s="41" t="s">
        <v>1919</v>
      </c>
      <c r="J40" t="s">
        <v>2869</v>
      </c>
      <c r="L40" t="s">
        <v>2869</v>
      </c>
      <c r="O40" t="s">
        <v>57</v>
      </c>
      <c r="P40" s="10" t="s">
        <v>2662</v>
      </c>
      <c r="Q40">
        <v>11</v>
      </c>
      <c r="R40" s="19">
        <v>0.41665509259259265</v>
      </c>
      <c r="S40" t="str">
        <f t="shared" si="0"/>
        <v>2015/05/11 09:59:59</v>
      </c>
    </row>
    <row r="41" spans="1:19" x14ac:dyDescent="0.3">
      <c r="A41" s="38" t="s">
        <v>96</v>
      </c>
      <c r="B41" s="40" t="s">
        <v>2705</v>
      </c>
      <c r="D41" s="16">
        <v>365467.39</v>
      </c>
      <c r="E41" s="16">
        <v>7540832.6699999999</v>
      </c>
      <c r="F41" s="14">
        <v>42</v>
      </c>
      <c r="G41" s="14">
        <v>3</v>
      </c>
      <c r="H41" s="41" t="s">
        <v>1919</v>
      </c>
      <c r="I41" s="66">
        <v>12</v>
      </c>
      <c r="J41" t="s">
        <v>2870</v>
      </c>
      <c r="K41" s="66">
        <v>11</v>
      </c>
      <c r="L41" t="s">
        <v>1920</v>
      </c>
      <c r="M41" s="66">
        <v>19</v>
      </c>
      <c r="O41" t="s">
        <v>57</v>
      </c>
      <c r="P41" s="10" t="s">
        <v>2662</v>
      </c>
      <c r="Q41">
        <v>11</v>
      </c>
      <c r="R41" s="19">
        <v>0.49353009259259256</v>
      </c>
      <c r="S41" t="str">
        <f t="shared" si="0"/>
        <v>2015/05/11 11:50:41</v>
      </c>
    </row>
    <row r="42" spans="1:19" x14ac:dyDescent="0.3">
      <c r="A42" s="38" t="s">
        <v>97</v>
      </c>
      <c r="B42" s="40" t="s">
        <v>2706</v>
      </c>
      <c r="D42" s="16">
        <v>365467.13</v>
      </c>
      <c r="E42" s="16">
        <v>7540970.8399999999</v>
      </c>
      <c r="F42" s="14">
        <v>48</v>
      </c>
      <c r="G42" s="14">
        <v>3</v>
      </c>
      <c r="H42" s="41" t="s">
        <v>1920</v>
      </c>
      <c r="I42" s="66">
        <v>39</v>
      </c>
      <c r="J42" t="s">
        <v>1919</v>
      </c>
      <c r="K42" s="66">
        <v>3</v>
      </c>
      <c r="L42" t="s">
        <v>2870</v>
      </c>
      <c r="M42" s="66">
        <v>6</v>
      </c>
      <c r="O42" t="s">
        <v>57</v>
      </c>
      <c r="P42" s="10" t="s">
        <v>2662</v>
      </c>
      <c r="Q42">
        <v>11</v>
      </c>
      <c r="R42" s="19">
        <v>0.51717592592592598</v>
      </c>
      <c r="S42" t="str">
        <f t="shared" si="0"/>
        <v>2015/05/11 12:24:44</v>
      </c>
    </row>
    <row r="43" spans="1:19" x14ac:dyDescent="0.3">
      <c r="A43" s="38" t="s">
        <v>1758</v>
      </c>
      <c r="B43" s="40" t="s">
        <v>2707</v>
      </c>
      <c r="D43" s="16">
        <v>365425.81</v>
      </c>
      <c r="E43" s="16">
        <v>7540992.1900000004</v>
      </c>
      <c r="F43" s="64">
        <v>75</v>
      </c>
      <c r="G43" s="14">
        <v>1</v>
      </c>
      <c r="H43" s="41" t="s">
        <v>1920</v>
      </c>
      <c r="J43" t="s">
        <v>2869</v>
      </c>
      <c r="L43" t="s">
        <v>2869</v>
      </c>
      <c r="O43" t="s">
        <v>57</v>
      </c>
      <c r="P43" s="10" t="s">
        <v>2662</v>
      </c>
      <c r="Q43">
        <v>11</v>
      </c>
      <c r="R43" s="19">
        <v>0.52011574074074074</v>
      </c>
      <c r="S43" t="str">
        <f t="shared" si="0"/>
        <v>2015/05/11 12:28:58</v>
      </c>
    </row>
    <row r="44" spans="1:19" x14ac:dyDescent="0.3">
      <c r="A44" s="38" t="s">
        <v>1759</v>
      </c>
      <c r="B44" s="40" t="s">
        <v>2708</v>
      </c>
      <c r="D44" s="16">
        <v>365416.04</v>
      </c>
      <c r="E44" s="16">
        <v>7540990.5499999998</v>
      </c>
      <c r="F44" s="14">
        <v>89</v>
      </c>
      <c r="G44" s="14">
        <v>2</v>
      </c>
      <c r="H44" s="41" t="s">
        <v>1920</v>
      </c>
      <c r="I44" s="66">
        <v>84</v>
      </c>
      <c r="J44" t="s">
        <v>2870</v>
      </c>
      <c r="K44" s="66">
        <v>5</v>
      </c>
      <c r="L44" t="s">
        <v>2869</v>
      </c>
      <c r="O44" t="s">
        <v>57</v>
      </c>
      <c r="P44" s="10" t="s">
        <v>2662</v>
      </c>
      <c r="Q44">
        <v>11</v>
      </c>
      <c r="R44" s="19">
        <v>0.52336805555555554</v>
      </c>
      <c r="S44" t="str">
        <f t="shared" si="0"/>
        <v>2015/05/11 12:33:39</v>
      </c>
    </row>
    <row r="45" spans="1:19" x14ac:dyDescent="0.3">
      <c r="A45" s="38" t="s">
        <v>1760</v>
      </c>
      <c r="B45" s="40" t="s">
        <v>2709</v>
      </c>
      <c r="D45">
        <v>365411</v>
      </c>
      <c r="E45">
        <v>7540793</v>
      </c>
      <c r="F45" s="14">
        <v>36</v>
      </c>
      <c r="G45" s="14">
        <v>2</v>
      </c>
      <c r="H45" s="41" t="s">
        <v>2870</v>
      </c>
      <c r="I45" s="66">
        <v>35</v>
      </c>
      <c r="J45" t="s">
        <v>1723</v>
      </c>
      <c r="K45" s="66">
        <v>1</v>
      </c>
      <c r="L45" t="s">
        <v>2869</v>
      </c>
      <c r="O45" t="s">
        <v>155</v>
      </c>
      <c r="P45" s="10" t="s">
        <v>2663</v>
      </c>
      <c r="Q45">
        <v>26</v>
      </c>
      <c r="R45" s="28">
        <v>0.41584490740740737</v>
      </c>
      <c r="S45" t="str">
        <f t="shared" si="0"/>
        <v>2015/06/26 09:58:49</v>
      </c>
    </row>
    <row r="46" spans="1:19" x14ac:dyDescent="0.3">
      <c r="A46" s="38" t="s">
        <v>1761</v>
      </c>
      <c r="B46" s="40" t="s">
        <v>2710</v>
      </c>
      <c r="D46">
        <v>365414</v>
      </c>
      <c r="E46">
        <v>7541429</v>
      </c>
      <c r="F46" s="64">
        <v>2</v>
      </c>
      <c r="G46" s="14">
        <v>1</v>
      </c>
      <c r="H46" s="41" t="s">
        <v>2870</v>
      </c>
      <c r="J46" t="s">
        <v>2869</v>
      </c>
      <c r="L46" t="s">
        <v>2869</v>
      </c>
      <c r="O46" t="s">
        <v>155</v>
      </c>
      <c r="P46" s="10" t="s">
        <v>2663</v>
      </c>
      <c r="Q46">
        <v>26</v>
      </c>
      <c r="R46" s="28">
        <v>0.50203703703703706</v>
      </c>
      <c r="S46" t="str">
        <f t="shared" si="0"/>
        <v>2015/06/26 12:02:56</v>
      </c>
    </row>
    <row r="47" spans="1:19" x14ac:dyDescent="0.3">
      <c r="A47" s="38" t="s">
        <v>1762</v>
      </c>
      <c r="B47" s="40" t="s">
        <v>2711</v>
      </c>
      <c r="D47">
        <v>365349</v>
      </c>
      <c r="E47">
        <v>7541458</v>
      </c>
      <c r="F47" s="64">
        <v>7</v>
      </c>
      <c r="G47" s="14">
        <v>1</v>
      </c>
      <c r="H47" s="41" t="s">
        <v>2870</v>
      </c>
      <c r="J47" t="s">
        <v>2869</v>
      </c>
      <c r="L47" t="s">
        <v>2869</v>
      </c>
      <c r="O47" t="s">
        <v>155</v>
      </c>
      <c r="P47" s="10" t="s">
        <v>2663</v>
      </c>
      <c r="Q47">
        <v>26</v>
      </c>
      <c r="R47" s="28">
        <v>0.51717592592592598</v>
      </c>
      <c r="S47" t="str">
        <f t="shared" si="0"/>
        <v>2015/06/26 12:24:44</v>
      </c>
    </row>
    <row r="48" spans="1:19" x14ac:dyDescent="0.3">
      <c r="A48" s="38" t="s">
        <v>1763</v>
      </c>
      <c r="B48" s="40" t="s">
        <v>2712</v>
      </c>
      <c r="D48">
        <v>365332</v>
      </c>
      <c r="E48">
        <v>7541455</v>
      </c>
      <c r="F48" s="14">
        <v>4</v>
      </c>
      <c r="G48" s="14">
        <v>2</v>
      </c>
      <c r="H48" s="41" t="s">
        <v>2870</v>
      </c>
      <c r="I48" s="66">
        <v>3</v>
      </c>
      <c r="J48" t="s">
        <v>2656</v>
      </c>
      <c r="K48" s="66">
        <v>1</v>
      </c>
      <c r="L48" t="s">
        <v>2869</v>
      </c>
      <c r="O48" t="s">
        <v>155</v>
      </c>
      <c r="P48" s="10" t="s">
        <v>2663</v>
      </c>
      <c r="Q48">
        <v>26</v>
      </c>
      <c r="R48" s="28">
        <v>0.52388888888888896</v>
      </c>
      <c r="S48" t="str">
        <f t="shared" si="0"/>
        <v>2015/06/26 12:34:24</v>
      </c>
    </row>
    <row r="49" spans="1:19" x14ac:dyDescent="0.3">
      <c r="A49" s="38" t="s">
        <v>1764</v>
      </c>
      <c r="B49" s="40" t="s">
        <v>2713</v>
      </c>
      <c r="D49">
        <v>365229</v>
      </c>
      <c r="E49">
        <v>7541401</v>
      </c>
      <c r="F49" s="64">
        <v>10</v>
      </c>
      <c r="G49" s="14">
        <v>1</v>
      </c>
      <c r="H49" s="41" t="s">
        <v>2870</v>
      </c>
      <c r="J49" t="s">
        <v>2869</v>
      </c>
      <c r="L49" t="s">
        <v>2869</v>
      </c>
      <c r="O49" t="s">
        <v>155</v>
      </c>
      <c r="P49" s="10" t="s">
        <v>2663</v>
      </c>
      <c r="Q49">
        <v>26</v>
      </c>
      <c r="R49" s="28">
        <v>0.54204861111111113</v>
      </c>
      <c r="S49" t="str">
        <f t="shared" si="0"/>
        <v>2015/06/26 13:00:33</v>
      </c>
    </row>
    <row r="50" spans="1:19" x14ac:dyDescent="0.3">
      <c r="A50" s="38" t="s">
        <v>1765</v>
      </c>
      <c r="B50" s="40" t="s">
        <v>2714</v>
      </c>
      <c r="D50">
        <v>365222</v>
      </c>
      <c r="E50">
        <v>7541403</v>
      </c>
      <c r="F50" s="64">
        <v>5</v>
      </c>
      <c r="G50" s="14">
        <v>1</v>
      </c>
      <c r="H50" s="41" t="s">
        <v>2870</v>
      </c>
      <c r="J50" t="s">
        <v>2869</v>
      </c>
      <c r="L50" t="s">
        <v>2869</v>
      </c>
      <c r="O50" t="s">
        <v>155</v>
      </c>
      <c r="P50" s="10" t="s">
        <v>2663</v>
      </c>
      <c r="Q50">
        <v>26</v>
      </c>
      <c r="R50" s="28">
        <v>0.54398148148148151</v>
      </c>
      <c r="S50" t="str">
        <f t="shared" si="0"/>
        <v>2015/06/26 13:03:20</v>
      </c>
    </row>
    <row r="51" spans="1:19" x14ac:dyDescent="0.3">
      <c r="A51" s="38" t="s">
        <v>1766</v>
      </c>
      <c r="B51" s="40" t="s">
        <v>2715</v>
      </c>
      <c r="D51">
        <v>365178</v>
      </c>
      <c r="E51">
        <v>7541355</v>
      </c>
      <c r="F51" s="64">
        <v>15</v>
      </c>
      <c r="G51" s="14">
        <v>1</v>
      </c>
      <c r="H51" s="41" t="s">
        <v>2870</v>
      </c>
      <c r="J51" t="s">
        <v>2869</v>
      </c>
      <c r="L51" t="s">
        <v>2869</v>
      </c>
      <c r="O51" t="s">
        <v>155</v>
      </c>
      <c r="P51" s="10" t="s">
        <v>2663</v>
      </c>
      <c r="Q51">
        <v>26</v>
      </c>
      <c r="R51" s="28">
        <v>0.56528935185185192</v>
      </c>
      <c r="S51" t="str">
        <f t="shared" si="0"/>
        <v>2015/06/26 13:34:01</v>
      </c>
    </row>
    <row r="52" spans="1:19" x14ac:dyDescent="0.3">
      <c r="A52" s="38" t="s">
        <v>1767</v>
      </c>
      <c r="B52" s="40" t="s">
        <v>2716</v>
      </c>
      <c r="D52">
        <v>365145</v>
      </c>
      <c r="E52">
        <v>7541343</v>
      </c>
      <c r="F52" s="64">
        <v>11</v>
      </c>
      <c r="G52" s="14">
        <v>1</v>
      </c>
      <c r="H52" s="41" t="s">
        <v>2870</v>
      </c>
      <c r="J52" t="s">
        <v>2869</v>
      </c>
      <c r="L52" t="s">
        <v>2869</v>
      </c>
      <c r="O52" t="s">
        <v>155</v>
      </c>
      <c r="P52" s="10" t="s">
        <v>2663</v>
      </c>
      <c r="Q52">
        <v>26</v>
      </c>
      <c r="R52" s="28">
        <v>0.57114583333333335</v>
      </c>
      <c r="S52" t="str">
        <f t="shared" si="0"/>
        <v>2015/06/26 13:42:27</v>
      </c>
    </row>
    <row r="53" spans="1:19" x14ac:dyDescent="0.3">
      <c r="A53" s="38" t="s">
        <v>1768</v>
      </c>
      <c r="B53" s="40" t="s">
        <v>2717</v>
      </c>
      <c r="D53">
        <v>365093</v>
      </c>
      <c r="E53">
        <v>7541274</v>
      </c>
      <c r="F53" s="14">
        <v>14</v>
      </c>
      <c r="G53" s="14">
        <v>2</v>
      </c>
      <c r="H53" s="41" t="s">
        <v>2870</v>
      </c>
      <c r="I53" s="66">
        <v>12</v>
      </c>
      <c r="J53" t="s">
        <v>1723</v>
      </c>
      <c r="K53" s="66">
        <v>2</v>
      </c>
      <c r="L53" t="s">
        <v>2869</v>
      </c>
      <c r="O53" t="s">
        <v>155</v>
      </c>
      <c r="P53" s="10" t="s">
        <v>2663</v>
      </c>
      <c r="Q53">
        <v>26</v>
      </c>
      <c r="R53" s="28">
        <v>0.62474537037037037</v>
      </c>
      <c r="S53" t="str">
        <f t="shared" si="0"/>
        <v>2015/06/26 14:59:38</v>
      </c>
    </row>
    <row r="54" spans="1:19" x14ac:dyDescent="0.3">
      <c r="A54" s="38" t="s">
        <v>1769</v>
      </c>
      <c r="B54" s="40" t="s">
        <v>2718</v>
      </c>
      <c r="D54">
        <v>364865</v>
      </c>
      <c r="E54">
        <v>7540978</v>
      </c>
      <c r="F54" s="14">
        <v>2</v>
      </c>
      <c r="G54" s="14">
        <v>1</v>
      </c>
      <c r="H54" s="41" t="s">
        <v>1723</v>
      </c>
      <c r="J54" t="s">
        <v>2869</v>
      </c>
      <c r="L54" t="s">
        <v>2869</v>
      </c>
      <c r="O54" t="s">
        <v>155</v>
      </c>
      <c r="P54" s="10" t="s">
        <v>2663</v>
      </c>
      <c r="Q54">
        <v>26</v>
      </c>
      <c r="R54" s="28">
        <v>0.68053240740740739</v>
      </c>
      <c r="S54" t="str">
        <f t="shared" si="0"/>
        <v>2015/06/26 16:19:58</v>
      </c>
    </row>
    <row r="55" spans="1:19" x14ac:dyDescent="0.3">
      <c r="A55" s="38" t="s">
        <v>1770</v>
      </c>
      <c r="B55" s="40" t="s">
        <v>2719</v>
      </c>
      <c r="D55">
        <v>364858</v>
      </c>
      <c r="E55">
        <v>7540865</v>
      </c>
      <c r="F55" s="14">
        <v>31</v>
      </c>
      <c r="G55" s="14">
        <v>3</v>
      </c>
      <c r="H55" s="41" t="s">
        <v>2870</v>
      </c>
      <c r="I55" s="66">
        <v>10</v>
      </c>
      <c r="J55" t="s">
        <v>1919</v>
      </c>
      <c r="K55" s="66">
        <v>6</v>
      </c>
      <c r="L55" t="s">
        <v>1723</v>
      </c>
      <c r="M55" s="66">
        <v>5</v>
      </c>
      <c r="O55" t="s">
        <v>155</v>
      </c>
      <c r="P55" s="10" t="s">
        <v>2663</v>
      </c>
      <c r="Q55">
        <v>27</v>
      </c>
      <c r="R55" s="28">
        <v>0.32622685185185185</v>
      </c>
      <c r="S55" t="str">
        <f t="shared" si="0"/>
        <v>2015/06/27 07:49:46</v>
      </c>
    </row>
    <row r="56" spans="1:19" x14ac:dyDescent="0.3">
      <c r="A56" s="38" t="s">
        <v>1771</v>
      </c>
      <c r="B56" s="40" t="s">
        <v>2719</v>
      </c>
      <c r="D56">
        <v>364858</v>
      </c>
      <c r="E56">
        <v>7540865</v>
      </c>
      <c r="F56" s="14">
        <v>31</v>
      </c>
      <c r="G56" s="14">
        <v>3</v>
      </c>
      <c r="H56" s="41" t="s">
        <v>2870</v>
      </c>
      <c r="I56" s="66">
        <v>10</v>
      </c>
      <c r="J56" t="s">
        <v>1919</v>
      </c>
      <c r="K56" s="66">
        <v>6</v>
      </c>
      <c r="L56" t="s">
        <v>1723</v>
      </c>
      <c r="M56" s="66">
        <v>5</v>
      </c>
      <c r="O56" t="s">
        <v>155</v>
      </c>
      <c r="P56" s="10" t="s">
        <v>2663</v>
      </c>
      <c r="Q56">
        <v>27</v>
      </c>
      <c r="R56" s="28">
        <v>0.32622685185185185</v>
      </c>
      <c r="S56" t="str">
        <f t="shared" si="0"/>
        <v>2015/06/27 07:49:46</v>
      </c>
    </row>
    <row r="57" spans="1:19" x14ac:dyDescent="0.3">
      <c r="A57" s="38" t="s">
        <v>1772</v>
      </c>
      <c r="B57" s="40" t="s">
        <v>2720</v>
      </c>
      <c r="D57">
        <v>365237</v>
      </c>
      <c r="E57">
        <v>7540867</v>
      </c>
      <c r="F57" s="64">
        <v>1</v>
      </c>
      <c r="G57" s="14">
        <v>1</v>
      </c>
      <c r="H57" s="41" t="s">
        <v>2870</v>
      </c>
      <c r="J57" t="s">
        <v>2869</v>
      </c>
      <c r="L57" t="s">
        <v>2869</v>
      </c>
      <c r="O57" t="s">
        <v>155</v>
      </c>
      <c r="P57" s="10" t="s">
        <v>2663</v>
      </c>
      <c r="Q57">
        <v>27</v>
      </c>
      <c r="R57" s="28">
        <v>0.41747685185185185</v>
      </c>
      <c r="S57" t="str">
        <f t="shared" si="0"/>
        <v>2015/06/27 10:01:10</v>
      </c>
    </row>
    <row r="58" spans="1:19" x14ac:dyDescent="0.3">
      <c r="A58" s="38" t="s">
        <v>1773</v>
      </c>
      <c r="B58" s="40" t="s">
        <v>2721</v>
      </c>
      <c r="D58">
        <v>365400</v>
      </c>
      <c r="E58">
        <v>7541330</v>
      </c>
      <c r="F58" s="64">
        <v>10</v>
      </c>
      <c r="G58" s="14">
        <v>1</v>
      </c>
      <c r="H58" s="41" t="s">
        <v>2870</v>
      </c>
      <c r="J58" t="s">
        <v>2869</v>
      </c>
      <c r="L58" t="s">
        <v>2869</v>
      </c>
      <c r="O58" t="s">
        <v>155</v>
      </c>
      <c r="P58" s="10" t="s">
        <v>2663</v>
      </c>
      <c r="Q58">
        <v>27</v>
      </c>
      <c r="R58" s="28">
        <v>0.52935185185185185</v>
      </c>
      <c r="S58" t="str">
        <f t="shared" si="0"/>
        <v>2015/06/27 12:42:16</v>
      </c>
    </row>
    <row r="59" spans="1:19" x14ac:dyDescent="0.3">
      <c r="A59" s="38" t="s">
        <v>1774</v>
      </c>
      <c r="B59" s="40" t="s">
        <v>2722</v>
      </c>
      <c r="D59">
        <v>365414</v>
      </c>
      <c r="E59">
        <v>7541450</v>
      </c>
      <c r="F59" s="14">
        <v>23</v>
      </c>
      <c r="G59" s="14">
        <v>2</v>
      </c>
      <c r="H59" s="41" t="s">
        <v>2870</v>
      </c>
      <c r="I59" s="66">
        <v>20</v>
      </c>
      <c r="J59" t="s">
        <v>1723</v>
      </c>
      <c r="K59" s="66">
        <v>3</v>
      </c>
      <c r="L59" t="s">
        <v>2869</v>
      </c>
      <c r="O59" t="s">
        <v>155</v>
      </c>
      <c r="P59" s="10" t="s">
        <v>2663</v>
      </c>
      <c r="Q59">
        <v>27</v>
      </c>
      <c r="R59" s="28">
        <v>0.59884259259259254</v>
      </c>
      <c r="S59" t="str">
        <f t="shared" si="0"/>
        <v>2015/06/27 14:22:20</v>
      </c>
    </row>
    <row r="60" spans="1:19" x14ac:dyDescent="0.3">
      <c r="A60" s="38" t="s">
        <v>1775</v>
      </c>
      <c r="B60" s="40" t="s">
        <v>2722</v>
      </c>
      <c r="D60">
        <v>365414</v>
      </c>
      <c r="E60">
        <v>7541450</v>
      </c>
      <c r="F60" s="14">
        <v>23</v>
      </c>
      <c r="G60" s="14">
        <v>2</v>
      </c>
      <c r="H60" s="41" t="s">
        <v>2870</v>
      </c>
      <c r="I60" s="66">
        <v>20</v>
      </c>
      <c r="J60" t="s">
        <v>1723</v>
      </c>
      <c r="K60" s="66">
        <v>3</v>
      </c>
      <c r="L60" t="s">
        <v>2869</v>
      </c>
      <c r="O60" t="s">
        <v>155</v>
      </c>
      <c r="P60" s="10" t="s">
        <v>2663</v>
      </c>
      <c r="Q60">
        <v>27</v>
      </c>
      <c r="R60" s="28">
        <v>0.59884259259259254</v>
      </c>
      <c r="S60" t="str">
        <f t="shared" si="0"/>
        <v>2015/06/27 14:22:20</v>
      </c>
    </row>
    <row r="61" spans="1:19" x14ac:dyDescent="0.3">
      <c r="A61" s="38" t="s">
        <v>1776</v>
      </c>
      <c r="B61" s="40" t="s">
        <v>2723</v>
      </c>
      <c r="D61">
        <v>365403</v>
      </c>
      <c r="E61">
        <v>7541460</v>
      </c>
      <c r="F61" s="64">
        <v>15</v>
      </c>
      <c r="G61" s="14">
        <v>1</v>
      </c>
      <c r="H61" s="41" t="s">
        <v>2870</v>
      </c>
      <c r="J61" t="s">
        <v>2869</v>
      </c>
      <c r="L61" t="s">
        <v>2869</v>
      </c>
      <c r="O61" t="s">
        <v>155</v>
      </c>
      <c r="P61" s="10" t="s">
        <v>2663</v>
      </c>
      <c r="Q61">
        <v>27</v>
      </c>
      <c r="R61" s="28">
        <v>0.6035300925925926</v>
      </c>
      <c r="S61" t="str">
        <f t="shared" si="0"/>
        <v>2015/06/27 14:29:05</v>
      </c>
    </row>
    <row r="62" spans="1:19" x14ac:dyDescent="0.3">
      <c r="A62" s="38" t="s">
        <v>1777</v>
      </c>
      <c r="B62" s="40" t="s">
        <v>2724</v>
      </c>
      <c r="D62">
        <v>365205</v>
      </c>
      <c r="E62">
        <v>7541246</v>
      </c>
      <c r="F62" s="64">
        <v>20</v>
      </c>
      <c r="G62" s="14">
        <v>1</v>
      </c>
      <c r="H62" s="41" t="s">
        <v>2870</v>
      </c>
      <c r="J62" t="s">
        <v>2869</v>
      </c>
      <c r="L62" t="s">
        <v>2869</v>
      </c>
      <c r="O62" t="s">
        <v>155</v>
      </c>
      <c r="P62" s="10" t="s">
        <v>2663</v>
      </c>
      <c r="Q62">
        <v>27</v>
      </c>
      <c r="R62" s="28">
        <v>0.67710648148148145</v>
      </c>
      <c r="S62" t="str">
        <f t="shared" si="0"/>
        <v>2015/06/27 16:15:02</v>
      </c>
    </row>
    <row r="63" spans="1:19" x14ac:dyDescent="0.3">
      <c r="A63" s="38" t="s">
        <v>1778</v>
      </c>
      <c r="B63" s="40" t="s">
        <v>2725</v>
      </c>
      <c r="D63">
        <v>365134</v>
      </c>
      <c r="E63">
        <v>7541248</v>
      </c>
      <c r="F63" s="64">
        <v>10</v>
      </c>
      <c r="G63" s="14">
        <v>1</v>
      </c>
      <c r="H63" s="41" t="s">
        <v>2870</v>
      </c>
      <c r="J63" t="s">
        <v>2869</v>
      </c>
      <c r="L63" t="s">
        <v>2869</v>
      </c>
      <c r="O63" t="s">
        <v>155</v>
      </c>
      <c r="P63" s="10" t="s">
        <v>2663</v>
      </c>
      <c r="Q63">
        <v>27</v>
      </c>
      <c r="R63" s="28">
        <v>0.69366898148148148</v>
      </c>
      <c r="S63" t="str">
        <f t="shared" si="0"/>
        <v>2015/06/27 16:38:53</v>
      </c>
    </row>
    <row r="64" spans="1:19" x14ac:dyDescent="0.3">
      <c r="A64" s="38" t="s">
        <v>1779</v>
      </c>
      <c r="B64" s="40" t="s">
        <v>2726</v>
      </c>
      <c r="D64">
        <v>365086</v>
      </c>
      <c r="E64">
        <v>7541258</v>
      </c>
      <c r="F64" s="64">
        <v>4</v>
      </c>
      <c r="G64" s="14">
        <v>1</v>
      </c>
      <c r="H64" s="41" t="s">
        <v>2870</v>
      </c>
      <c r="J64" t="s">
        <v>2869</v>
      </c>
      <c r="L64" t="s">
        <v>2869</v>
      </c>
      <c r="O64" t="s">
        <v>155</v>
      </c>
      <c r="P64" s="10" t="s">
        <v>2663</v>
      </c>
      <c r="Q64">
        <v>28</v>
      </c>
      <c r="R64" s="28">
        <v>0.36143518518518519</v>
      </c>
      <c r="S64" t="str">
        <f t="shared" si="0"/>
        <v>2015/06/28 08:40:28</v>
      </c>
    </row>
    <row r="65" spans="1:19" x14ac:dyDescent="0.3">
      <c r="A65" s="38" t="s">
        <v>1780</v>
      </c>
      <c r="B65" s="40" t="s">
        <v>2726</v>
      </c>
      <c r="D65">
        <v>365086</v>
      </c>
      <c r="E65">
        <v>7541258</v>
      </c>
      <c r="F65" s="64">
        <v>4</v>
      </c>
      <c r="G65" s="14">
        <v>1</v>
      </c>
      <c r="H65" s="41" t="s">
        <v>2870</v>
      </c>
      <c r="J65" t="s">
        <v>2869</v>
      </c>
      <c r="L65" t="s">
        <v>2869</v>
      </c>
      <c r="O65" t="s">
        <v>155</v>
      </c>
      <c r="P65" s="10" t="s">
        <v>2663</v>
      </c>
      <c r="Q65">
        <v>28</v>
      </c>
      <c r="R65" s="28">
        <v>0.36143518518518519</v>
      </c>
      <c r="S65" t="str">
        <f t="shared" si="0"/>
        <v>2015/06/28 08:40:28</v>
      </c>
    </row>
    <row r="66" spans="1:19" x14ac:dyDescent="0.3">
      <c r="A66" s="38" t="s">
        <v>1781</v>
      </c>
      <c r="B66" s="40" t="s">
        <v>2727</v>
      </c>
      <c r="D66">
        <v>365120</v>
      </c>
      <c r="E66">
        <v>7541269</v>
      </c>
      <c r="F66" s="64">
        <v>11</v>
      </c>
      <c r="G66" s="14">
        <v>1</v>
      </c>
      <c r="H66" s="41" t="s">
        <v>2870</v>
      </c>
      <c r="J66" t="s">
        <v>2869</v>
      </c>
      <c r="L66" t="s">
        <v>2869</v>
      </c>
      <c r="O66" t="s">
        <v>155</v>
      </c>
      <c r="P66" s="10" t="s">
        <v>2663</v>
      </c>
      <c r="Q66">
        <v>28</v>
      </c>
      <c r="R66" s="28">
        <v>0.36557870370370371</v>
      </c>
      <c r="S66" t="str">
        <f t="shared" si="0"/>
        <v>2015/06/28 08:46:26</v>
      </c>
    </row>
    <row r="67" spans="1:19" x14ac:dyDescent="0.3">
      <c r="A67" s="38" t="s">
        <v>1782</v>
      </c>
      <c r="B67" s="40" t="s">
        <v>2728</v>
      </c>
      <c r="D67">
        <v>365376</v>
      </c>
      <c r="E67">
        <v>7541309</v>
      </c>
      <c r="F67" s="64">
        <v>6</v>
      </c>
      <c r="G67" s="14">
        <v>1</v>
      </c>
      <c r="H67" s="41" t="s">
        <v>2870</v>
      </c>
      <c r="J67" t="s">
        <v>2869</v>
      </c>
      <c r="L67" t="s">
        <v>2869</v>
      </c>
      <c r="O67" t="s">
        <v>155</v>
      </c>
      <c r="P67" s="10" t="s">
        <v>2663</v>
      </c>
      <c r="Q67">
        <v>28</v>
      </c>
      <c r="R67" s="28">
        <v>0.42460648148148145</v>
      </c>
      <c r="S67" t="str">
        <f t="shared" ref="S67:S130" si="1">"2015"&amp;"/"&amp;P67&amp;"/"&amp;Q67&amp;" "&amp;TEXT(R67, "HH:MM:SS")</f>
        <v>2015/06/28 10:11:26</v>
      </c>
    </row>
    <row r="68" spans="1:19" x14ac:dyDescent="0.3">
      <c r="A68" s="38" t="s">
        <v>1783</v>
      </c>
      <c r="B68" s="40" t="s">
        <v>2729</v>
      </c>
      <c r="D68">
        <v>365504</v>
      </c>
      <c r="E68">
        <v>7541311</v>
      </c>
      <c r="F68" s="64">
        <v>9</v>
      </c>
      <c r="G68" s="14">
        <v>1</v>
      </c>
      <c r="H68" s="41" t="s">
        <v>2870</v>
      </c>
      <c r="J68" t="s">
        <v>2869</v>
      </c>
      <c r="L68" t="s">
        <v>2869</v>
      </c>
      <c r="O68" t="s">
        <v>155</v>
      </c>
      <c r="P68" s="10" t="s">
        <v>2663</v>
      </c>
      <c r="Q68">
        <v>28</v>
      </c>
      <c r="R68" s="28">
        <v>0.48188657407407409</v>
      </c>
      <c r="S68" t="str">
        <f t="shared" si="1"/>
        <v>2015/06/28 11:33:55</v>
      </c>
    </row>
    <row r="69" spans="1:19" x14ac:dyDescent="0.3">
      <c r="A69" s="38" t="s">
        <v>1784</v>
      </c>
      <c r="B69" s="40" t="s">
        <v>2730</v>
      </c>
      <c r="D69">
        <v>365509</v>
      </c>
      <c r="E69">
        <v>7541332</v>
      </c>
      <c r="F69" s="64">
        <v>8</v>
      </c>
      <c r="G69" s="14">
        <v>1</v>
      </c>
      <c r="H69" s="41" t="s">
        <v>2870</v>
      </c>
      <c r="J69" t="s">
        <v>2869</v>
      </c>
      <c r="L69" t="s">
        <v>2869</v>
      </c>
      <c r="O69" t="s">
        <v>155</v>
      </c>
      <c r="P69" s="10" t="s">
        <v>2663</v>
      </c>
      <c r="Q69">
        <v>28</v>
      </c>
      <c r="R69" s="28">
        <v>0.49660879629629634</v>
      </c>
      <c r="S69" t="str">
        <f t="shared" si="1"/>
        <v>2015/06/28 11:55:07</v>
      </c>
    </row>
    <row r="70" spans="1:19" x14ac:dyDescent="0.3">
      <c r="A70" s="38" t="s">
        <v>1785</v>
      </c>
      <c r="B70" s="40" t="s">
        <v>2731</v>
      </c>
      <c r="D70">
        <v>365484</v>
      </c>
      <c r="E70">
        <v>7541354</v>
      </c>
      <c r="F70" s="64">
        <v>6</v>
      </c>
      <c r="G70" s="14">
        <v>1</v>
      </c>
      <c r="H70" s="41" t="s">
        <v>2870</v>
      </c>
      <c r="J70" t="s">
        <v>2869</v>
      </c>
      <c r="L70" t="s">
        <v>2869</v>
      </c>
      <c r="O70" t="s">
        <v>155</v>
      </c>
      <c r="P70" s="10" t="s">
        <v>2663</v>
      </c>
      <c r="Q70">
        <v>28</v>
      </c>
      <c r="R70" s="28">
        <v>0.53215277777777781</v>
      </c>
      <c r="S70" t="str">
        <f t="shared" si="1"/>
        <v>2015/06/28 12:46:18</v>
      </c>
    </row>
    <row r="71" spans="1:19" x14ac:dyDescent="0.3">
      <c r="A71" s="38" t="s">
        <v>1786</v>
      </c>
      <c r="B71" s="40" t="s">
        <v>2732</v>
      </c>
      <c r="D71">
        <v>365489</v>
      </c>
      <c r="E71">
        <v>7541397</v>
      </c>
      <c r="F71" s="64">
        <v>30</v>
      </c>
      <c r="G71" s="14">
        <v>1</v>
      </c>
      <c r="H71" s="41" t="s">
        <v>2870</v>
      </c>
      <c r="J71" t="s">
        <v>2869</v>
      </c>
      <c r="L71" t="s">
        <v>2869</v>
      </c>
      <c r="O71" t="s">
        <v>155</v>
      </c>
      <c r="P71" s="10" t="s">
        <v>2663</v>
      </c>
      <c r="Q71">
        <v>28</v>
      </c>
      <c r="R71" s="28">
        <v>0.56935185185185189</v>
      </c>
      <c r="S71" t="str">
        <f t="shared" si="1"/>
        <v>2015/06/28 13:39:52</v>
      </c>
    </row>
    <row r="72" spans="1:19" x14ac:dyDescent="0.3">
      <c r="A72" s="38" t="s">
        <v>1787</v>
      </c>
      <c r="B72" s="40" t="s">
        <v>2733</v>
      </c>
      <c r="D72">
        <v>365465</v>
      </c>
      <c r="E72">
        <v>7541130</v>
      </c>
      <c r="F72" s="64">
        <v>1</v>
      </c>
      <c r="G72" s="14">
        <v>1</v>
      </c>
      <c r="H72" s="41" t="s">
        <v>2870</v>
      </c>
      <c r="J72" t="s">
        <v>2869</v>
      </c>
      <c r="L72" t="s">
        <v>2869</v>
      </c>
      <c r="O72" t="s">
        <v>155</v>
      </c>
      <c r="P72" s="10" t="s">
        <v>2663</v>
      </c>
      <c r="Q72">
        <v>28</v>
      </c>
      <c r="R72" s="28">
        <v>0.60265046296296299</v>
      </c>
      <c r="S72" t="str">
        <f t="shared" si="1"/>
        <v>2015/06/28 14:27:49</v>
      </c>
    </row>
    <row r="73" spans="1:19" x14ac:dyDescent="0.3">
      <c r="A73" s="38" t="s">
        <v>1788</v>
      </c>
      <c r="B73" s="40" t="s">
        <v>2732</v>
      </c>
      <c r="D73">
        <v>365489</v>
      </c>
      <c r="E73">
        <v>7541397</v>
      </c>
      <c r="F73" s="64">
        <v>35</v>
      </c>
      <c r="G73" s="14">
        <v>1</v>
      </c>
      <c r="H73" s="41" t="s">
        <v>2870</v>
      </c>
      <c r="J73" t="s">
        <v>2869</v>
      </c>
      <c r="L73" t="s">
        <v>2869</v>
      </c>
      <c r="O73" t="s">
        <v>155</v>
      </c>
      <c r="P73" s="10" t="s">
        <v>2663</v>
      </c>
      <c r="Q73">
        <v>28</v>
      </c>
      <c r="R73" s="28">
        <v>0.56935185185185189</v>
      </c>
      <c r="S73" t="str">
        <f t="shared" si="1"/>
        <v>2015/06/28 13:39:52</v>
      </c>
    </row>
    <row r="74" spans="1:19" x14ac:dyDescent="0.3">
      <c r="A74" s="38" t="s">
        <v>1789</v>
      </c>
      <c r="B74" s="40" t="s">
        <v>2734</v>
      </c>
      <c r="D74">
        <v>365390</v>
      </c>
      <c r="E74">
        <v>7540897</v>
      </c>
      <c r="F74" s="64">
        <v>11</v>
      </c>
      <c r="G74" s="14">
        <v>1</v>
      </c>
      <c r="H74" s="41" t="s">
        <v>2870</v>
      </c>
      <c r="J74" t="s">
        <v>2869</v>
      </c>
      <c r="L74" t="s">
        <v>2869</v>
      </c>
      <c r="O74" t="s">
        <v>155</v>
      </c>
      <c r="P74" s="10" t="s">
        <v>2663</v>
      </c>
      <c r="Q74">
        <v>28</v>
      </c>
      <c r="R74" s="28">
        <v>0.67458333333333342</v>
      </c>
      <c r="S74" t="str">
        <f t="shared" si="1"/>
        <v>2015/06/28 16:11:24</v>
      </c>
    </row>
    <row r="75" spans="1:19" x14ac:dyDescent="0.3">
      <c r="A75" s="38" t="s">
        <v>1790</v>
      </c>
      <c r="B75" s="40" t="s">
        <v>2735</v>
      </c>
      <c r="D75">
        <v>365421</v>
      </c>
      <c r="E75">
        <v>7540792</v>
      </c>
      <c r="F75" s="14">
        <v>17</v>
      </c>
      <c r="G75" s="14">
        <v>2</v>
      </c>
      <c r="H75" s="41" t="s">
        <v>2870</v>
      </c>
      <c r="I75" s="66">
        <v>15</v>
      </c>
      <c r="J75" t="s">
        <v>2875</v>
      </c>
      <c r="L75" t="s">
        <v>2869</v>
      </c>
      <c r="O75" t="s">
        <v>155</v>
      </c>
      <c r="P75" s="10" t="s">
        <v>2663</v>
      </c>
      <c r="Q75">
        <v>29</v>
      </c>
      <c r="R75" s="28">
        <v>0.3602083333333333</v>
      </c>
      <c r="S75" t="str">
        <f t="shared" si="1"/>
        <v>2015/06/29 08:38:42</v>
      </c>
    </row>
    <row r="76" spans="1:19" x14ac:dyDescent="0.3">
      <c r="A76" s="38" t="s">
        <v>1791</v>
      </c>
      <c r="B76" s="40" t="s">
        <v>2735</v>
      </c>
      <c r="D76">
        <v>365421</v>
      </c>
      <c r="E76">
        <v>7540792</v>
      </c>
      <c r="F76" s="14">
        <v>17</v>
      </c>
      <c r="G76" s="14">
        <v>2</v>
      </c>
      <c r="H76" s="41" t="s">
        <v>2870</v>
      </c>
      <c r="I76" s="66">
        <v>15</v>
      </c>
      <c r="J76" t="s">
        <v>2875</v>
      </c>
      <c r="L76" t="s">
        <v>2869</v>
      </c>
      <c r="O76" t="s">
        <v>155</v>
      </c>
      <c r="P76" s="10" t="s">
        <v>2663</v>
      </c>
      <c r="Q76">
        <v>29</v>
      </c>
      <c r="R76" s="28">
        <v>0.3602083333333333</v>
      </c>
      <c r="S76" t="str">
        <f t="shared" si="1"/>
        <v>2015/06/29 08:38:42</v>
      </c>
    </row>
    <row r="77" spans="1:19" x14ac:dyDescent="0.3">
      <c r="A77" s="38" t="s">
        <v>1792</v>
      </c>
      <c r="B77" s="40" t="s">
        <v>2736</v>
      </c>
      <c r="D77">
        <v>365428</v>
      </c>
      <c r="E77">
        <v>7540797</v>
      </c>
      <c r="F77" s="64">
        <v>19</v>
      </c>
      <c r="G77" s="14">
        <v>1</v>
      </c>
      <c r="H77" s="41" t="s">
        <v>2870</v>
      </c>
      <c r="J77" t="s">
        <v>2869</v>
      </c>
      <c r="L77" t="s">
        <v>2869</v>
      </c>
      <c r="O77" t="s">
        <v>160</v>
      </c>
      <c r="P77" s="10" t="s">
        <v>2664</v>
      </c>
      <c r="Q77">
        <v>22</v>
      </c>
      <c r="R77" s="19">
        <v>0.30888888888888888</v>
      </c>
      <c r="S77" t="str">
        <f t="shared" si="1"/>
        <v>2015/08/22 07:24:48</v>
      </c>
    </row>
    <row r="78" spans="1:19" x14ac:dyDescent="0.3">
      <c r="A78" s="38" t="s">
        <v>1793</v>
      </c>
      <c r="B78" s="40" t="s">
        <v>2736</v>
      </c>
      <c r="D78">
        <v>365428</v>
      </c>
      <c r="E78">
        <v>7540797</v>
      </c>
      <c r="F78" s="64">
        <v>19</v>
      </c>
      <c r="G78" s="14">
        <v>1</v>
      </c>
      <c r="H78" s="41" t="s">
        <v>2870</v>
      </c>
      <c r="J78" t="s">
        <v>2869</v>
      </c>
      <c r="L78" t="s">
        <v>2869</v>
      </c>
      <c r="O78" t="s">
        <v>160</v>
      </c>
      <c r="P78" s="10" t="s">
        <v>2664</v>
      </c>
      <c r="Q78">
        <v>22</v>
      </c>
      <c r="R78" s="19">
        <v>0.30888888888888888</v>
      </c>
      <c r="S78" t="str">
        <f t="shared" si="1"/>
        <v>2015/08/22 07:24:48</v>
      </c>
    </row>
    <row r="79" spans="1:19" x14ac:dyDescent="0.3">
      <c r="A79" s="38" t="s">
        <v>1794</v>
      </c>
      <c r="B79" s="40" t="s">
        <v>2737</v>
      </c>
      <c r="D79">
        <v>365453</v>
      </c>
      <c r="E79">
        <v>7541431</v>
      </c>
      <c r="F79" s="14">
        <v>18</v>
      </c>
      <c r="G79" s="14">
        <v>2</v>
      </c>
      <c r="H79" s="41" t="s">
        <v>2870</v>
      </c>
      <c r="I79" s="66">
        <v>15</v>
      </c>
      <c r="J79" t="s">
        <v>2656</v>
      </c>
      <c r="K79" s="66">
        <v>3</v>
      </c>
      <c r="L79" t="s">
        <v>2869</v>
      </c>
      <c r="O79" t="s">
        <v>160</v>
      </c>
      <c r="P79" s="10" t="s">
        <v>2664</v>
      </c>
      <c r="Q79">
        <v>22</v>
      </c>
      <c r="R79" s="19">
        <v>0.43630787037037039</v>
      </c>
      <c r="S79" t="str">
        <f t="shared" si="1"/>
        <v>2015/08/22 10:28:17</v>
      </c>
    </row>
    <row r="80" spans="1:19" x14ac:dyDescent="0.3">
      <c r="A80" s="38" t="s">
        <v>1795</v>
      </c>
      <c r="B80" s="40" t="s">
        <v>2738</v>
      </c>
      <c r="D80">
        <v>365444</v>
      </c>
      <c r="E80">
        <v>7541430</v>
      </c>
      <c r="F80" s="14">
        <v>18</v>
      </c>
      <c r="G80" s="14">
        <v>2</v>
      </c>
      <c r="H80" s="41" t="s">
        <v>2870</v>
      </c>
      <c r="I80" s="66">
        <v>15</v>
      </c>
      <c r="J80" t="s">
        <v>2656</v>
      </c>
      <c r="K80" s="66">
        <v>3</v>
      </c>
      <c r="L80" t="s">
        <v>2869</v>
      </c>
      <c r="O80" t="s">
        <v>160</v>
      </c>
      <c r="P80" s="10" t="s">
        <v>2664</v>
      </c>
      <c r="Q80">
        <v>22</v>
      </c>
      <c r="R80" s="19">
        <v>0.43912037037037038</v>
      </c>
      <c r="S80" t="str">
        <f t="shared" si="1"/>
        <v>2015/08/22 10:32:20</v>
      </c>
    </row>
    <row r="81" spans="1:19" x14ac:dyDescent="0.3">
      <c r="A81" s="38" t="s">
        <v>1796</v>
      </c>
      <c r="B81" s="40" t="s">
        <v>2739</v>
      </c>
      <c r="D81">
        <v>365442</v>
      </c>
      <c r="E81">
        <v>7541428</v>
      </c>
      <c r="F81" s="62">
        <v>10</v>
      </c>
      <c r="G81" s="14">
        <v>1</v>
      </c>
      <c r="H81" s="41" t="s">
        <v>2656</v>
      </c>
      <c r="J81" t="s">
        <v>2869</v>
      </c>
      <c r="L81" t="s">
        <v>2869</v>
      </c>
      <c r="O81" t="s">
        <v>160</v>
      </c>
      <c r="P81" s="10" t="s">
        <v>2664</v>
      </c>
      <c r="Q81">
        <v>22</v>
      </c>
      <c r="R81" s="19">
        <v>0.44337962962962968</v>
      </c>
      <c r="S81" t="str">
        <f t="shared" si="1"/>
        <v>2015/08/22 10:38:28</v>
      </c>
    </row>
    <row r="82" spans="1:19" x14ac:dyDescent="0.3">
      <c r="A82" s="38" t="s">
        <v>1797</v>
      </c>
      <c r="B82" s="40" t="s">
        <v>2740</v>
      </c>
      <c r="D82">
        <v>365400</v>
      </c>
      <c r="E82">
        <v>7541457</v>
      </c>
      <c r="F82" s="62">
        <v>11</v>
      </c>
      <c r="G82" s="14">
        <v>1</v>
      </c>
      <c r="H82" s="41" t="s">
        <v>2656</v>
      </c>
      <c r="J82" t="s">
        <v>2869</v>
      </c>
      <c r="L82" t="s">
        <v>2869</v>
      </c>
      <c r="O82" t="s">
        <v>160</v>
      </c>
      <c r="P82" s="10" t="s">
        <v>2664</v>
      </c>
      <c r="Q82">
        <v>22</v>
      </c>
      <c r="R82" s="19">
        <v>0.45202546296296298</v>
      </c>
      <c r="S82" t="str">
        <f t="shared" si="1"/>
        <v>2015/08/22 10:50:55</v>
      </c>
    </row>
    <row r="83" spans="1:19" x14ac:dyDescent="0.3">
      <c r="A83" s="38" t="s">
        <v>1798</v>
      </c>
      <c r="B83" s="40" t="s">
        <v>2741</v>
      </c>
      <c r="D83">
        <v>365401</v>
      </c>
      <c r="E83">
        <v>7541461</v>
      </c>
      <c r="F83" s="62">
        <v>10</v>
      </c>
      <c r="G83" s="14">
        <v>1</v>
      </c>
      <c r="H83" s="41" t="s">
        <v>2656</v>
      </c>
      <c r="J83" t="s">
        <v>2869</v>
      </c>
      <c r="L83" t="s">
        <v>2869</v>
      </c>
      <c r="O83" t="s">
        <v>160</v>
      </c>
      <c r="P83" s="10" t="s">
        <v>2664</v>
      </c>
      <c r="Q83">
        <v>22</v>
      </c>
      <c r="R83" s="19">
        <v>0.46207175925925931</v>
      </c>
      <c r="S83" t="str">
        <f t="shared" si="1"/>
        <v>2015/08/22 11:05:23</v>
      </c>
    </row>
    <row r="84" spans="1:19" x14ac:dyDescent="0.3">
      <c r="A84" s="38" t="s">
        <v>1799</v>
      </c>
      <c r="B84" s="40" t="s">
        <v>2742</v>
      </c>
      <c r="D84">
        <v>365376</v>
      </c>
      <c r="E84">
        <v>7541478</v>
      </c>
      <c r="F84" s="62">
        <v>5</v>
      </c>
      <c r="G84" s="14">
        <v>1</v>
      </c>
      <c r="H84" s="41" t="s">
        <v>2656</v>
      </c>
      <c r="J84" t="s">
        <v>2869</v>
      </c>
      <c r="L84" t="s">
        <v>2869</v>
      </c>
      <c r="O84" t="s">
        <v>160</v>
      </c>
      <c r="P84" s="10" t="s">
        <v>2664</v>
      </c>
      <c r="Q84">
        <v>22</v>
      </c>
      <c r="R84" s="19">
        <v>0.46875</v>
      </c>
      <c r="S84" t="str">
        <f t="shared" si="1"/>
        <v>2015/08/22 11:15:00</v>
      </c>
    </row>
    <row r="85" spans="1:19" x14ac:dyDescent="0.3">
      <c r="A85" s="38" t="s">
        <v>1800</v>
      </c>
      <c r="B85" s="40" t="s">
        <v>2743</v>
      </c>
      <c r="D85">
        <v>365362</v>
      </c>
      <c r="E85">
        <v>7541490</v>
      </c>
      <c r="F85" s="62">
        <v>7</v>
      </c>
      <c r="G85" s="14">
        <v>1</v>
      </c>
      <c r="H85" s="41" t="s">
        <v>2656</v>
      </c>
      <c r="J85" t="s">
        <v>2869</v>
      </c>
      <c r="L85" t="s">
        <v>2869</v>
      </c>
      <c r="O85" t="s">
        <v>160</v>
      </c>
      <c r="P85" s="10" t="s">
        <v>2664</v>
      </c>
      <c r="Q85">
        <v>22</v>
      </c>
      <c r="R85" s="19">
        <v>0.47975694444444444</v>
      </c>
      <c r="S85" t="str">
        <f t="shared" si="1"/>
        <v>2015/08/22 11:30:51</v>
      </c>
    </row>
    <row r="86" spans="1:19" x14ac:dyDescent="0.3">
      <c r="A86" s="38" t="s">
        <v>1801</v>
      </c>
      <c r="B86" s="40" t="s">
        <v>2744</v>
      </c>
      <c r="D86">
        <v>365347</v>
      </c>
      <c r="E86">
        <v>7541489</v>
      </c>
      <c r="F86" s="62">
        <v>8</v>
      </c>
      <c r="G86" s="14">
        <v>1</v>
      </c>
      <c r="H86" s="41" t="s">
        <v>2656</v>
      </c>
      <c r="J86" t="s">
        <v>2869</v>
      </c>
      <c r="L86" t="s">
        <v>2869</v>
      </c>
      <c r="O86" t="s">
        <v>160</v>
      </c>
      <c r="P86" s="10" t="s">
        <v>2664</v>
      </c>
      <c r="Q86">
        <v>22</v>
      </c>
      <c r="R86" s="19">
        <v>0.51646990740740739</v>
      </c>
      <c r="S86" t="str">
        <f t="shared" si="1"/>
        <v>2015/08/22 12:23:43</v>
      </c>
    </row>
    <row r="87" spans="1:19" x14ac:dyDescent="0.3">
      <c r="A87" s="38" t="s">
        <v>1802</v>
      </c>
      <c r="B87" s="40" t="s">
        <v>2744</v>
      </c>
      <c r="D87">
        <v>365347</v>
      </c>
      <c r="E87">
        <v>7541489</v>
      </c>
      <c r="F87" s="62">
        <v>8</v>
      </c>
      <c r="G87" s="14">
        <v>1</v>
      </c>
      <c r="H87" s="41" t="s">
        <v>2656</v>
      </c>
      <c r="J87" t="s">
        <v>2869</v>
      </c>
      <c r="L87" t="s">
        <v>2869</v>
      </c>
      <c r="O87" t="s">
        <v>160</v>
      </c>
      <c r="P87" s="10" t="s">
        <v>2664</v>
      </c>
      <c r="Q87">
        <v>22</v>
      </c>
      <c r="R87" s="19">
        <v>0.51646990740740739</v>
      </c>
      <c r="S87" t="str">
        <f t="shared" si="1"/>
        <v>2015/08/22 12:23:43</v>
      </c>
    </row>
    <row r="88" spans="1:19" x14ac:dyDescent="0.3">
      <c r="A88" s="38" t="s">
        <v>1803</v>
      </c>
      <c r="B88" s="40" t="s">
        <v>2745</v>
      </c>
      <c r="D88">
        <v>365334</v>
      </c>
      <c r="E88">
        <v>7541483</v>
      </c>
      <c r="F88" s="62">
        <v>4</v>
      </c>
      <c r="G88" s="14">
        <v>1</v>
      </c>
      <c r="H88" s="41" t="s">
        <v>2656</v>
      </c>
      <c r="J88" t="s">
        <v>2869</v>
      </c>
      <c r="L88" t="s">
        <v>2869</v>
      </c>
      <c r="O88" t="s">
        <v>160</v>
      </c>
      <c r="P88" s="10" t="s">
        <v>2664</v>
      </c>
      <c r="Q88">
        <v>22</v>
      </c>
      <c r="R88" s="19">
        <v>0.52925925925925921</v>
      </c>
      <c r="S88" t="str">
        <f t="shared" si="1"/>
        <v>2015/08/22 12:42:08</v>
      </c>
    </row>
    <row r="89" spans="1:19" x14ac:dyDescent="0.3">
      <c r="A89" s="38" t="s">
        <v>1804</v>
      </c>
      <c r="B89" s="40" t="s">
        <v>2746</v>
      </c>
      <c r="D89">
        <v>365308</v>
      </c>
      <c r="E89">
        <v>7541460</v>
      </c>
      <c r="F89" s="62">
        <v>6</v>
      </c>
      <c r="G89" s="14">
        <v>1</v>
      </c>
      <c r="H89" s="41" t="s">
        <v>2656</v>
      </c>
      <c r="J89" t="s">
        <v>2869</v>
      </c>
      <c r="L89" t="s">
        <v>2869</v>
      </c>
      <c r="O89" t="s">
        <v>160</v>
      </c>
      <c r="P89" s="10" t="s">
        <v>2664</v>
      </c>
      <c r="Q89">
        <v>22</v>
      </c>
      <c r="R89" s="19">
        <v>0.53584490740740742</v>
      </c>
      <c r="S89" t="str">
        <f t="shared" si="1"/>
        <v>2015/08/22 12:51:37</v>
      </c>
    </row>
    <row r="90" spans="1:19" x14ac:dyDescent="0.3">
      <c r="A90" s="38" t="s">
        <v>1805</v>
      </c>
      <c r="B90" s="40" t="s">
        <v>2747</v>
      </c>
      <c r="D90">
        <v>365305</v>
      </c>
      <c r="E90">
        <v>7541435</v>
      </c>
      <c r="F90" s="62">
        <v>6</v>
      </c>
      <c r="G90" s="14">
        <v>1</v>
      </c>
      <c r="H90" s="41" t="s">
        <v>2656</v>
      </c>
      <c r="J90" t="s">
        <v>2869</v>
      </c>
      <c r="L90" t="s">
        <v>2869</v>
      </c>
      <c r="O90" t="s">
        <v>160</v>
      </c>
      <c r="P90" s="10" t="s">
        <v>2664</v>
      </c>
      <c r="Q90">
        <v>22</v>
      </c>
      <c r="R90" s="19">
        <v>0.54343750000000002</v>
      </c>
      <c r="S90" t="str">
        <f t="shared" si="1"/>
        <v>2015/08/22 13:02:33</v>
      </c>
    </row>
    <row r="91" spans="1:19" x14ac:dyDescent="0.3">
      <c r="A91" s="38" t="s">
        <v>1806</v>
      </c>
      <c r="B91" s="40" t="s">
        <v>2748</v>
      </c>
      <c r="D91">
        <v>365314</v>
      </c>
      <c r="E91">
        <v>7541281</v>
      </c>
      <c r="F91" s="62">
        <v>7</v>
      </c>
      <c r="G91" s="14">
        <v>1</v>
      </c>
      <c r="H91" s="41" t="s">
        <v>2656</v>
      </c>
      <c r="J91" t="s">
        <v>2869</v>
      </c>
      <c r="L91" t="s">
        <v>2869</v>
      </c>
      <c r="O91" t="s">
        <v>160</v>
      </c>
      <c r="P91" s="10" t="s">
        <v>2664</v>
      </c>
      <c r="Q91">
        <v>22</v>
      </c>
      <c r="R91" s="19">
        <v>0.57339120370370367</v>
      </c>
      <c r="S91" t="str">
        <f t="shared" si="1"/>
        <v>2015/08/22 13:45:41</v>
      </c>
    </row>
    <row r="92" spans="1:19" x14ac:dyDescent="0.3">
      <c r="A92" s="38" t="s">
        <v>1807</v>
      </c>
      <c r="B92" s="40" t="s">
        <v>2749</v>
      </c>
      <c r="D92">
        <v>365343</v>
      </c>
      <c r="E92">
        <v>7540872</v>
      </c>
      <c r="F92" s="14">
        <v>11</v>
      </c>
      <c r="G92" s="14">
        <v>2</v>
      </c>
      <c r="H92" s="41" t="s">
        <v>2870</v>
      </c>
      <c r="I92" s="66">
        <v>9</v>
      </c>
      <c r="J92" t="s">
        <v>2656</v>
      </c>
      <c r="K92" s="66">
        <v>2</v>
      </c>
      <c r="L92" t="s">
        <v>2869</v>
      </c>
      <c r="O92" t="s">
        <v>160</v>
      </c>
      <c r="P92" s="10" t="s">
        <v>2664</v>
      </c>
      <c r="Q92">
        <v>22</v>
      </c>
      <c r="R92" s="19">
        <v>0.66200231481481475</v>
      </c>
      <c r="S92" t="str">
        <f t="shared" si="1"/>
        <v>2015/08/22 15:53:17</v>
      </c>
    </row>
    <row r="93" spans="1:19" x14ac:dyDescent="0.3">
      <c r="A93" s="38" t="s">
        <v>1808</v>
      </c>
      <c r="B93" s="40" t="s">
        <v>2750</v>
      </c>
      <c r="D93">
        <v>365268</v>
      </c>
      <c r="E93">
        <v>7540712</v>
      </c>
      <c r="F93" s="14">
        <v>7</v>
      </c>
      <c r="G93" s="14">
        <v>2</v>
      </c>
      <c r="H93" s="41" t="s">
        <v>2870</v>
      </c>
      <c r="I93" s="66">
        <v>4</v>
      </c>
      <c r="J93" t="s">
        <v>2656</v>
      </c>
      <c r="K93" s="66">
        <v>3</v>
      </c>
      <c r="L93" t="s">
        <v>2869</v>
      </c>
      <c r="O93" t="s">
        <v>160</v>
      </c>
      <c r="P93" s="10" t="s">
        <v>2664</v>
      </c>
      <c r="Q93">
        <v>25</v>
      </c>
      <c r="R93" s="19">
        <v>0.36829861111111112</v>
      </c>
      <c r="S93" t="str">
        <f t="shared" si="1"/>
        <v>2015/08/25 08:50:21</v>
      </c>
    </row>
    <row r="94" spans="1:19" x14ac:dyDescent="0.3">
      <c r="A94" s="38" t="s">
        <v>1809</v>
      </c>
      <c r="B94" s="40" t="s">
        <v>2751</v>
      </c>
      <c r="D94">
        <v>364924</v>
      </c>
      <c r="E94">
        <v>7540720</v>
      </c>
      <c r="F94" s="14">
        <v>9</v>
      </c>
      <c r="G94" s="14">
        <v>2</v>
      </c>
      <c r="H94" s="41" t="s">
        <v>2870</v>
      </c>
      <c r="I94" s="66">
        <v>7</v>
      </c>
      <c r="J94" t="s">
        <v>2656</v>
      </c>
      <c r="K94" s="66">
        <v>2</v>
      </c>
      <c r="L94" t="s">
        <v>2869</v>
      </c>
      <c r="O94" t="s">
        <v>160</v>
      </c>
      <c r="P94" s="10" t="s">
        <v>2664</v>
      </c>
      <c r="Q94">
        <v>25</v>
      </c>
      <c r="R94" s="19">
        <v>0.40672453703703698</v>
      </c>
      <c r="S94" t="str">
        <f t="shared" si="1"/>
        <v>2015/08/25 09:45:41</v>
      </c>
    </row>
    <row r="95" spans="1:19" x14ac:dyDescent="0.3">
      <c r="A95" s="38" t="s">
        <v>1810</v>
      </c>
      <c r="B95" s="40" t="s">
        <v>2752</v>
      </c>
      <c r="D95">
        <v>364694</v>
      </c>
      <c r="E95">
        <v>7540935</v>
      </c>
      <c r="F95" s="62">
        <v>93</v>
      </c>
      <c r="G95" s="14">
        <v>1</v>
      </c>
      <c r="H95" s="41" t="s">
        <v>2656</v>
      </c>
      <c r="J95" t="s">
        <v>2869</v>
      </c>
      <c r="L95" t="s">
        <v>2869</v>
      </c>
      <c r="O95" t="s">
        <v>160</v>
      </c>
      <c r="P95" s="10" t="s">
        <v>2664</v>
      </c>
      <c r="Q95">
        <v>25</v>
      </c>
      <c r="R95" s="19">
        <v>0.54812499999999997</v>
      </c>
      <c r="S95" t="str">
        <f t="shared" si="1"/>
        <v>2015/08/25 13:09:18</v>
      </c>
    </row>
    <row r="96" spans="1:19" x14ac:dyDescent="0.3">
      <c r="A96" s="38" t="s">
        <v>1811</v>
      </c>
      <c r="B96" s="40" t="s">
        <v>2753</v>
      </c>
      <c r="D96">
        <v>364918</v>
      </c>
      <c r="E96">
        <v>7540804</v>
      </c>
      <c r="F96" s="62">
        <v>10</v>
      </c>
      <c r="G96" s="14">
        <v>1</v>
      </c>
      <c r="H96" s="41" t="s">
        <v>2656</v>
      </c>
      <c r="J96" t="s">
        <v>2869</v>
      </c>
      <c r="L96" t="s">
        <v>2869</v>
      </c>
      <c r="O96" t="s">
        <v>160</v>
      </c>
      <c r="P96" s="10" t="s">
        <v>2664</v>
      </c>
      <c r="Q96">
        <v>25</v>
      </c>
      <c r="R96" s="19">
        <v>0.57532407407407404</v>
      </c>
      <c r="S96" t="str">
        <f t="shared" si="1"/>
        <v>2015/08/25 13:48:28</v>
      </c>
    </row>
    <row r="97" spans="1:19" x14ac:dyDescent="0.3">
      <c r="A97" s="38" t="s">
        <v>1812</v>
      </c>
      <c r="B97" s="40" t="s">
        <v>2754</v>
      </c>
      <c r="D97">
        <v>364981</v>
      </c>
      <c r="E97">
        <v>7540703</v>
      </c>
      <c r="F97" s="14" t="s">
        <v>185</v>
      </c>
      <c r="H97" s="41" t="s">
        <v>2869</v>
      </c>
      <c r="J97" t="s">
        <v>2869</v>
      </c>
      <c r="L97" t="s">
        <v>2869</v>
      </c>
      <c r="O97" t="s">
        <v>160</v>
      </c>
      <c r="P97" s="10" t="s">
        <v>2664</v>
      </c>
      <c r="Q97">
        <v>25</v>
      </c>
      <c r="R97" s="19">
        <v>0.58644675925925926</v>
      </c>
      <c r="S97" t="str">
        <f t="shared" si="1"/>
        <v>2015/08/25 14:04:29</v>
      </c>
    </row>
    <row r="98" spans="1:19" x14ac:dyDescent="0.3">
      <c r="A98" s="38" t="s">
        <v>1813</v>
      </c>
      <c r="B98" s="40" t="s">
        <v>2755</v>
      </c>
      <c r="D98">
        <v>364981</v>
      </c>
      <c r="E98">
        <v>7540705</v>
      </c>
      <c r="F98" s="62">
        <v>5</v>
      </c>
      <c r="G98" s="14">
        <v>1</v>
      </c>
      <c r="H98" s="41" t="s">
        <v>2656</v>
      </c>
      <c r="J98" t="s">
        <v>2869</v>
      </c>
      <c r="L98" t="s">
        <v>2869</v>
      </c>
      <c r="O98" t="s">
        <v>160</v>
      </c>
      <c r="P98" s="10" t="s">
        <v>2664</v>
      </c>
      <c r="Q98">
        <v>25</v>
      </c>
      <c r="R98" s="19">
        <v>0.5897337962962963</v>
      </c>
      <c r="S98" t="str">
        <f t="shared" si="1"/>
        <v>2015/08/25 14:09:13</v>
      </c>
    </row>
    <row r="99" spans="1:19" x14ac:dyDescent="0.3">
      <c r="A99" s="38" t="s">
        <v>1814</v>
      </c>
      <c r="B99" s="40" t="s">
        <v>2756</v>
      </c>
      <c r="D99">
        <v>365006</v>
      </c>
      <c r="E99">
        <v>7540721</v>
      </c>
      <c r="F99" s="62">
        <v>27</v>
      </c>
      <c r="G99" s="14">
        <v>1</v>
      </c>
      <c r="H99" s="41" t="s">
        <v>2656</v>
      </c>
      <c r="J99" t="s">
        <v>2869</v>
      </c>
      <c r="L99" t="s">
        <v>2869</v>
      </c>
      <c r="O99" t="s">
        <v>160</v>
      </c>
      <c r="P99" s="10" t="s">
        <v>2664</v>
      </c>
      <c r="Q99">
        <v>25</v>
      </c>
      <c r="R99" s="19">
        <v>0.59160879629629626</v>
      </c>
      <c r="S99" t="str">
        <f t="shared" si="1"/>
        <v>2015/08/25 14:11:55</v>
      </c>
    </row>
    <row r="100" spans="1:19" x14ac:dyDescent="0.3">
      <c r="A100" s="38" t="s">
        <v>1815</v>
      </c>
      <c r="B100" s="40" t="s">
        <v>2757</v>
      </c>
      <c r="D100">
        <v>365106</v>
      </c>
      <c r="E100">
        <v>7540706</v>
      </c>
      <c r="F100" s="62">
        <v>2</v>
      </c>
      <c r="G100" s="14">
        <v>1</v>
      </c>
      <c r="H100" s="41" t="s">
        <v>2656</v>
      </c>
      <c r="J100" t="s">
        <v>2869</v>
      </c>
      <c r="L100" t="s">
        <v>2869</v>
      </c>
      <c r="O100" t="s">
        <v>160</v>
      </c>
      <c r="P100" s="10" t="s">
        <v>2664</v>
      </c>
      <c r="Q100">
        <v>25</v>
      </c>
      <c r="R100" s="19">
        <v>0.6086111111111111</v>
      </c>
      <c r="S100" t="str">
        <f t="shared" si="1"/>
        <v>2015/08/25 14:36:24</v>
      </c>
    </row>
    <row r="101" spans="1:19" x14ac:dyDescent="0.3">
      <c r="A101" s="38" t="s">
        <v>1816</v>
      </c>
      <c r="B101" s="40" t="s">
        <v>2758</v>
      </c>
      <c r="D101">
        <v>365183</v>
      </c>
      <c r="E101">
        <v>7540700</v>
      </c>
      <c r="F101" s="62">
        <v>7</v>
      </c>
      <c r="G101" s="14">
        <v>1</v>
      </c>
      <c r="H101" s="41" t="s">
        <v>2656</v>
      </c>
      <c r="J101" t="s">
        <v>2869</v>
      </c>
      <c r="L101" t="s">
        <v>2869</v>
      </c>
      <c r="O101" t="s">
        <v>160</v>
      </c>
      <c r="P101" s="10" t="s">
        <v>2664</v>
      </c>
      <c r="Q101">
        <v>25</v>
      </c>
      <c r="R101" s="19">
        <v>0.6146759259259259</v>
      </c>
      <c r="S101" t="str">
        <f t="shared" si="1"/>
        <v>2015/08/25 14:45:08</v>
      </c>
    </row>
    <row r="102" spans="1:19" x14ac:dyDescent="0.3">
      <c r="A102" s="38" t="s">
        <v>1817</v>
      </c>
      <c r="B102" s="40" t="s">
        <v>2759</v>
      </c>
      <c r="D102">
        <v>365264</v>
      </c>
      <c r="E102">
        <v>7540807</v>
      </c>
      <c r="F102" s="62">
        <v>4</v>
      </c>
      <c r="G102" s="14">
        <v>1</v>
      </c>
      <c r="H102" s="41" t="s">
        <v>2656</v>
      </c>
      <c r="J102" t="s">
        <v>2869</v>
      </c>
      <c r="L102" t="s">
        <v>2869</v>
      </c>
      <c r="O102" t="s">
        <v>160</v>
      </c>
      <c r="P102" s="10" t="s">
        <v>2664</v>
      </c>
      <c r="Q102">
        <v>25</v>
      </c>
      <c r="R102" s="19">
        <v>0.63575231481481487</v>
      </c>
      <c r="S102" t="str">
        <f t="shared" si="1"/>
        <v>2015/08/25 15:15:29</v>
      </c>
    </row>
    <row r="103" spans="1:19" x14ac:dyDescent="0.3">
      <c r="A103" s="38" t="s">
        <v>1818</v>
      </c>
      <c r="B103" s="40" t="s">
        <v>2760</v>
      </c>
      <c r="D103">
        <v>365298</v>
      </c>
      <c r="E103">
        <v>7540818</v>
      </c>
      <c r="F103" s="62">
        <v>7</v>
      </c>
      <c r="G103" s="14">
        <v>1</v>
      </c>
      <c r="H103" s="41" t="s">
        <v>2656</v>
      </c>
      <c r="J103" t="s">
        <v>2869</v>
      </c>
      <c r="L103" t="s">
        <v>2869</v>
      </c>
      <c r="O103" t="s">
        <v>160</v>
      </c>
      <c r="P103" s="10" t="s">
        <v>2664</v>
      </c>
      <c r="Q103">
        <v>25</v>
      </c>
      <c r="R103" s="19">
        <v>0.66634259259259265</v>
      </c>
      <c r="S103" t="str">
        <f t="shared" si="1"/>
        <v>2015/08/25 15:59:32</v>
      </c>
    </row>
    <row r="104" spans="1:19" x14ac:dyDescent="0.3">
      <c r="A104" s="38" t="s">
        <v>1819</v>
      </c>
      <c r="B104" s="40" t="s">
        <v>2761</v>
      </c>
      <c r="D104">
        <v>365299</v>
      </c>
      <c r="E104">
        <v>7540824</v>
      </c>
      <c r="F104" s="14">
        <v>10</v>
      </c>
      <c r="G104" s="14">
        <v>2</v>
      </c>
      <c r="H104" s="41" t="s">
        <v>2870</v>
      </c>
      <c r="I104" s="66">
        <v>3</v>
      </c>
      <c r="J104" t="s">
        <v>2656</v>
      </c>
      <c r="K104" s="66">
        <v>7</v>
      </c>
      <c r="L104" t="s">
        <v>2869</v>
      </c>
      <c r="O104" t="s">
        <v>160</v>
      </c>
      <c r="P104" s="10" t="s">
        <v>2664</v>
      </c>
      <c r="Q104">
        <v>25</v>
      </c>
      <c r="R104" s="19">
        <v>0.67060185185185184</v>
      </c>
      <c r="S104" t="str">
        <f t="shared" si="1"/>
        <v>2015/08/25 16:05:40</v>
      </c>
    </row>
    <row r="105" spans="1:19" x14ac:dyDescent="0.3">
      <c r="A105" s="38" t="s">
        <v>1820</v>
      </c>
      <c r="B105" s="40" t="s">
        <v>2762</v>
      </c>
      <c r="D105">
        <v>365299</v>
      </c>
      <c r="E105">
        <v>7540837</v>
      </c>
      <c r="F105" s="62">
        <v>13</v>
      </c>
      <c r="G105" s="14">
        <v>1</v>
      </c>
      <c r="H105" s="41" t="s">
        <v>2656</v>
      </c>
      <c r="J105" t="s">
        <v>2869</v>
      </c>
      <c r="L105" t="s">
        <v>2869</v>
      </c>
      <c r="O105" t="s">
        <v>160</v>
      </c>
      <c r="P105" s="10" t="s">
        <v>2664</v>
      </c>
      <c r="Q105">
        <v>25</v>
      </c>
      <c r="R105" s="19">
        <v>0.67733796296296289</v>
      </c>
      <c r="S105" t="str">
        <f t="shared" si="1"/>
        <v>2015/08/25 16:15:22</v>
      </c>
    </row>
    <row r="106" spans="1:19" x14ac:dyDescent="0.3">
      <c r="A106" s="38" t="s">
        <v>1821</v>
      </c>
      <c r="B106" s="40" t="s">
        <v>2763</v>
      </c>
      <c r="D106">
        <v>365423</v>
      </c>
      <c r="E106">
        <v>7540794</v>
      </c>
      <c r="F106" s="62">
        <v>27</v>
      </c>
      <c r="G106" s="14">
        <v>1</v>
      </c>
      <c r="H106" s="41" t="s">
        <v>2656</v>
      </c>
      <c r="J106" t="s">
        <v>2869</v>
      </c>
      <c r="L106" t="s">
        <v>2869</v>
      </c>
      <c r="O106" t="s">
        <v>160</v>
      </c>
      <c r="P106" s="10" t="s">
        <v>2664</v>
      </c>
      <c r="Q106">
        <v>26</v>
      </c>
      <c r="R106" s="19">
        <v>0.31957175925925924</v>
      </c>
      <c r="S106" t="str">
        <f t="shared" si="1"/>
        <v>2015/08/26 07:40:11</v>
      </c>
    </row>
    <row r="107" spans="1:19" x14ac:dyDescent="0.3">
      <c r="A107" s="38" t="s">
        <v>1822</v>
      </c>
      <c r="B107" s="40" t="s">
        <v>2763</v>
      </c>
      <c r="D107">
        <v>365423</v>
      </c>
      <c r="E107">
        <v>7540794</v>
      </c>
      <c r="F107" s="62">
        <v>27</v>
      </c>
      <c r="G107" s="14">
        <v>1</v>
      </c>
      <c r="H107" s="41" t="s">
        <v>2656</v>
      </c>
      <c r="J107" t="s">
        <v>2869</v>
      </c>
      <c r="L107" t="s">
        <v>2869</v>
      </c>
      <c r="O107" t="s">
        <v>160</v>
      </c>
      <c r="P107" s="10" t="s">
        <v>2664</v>
      </c>
      <c r="Q107">
        <v>26</v>
      </c>
      <c r="R107" s="19">
        <v>0.31957175925925924</v>
      </c>
      <c r="S107" t="str">
        <f t="shared" si="1"/>
        <v>2015/08/26 07:40:11</v>
      </c>
    </row>
    <row r="108" spans="1:19" x14ac:dyDescent="0.3">
      <c r="A108" s="38" t="s">
        <v>1823</v>
      </c>
      <c r="B108" s="40" t="s">
        <v>2764</v>
      </c>
      <c r="D108">
        <v>365398</v>
      </c>
      <c r="E108">
        <v>7540936</v>
      </c>
      <c r="F108" s="62">
        <v>4</v>
      </c>
      <c r="G108" s="14">
        <v>1</v>
      </c>
      <c r="H108" s="41" t="s">
        <v>2656</v>
      </c>
      <c r="J108" t="s">
        <v>2869</v>
      </c>
      <c r="L108" t="s">
        <v>2869</v>
      </c>
      <c r="O108" t="s">
        <v>160</v>
      </c>
      <c r="P108" s="10" t="s">
        <v>2664</v>
      </c>
      <c r="Q108">
        <v>26</v>
      </c>
      <c r="R108" s="19">
        <v>0.33315972222222223</v>
      </c>
      <c r="S108" t="str">
        <f t="shared" si="1"/>
        <v>2015/08/26 07:59:45</v>
      </c>
    </row>
    <row r="109" spans="1:19" x14ac:dyDescent="0.3">
      <c r="A109" s="38" t="s">
        <v>1824</v>
      </c>
      <c r="B109" s="40" t="s">
        <v>2765</v>
      </c>
      <c r="D109">
        <v>365359</v>
      </c>
      <c r="E109">
        <v>7541202</v>
      </c>
      <c r="F109" s="64">
        <v>10</v>
      </c>
      <c r="G109" s="14">
        <v>1</v>
      </c>
      <c r="H109" s="41" t="s">
        <v>2870</v>
      </c>
      <c r="J109" t="s">
        <v>2869</v>
      </c>
      <c r="L109" t="s">
        <v>2869</v>
      </c>
      <c r="O109" t="s">
        <v>160</v>
      </c>
      <c r="P109" s="10" t="s">
        <v>2664</v>
      </c>
      <c r="Q109">
        <v>26</v>
      </c>
      <c r="R109" s="19">
        <v>0.3899305555555555</v>
      </c>
      <c r="S109" t="str">
        <f t="shared" si="1"/>
        <v>2015/08/26 09:21:30</v>
      </c>
    </row>
    <row r="110" spans="1:19" x14ac:dyDescent="0.3">
      <c r="A110" s="38" t="s">
        <v>1825</v>
      </c>
      <c r="B110" s="40" t="s">
        <v>2766</v>
      </c>
      <c r="D110">
        <v>365282</v>
      </c>
      <c r="E110">
        <v>7541202</v>
      </c>
      <c r="F110" s="64">
        <v>12</v>
      </c>
      <c r="G110" s="14">
        <v>1</v>
      </c>
      <c r="H110" s="41" t="s">
        <v>2870</v>
      </c>
      <c r="J110" t="s">
        <v>2869</v>
      </c>
      <c r="L110" t="s">
        <v>2869</v>
      </c>
      <c r="O110" t="s">
        <v>160</v>
      </c>
      <c r="P110" s="10" t="s">
        <v>2664</v>
      </c>
      <c r="Q110">
        <v>26</v>
      </c>
      <c r="R110" s="19">
        <v>0.4103472222222222</v>
      </c>
      <c r="S110" t="str">
        <f t="shared" si="1"/>
        <v>2015/08/26 09:50:54</v>
      </c>
    </row>
    <row r="111" spans="1:19" x14ac:dyDescent="0.3">
      <c r="A111" s="38" t="s">
        <v>1826</v>
      </c>
      <c r="B111" s="40" t="s">
        <v>2767</v>
      </c>
      <c r="D111">
        <v>365162</v>
      </c>
      <c r="E111">
        <v>7541270</v>
      </c>
      <c r="F111" s="62">
        <v>5</v>
      </c>
      <c r="G111" s="14">
        <v>1</v>
      </c>
      <c r="H111" s="41" t="s">
        <v>2656</v>
      </c>
      <c r="J111" t="s">
        <v>2869</v>
      </c>
      <c r="L111" t="s">
        <v>2869</v>
      </c>
      <c r="O111" t="s">
        <v>160</v>
      </c>
      <c r="P111" s="10" t="s">
        <v>2664</v>
      </c>
      <c r="Q111">
        <v>26</v>
      </c>
      <c r="R111" s="19">
        <v>0.46155092592592589</v>
      </c>
      <c r="S111" t="str">
        <f t="shared" si="1"/>
        <v>2015/08/26 11:04:38</v>
      </c>
    </row>
    <row r="112" spans="1:19" x14ac:dyDescent="0.3">
      <c r="A112" s="38" t="s">
        <v>1827</v>
      </c>
      <c r="B112" s="40" t="s">
        <v>2768</v>
      </c>
      <c r="D112">
        <v>365156</v>
      </c>
      <c r="E112">
        <v>7541267</v>
      </c>
      <c r="F112" s="62">
        <v>4</v>
      </c>
      <c r="G112" s="14">
        <v>1</v>
      </c>
      <c r="H112" s="41" t="s">
        <v>2656</v>
      </c>
      <c r="J112" t="s">
        <v>2869</v>
      </c>
      <c r="L112" t="s">
        <v>2869</v>
      </c>
      <c r="O112" t="s">
        <v>160</v>
      </c>
      <c r="P112" s="10" t="s">
        <v>2664</v>
      </c>
      <c r="Q112">
        <v>26</v>
      </c>
      <c r="R112" s="19">
        <v>0.46462962962962967</v>
      </c>
      <c r="S112" t="str">
        <f t="shared" si="1"/>
        <v>2015/08/26 11:09:04</v>
      </c>
    </row>
    <row r="113" spans="1:19" x14ac:dyDescent="0.3">
      <c r="A113" s="38" t="s">
        <v>1828</v>
      </c>
      <c r="B113" s="40" t="s">
        <v>2769</v>
      </c>
      <c r="D113">
        <v>365141</v>
      </c>
      <c r="E113">
        <v>7541270</v>
      </c>
      <c r="F113" s="14">
        <v>4</v>
      </c>
      <c r="G113" s="14">
        <v>2</v>
      </c>
      <c r="H113" s="41" t="s">
        <v>2870</v>
      </c>
      <c r="I113" s="66">
        <v>1</v>
      </c>
      <c r="J113" t="s">
        <v>2656</v>
      </c>
      <c r="K113" s="66">
        <v>3</v>
      </c>
      <c r="L113" t="s">
        <v>2869</v>
      </c>
      <c r="O113" t="s">
        <v>160</v>
      </c>
      <c r="P113" s="10" t="s">
        <v>2664</v>
      </c>
      <c r="Q113">
        <v>26</v>
      </c>
      <c r="R113" s="19">
        <v>0.46936342592592589</v>
      </c>
      <c r="S113" t="str">
        <f t="shared" si="1"/>
        <v>2015/08/26 11:15:53</v>
      </c>
    </row>
    <row r="114" spans="1:19" x14ac:dyDescent="0.3">
      <c r="A114" s="38" t="s">
        <v>1829</v>
      </c>
      <c r="B114" s="40" t="s">
        <v>2770</v>
      </c>
      <c r="D114">
        <v>365068</v>
      </c>
      <c r="E114">
        <v>7541254</v>
      </c>
      <c r="F114" s="62">
        <v>8</v>
      </c>
      <c r="G114" s="14">
        <v>1</v>
      </c>
      <c r="H114" s="41" t="s">
        <v>2656</v>
      </c>
      <c r="J114" t="s">
        <v>2869</v>
      </c>
      <c r="L114" t="s">
        <v>2869</v>
      </c>
      <c r="O114" t="s">
        <v>160</v>
      </c>
      <c r="P114" s="10" t="s">
        <v>2664</v>
      </c>
      <c r="Q114">
        <v>26</v>
      </c>
      <c r="R114" s="19">
        <v>0.47280092592592587</v>
      </c>
      <c r="S114" t="str">
        <f t="shared" si="1"/>
        <v>2015/08/26 11:20:50</v>
      </c>
    </row>
    <row r="115" spans="1:19" x14ac:dyDescent="0.3">
      <c r="A115" s="38" t="s">
        <v>1830</v>
      </c>
      <c r="B115" s="40" t="s">
        <v>2771</v>
      </c>
      <c r="D115">
        <v>364788</v>
      </c>
      <c r="E115">
        <v>7541126</v>
      </c>
      <c r="F115" s="62">
        <v>7</v>
      </c>
      <c r="G115" s="14">
        <v>1</v>
      </c>
      <c r="H115" s="41" t="s">
        <v>2656</v>
      </c>
      <c r="J115" t="s">
        <v>2869</v>
      </c>
      <c r="L115" t="s">
        <v>2869</v>
      </c>
      <c r="O115" t="s">
        <v>160</v>
      </c>
      <c r="P115" s="10" t="s">
        <v>2664</v>
      </c>
      <c r="Q115">
        <v>26</v>
      </c>
      <c r="R115" s="19">
        <v>0.50218750000000001</v>
      </c>
      <c r="S115" t="str">
        <f t="shared" si="1"/>
        <v>2015/08/26 12:03:09</v>
      </c>
    </row>
    <row r="116" spans="1:19" x14ac:dyDescent="0.3">
      <c r="A116" s="38" t="s">
        <v>1831</v>
      </c>
      <c r="B116" s="40" t="s">
        <v>2772</v>
      </c>
      <c r="D116">
        <v>364757</v>
      </c>
      <c r="E116">
        <v>7541080</v>
      </c>
      <c r="F116" s="62">
        <v>4</v>
      </c>
      <c r="G116" s="14">
        <v>1</v>
      </c>
      <c r="H116" s="41" t="s">
        <v>2656</v>
      </c>
      <c r="J116" t="s">
        <v>2869</v>
      </c>
      <c r="L116" t="s">
        <v>2869</v>
      </c>
      <c r="O116" t="s">
        <v>160</v>
      </c>
      <c r="P116" s="10" t="s">
        <v>2664</v>
      </c>
      <c r="Q116">
        <v>26</v>
      </c>
      <c r="R116" s="19">
        <v>0.51241898148148146</v>
      </c>
      <c r="S116" t="str">
        <f t="shared" si="1"/>
        <v>2015/08/26 12:17:53</v>
      </c>
    </row>
    <row r="117" spans="1:19" x14ac:dyDescent="0.3">
      <c r="A117" s="38" t="s">
        <v>1832</v>
      </c>
      <c r="B117" s="40" t="s">
        <v>2773</v>
      </c>
      <c r="D117">
        <v>364716</v>
      </c>
      <c r="E117">
        <v>7541056</v>
      </c>
      <c r="F117" s="62">
        <v>6</v>
      </c>
      <c r="G117" s="14">
        <v>1</v>
      </c>
      <c r="H117" s="41" t="s">
        <v>2656</v>
      </c>
      <c r="J117" t="s">
        <v>2869</v>
      </c>
      <c r="L117" t="s">
        <v>2869</v>
      </c>
      <c r="O117" t="s">
        <v>160</v>
      </c>
      <c r="P117" s="10" t="s">
        <v>2664</v>
      </c>
      <c r="Q117">
        <v>26</v>
      </c>
      <c r="R117" s="19">
        <v>0.52098379629629632</v>
      </c>
      <c r="S117" t="str">
        <f t="shared" si="1"/>
        <v>2015/08/26 12:30:13</v>
      </c>
    </row>
    <row r="118" spans="1:19" x14ac:dyDescent="0.3">
      <c r="A118" s="38" t="s">
        <v>1833</v>
      </c>
      <c r="B118" s="40" t="s">
        <v>2774</v>
      </c>
      <c r="D118">
        <v>364693</v>
      </c>
      <c r="E118">
        <v>7541013</v>
      </c>
      <c r="F118" s="62">
        <v>10</v>
      </c>
      <c r="G118" s="14">
        <v>1</v>
      </c>
      <c r="H118" s="41" t="s">
        <v>2656</v>
      </c>
      <c r="J118" t="s">
        <v>2869</v>
      </c>
      <c r="L118" t="s">
        <v>2869</v>
      </c>
      <c r="O118" t="s">
        <v>160</v>
      </c>
      <c r="P118" s="10" t="s">
        <v>2664</v>
      </c>
      <c r="Q118">
        <v>26</v>
      </c>
      <c r="R118" s="19">
        <v>0.54296296296296298</v>
      </c>
      <c r="S118" t="str">
        <f t="shared" si="1"/>
        <v>2015/08/26 13:01:52</v>
      </c>
    </row>
    <row r="119" spans="1:19" x14ac:dyDescent="0.3">
      <c r="A119" s="38" t="s">
        <v>1834</v>
      </c>
      <c r="B119" s="40" t="s">
        <v>2775</v>
      </c>
      <c r="D119">
        <v>364673</v>
      </c>
      <c r="E119">
        <v>7541007</v>
      </c>
      <c r="F119" s="62">
        <v>3</v>
      </c>
      <c r="G119" s="14">
        <v>1</v>
      </c>
      <c r="H119" s="41" t="s">
        <v>2656</v>
      </c>
      <c r="J119" t="s">
        <v>2869</v>
      </c>
      <c r="L119" t="s">
        <v>2869</v>
      </c>
      <c r="O119" t="s">
        <v>160</v>
      </c>
      <c r="P119" s="10" t="s">
        <v>2664</v>
      </c>
      <c r="Q119">
        <v>26</v>
      </c>
      <c r="R119" s="19">
        <v>0.54579861111111116</v>
      </c>
      <c r="S119" t="str">
        <f t="shared" si="1"/>
        <v>2015/08/26 13:05:57</v>
      </c>
    </row>
    <row r="120" spans="1:19" x14ac:dyDescent="0.3">
      <c r="A120" s="38" t="s">
        <v>1835</v>
      </c>
      <c r="B120" s="40" t="s">
        <v>2776</v>
      </c>
      <c r="D120">
        <v>364650</v>
      </c>
      <c r="E120">
        <v>7540979</v>
      </c>
      <c r="F120" s="62">
        <v>6</v>
      </c>
      <c r="G120" s="14">
        <v>1</v>
      </c>
      <c r="H120" s="41" t="s">
        <v>2656</v>
      </c>
      <c r="J120" t="s">
        <v>2869</v>
      </c>
      <c r="L120" t="s">
        <v>2869</v>
      </c>
      <c r="O120" t="s">
        <v>160</v>
      </c>
      <c r="P120" s="10" t="s">
        <v>2664</v>
      </c>
      <c r="Q120">
        <v>26</v>
      </c>
      <c r="R120" s="19">
        <v>0.56920138888888883</v>
      </c>
      <c r="S120" t="str">
        <f t="shared" si="1"/>
        <v>2015/08/26 13:39:39</v>
      </c>
    </row>
    <row r="121" spans="1:19" x14ac:dyDescent="0.3">
      <c r="A121" s="38" t="s">
        <v>1836</v>
      </c>
      <c r="B121" s="40" t="s">
        <v>2777</v>
      </c>
      <c r="D121">
        <v>364648</v>
      </c>
      <c r="E121">
        <v>7540978</v>
      </c>
      <c r="F121" s="62">
        <v>8</v>
      </c>
      <c r="G121" s="14">
        <v>1</v>
      </c>
      <c r="H121" s="41" t="s">
        <v>2656</v>
      </c>
      <c r="J121" t="s">
        <v>2869</v>
      </c>
      <c r="L121" t="s">
        <v>2869</v>
      </c>
      <c r="O121" t="s">
        <v>160</v>
      </c>
      <c r="P121" s="10" t="s">
        <v>2664</v>
      </c>
      <c r="Q121">
        <v>26</v>
      </c>
      <c r="R121" s="19">
        <v>0.57098379629629636</v>
      </c>
      <c r="S121" t="str">
        <f t="shared" si="1"/>
        <v>2015/08/26 13:42:13</v>
      </c>
    </row>
    <row r="122" spans="1:19" x14ac:dyDescent="0.3">
      <c r="A122" s="38" t="s">
        <v>1837</v>
      </c>
      <c r="B122" s="40" t="s">
        <v>2778</v>
      </c>
      <c r="D122">
        <v>364642</v>
      </c>
      <c r="E122">
        <v>7540992</v>
      </c>
      <c r="F122" s="62">
        <v>8</v>
      </c>
      <c r="G122" s="14">
        <v>1</v>
      </c>
      <c r="H122" s="41" t="s">
        <v>2656</v>
      </c>
      <c r="J122" t="s">
        <v>2869</v>
      </c>
      <c r="L122" t="s">
        <v>2869</v>
      </c>
      <c r="O122" t="s">
        <v>160</v>
      </c>
      <c r="P122" s="10" t="s">
        <v>2664</v>
      </c>
      <c r="Q122">
        <v>26</v>
      </c>
      <c r="R122" s="19">
        <v>0.59384259259259264</v>
      </c>
      <c r="S122" t="str">
        <f t="shared" si="1"/>
        <v>2015/08/26 14:15:08</v>
      </c>
    </row>
    <row r="123" spans="1:19" x14ac:dyDescent="0.3">
      <c r="A123" s="38" t="s">
        <v>1838</v>
      </c>
      <c r="B123" s="40" t="s">
        <v>2779</v>
      </c>
      <c r="D123">
        <v>364638</v>
      </c>
      <c r="E123">
        <v>7541002</v>
      </c>
      <c r="F123" s="62">
        <v>15</v>
      </c>
      <c r="G123" s="14">
        <v>1</v>
      </c>
      <c r="H123" s="41" t="s">
        <v>2656</v>
      </c>
      <c r="J123" t="s">
        <v>2869</v>
      </c>
      <c r="L123" t="s">
        <v>2869</v>
      </c>
      <c r="O123" t="s">
        <v>160</v>
      </c>
      <c r="P123" s="10" t="s">
        <v>2664</v>
      </c>
      <c r="Q123">
        <v>26</v>
      </c>
      <c r="R123" s="19">
        <v>0.5979282407407408</v>
      </c>
      <c r="S123" t="str">
        <f t="shared" si="1"/>
        <v>2015/08/26 14:21:01</v>
      </c>
    </row>
    <row r="124" spans="1:19" x14ac:dyDescent="0.3">
      <c r="A124" s="38" t="s">
        <v>1839</v>
      </c>
      <c r="B124" s="40" t="s">
        <v>2779</v>
      </c>
      <c r="D124">
        <v>364638</v>
      </c>
      <c r="E124">
        <v>7541002</v>
      </c>
      <c r="F124" s="14">
        <v>8</v>
      </c>
      <c r="G124" s="14">
        <v>2</v>
      </c>
      <c r="H124" s="41" t="s">
        <v>2870</v>
      </c>
      <c r="I124" s="66">
        <v>2</v>
      </c>
      <c r="J124" t="s">
        <v>2656</v>
      </c>
      <c r="K124" s="66">
        <v>6</v>
      </c>
      <c r="L124" t="s">
        <v>2869</v>
      </c>
      <c r="O124" t="s">
        <v>160</v>
      </c>
      <c r="P124" s="10" t="s">
        <v>2664</v>
      </c>
      <c r="Q124">
        <v>26</v>
      </c>
      <c r="R124" s="19">
        <v>0.5979282407407408</v>
      </c>
      <c r="S124" t="str">
        <f t="shared" si="1"/>
        <v>2015/08/26 14:21:01</v>
      </c>
    </row>
    <row r="125" spans="1:19" x14ac:dyDescent="0.3">
      <c r="A125" s="38" t="s">
        <v>1840</v>
      </c>
      <c r="B125" s="40" t="s">
        <v>2780</v>
      </c>
      <c r="D125">
        <v>364719</v>
      </c>
      <c r="E125">
        <v>7541019</v>
      </c>
      <c r="F125" s="62">
        <v>15</v>
      </c>
      <c r="G125" s="14">
        <v>1</v>
      </c>
      <c r="H125" s="41" t="s">
        <v>2656</v>
      </c>
      <c r="J125" t="s">
        <v>2869</v>
      </c>
      <c r="L125" t="s">
        <v>2869</v>
      </c>
      <c r="O125" t="s">
        <v>160</v>
      </c>
      <c r="P125" s="10" t="s">
        <v>2664</v>
      </c>
      <c r="Q125">
        <v>26</v>
      </c>
      <c r="R125" s="19">
        <v>0.61959490740740741</v>
      </c>
      <c r="S125" t="str">
        <f t="shared" si="1"/>
        <v>2015/08/26 14:52:13</v>
      </c>
    </row>
    <row r="126" spans="1:19" x14ac:dyDescent="0.3">
      <c r="A126" s="38" t="s">
        <v>1841</v>
      </c>
      <c r="B126" s="40" t="s">
        <v>2780</v>
      </c>
      <c r="D126">
        <v>364719</v>
      </c>
      <c r="E126">
        <v>7541019</v>
      </c>
      <c r="F126" s="62">
        <v>15</v>
      </c>
      <c r="G126" s="14">
        <v>1</v>
      </c>
      <c r="H126" s="41" t="s">
        <v>2656</v>
      </c>
      <c r="J126" t="s">
        <v>2869</v>
      </c>
      <c r="L126" t="s">
        <v>2869</v>
      </c>
      <c r="O126" t="s">
        <v>160</v>
      </c>
      <c r="P126" s="10" t="s">
        <v>2664</v>
      </c>
      <c r="Q126">
        <v>26</v>
      </c>
      <c r="R126" s="19">
        <v>0.61959490740740741</v>
      </c>
      <c r="S126" t="str">
        <f t="shared" si="1"/>
        <v>2015/08/26 14:52:13</v>
      </c>
    </row>
    <row r="127" spans="1:19" x14ac:dyDescent="0.3">
      <c r="A127" s="38" t="s">
        <v>1842</v>
      </c>
      <c r="B127" s="40" t="s">
        <v>2781</v>
      </c>
      <c r="D127">
        <v>364800</v>
      </c>
      <c r="E127">
        <v>7540981</v>
      </c>
      <c r="F127" s="62">
        <v>4</v>
      </c>
      <c r="G127" s="14">
        <v>1</v>
      </c>
      <c r="H127" s="41" t="s">
        <v>2656</v>
      </c>
      <c r="J127" t="s">
        <v>2869</v>
      </c>
      <c r="L127" t="s">
        <v>2869</v>
      </c>
      <c r="O127" t="s">
        <v>160</v>
      </c>
      <c r="P127" s="10" t="s">
        <v>2664</v>
      </c>
      <c r="Q127">
        <v>26</v>
      </c>
      <c r="R127" s="19">
        <v>0.63168981481481479</v>
      </c>
      <c r="S127" t="str">
        <f t="shared" si="1"/>
        <v>2015/08/26 15:09:38</v>
      </c>
    </row>
    <row r="128" spans="1:19" x14ac:dyDescent="0.3">
      <c r="A128" s="38" t="s">
        <v>1843</v>
      </c>
      <c r="B128" s="40" t="s">
        <v>2782</v>
      </c>
      <c r="D128">
        <v>364810</v>
      </c>
      <c r="E128">
        <v>7540980</v>
      </c>
      <c r="F128" s="62">
        <v>6</v>
      </c>
      <c r="G128" s="14">
        <v>1</v>
      </c>
      <c r="H128" s="41" t="s">
        <v>2656</v>
      </c>
      <c r="J128" t="s">
        <v>2869</v>
      </c>
      <c r="L128" t="s">
        <v>2869</v>
      </c>
      <c r="O128" t="s">
        <v>160</v>
      </c>
      <c r="P128" s="10" t="s">
        <v>2664</v>
      </c>
      <c r="Q128">
        <v>26</v>
      </c>
      <c r="R128" s="19">
        <v>0.63262731481481482</v>
      </c>
      <c r="S128" t="str">
        <f t="shared" si="1"/>
        <v>2015/08/26 15:10:59</v>
      </c>
    </row>
    <row r="129" spans="1:19" x14ac:dyDescent="0.3">
      <c r="A129" s="38" t="s">
        <v>1844</v>
      </c>
      <c r="B129" s="40" t="s">
        <v>2783</v>
      </c>
      <c r="D129">
        <v>365318</v>
      </c>
      <c r="E129">
        <v>7540795</v>
      </c>
      <c r="F129" s="62">
        <v>6</v>
      </c>
      <c r="G129" s="14">
        <v>1</v>
      </c>
      <c r="H129" s="41" t="s">
        <v>2656</v>
      </c>
      <c r="J129" t="s">
        <v>2869</v>
      </c>
      <c r="L129" t="s">
        <v>2869</v>
      </c>
      <c r="O129" t="s">
        <v>160</v>
      </c>
      <c r="P129" s="10" t="s">
        <v>2664</v>
      </c>
      <c r="Q129">
        <v>26</v>
      </c>
      <c r="R129" s="19">
        <v>0.70799768518518524</v>
      </c>
      <c r="S129" t="str">
        <f t="shared" si="1"/>
        <v>2015/08/26 16:59:31</v>
      </c>
    </row>
    <row r="130" spans="1:19" x14ac:dyDescent="0.3">
      <c r="A130" s="38" t="s">
        <v>1845</v>
      </c>
      <c r="B130" s="40" t="s">
        <v>2784</v>
      </c>
      <c r="D130">
        <v>365047</v>
      </c>
      <c r="E130">
        <v>7541273</v>
      </c>
      <c r="F130" s="62">
        <v>20</v>
      </c>
      <c r="G130" s="14">
        <v>1</v>
      </c>
      <c r="H130" s="41" t="s">
        <v>2656</v>
      </c>
      <c r="J130" t="s">
        <v>2869</v>
      </c>
      <c r="L130" t="s">
        <v>2869</v>
      </c>
      <c r="O130" t="s">
        <v>160</v>
      </c>
      <c r="P130" s="10" t="s">
        <v>2664</v>
      </c>
      <c r="Q130">
        <v>28</v>
      </c>
      <c r="R130" s="19">
        <v>0.32974537037037038</v>
      </c>
      <c r="S130" t="str">
        <f t="shared" si="1"/>
        <v>2015/08/28 07:54:50</v>
      </c>
    </row>
    <row r="131" spans="1:19" x14ac:dyDescent="0.3">
      <c r="A131" s="38" t="s">
        <v>1846</v>
      </c>
      <c r="B131" s="40" t="s">
        <v>2785</v>
      </c>
      <c r="D131">
        <v>365070</v>
      </c>
      <c r="E131">
        <v>7541281</v>
      </c>
      <c r="F131" s="62">
        <v>20</v>
      </c>
      <c r="G131" s="14">
        <v>1</v>
      </c>
      <c r="H131" s="41" t="s">
        <v>2656</v>
      </c>
      <c r="J131" t="s">
        <v>2869</v>
      </c>
      <c r="L131" t="s">
        <v>2869</v>
      </c>
      <c r="O131" t="s">
        <v>160</v>
      </c>
      <c r="P131" s="10" t="s">
        <v>2664</v>
      </c>
      <c r="Q131">
        <v>28</v>
      </c>
      <c r="R131" s="19">
        <v>0.3428356481481481</v>
      </c>
      <c r="S131" t="str">
        <f t="shared" ref="S131:S185" si="2">"2015"&amp;"/"&amp;P131&amp;"/"&amp;Q131&amp;" "&amp;TEXT(R131, "HH:MM:SS")</f>
        <v>2015/08/28 08:13:41</v>
      </c>
    </row>
    <row r="132" spans="1:19" x14ac:dyDescent="0.3">
      <c r="A132" s="38" t="s">
        <v>1847</v>
      </c>
      <c r="B132" s="40" t="s">
        <v>2786</v>
      </c>
      <c r="D132">
        <v>364918</v>
      </c>
      <c r="E132">
        <v>7541252</v>
      </c>
      <c r="F132" s="62">
        <v>8</v>
      </c>
      <c r="G132" s="14">
        <v>1</v>
      </c>
      <c r="H132" s="41" t="s">
        <v>2656</v>
      </c>
      <c r="J132" t="s">
        <v>2869</v>
      </c>
      <c r="L132" t="s">
        <v>2869</v>
      </c>
      <c r="O132" t="s">
        <v>160</v>
      </c>
      <c r="P132" s="10" t="s">
        <v>2664</v>
      </c>
      <c r="Q132">
        <v>28</v>
      </c>
      <c r="R132" s="19">
        <v>0.4029282407407408</v>
      </c>
      <c r="S132" t="str">
        <f t="shared" si="2"/>
        <v>2015/08/28 09:40:13</v>
      </c>
    </row>
    <row r="133" spans="1:19" x14ac:dyDescent="0.3">
      <c r="A133" s="38" t="s">
        <v>1848</v>
      </c>
      <c r="B133" s="40" t="s">
        <v>2787</v>
      </c>
      <c r="D133">
        <v>364910</v>
      </c>
      <c r="E133">
        <v>7541243</v>
      </c>
      <c r="F133" s="62">
        <v>4</v>
      </c>
      <c r="G133" s="14">
        <v>1</v>
      </c>
      <c r="H133" s="41" t="s">
        <v>2656</v>
      </c>
      <c r="J133" t="s">
        <v>2869</v>
      </c>
      <c r="L133" t="s">
        <v>2869</v>
      </c>
      <c r="O133" t="s">
        <v>160</v>
      </c>
      <c r="P133" s="10" t="s">
        <v>2664</v>
      </c>
      <c r="Q133">
        <v>28</v>
      </c>
      <c r="R133" s="19">
        <v>0.40660879629629632</v>
      </c>
      <c r="S133" t="str">
        <f t="shared" si="2"/>
        <v>2015/08/28 09:45:31</v>
      </c>
    </row>
    <row r="134" spans="1:19" x14ac:dyDescent="0.3">
      <c r="A134" s="38" t="s">
        <v>1849</v>
      </c>
      <c r="B134" s="40" t="s">
        <v>2788</v>
      </c>
      <c r="D134">
        <v>364898</v>
      </c>
      <c r="E134">
        <v>7541234</v>
      </c>
      <c r="F134" s="62">
        <v>8</v>
      </c>
      <c r="G134" s="14">
        <v>1</v>
      </c>
      <c r="H134" s="41" t="s">
        <v>2656</v>
      </c>
      <c r="J134" t="s">
        <v>2869</v>
      </c>
      <c r="L134" t="s">
        <v>2869</v>
      </c>
      <c r="O134" t="s">
        <v>160</v>
      </c>
      <c r="P134" s="10" t="s">
        <v>2664</v>
      </c>
      <c r="Q134">
        <v>28</v>
      </c>
      <c r="R134" s="19">
        <v>0.40819444444444447</v>
      </c>
      <c r="S134" t="str">
        <f t="shared" si="2"/>
        <v>2015/08/28 09:47:48</v>
      </c>
    </row>
    <row r="135" spans="1:19" x14ac:dyDescent="0.3">
      <c r="A135" s="38" t="s">
        <v>1850</v>
      </c>
      <c r="B135" s="40" t="s">
        <v>2789</v>
      </c>
      <c r="D135">
        <v>364839</v>
      </c>
      <c r="E135">
        <v>7541197</v>
      </c>
      <c r="F135" s="62">
        <v>5</v>
      </c>
      <c r="G135" s="14">
        <v>1</v>
      </c>
      <c r="H135" s="41" t="s">
        <v>2656</v>
      </c>
      <c r="J135" t="s">
        <v>2869</v>
      </c>
      <c r="L135" t="s">
        <v>2869</v>
      </c>
      <c r="O135" t="s">
        <v>160</v>
      </c>
      <c r="P135" s="10" t="s">
        <v>2664</v>
      </c>
      <c r="Q135">
        <v>28</v>
      </c>
      <c r="R135" s="19">
        <v>0.41774305555555552</v>
      </c>
      <c r="S135" t="str">
        <f t="shared" si="2"/>
        <v>2015/08/28 10:01:33</v>
      </c>
    </row>
    <row r="136" spans="1:19" x14ac:dyDescent="0.3">
      <c r="A136" s="38" t="s">
        <v>1851</v>
      </c>
      <c r="B136" s="40" t="s">
        <v>2790</v>
      </c>
      <c r="D136">
        <v>364809</v>
      </c>
      <c r="E136">
        <v>7541173</v>
      </c>
      <c r="F136" s="62">
        <v>4</v>
      </c>
      <c r="G136" s="14">
        <v>1</v>
      </c>
      <c r="H136" s="41" t="s">
        <v>2656</v>
      </c>
      <c r="J136" t="s">
        <v>2869</v>
      </c>
      <c r="L136" t="s">
        <v>2869</v>
      </c>
      <c r="O136" t="s">
        <v>160</v>
      </c>
      <c r="P136" s="10" t="s">
        <v>2664</v>
      </c>
      <c r="Q136">
        <v>28</v>
      </c>
      <c r="R136" s="19">
        <v>0.42158564814814814</v>
      </c>
      <c r="S136" t="str">
        <f t="shared" si="2"/>
        <v>2015/08/28 10:07:05</v>
      </c>
    </row>
    <row r="137" spans="1:19" x14ac:dyDescent="0.3">
      <c r="A137" s="38" t="s">
        <v>1852</v>
      </c>
      <c r="B137" s="40" t="s">
        <v>2791</v>
      </c>
      <c r="D137">
        <v>364694</v>
      </c>
      <c r="E137">
        <v>7541120</v>
      </c>
      <c r="F137" s="62">
        <v>12</v>
      </c>
      <c r="G137" s="14">
        <v>1</v>
      </c>
      <c r="H137" s="41" t="s">
        <v>2656</v>
      </c>
      <c r="J137" t="s">
        <v>2869</v>
      </c>
      <c r="L137" t="s">
        <v>2869</v>
      </c>
      <c r="O137" t="s">
        <v>160</v>
      </c>
      <c r="P137" s="10" t="s">
        <v>2664</v>
      </c>
      <c r="Q137">
        <v>28</v>
      </c>
      <c r="R137" s="19">
        <v>0.44525462962962964</v>
      </c>
      <c r="S137" t="str">
        <f t="shared" si="2"/>
        <v>2015/08/28 10:41:10</v>
      </c>
    </row>
    <row r="138" spans="1:19" x14ac:dyDescent="0.3">
      <c r="A138" s="38" t="s">
        <v>1853</v>
      </c>
      <c r="B138" s="40" t="s">
        <v>2792</v>
      </c>
      <c r="D138">
        <v>364698</v>
      </c>
      <c r="E138">
        <v>7541109</v>
      </c>
      <c r="F138" s="62">
        <v>5</v>
      </c>
      <c r="G138" s="14">
        <v>1</v>
      </c>
      <c r="H138" s="41" t="s">
        <v>2656</v>
      </c>
      <c r="J138" t="s">
        <v>2869</v>
      </c>
      <c r="L138" t="s">
        <v>2869</v>
      </c>
      <c r="O138" t="s">
        <v>160</v>
      </c>
      <c r="P138" s="10" t="s">
        <v>2664</v>
      </c>
      <c r="Q138">
        <v>28</v>
      </c>
      <c r="R138" s="19">
        <v>0.44714120370370369</v>
      </c>
      <c r="S138" t="str">
        <f t="shared" si="2"/>
        <v>2015/08/28 10:43:53</v>
      </c>
    </row>
    <row r="139" spans="1:19" x14ac:dyDescent="0.3">
      <c r="A139" s="38" t="s">
        <v>1854</v>
      </c>
      <c r="B139" s="40" t="s">
        <v>2793</v>
      </c>
      <c r="D139">
        <v>364656</v>
      </c>
      <c r="E139">
        <v>7541031</v>
      </c>
      <c r="F139" s="62">
        <v>16</v>
      </c>
      <c r="G139" s="14">
        <v>1</v>
      </c>
      <c r="H139" s="41" t="s">
        <v>2656</v>
      </c>
      <c r="J139" t="s">
        <v>2869</v>
      </c>
      <c r="L139" t="s">
        <v>2869</v>
      </c>
      <c r="O139" t="s">
        <v>160</v>
      </c>
      <c r="P139" s="10" t="s">
        <v>2664</v>
      </c>
      <c r="Q139">
        <v>28</v>
      </c>
      <c r="R139" s="19">
        <v>0.46748842592592593</v>
      </c>
      <c r="S139" t="str">
        <f t="shared" si="2"/>
        <v>2015/08/28 11:13:11</v>
      </c>
    </row>
    <row r="140" spans="1:19" x14ac:dyDescent="0.3">
      <c r="A140" s="38" t="s">
        <v>1855</v>
      </c>
      <c r="B140" s="40" t="s">
        <v>2793</v>
      </c>
      <c r="D140">
        <v>364656</v>
      </c>
      <c r="E140">
        <v>7541031</v>
      </c>
      <c r="F140" s="62">
        <v>16</v>
      </c>
      <c r="G140" s="14">
        <v>1</v>
      </c>
      <c r="H140" s="41" t="s">
        <v>2656</v>
      </c>
      <c r="J140" t="s">
        <v>2869</v>
      </c>
      <c r="L140" t="s">
        <v>2869</v>
      </c>
      <c r="O140" t="s">
        <v>160</v>
      </c>
      <c r="P140" s="10" t="s">
        <v>2664</v>
      </c>
      <c r="Q140">
        <v>28</v>
      </c>
      <c r="R140" s="19">
        <v>0.46748842592592593</v>
      </c>
      <c r="S140" t="str">
        <f t="shared" si="2"/>
        <v>2015/08/28 11:13:11</v>
      </c>
    </row>
    <row r="141" spans="1:19" x14ac:dyDescent="0.3">
      <c r="A141" s="38" t="s">
        <v>1856</v>
      </c>
      <c r="B141" s="40" t="s">
        <v>2794</v>
      </c>
      <c r="D141">
        <v>364652</v>
      </c>
      <c r="E141">
        <v>7540995</v>
      </c>
      <c r="F141" s="62">
        <v>6</v>
      </c>
      <c r="G141" s="14">
        <v>1</v>
      </c>
      <c r="H141" s="41" t="s">
        <v>2656</v>
      </c>
      <c r="J141" t="s">
        <v>2869</v>
      </c>
      <c r="L141" t="s">
        <v>2869</v>
      </c>
      <c r="O141" t="s">
        <v>160</v>
      </c>
      <c r="P141" s="10" t="s">
        <v>2664</v>
      </c>
      <c r="Q141">
        <v>28</v>
      </c>
      <c r="R141" s="19">
        <v>0.47951388888888885</v>
      </c>
      <c r="S141" t="str">
        <f t="shared" si="2"/>
        <v>2015/08/28 11:30:30</v>
      </c>
    </row>
    <row r="142" spans="1:19" x14ac:dyDescent="0.3">
      <c r="A142" s="38" t="s">
        <v>1857</v>
      </c>
      <c r="B142" s="40" t="s">
        <v>2795</v>
      </c>
      <c r="D142">
        <v>364625</v>
      </c>
      <c r="E142">
        <v>7540963</v>
      </c>
      <c r="F142" s="62">
        <v>6</v>
      </c>
      <c r="G142" s="14">
        <v>1</v>
      </c>
      <c r="H142" s="41" t="s">
        <v>2656</v>
      </c>
      <c r="J142" t="s">
        <v>2869</v>
      </c>
      <c r="L142" t="s">
        <v>2869</v>
      </c>
      <c r="O142" t="s">
        <v>160</v>
      </c>
      <c r="P142" s="10" t="s">
        <v>2664</v>
      </c>
      <c r="Q142">
        <v>28</v>
      </c>
      <c r="R142" s="19">
        <v>0.49052083333333335</v>
      </c>
      <c r="S142" t="str">
        <f t="shared" si="2"/>
        <v>2015/08/28 11:46:21</v>
      </c>
    </row>
    <row r="143" spans="1:19" x14ac:dyDescent="0.3">
      <c r="A143" s="38" t="s">
        <v>1858</v>
      </c>
      <c r="B143" s="40" t="s">
        <v>2796</v>
      </c>
      <c r="D143">
        <v>364624</v>
      </c>
      <c r="E143">
        <v>7540975</v>
      </c>
      <c r="F143" s="62">
        <v>6</v>
      </c>
      <c r="G143" s="14">
        <v>1</v>
      </c>
      <c r="H143" s="41" t="s">
        <v>2656</v>
      </c>
      <c r="J143" t="s">
        <v>2869</v>
      </c>
      <c r="L143" t="s">
        <v>2869</v>
      </c>
      <c r="O143" t="s">
        <v>160</v>
      </c>
      <c r="P143" s="10" t="s">
        <v>2664</v>
      </c>
      <c r="Q143">
        <v>28</v>
      </c>
      <c r="R143" s="19">
        <v>0.4916666666666667</v>
      </c>
      <c r="S143" t="str">
        <f t="shared" si="2"/>
        <v>2015/08/28 11:48:00</v>
      </c>
    </row>
    <row r="144" spans="1:19" x14ac:dyDescent="0.3">
      <c r="A144" s="38" t="s">
        <v>1859</v>
      </c>
      <c r="B144" s="40" t="s">
        <v>2797</v>
      </c>
      <c r="D144">
        <v>364589</v>
      </c>
      <c r="E144">
        <v>7540999</v>
      </c>
      <c r="F144" s="62">
        <v>3</v>
      </c>
      <c r="G144" s="14">
        <v>1</v>
      </c>
      <c r="H144" s="41" t="s">
        <v>2656</v>
      </c>
      <c r="J144" t="s">
        <v>2869</v>
      </c>
      <c r="L144" t="s">
        <v>2869</v>
      </c>
      <c r="O144" t="s">
        <v>160</v>
      </c>
      <c r="P144" s="10" t="s">
        <v>2664</v>
      </c>
      <c r="Q144">
        <v>28</v>
      </c>
      <c r="R144" s="19">
        <v>0.54883101851851845</v>
      </c>
      <c r="S144" t="str">
        <f t="shared" si="2"/>
        <v>2015/08/28 13:10:19</v>
      </c>
    </row>
    <row r="145" spans="1:19" x14ac:dyDescent="0.3">
      <c r="A145" s="38" t="s">
        <v>1860</v>
      </c>
      <c r="B145" s="40" t="s">
        <v>2798</v>
      </c>
      <c r="D145">
        <v>364676</v>
      </c>
      <c r="E145">
        <v>7540949</v>
      </c>
      <c r="F145" s="62">
        <v>8</v>
      </c>
      <c r="G145" s="14">
        <v>1</v>
      </c>
      <c r="H145" s="41" t="s">
        <v>2656</v>
      </c>
      <c r="J145" t="s">
        <v>2869</v>
      </c>
      <c r="L145" t="s">
        <v>2869</v>
      </c>
      <c r="O145" t="s">
        <v>160</v>
      </c>
      <c r="P145" s="10" t="s">
        <v>2664</v>
      </c>
      <c r="Q145">
        <v>28</v>
      </c>
      <c r="R145" s="19">
        <v>0.5709953703703704</v>
      </c>
      <c r="S145" t="str">
        <f t="shared" si="2"/>
        <v>2015/08/28 13:42:14</v>
      </c>
    </row>
    <row r="146" spans="1:19" x14ac:dyDescent="0.3">
      <c r="A146" s="38" t="s">
        <v>1861</v>
      </c>
      <c r="B146" s="40" t="s">
        <v>2798</v>
      </c>
      <c r="D146">
        <v>364676</v>
      </c>
      <c r="E146">
        <v>7540949</v>
      </c>
      <c r="F146" s="62">
        <v>8</v>
      </c>
      <c r="G146" s="14">
        <v>1</v>
      </c>
      <c r="H146" s="41" t="s">
        <v>2656</v>
      </c>
      <c r="J146" t="s">
        <v>2869</v>
      </c>
      <c r="L146" t="s">
        <v>2869</v>
      </c>
      <c r="O146" t="s">
        <v>160</v>
      </c>
      <c r="P146" s="10" t="s">
        <v>2664</v>
      </c>
      <c r="Q146">
        <v>28</v>
      </c>
      <c r="R146" s="19">
        <v>0.5709953703703704</v>
      </c>
      <c r="S146" t="str">
        <f t="shared" si="2"/>
        <v>2015/08/28 13:42:14</v>
      </c>
    </row>
    <row r="147" spans="1:19" x14ac:dyDescent="0.3">
      <c r="A147" s="38" t="s">
        <v>1862</v>
      </c>
      <c r="B147" s="40" t="s">
        <v>2799</v>
      </c>
      <c r="D147">
        <v>364838</v>
      </c>
      <c r="E147">
        <v>7540872</v>
      </c>
      <c r="F147" s="62">
        <v>6</v>
      </c>
      <c r="G147" s="14">
        <v>1</v>
      </c>
      <c r="H147" s="41" t="s">
        <v>2656</v>
      </c>
      <c r="J147" t="s">
        <v>2869</v>
      </c>
      <c r="L147" t="s">
        <v>2869</v>
      </c>
      <c r="O147" t="s">
        <v>160</v>
      </c>
      <c r="P147" s="10" t="s">
        <v>2664</v>
      </c>
      <c r="Q147">
        <v>28</v>
      </c>
      <c r="R147" s="19">
        <v>0.59568287037037038</v>
      </c>
      <c r="S147" t="str">
        <f t="shared" si="2"/>
        <v>2015/08/28 14:17:47</v>
      </c>
    </row>
    <row r="148" spans="1:19" x14ac:dyDescent="0.3">
      <c r="A148" s="38" t="s">
        <v>1863</v>
      </c>
      <c r="B148" s="40" t="s">
        <v>2800</v>
      </c>
      <c r="D148">
        <v>365117</v>
      </c>
      <c r="E148">
        <v>7540736</v>
      </c>
      <c r="F148" s="62">
        <v>7</v>
      </c>
      <c r="G148" s="14">
        <v>1</v>
      </c>
      <c r="H148" s="41" t="s">
        <v>2656</v>
      </c>
      <c r="J148" t="s">
        <v>2869</v>
      </c>
      <c r="L148" t="s">
        <v>2869</v>
      </c>
      <c r="O148" t="s">
        <v>160</v>
      </c>
      <c r="P148" s="10" t="s">
        <v>2664</v>
      </c>
      <c r="Q148">
        <v>28</v>
      </c>
      <c r="R148" s="19">
        <v>0.67818287037037039</v>
      </c>
      <c r="S148" t="str">
        <f t="shared" si="2"/>
        <v>2015/08/28 16:16:35</v>
      </c>
    </row>
    <row r="149" spans="1:19" x14ac:dyDescent="0.3">
      <c r="A149" s="38" t="s">
        <v>1864</v>
      </c>
      <c r="B149" s="40" t="s">
        <v>2801</v>
      </c>
      <c r="D149">
        <v>365264</v>
      </c>
      <c r="E149">
        <v>7541421</v>
      </c>
      <c r="F149" s="63">
        <v>15</v>
      </c>
      <c r="G149" s="14">
        <v>2</v>
      </c>
      <c r="H149" s="41" t="s">
        <v>1918</v>
      </c>
      <c r="I149" s="66">
        <v>100</v>
      </c>
      <c r="J149" t="s">
        <v>2656</v>
      </c>
      <c r="K149" s="66">
        <v>15</v>
      </c>
      <c r="L149" t="s">
        <v>2869</v>
      </c>
      <c r="O149" t="s">
        <v>172</v>
      </c>
      <c r="P149" s="10" t="s">
        <v>2665</v>
      </c>
      <c r="Q149">
        <v>21</v>
      </c>
      <c r="R149" s="19">
        <v>0.68835648148148154</v>
      </c>
      <c r="S149" t="str">
        <f t="shared" si="2"/>
        <v>2015/09/21 16:31:14</v>
      </c>
    </row>
    <row r="150" spans="1:19" x14ac:dyDescent="0.3">
      <c r="A150" s="38" t="s">
        <v>1865</v>
      </c>
      <c r="B150" s="40" t="s">
        <v>2802</v>
      </c>
      <c r="D150">
        <v>365189</v>
      </c>
      <c r="E150">
        <v>7541453</v>
      </c>
      <c r="F150" s="63">
        <v>6</v>
      </c>
      <c r="G150" s="14">
        <v>2</v>
      </c>
      <c r="H150" s="41" t="s">
        <v>1918</v>
      </c>
      <c r="I150" s="66">
        <v>50</v>
      </c>
      <c r="J150" t="s">
        <v>2656</v>
      </c>
      <c r="K150" s="66">
        <v>6</v>
      </c>
      <c r="L150" t="s">
        <v>2869</v>
      </c>
      <c r="O150" t="s">
        <v>172</v>
      </c>
      <c r="P150" s="10" t="s">
        <v>2665</v>
      </c>
      <c r="Q150">
        <v>21</v>
      </c>
      <c r="R150" s="19">
        <v>0.70414351851851853</v>
      </c>
      <c r="S150" t="str">
        <f t="shared" si="2"/>
        <v>2015/09/21 16:53:58</v>
      </c>
    </row>
    <row r="151" spans="1:19" x14ac:dyDescent="0.3">
      <c r="A151" s="38" t="s">
        <v>1866</v>
      </c>
      <c r="B151" s="40" t="s">
        <v>2803</v>
      </c>
      <c r="D151">
        <v>365142</v>
      </c>
      <c r="E151">
        <v>7541450</v>
      </c>
      <c r="F151" s="63">
        <v>4</v>
      </c>
      <c r="G151" s="14">
        <v>2</v>
      </c>
      <c r="H151" s="41" t="s">
        <v>1918</v>
      </c>
      <c r="I151" s="66">
        <v>50</v>
      </c>
      <c r="J151" t="s">
        <v>2656</v>
      </c>
      <c r="K151" s="66">
        <v>4</v>
      </c>
      <c r="L151" t="s">
        <v>2869</v>
      </c>
      <c r="O151" t="s">
        <v>172</v>
      </c>
      <c r="P151" s="10" t="s">
        <v>2665</v>
      </c>
      <c r="Q151">
        <v>21</v>
      </c>
      <c r="R151" s="19">
        <v>0.71208333333333329</v>
      </c>
      <c r="S151" t="str">
        <f t="shared" si="2"/>
        <v>2015/09/21 17:05:24</v>
      </c>
    </row>
    <row r="152" spans="1:19" x14ac:dyDescent="0.3">
      <c r="A152" s="38" t="s">
        <v>1867</v>
      </c>
      <c r="B152" s="40" t="s">
        <v>2804</v>
      </c>
      <c r="D152">
        <v>365111</v>
      </c>
      <c r="E152">
        <v>7541422</v>
      </c>
      <c r="F152" s="63">
        <v>6</v>
      </c>
      <c r="G152" s="14">
        <v>2</v>
      </c>
      <c r="H152" s="41" t="s">
        <v>1918</v>
      </c>
      <c r="I152" s="66">
        <v>25</v>
      </c>
      <c r="J152" t="s">
        <v>2656</v>
      </c>
      <c r="K152" s="66">
        <v>6</v>
      </c>
      <c r="L152" t="s">
        <v>2869</v>
      </c>
      <c r="O152" t="s">
        <v>172</v>
      </c>
      <c r="P152" s="10" t="s">
        <v>2665</v>
      </c>
      <c r="Q152">
        <v>21</v>
      </c>
      <c r="R152" s="19">
        <v>0.71962962962962962</v>
      </c>
      <c r="S152" t="str">
        <f t="shared" si="2"/>
        <v>2015/09/21 17:16:16</v>
      </c>
    </row>
    <row r="153" spans="1:19" x14ac:dyDescent="0.3">
      <c r="A153" s="38" t="s">
        <v>1868</v>
      </c>
      <c r="B153" s="40" t="s">
        <v>2805</v>
      </c>
      <c r="D153">
        <v>365034</v>
      </c>
      <c r="E153">
        <v>7541268</v>
      </c>
      <c r="F153" s="63">
        <v>4</v>
      </c>
      <c r="G153" s="14">
        <v>1</v>
      </c>
      <c r="H153" s="41" t="s">
        <v>2656</v>
      </c>
      <c r="J153" t="s">
        <v>2869</v>
      </c>
      <c r="L153" t="s">
        <v>2869</v>
      </c>
      <c r="O153" t="s">
        <v>172</v>
      </c>
      <c r="P153" s="10" t="s">
        <v>2665</v>
      </c>
      <c r="Q153">
        <v>22</v>
      </c>
      <c r="R153" s="19">
        <v>0.29166666666666669</v>
      </c>
      <c r="S153" t="str">
        <f t="shared" si="2"/>
        <v>2015/09/22 07:00:00</v>
      </c>
    </row>
    <row r="154" spans="1:19" x14ac:dyDescent="0.3">
      <c r="A154" s="38" t="s">
        <v>1869</v>
      </c>
      <c r="B154" s="40" t="s">
        <v>2806</v>
      </c>
      <c r="D154">
        <v>364990</v>
      </c>
      <c r="E154">
        <v>7541273</v>
      </c>
      <c r="F154" s="14" t="s">
        <v>185</v>
      </c>
      <c r="H154" s="41" t="s">
        <v>2869</v>
      </c>
      <c r="J154" t="s">
        <v>2869</v>
      </c>
      <c r="L154" t="s">
        <v>2869</v>
      </c>
      <c r="O154" t="s">
        <v>172</v>
      </c>
      <c r="P154" s="10" t="s">
        <v>2665</v>
      </c>
      <c r="Q154">
        <v>22</v>
      </c>
      <c r="R154" s="19">
        <v>0.30656250000000002</v>
      </c>
      <c r="S154" t="str">
        <f t="shared" si="2"/>
        <v>2015/09/22 07:21:27</v>
      </c>
    </row>
    <row r="155" spans="1:19" x14ac:dyDescent="0.3">
      <c r="A155" s="38" t="s">
        <v>1870</v>
      </c>
      <c r="B155" s="40" t="s">
        <v>2807</v>
      </c>
      <c r="D155">
        <v>364628</v>
      </c>
      <c r="E155">
        <v>7540987</v>
      </c>
      <c r="F155" s="60">
        <v>30</v>
      </c>
      <c r="G155" s="14">
        <v>1</v>
      </c>
      <c r="H155" s="41" t="s">
        <v>1918</v>
      </c>
      <c r="J155" t="s">
        <v>2869</v>
      </c>
      <c r="L155" t="s">
        <v>2869</v>
      </c>
      <c r="O155" t="s">
        <v>172</v>
      </c>
      <c r="P155" s="10" t="s">
        <v>2665</v>
      </c>
      <c r="Q155">
        <v>22</v>
      </c>
      <c r="R155" s="19">
        <v>0.43089120370370365</v>
      </c>
      <c r="S155" t="str">
        <f t="shared" si="2"/>
        <v>2015/09/22 10:20:29</v>
      </c>
    </row>
    <row r="156" spans="1:19" x14ac:dyDescent="0.3">
      <c r="A156" s="38" t="s">
        <v>1871</v>
      </c>
      <c r="B156" s="40" t="s">
        <v>2808</v>
      </c>
      <c r="D156">
        <v>364670</v>
      </c>
      <c r="E156">
        <v>7540882</v>
      </c>
      <c r="F156" s="14" t="s">
        <v>185</v>
      </c>
      <c r="G156" s="14">
        <v>1</v>
      </c>
      <c r="H156" s="41" t="s">
        <v>2869</v>
      </c>
      <c r="J156" t="s">
        <v>2869</v>
      </c>
      <c r="L156" t="s">
        <v>2869</v>
      </c>
      <c r="O156" t="s">
        <v>172</v>
      </c>
      <c r="P156" s="10" t="s">
        <v>2665</v>
      </c>
      <c r="Q156">
        <v>23</v>
      </c>
      <c r="R156" s="19">
        <v>0.29166666666666669</v>
      </c>
      <c r="S156" t="str">
        <f t="shared" si="2"/>
        <v>2015/09/23 07:00:00</v>
      </c>
    </row>
    <row r="157" spans="1:19" x14ac:dyDescent="0.3">
      <c r="A157" s="38" t="s">
        <v>1872</v>
      </c>
      <c r="B157" s="40" t="s">
        <v>2809</v>
      </c>
      <c r="D157">
        <v>364666</v>
      </c>
      <c r="E157">
        <v>7541090</v>
      </c>
      <c r="F157" s="60">
        <v>605</v>
      </c>
      <c r="G157" s="14">
        <v>1</v>
      </c>
      <c r="H157" s="41" t="s">
        <v>1918</v>
      </c>
      <c r="J157" t="s">
        <v>2656</v>
      </c>
      <c r="K157" s="66">
        <v>5</v>
      </c>
      <c r="L157" t="s">
        <v>2869</v>
      </c>
      <c r="O157" t="s">
        <v>172</v>
      </c>
      <c r="P157" s="10" t="s">
        <v>2665</v>
      </c>
      <c r="Q157">
        <v>23</v>
      </c>
      <c r="R157" s="19">
        <v>0.46994212962962961</v>
      </c>
      <c r="S157" t="str">
        <f t="shared" si="2"/>
        <v>2015/09/23 11:16:43</v>
      </c>
    </row>
    <row r="158" spans="1:19" x14ac:dyDescent="0.3">
      <c r="A158" s="38" t="s">
        <v>1873</v>
      </c>
      <c r="B158" s="40" t="s">
        <v>2809</v>
      </c>
      <c r="D158">
        <v>364666</v>
      </c>
      <c r="E158">
        <v>7541090</v>
      </c>
      <c r="F158" s="60">
        <v>606</v>
      </c>
      <c r="G158" s="14">
        <v>1</v>
      </c>
      <c r="H158" s="41" t="s">
        <v>1918</v>
      </c>
      <c r="J158" t="s">
        <v>2656</v>
      </c>
      <c r="K158" s="66">
        <v>5</v>
      </c>
      <c r="L158" t="s">
        <v>2869</v>
      </c>
      <c r="O158" t="s">
        <v>172</v>
      </c>
      <c r="P158" s="10" t="s">
        <v>2665</v>
      </c>
      <c r="Q158">
        <v>23</v>
      </c>
      <c r="R158" s="19">
        <v>0.46994212962962961</v>
      </c>
      <c r="S158" t="str">
        <f t="shared" si="2"/>
        <v>2015/09/23 11:16:43</v>
      </c>
    </row>
    <row r="159" spans="1:19" x14ac:dyDescent="0.3">
      <c r="A159" s="38" t="s">
        <v>1874</v>
      </c>
      <c r="B159" s="40" t="s">
        <v>2810</v>
      </c>
      <c r="D159">
        <v>364641</v>
      </c>
      <c r="E159">
        <v>7541032</v>
      </c>
      <c r="F159" s="14" t="s">
        <v>185</v>
      </c>
      <c r="G159" s="14">
        <v>1</v>
      </c>
      <c r="H159" s="41" t="s">
        <v>2869</v>
      </c>
      <c r="J159" t="s">
        <v>2869</v>
      </c>
      <c r="L159" t="s">
        <v>2869</v>
      </c>
      <c r="O159" t="s">
        <v>172</v>
      </c>
      <c r="P159" s="10" t="s">
        <v>2665</v>
      </c>
      <c r="Q159">
        <v>23</v>
      </c>
      <c r="R159" s="19">
        <v>0.62740740740740741</v>
      </c>
      <c r="S159" t="str">
        <f t="shared" si="2"/>
        <v>2015/09/23 15:03:28</v>
      </c>
    </row>
    <row r="160" spans="1:19" x14ac:dyDescent="0.3">
      <c r="A160" s="38" t="s">
        <v>1875</v>
      </c>
      <c r="B160" s="40" t="s">
        <v>2811</v>
      </c>
      <c r="D160">
        <v>364665</v>
      </c>
      <c r="E160">
        <v>7541026</v>
      </c>
      <c r="F160" s="14" t="s">
        <v>185</v>
      </c>
      <c r="G160" s="14">
        <v>1</v>
      </c>
      <c r="H160" s="41" t="s">
        <v>2869</v>
      </c>
      <c r="J160" t="s">
        <v>2869</v>
      </c>
      <c r="L160" t="s">
        <v>2869</v>
      </c>
      <c r="O160" t="s">
        <v>172</v>
      </c>
      <c r="P160" s="10" t="s">
        <v>2665</v>
      </c>
      <c r="Q160">
        <v>23</v>
      </c>
      <c r="R160" s="19">
        <v>0.6617939814814815</v>
      </c>
      <c r="S160" t="str">
        <f t="shared" si="2"/>
        <v>2015/09/23 15:52:59</v>
      </c>
    </row>
    <row r="161" spans="1:19" x14ac:dyDescent="0.3">
      <c r="A161" s="38" t="s">
        <v>1876</v>
      </c>
      <c r="B161" s="40" t="s">
        <v>2812</v>
      </c>
      <c r="D161">
        <v>364658</v>
      </c>
      <c r="E161">
        <v>7540786</v>
      </c>
      <c r="F161" s="14" t="s">
        <v>185</v>
      </c>
      <c r="G161" s="14">
        <v>1</v>
      </c>
      <c r="H161" s="41" t="s">
        <v>2869</v>
      </c>
      <c r="J161" t="s">
        <v>2869</v>
      </c>
      <c r="L161" t="s">
        <v>2869</v>
      </c>
      <c r="O161" t="s">
        <v>172</v>
      </c>
      <c r="P161" s="10" t="s">
        <v>2665</v>
      </c>
      <c r="Q161">
        <v>23</v>
      </c>
      <c r="R161" s="19">
        <v>0.72697916666666673</v>
      </c>
      <c r="S161" t="str">
        <f t="shared" si="2"/>
        <v>2015/09/23 17:26:51</v>
      </c>
    </row>
    <row r="162" spans="1:19" x14ac:dyDescent="0.3">
      <c r="A162" s="38" t="s">
        <v>1877</v>
      </c>
      <c r="B162" s="40" t="s">
        <v>2813</v>
      </c>
      <c r="D162">
        <v>364729</v>
      </c>
      <c r="E162">
        <v>7540725</v>
      </c>
      <c r="F162" s="60">
        <v>30</v>
      </c>
      <c r="G162" s="14">
        <v>1</v>
      </c>
      <c r="H162" s="41" t="s">
        <v>1918</v>
      </c>
      <c r="J162" t="s">
        <v>2869</v>
      </c>
      <c r="L162" t="s">
        <v>2869</v>
      </c>
      <c r="O162" t="s">
        <v>172</v>
      </c>
      <c r="P162" s="10" t="s">
        <v>2665</v>
      </c>
      <c r="Q162">
        <v>24</v>
      </c>
      <c r="R162" s="19">
        <v>0.2936111111111111</v>
      </c>
      <c r="S162" t="str">
        <f t="shared" si="2"/>
        <v>2015/09/24 07:02:48</v>
      </c>
    </row>
    <row r="163" spans="1:19" x14ac:dyDescent="0.3">
      <c r="A163" s="38" t="s">
        <v>1878</v>
      </c>
      <c r="B163" s="40" t="s">
        <v>2813</v>
      </c>
      <c r="D163">
        <v>364729</v>
      </c>
      <c r="E163">
        <v>7540725</v>
      </c>
      <c r="F163" s="60">
        <v>30</v>
      </c>
      <c r="G163" s="14">
        <v>1</v>
      </c>
      <c r="H163" s="41" t="s">
        <v>1918</v>
      </c>
      <c r="J163" t="s">
        <v>2869</v>
      </c>
      <c r="L163" t="s">
        <v>2869</v>
      </c>
      <c r="O163" t="s">
        <v>172</v>
      </c>
      <c r="P163" s="10" t="s">
        <v>2665</v>
      </c>
      <c r="Q163">
        <v>24</v>
      </c>
      <c r="R163" s="19">
        <v>0.2936111111111111</v>
      </c>
      <c r="S163" t="str">
        <f t="shared" si="2"/>
        <v>2015/09/24 07:02:48</v>
      </c>
    </row>
    <row r="164" spans="1:19" x14ac:dyDescent="0.3">
      <c r="A164" s="38" t="s">
        <v>1879</v>
      </c>
      <c r="B164" s="40" t="s">
        <v>2814</v>
      </c>
      <c r="D164">
        <v>364840</v>
      </c>
      <c r="E164">
        <v>7541133</v>
      </c>
      <c r="F164" s="14" t="s">
        <v>185</v>
      </c>
      <c r="G164" s="14">
        <v>1</v>
      </c>
      <c r="H164" s="41" t="s">
        <v>2869</v>
      </c>
      <c r="J164" t="s">
        <v>2869</v>
      </c>
      <c r="L164" t="s">
        <v>2869</v>
      </c>
      <c r="O164" t="s">
        <v>172</v>
      </c>
      <c r="P164" s="10" t="s">
        <v>2665</v>
      </c>
      <c r="Q164">
        <v>24</v>
      </c>
      <c r="R164" s="19">
        <v>0.63288194444444446</v>
      </c>
      <c r="S164" t="str">
        <f t="shared" si="2"/>
        <v>2015/09/24 15:11:21</v>
      </c>
    </row>
    <row r="165" spans="1:19" x14ac:dyDescent="0.3">
      <c r="A165" s="38" t="s">
        <v>1880</v>
      </c>
      <c r="B165" s="40" t="s">
        <v>2815</v>
      </c>
      <c r="D165">
        <v>364956</v>
      </c>
      <c r="E165">
        <v>7541084</v>
      </c>
      <c r="F165" s="62">
        <v>1</v>
      </c>
      <c r="G165" s="14">
        <v>1</v>
      </c>
      <c r="H165" s="41" t="s">
        <v>2656</v>
      </c>
      <c r="J165" t="s">
        <v>2869</v>
      </c>
      <c r="L165" t="s">
        <v>2869</v>
      </c>
      <c r="O165" t="s">
        <v>172</v>
      </c>
      <c r="P165" s="10" t="s">
        <v>2665</v>
      </c>
      <c r="Q165">
        <v>24</v>
      </c>
      <c r="R165" s="19">
        <v>0.66746527777777775</v>
      </c>
      <c r="S165" t="str">
        <f t="shared" si="2"/>
        <v>2015/09/24 16:01:09</v>
      </c>
    </row>
    <row r="166" spans="1:19" x14ac:dyDescent="0.3">
      <c r="A166" s="38" t="s">
        <v>1881</v>
      </c>
      <c r="B166" s="40" t="s">
        <v>2816</v>
      </c>
      <c r="D166">
        <v>365316</v>
      </c>
      <c r="E166">
        <v>7540895</v>
      </c>
      <c r="F166" s="14" t="s">
        <v>185</v>
      </c>
      <c r="G166" s="14">
        <v>1</v>
      </c>
      <c r="H166" s="41" t="s">
        <v>2869</v>
      </c>
      <c r="J166" t="s">
        <v>2869</v>
      </c>
      <c r="L166" t="s">
        <v>2869</v>
      </c>
      <c r="O166" t="s">
        <v>172</v>
      </c>
      <c r="P166" s="10" t="s">
        <v>2665</v>
      </c>
      <c r="Q166">
        <v>24</v>
      </c>
      <c r="R166" s="19">
        <v>0.72069444444444442</v>
      </c>
      <c r="S166" t="str">
        <f t="shared" si="2"/>
        <v>2015/09/24 17:17:48</v>
      </c>
    </row>
    <row r="167" spans="1:19" x14ac:dyDescent="0.3">
      <c r="A167" s="38" t="s">
        <v>1882</v>
      </c>
      <c r="B167" s="40" t="s">
        <v>2817</v>
      </c>
      <c r="D167">
        <v>365371</v>
      </c>
      <c r="E167">
        <v>7540794</v>
      </c>
      <c r="F167" s="60">
        <v>1000</v>
      </c>
      <c r="G167" s="14">
        <v>1</v>
      </c>
      <c r="H167" s="41" t="s">
        <v>1918</v>
      </c>
      <c r="J167" t="s">
        <v>2869</v>
      </c>
      <c r="L167" t="s">
        <v>2869</v>
      </c>
      <c r="O167" t="s">
        <v>172</v>
      </c>
      <c r="P167" s="10" t="s">
        <v>2665</v>
      </c>
      <c r="Q167">
        <v>24</v>
      </c>
      <c r="R167" s="11">
        <v>0.75</v>
      </c>
      <c r="S167" t="str">
        <f t="shared" si="2"/>
        <v>2015/09/24 18:00:00</v>
      </c>
    </row>
    <row r="168" spans="1:19" x14ac:dyDescent="0.3">
      <c r="A168" s="38" t="s">
        <v>1883</v>
      </c>
      <c r="B168" s="40" t="s">
        <v>2818</v>
      </c>
      <c r="D168">
        <v>365371</v>
      </c>
      <c r="E168">
        <v>7540794</v>
      </c>
      <c r="F168" s="60">
        <v>900</v>
      </c>
      <c r="G168" s="14">
        <v>1</v>
      </c>
      <c r="H168" s="41" t="s">
        <v>1918</v>
      </c>
      <c r="J168" t="s">
        <v>2869</v>
      </c>
      <c r="L168" t="s">
        <v>2869</v>
      </c>
      <c r="O168" t="s">
        <v>172</v>
      </c>
      <c r="P168" s="10" t="s">
        <v>2665</v>
      </c>
      <c r="Q168">
        <v>25</v>
      </c>
      <c r="R168" s="19">
        <v>0.32903935185185185</v>
      </c>
      <c r="S168" t="str">
        <f t="shared" si="2"/>
        <v>2015/09/25 07:53:49</v>
      </c>
    </row>
    <row r="169" spans="1:19" x14ac:dyDescent="0.3">
      <c r="A169" s="38" t="s">
        <v>1884</v>
      </c>
      <c r="B169" s="40" t="s">
        <v>2819</v>
      </c>
      <c r="D169">
        <v>365234</v>
      </c>
      <c r="E169">
        <v>7540695</v>
      </c>
      <c r="F169" s="60">
        <v>600</v>
      </c>
      <c r="G169" s="14">
        <v>1</v>
      </c>
      <c r="H169" s="41" t="s">
        <v>1918</v>
      </c>
      <c r="J169" t="s">
        <v>2869</v>
      </c>
      <c r="L169" t="s">
        <v>2869</v>
      </c>
      <c r="O169" t="s">
        <v>172</v>
      </c>
      <c r="P169" s="10" t="s">
        <v>2665</v>
      </c>
      <c r="Q169">
        <v>25</v>
      </c>
      <c r="R169" s="19">
        <v>0.34747685185185184</v>
      </c>
      <c r="S169" t="str">
        <f t="shared" si="2"/>
        <v>2015/09/25 08:20:22</v>
      </c>
    </row>
    <row r="170" spans="1:19" x14ac:dyDescent="0.3">
      <c r="A170" s="38" t="s">
        <v>1885</v>
      </c>
      <c r="B170" s="40" t="s">
        <v>2820</v>
      </c>
      <c r="D170">
        <v>365400</v>
      </c>
      <c r="E170">
        <v>7540856</v>
      </c>
      <c r="F170" s="60">
        <v>350</v>
      </c>
      <c r="G170" s="14">
        <v>1</v>
      </c>
      <c r="H170" s="41" t="s">
        <v>1918</v>
      </c>
      <c r="J170" t="s">
        <v>2869</v>
      </c>
      <c r="L170" t="s">
        <v>2869</v>
      </c>
      <c r="O170" t="s">
        <v>172</v>
      </c>
      <c r="P170" s="10" t="s">
        <v>2665</v>
      </c>
      <c r="Q170">
        <v>25</v>
      </c>
      <c r="R170" s="19">
        <v>0.41359953703703706</v>
      </c>
      <c r="S170" t="str">
        <f t="shared" si="2"/>
        <v>2015/09/25 09:55:35</v>
      </c>
    </row>
    <row r="171" spans="1:19" x14ac:dyDescent="0.3">
      <c r="A171" s="38" t="s">
        <v>1886</v>
      </c>
      <c r="B171" s="40" t="s">
        <v>2821</v>
      </c>
      <c r="D171">
        <v>365388</v>
      </c>
      <c r="E171">
        <v>7541302</v>
      </c>
      <c r="F171" s="60">
        <v>200</v>
      </c>
      <c r="G171" s="14">
        <v>1</v>
      </c>
      <c r="H171" s="41" t="s">
        <v>1918</v>
      </c>
      <c r="J171" t="s">
        <v>2869</v>
      </c>
      <c r="L171" t="s">
        <v>2869</v>
      </c>
      <c r="O171" t="s">
        <v>172</v>
      </c>
      <c r="P171" s="10" t="s">
        <v>2665</v>
      </c>
      <c r="Q171">
        <v>25</v>
      </c>
      <c r="R171" s="19">
        <v>0.52319444444444441</v>
      </c>
      <c r="S171" t="str">
        <f t="shared" si="2"/>
        <v>2015/09/25 12:33:24</v>
      </c>
    </row>
    <row r="172" spans="1:19" x14ac:dyDescent="0.3">
      <c r="A172" s="38" t="s">
        <v>1887</v>
      </c>
      <c r="B172" s="40" t="s">
        <v>2822</v>
      </c>
      <c r="D172">
        <v>365397</v>
      </c>
      <c r="E172">
        <v>7541573</v>
      </c>
      <c r="F172" s="60">
        <v>201</v>
      </c>
      <c r="G172" s="14">
        <v>2</v>
      </c>
      <c r="H172" s="41" t="s">
        <v>1918</v>
      </c>
      <c r="J172" t="s">
        <v>2876</v>
      </c>
      <c r="L172" t="s">
        <v>2869</v>
      </c>
      <c r="O172" t="s">
        <v>172</v>
      </c>
      <c r="P172" s="10" t="s">
        <v>2665</v>
      </c>
      <c r="Q172">
        <v>25</v>
      </c>
      <c r="R172" s="19">
        <v>0.61682870370370368</v>
      </c>
      <c r="S172" t="str">
        <f t="shared" si="2"/>
        <v>2015/09/25 14:48:14</v>
      </c>
    </row>
    <row r="173" spans="1:19" x14ac:dyDescent="0.3">
      <c r="A173" s="38" t="s">
        <v>1888</v>
      </c>
      <c r="B173" s="40" t="s">
        <v>2823</v>
      </c>
      <c r="D173">
        <v>365098</v>
      </c>
      <c r="E173">
        <v>7541305</v>
      </c>
      <c r="F173" s="60">
        <v>105</v>
      </c>
      <c r="G173" s="14">
        <v>2</v>
      </c>
      <c r="H173" s="41" t="s">
        <v>1918</v>
      </c>
      <c r="J173" t="s">
        <v>2870</v>
      </c>
      <c r="K173" s="66">
        <v>5</v>
      </c>
      <c r="L173" t="s">
        <v>2869</v>
      </c>
      <c r="O173" t="s">
        <v>172</v>
      </c>
      <c r="P173" s="10" t="s">
        <v>2665</v>
      </c>
      <c r="Q173">
        <v>29</v>
      </c>
      <c r="R173" s="19">
        <v>0.28472222222222221</v>
      </c>
      <c r="S173" t="str">
        <f t="shared" si="2"/>
        <v>2015/09/29 06:50:00</v>
      </c>
    </row>
    <row r="174" spans="1:19" x14ac:dyDescent="0.3">
      <c r="A174" s="38" t="s">
        <v>1889</v>
      </c>
      <c r="B174" s="40" t="s">
        <v>2824</v>
      </c>
      <c r="D174">
        <v>365098</v>
      </c>
      <c r="E174">
        <v>7541305</v>
      </c>
      <c r="F174" s="60">
        <v>105</v>
      </c>
      <c r="G174" s="14">
        <v>2</v>
      </c>
      <c r="H174" s="41" t="s">
        <v>1918</v>
      </c>
      <c r="J174" t="s">
        <v>2870</v>
      </c>
      <c r="K174" s="66">
        <v>5</v>
      </c>
      <c r="L174" t="s">
        <v>2869</v>
      </c>
      <c r="O174" t="s">
        <v>172</v>
      </c>
      <c r="P174" s="10" t="s">
        <v>2665</v>
      </c>
      <c r="Q174">
        <v>29</v>
      </c>
      <c r="R174" s="19">
        <v>0.28667824074074072</v>
      </c>
      <c r="S174" t="str">
        <f t="shared" si="2"/>
        <v>2015/09/29 06:52:49</v>
      </c>
    </row>
    <row r="175" spans="1:19" x14ac:dyDescent="0.3">
      <c r="A175" s="38" t="s">
        <v>1890</v>
      </c>
      <c r="B175" s="40" t="s">
        <v>2825</v>
      </c>
      <c r="D175">
        <v>365348</v>
      </c>
      <c r="E175">
        <v>7541622</v>
      </c>
      <c r="F175" s="60">
        <v>59</v>
      </c>
      <c r="G175" s="14">
        <v>2</v>
      </c>
      <c r="H175" s="41" t="s">
        <v>1918</v>
      </c>
      <c r="J175" t="s">
        <v>2656</v>
      </c>
      <c r="K175" s="66">
        <v>9</v>
      </c>
      <c r="L175" t="s">
        <v>2869</v>
      </c>
      <c r="O175" t="s">
        <v>172</v>
      </c>
      <c r="P175" s="10" t="s">
        <v>2665</v>
      </c>
      <c r="Q175">
        <v>29</v>
      </c>
      <c r="R175" s="19">
        <v>0.37881944444444443</v>
      </c>
      <c r="S175" t="str">
        <f t="shared" si="2"/>
        <v>2015/09/29 09:05:30</v>
      </c>
    </row>
    <row r="176" spans="1:19" x14ac:dyDescent="0.3">
      <c r="A176" s="38" t="s">
        <v>1891</v>
      </c>
      <c r="B176" s="40" t="s">
        <v>2826</v>
      </c>
      <c r="D176">
        <v>365317</v>
      </c>
      <c r="E176">
        <v>7541328</v>
      </c>
      <c r="F176" s="63">
        <v>7</v>
      </c>
      <c r="G176" s="14">
        <v>3</v>
      </c>
      <c r="H176" s="41" t="s">
        <v>2871</v>
      </c>
      <c r="I176" s="66">
        <v>500</v>
      </c>
      <c r="J176" t="s">
        <v>2877</v>
      </c>
      <c r="L176" t="s">
        <v>2656</v>
      </c>
      <c r="M176" s="66">
        <v>7</v>
      </c>
      <c r="O176" t="s">
        <v>172</v>
      </c>
      <c r="P176" s="10" t="s">
        <v>2665</v>
      </c>
      <c r="Q176">
        <v>29</v>
      </c>
      <c r="R176" s="19">
        <v>0.42905092592592592</v>
      </c>
      <c r="S176" t="str">
        <f t="shared" si="2"/>
        <v>2015/09/29 10:17:50</v>
      </c>
    </row>
    <row r="177" spans="1:19" x14ac:dyDescent="0.3">
      <c r="A177" s="38" t="s">
        <v>1892</v>
      </c>
      <c r="B177" s="40" t="s">
        <v>2827</v>
      </c>
      <c r="D177">
        <v>365376</v>
      </c>
      <c r="E177">
        <v>7541100</v>
      </c>
      <c r="F177" s="63">
        <v>1</v>
      </c>
      <c r="G177" s="14">
        <v>2</v>
      </c>
      <c r="H177" s="41" t="s">
        <v>2871</v>
      </c>
      <c r="I177" s="66">
        <v>150</v>
      </c>
      <c r="J177" t="s">
        <v>2656</v>
      </c>
      <c r="K177" s="66">
        <v>1</v>
      </c>
      <c r="L177" t="s">
        <v>2869</v>
      </c>
      <c r="O177" t="s">
        <v>172</v>
      </c>
      <c r="P177" s="10" t="s">
        <v>2665</v>
      </c>
      <c r="Q177">
        <v>29</v>
      </c>
      <c r="R177" s="19">
        <v>0.46620370370370368</v>
      </c>
      <c r="S177" t="str">
        <f t="shared" si="2"/>
        <v>2015/09/29 11:11:20</v>
      </c>
    </row>
    <row r="178" spans="1:19" x14ac:dyDescent="0.3">
      <c r="A178" s="38" t="s">
        <v>1893</v>
      </c>
      <c r="B178" s="40" t="s">
        <v>2828</v>
      </c>
      <c r="D178">
        <v>365385</v>
      </c>
      <c r="E178">
        <v>7541076</v>
      </c>
      <c r="F178" s="63">
        <v>2</v>
      </c>
      <c r="G178" s="14">
        <v>2</v>
      </c>
      <c r="H178" s="41" t="s">
        <v>2871</v>
      </c>
      <c r="I178" s="66">
        <v>150</v>
      </c>
      <c r="J178" t="s">
        <v>2656</v>
      </c>
      <c r="K178" s="66">
        <v>2</v>
      </c>
      <c r="L178" t="s">
        <v>2869</v>
      </c>
      <c r="O178" t="s">
        <v>172</v>
      </c>
      <c r="P178" s="10" t="s">
        <v>2665</v>
      </c>
      <c r="Q178">
        <v>29</v>
      </c>
      <c r="R178" s="19">
        <v>0.48863425925925924</v>
      </c>
      <c r="S178" t="str">
        <f t="shared" si="2"/>
        <v>2015/09/29 11:43:38</v>
      </c>
    </row>
    <row r="179" spans="1:19" x14ac:dyDescent="0.3">
      <c r="A179" s="38" t="s">
        <v>1894</v>
      </c>
      <c r="B179" s="40" t="s">
        <v>2829</v>
      </c>
      <c r="D179">
        <v>365427</v>
      </c>
      <c r="E179">
        <v>7540841</v>
      </c>
      <c r="F179" s="60">
        <v>1000</v>
      </c>
      <c r="G179" s="14">
        <v>1</v>
      </c>
      <c r="H179" s="41" t="s">
        <v>1918</v>
      </c>
      <c r="J179" t="s">
        <v>2869</v>
      </c>
      <c r="L179" t="s">
        <v>2869</v>
      </c>
      <c r="O179" t="s">
        <v>172</v>
      </c>
      <c r="P179" s="10" t="s">
        <v>2665</v>
      </c>
      <c r="Q179">
        <v>29</v>
      </c>
      <c r="R179" s="19">
        <v>0.66466435185185191</v>
      </c>
      <c r="S179" t="str">
        <f t="shared" si="2"/>
        <v>2015/09/29 15:57:07</v>
      </c>
    </row>
    <row r="180" spans="1:19" x14ac:dyDescent="0.3">
      <c r="A180" s="38" t="s">
        <v>1895</v>
      </c>
      <c r="B180" s="40" t="s">
        <v>2830</v>
      </c>
      <c r="D180">
        <v>365428</v>
      </c>
      <c r="E180">
        <v>7540800</v>
      </c>
      <c r="F180" s="60">
        <v>1500</v>
      </c>
      <c r="G180" s="14">
        <v>1</v>
      </c>
      <c r="H180" s="41" t="s">
        <v>1918</v>
      </c>
      <c r="J180" t="s">
        <v>2869</v>
      </c>
      <c r="L180" t="s">
        <v>2869</v>
      </c>
      <c r="O180" t="s">
        <v>172</v>
      </c>
      <c r="P180" s="10" t="s">
        <v>2665</v>
      </c>
      <c r="Q180">
        <v>30</v>
      </c>
      <c r="R180" s="19">
        <v>0.30163194444444447</v>
      </c>
      <c r="S180" t="str">
        <f t="shared" si="2"/>
        <v>2015/09/30 07:14:21</v>
      </c>
    </row>
    <row r="181" spans="1:19" x14ac:dyDescent="0.3">
      <c r="A181" s="38" t="s">
        <v>1896</v>
      </c>
      <c r="B181" s="40" t="s">
        <v>2831</v>
      </c>
      <c r="D181">
        <v>365419</v>
      </c>
      <c r="E181">
        <v>7540827</v>
      </c>
      <c r="F181" s="14">
        <v>1100</v>
      </c>
      <c r="G181" s="14">
        <v>2</v>
      </c>
      <c r="H181" s="41" t="s">
        <v>1918</v>
      </c>
      <c r="I181" s="66">
        <v>1000</v>
      </c>
      <c r="J181" t="s">
        <v>203</v>
      </c>
      <c r="K181" s="66">
        <v>100</v>
      </c>
      <c r="L181" t="s">
        <v>2869</v>
      </c>
      <c r="O181" t="s">
        <v>172</v>
      </c>
      <c r="P181" s="10" t="s">
        <v>2665</v>
      </c>
      <c r="Q181">
        <v>30</v>
      </c>
      <c r="R181" s="19">
        <v>0.30850694444444443</v>
      </c>
      <c r="S181" t="str">
        <f t="shared" si="2"/>
        <v>2015/09/30 07:24:15</v>
      </c>
    </row>
    <row r="182" spans="1:19" x14ac:dyDescent="0.3">
      <c r="A182" s="38" t="s">
        <v>1897</v>
      </c>
      <c r="B182" s="40" t="s">
        <v>2832</v>
      </c>
      <c r="D182">
        <v>365376</v>
      </c>
      <c r="E182">
        <v>7541661</v>
      </c>
      <c r="F182" s="60">
        <v>400</v>
      </c>
      <c r="G182" s="14">
        <v>1</v>
      </c>
      <c r="H182" s="41" t="s">
        <v>2871</v>
      </c>
      <c r="J182" t="s">
        <v>2869</v>
      </c>
      <c r="L182" t="s">
        <v>2869</v>
      </c>
      <c r="O182" t="s">
        <v>172</v>
      </c>
      <c r="P182" s="10" t="s">
        <v>2665</v>
      </c>
      <c r="Q182">
        <v>30</v>
      </c>
      <c r="R182" s="19">
        <v>0.5543865740740741</v>
      </c>
      <c r="S182" t="str">
        <f t="shared" si="2"/>
        <v>2015/09/30 13:18:19</v>
      </c>
    </row>
    <row r="183" spans="1:19" x14ac:dyDescent="0.3">
      <c r="A183" s="38" t="s">
        <v>1898</v>
      </c>
      <c r="B183" s="40" t="s">
        <v>2833</v>
      </c>
      <c r="D183">
        <v>365377</v>
      </c>
      <c r="E183">
        <v>7541660</v>
      </c>
      <c r="F183" s="60">
        <v>400</v>
      </c>
      <c r="G183" s="14">
        <v>1</v>
      </c>
      <c r="H183" s="41" t="s">
        <v>2871</v>
      </c>
      <c r="J183" t="s">
        <v>2869</v>
      </c>
      <c r="L183" t="s">
        <v>2869</v>
      </c>
      <c r="O183" t="s">
        <v>172</v>
      </c>
      <c r="P183" s="10" t="s">
        <v>2665</v>
      </c>
      <c r="Q183">
        <v>30</v>
      </c>
      <c r="R183" s="19">
        <v>0.58332175925925933</v>
      </c>
      <c r="S183" t="str">
        <f t="shared" si="2"/>
        <v>2015/09/30 13:59:59</v>
      </c>
    </row>
    <row r="184" spans="1:19" x14ac:dyDescent="0.3">
      <c r="A184" s="38" t="s">
        <v>1899</v>
      </c>
      <c r="B184" s="40" t="s">
        <v>2834</v>
      </c>
      <c r="D184">
        <v>365424</v>
      </c>
      <c r="E184">
        <v>7541517</v>
      </c>
      <c r="F184" s="60">
        <v>250</v>
      </c>
      <c r="G184" s="14">
        <v>1</v>
      </c>
      <c r="H184" s="41" t="s">
        <v>2871</v>
      </c>
      <c r="J184" t="s">
        <v>2869</v>
      </c>
      <c r="L184" t="s">
        <v>2869</v>
      </c>
      <c r="O184" t="s">
        <v>172</v>
      </c>
      <c r="P184" s="10" t="s">
        <v>2665</v>
      </c>
      <c r="Q184">
        <v>30</v>
      </c>
      <c r="R184" s="19">
        <v>0.64015046296296296</v>
      </c>
      <c r="S184" t="str">
        <f t="shared" si="2"/>
        <v>2015/09/30 15:21:49</v>
      </c>
    </row>
    <row r="185" spans="1:19" x14ac:dyDescent="0.3">
      <c r="A185" s="38" t="s">
        <v>1900</v>
      </c>
      <c r="B185" s="40" t="s">
        <v>2835</v>
      </c>
      <c r="D185">
        <v>365144</v>
      </c>
      <c r="E185">
        <v>7541424</v>
      </c>
      <c r="F185" s="60">
        <v>225</v>
      </c>
      <c r="G185" s="14">
        <v>2</v>
      </c>
      <c r="H185" s="41" t="s">
        <v>2871</v>
      </c>
      <c r="J185" t="s">
        <v>2878</v>
      </c>
      <c r="L185" t="s">
        <v>2869</v>
      </c>
      <c r="O185" t="s">
        <v>172</v>
      </c>
      <c r="P185" s="10" t="s">
        <v>2665</v>
      </c>
      <c r="Q185">
        <v>30</v>
      </c>
      <c r="R185" s="19">
        <v>0.65167824074074077</v>
      </c>
      <c r="S185" t="str">
        <f t="shared" si="2"/>
        <v>2015/09/30 15:38:25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"/>
  <sheetViews>
    <sheetView zoomScaleNormal="100" workbookViewId="0">
      <selection activeCell="E21" sqref="E21"/>
    </sheetView>
  </sheetViews>
  <sheetFormatPr defaultRowHeight="14.4" x14ac:dyDescent="0.3"/>
  <cols>
    <col min="2" max="2" width="10.44140625" bestFit="1" customWidth="1"/>
    <col min="3" max="3" width="11.5546875" bestFit="1" customWidth="1"/>
    <col min="7" max="7" width="13.6640625" bestFit="1" customWidth="1"/>
  </cols>
  <sheetData>
    <row r="1" spans="1:7" s="15" customFormat="1" x14ac:dyDescent="0.3">
      <c r="A1" s="15" t="s">
        <v>1753</v>
      </c>
      <c r="B1" s="15" t="s">
        <v>1754</v>
      </c>
      <c r="C1" s="15" t="s">
        <v>1755</v>
      </c>
      <c r="D1" s="15" t="s">
        <v>98</v>
      </c>
      <c r="E1" s="15" t="s">
        <v>99</v>
      </c>
      <c r="F1" s="15" t="s">
        <v>55</v>
      </c>
      <c r="G1" s="15" t="s">
        <v>1756</v>
      </c>
    </row>
    <row r="2" spans="1:7" x14ac:dyDescent="0.3">
      <c r="A2" t="s">
        <v>73</v>
      </c>
      <c r="B2" s="16">
        <v>365038.76</v>
      </c>
      <c r="C2" s="16">
        <v>7541277.4900000002</v>
      </c>
      <c r="D2" t="s">
        <v>57</v>
      </c>
      <c r="E2">
        <v>8</v>
      </c>
      <c r="F2" s="19">
        <v>0.32480324074074074</v>
      </c>
      <c r="G2" t="s">
        <v>1901</v>
      </c>
    </row>
    <row r="3" spans="1:7" x14ac:dyDescent="0.3">
      <c r="A3" t="s">
        <v>74</v>
      </c>
      <c r="B3" s="16">
        <v>364902.97</v>
      </c>
      <c r="C3" s="16">
        <v>7541161.9400000004</v>
      </c>
      <c r="D3" t="s">
        <v>57</v>
      </c>
      <c r="E3">
        <v>8</v>
      </c>
      <c r="F3" s="19">
        <v>0.45760416666666665</v>
      </c>
      <c r="G3" t="s">
        <v>60</v>
      </c>
    </row>
    <row r="4" spans="1:7" x14ac:dyDescent="0.3">
      <c r="A4" t="s">
        <v>75</v>
      </c>
      <c r="B4" s="16">
        <v>364928.18</v>
      </c>
      <c r="C4" s="16">
        <v>7541047.4500000002</v>
      </c>
      <c r="D4" t="s">
        <v>57</v>
      </c>
      <c r="E4">
        <v>8</v>
      </c>
      <c r="F4" s="19">
        <v>0.50069444444444444</v>
      </c>
      <c r="G4" t="s">
        <v>59</v>
      </c>
    </row>
    <row r="5" spans="1:7" x14ac:dyDescent="0.3">
      <c r="A5" t="s">
        <v>76</v>
      </c>
      <c r="B5" s="16">
        <v>364853.98</v>
      </c>
      <c r="C5" s="16">
        <v>7540986</v>
      </c>
      <c r="D5" t="s">
        <v>57</v>
      </c>
      <c r="E5">
        <v>8</v>
      </c>
      <c r="F5" s="19">
        <v>0.59768518518518521</v>
      </c>
      <c r="G5" t="s">
        <v>60</v>
      </c>
    </row>
    <row r="6" spans="1:7" x14ac:dyDescent="0.3">
      <c r="A6" t="s">
        <v>77</v>
      </c>
      <c r="B6" s="16">
        <v>364859.33</v>
      </c>
      <c r="C6" s="16">
        <v>7540987.0700000003</v>
      </c>
      <c r="D6" t="s">
        <v>57</v>
      </c>
      <c r="E6">
        <v>8</v>
      </c>
      <c r="F6" s="19">
        <v>0.6025462962962963</v>
      </c>
      <c r="G6" t="s">
        <v>60</v>
      </c>
    </row>
    <row r="7" spans="1:7" x14ac:dyDescent="0.3">
      <c r="A7" t="s">
        <v>78</v>
      </c>
      <c r="B7" s="16">
        <v>364848.4</v>
      </c>
      <c r="C7" s="16">
        <v>7540868.4000000004</v>
      </c>
      <c r="D7" t="s">
        <v>57</v>
      </c>
      <c r="E7">
        <v>9</v>
      </c>
      <c r="F7" s="19">
        <v>0.30875000000000002</v>
      </c>
      <c r="G7" t="s">
        <v>60</v>
      </c>
    </row>
    <row r="8" spans="1:7" x14ac:dyDescent="0.3">
      <c r="A8" t="s">
        <v>79</v>
      </c>
      <c r="B8" s="16">
        <v>364854.22</v>
      </c>
      <c r="C8" s="16">
        <v>7540780.0899999999</v>
      </c>
      <c r="D8" t="s">
        <v>57</v>
      </c>
      <c r="E8">
        <v>9</v>
      </c>
      <c r="F8" s="19">
        <v>0.32074074074074072</v>
      </c>
      <c r="G8" t="s">
        <v>60</v>
      </c>
    </row>
    <row r="9" spans="1:7" x14ac:dyDescent="0.3">
      <c r="A9" t="s">
        <v>80</v>
      </c>
      <c r="B9" s="16">
        <v>365125.39</v>
      </c>
      <c r="C9" s="16">
        <v>7540651.6799999997</v>
      </c>
      <c r="D9" t="s">
        <v>57</v>
      </c>
      <c r="E9">
        <v>9</v>
      </c>
      <c r="F9" s="19">
        <v>0.39069444444444446</v>
      </c>
      <c r="G9" t="s">
        <v>60</v>
      </c>
    </row>
    <row r="10" spans="1:7" x14ac:dyDescent="0.3">
      <c r="A10" t="s">
        <v>81</v>
      </c>
      <c r="B10" s="16">
        <v>365575.12</v>
      </c>
      <c r="C10" s="16">
        <v>7540843.5599999996</v>
      </c>
      <c r="D10" t="s">
        <v>57</v>
      </c>
      <c r="E10">
        <v>9</v>
      </c>
      <c r="F10" s="19">
        <v>0.49285879629629631</v>
      </c>
      <c r="G10" t="s">
        <v>60</v>
      </c>
    </row>
    <row r="11" spans="1:7" x14ac:dyDescent="0.3">
      <c r="A11" t="s">
        <v>82</v>
      </c>
      <c r="B11" s="16">
        <v>365681.13</v>
      </c>
      <c r="C11" s="16">
        <v>7541029.4900000002</v>
      </c>
      <c r="D11" t="s">
        <v>57</v>
      </c>
      <c r="E11">
        <v>9</v>
      </c>
      <c r="F11" s="19">
        <v>0.5354282407407408</v>
      </c>
      <c r="G11" t="s">
        <v>60</v>
      </c>
    </row>
    <row r="12" spans="1:7" x14ac:dyDescent="0.3">
      <c r="A12" t="s">
        <v>83</v>
      </c>
      <c r="B12" s="16">
        <v>365531.15</v>
      </c>
      <c r="C12" s="16">
        <v>7541208.3300000001</v>
      </c>
      <c r="D12" t="s">
        <v>57</v>
      </c>
      <c r="E12">
        <v>9</v>
      </c>
      <c r="F12" s="19">
        <v>0.57428240740740744</v>
      </c>
      <c r="G12" t="s">
        <v>60</v>
      </c>
    </row>
    <row r="13" spans="1:7" x14ac:dyDescent="0.3">
      <c r="A13" t="s">
        <v>84</v>
      </c>
      <c r="B13" s="16">
        <v>365346.93</v>
      </c>
      <c r="C13" s="16">
        <v>7541210.1799999997</v>
      </c>
      <c r="D13" t="s">
        <v>57</v>
      </c>
      <c r="E13">
        <v>9</v>
      </c>
      <c r="F13" s="19">
        <v>0.60275462962962967</v>
      </c>
      <c r="G13" t="s">
        <v>60</v>
      </c>
    </row>
    <row r="14" spans="1:7" x14ac:dyDescent="0.3">
      <c r="A14" t="s">
        <v>85</v>
      </c>
      <c r="B14" s="16">
        <v>365192.73</v>
      </c>
      <c r="C14" s="16">
        <v>7541209.9500000002</v>
      </c>
      <c r="D14" t="s">
        <v>57</v>
      </c>
      <c r="E14">
        <v>9</v>
      </c>
      <c r="F14" s="19">
        <v>0.63736111111111116</v>
      </c>
      <c r="G14" t="s">
        <v>60</v>
      </c>
    </row>
    <row r="15" spans="1:7" x14ac:dyDescent="0.3">
      <c r="A15" t="s">
        <v>1757</v>
      </c>
      <c r="B15" s="16">
        <v>365083.61</v>
      </c>
      <c r="C15" s="16">
        <v>7541180.4400000004</v>
      </c>
      <c r="D15" t="s">
        <v>57</v>
      </c>
      <c r="E15">
        <v>9</v>
      </c>
      <c r="F15" s="19">
        <v>0.66059027777777779</v>
      </c>
      <c r="G15" t="s">
        <v>60</v>
      </c>
    </row>
    <row r="16" spans="1:7" x14ac:dyDescent="0.3">
      <c r="A16" t="s">
        <v>86</v>
      </c>
      <c r="B16" s="16">
        <v>364789.95</v>
      </c>
      <c r="C16" s="16">
        <v>7541142.3600000003</v>
      </c>
      <c r="D16" t="s">
        <v>57</v>
      </c>
      <c r="E16">
        <v>9</v>
      </c>
      <c r="F16" s="19">
        <v>0.69791666666666663</v>
      </c>
      <c r="G16" t="s">
        <v>60</v>
      </c>
    </row>
    <row r="17" spans="1:7" x14ac:dyDescent="0.3">
      <c r="A17" t="s">
        <v>87</v>
      </c>
      <c r="B17" s="16">
        <v>364789.95</v>
      </c>
      <c r="C17" s="16">
        <v>7541142.3600000003</v>
      </c>
      <c r="D17" t="s">
        <v>57</v>
      </c>
      <c r="E17">
        <v>10</v>
      </c>
      <c r="F17" s="19">
        <v>0.38160879629629635</v>
      </c>
      <c r="G17" t="s">
        <v>60</v>
      </c>
    </row>
    <row r="18" spans="1:7" x14ac:dyDescent="0.3">
      <c r="A18" t="s">
        <v>88</v>
      </c>
      <c r="B18" s="16">
        <v>364824.03</v>
      </c>
      <c r="C18" s="16">
        <v>7541124.0599999996</v>
      </c>
      <c r="D18" t="s">
        <v>57</v>
      </c>
      <c r="E18">
        <v>10</v>
      </c>
      <c r="F18" s="19">
        <v>0.40340277777777778</v>
      </c>
      <c r="G18" t="s">
        <v>60</v>
      </c>
    </row>
    <row r="19" spans="1:7" x14ac:dyDescent="0.3">
      <c r="A19" t="s">
        <v>89</v>
      </c>
      <c r="B19" s="16">
        <v>365264.48</v>
      </c>
      <c r="C19" s="16">
        <v>7541411.2999999998</v>
      </c>
      <c r="D19" t="s">
        <v>57</v>
      </c>
      <c r="E19">
        <v>10</v>
      </c>
      <c r="F19" s="19">
        <v>0.47810185185185183</v>
      </c>
      <c r="G19" t="s">
        <v>60</v>
      </c>
    </row>
    <row r="20" spans="1:7" x14ac:dyDescent="0.3">
      <c r="A20" t="s">
        <v>90</v>
      </c>
      <c r="B20" s="16">
        <v>365391.25</v>
      </c>
      <c r="C20" s="16">
        <v>7541485.6900000004</v>
      </c>
      <c r="D20" t="s">
        <v>57</v>
      </c>
      <c r="E20">
        <v>10</v>
      </c>
      <c r="F20" s="19">
        <v>0.50438657407407406</v>
      </c>
      <c r="G20" t="s">
        <v>60</v>
      </c>
    </row>
    <row r="21" spans="1:7" x14ac:dyDescent="0.3">
      <c r="A21" t="s">
        <v>91</v>
      </c>
      <c r="B21" s="16">
        <v>365342.51</v>
      </c>
      <c r="C21" s="16">
        <v>7540993.79</v>
      </c>
      <c r="D21" t="s">
        <v>57</v>
      </c>
      <c r="E21">
        <v>11</v>
      </c>
      <c r="F21" s="19">
        <v>0.30753472222222222</v>
      </c>
      <c r="G21" t="s">
        <v>1901</v>
      </c>
    </row>
    <row r="22" spans="1:7" x14ac:dyDescent="0.3">
      <c r="A22" t="s">
        <v>92</v>
      </c>
      <c r="B22" s="16">
        <v>365342.51</v>
      </c>
      <c r="C22" s="16">
        <v>7540993.79</v>
      </c>
      <c r="D22" t="s">
        <v>57</v>
      </c>
      <c r="E22">
        <v>11</v>
      </c>
      <c r="F22" s="19">
        <v>0.30763888888888891</v>
      </c>
      <c r="G22" t="s">
        <v>1901</v>
      </c>
    </row>
    <row r="23" spans="1:7" x14ac:dyDescent="0.3">
      <c r="A23" t="s">
        <v>94</v>
      </c>
      <c r="B23" s="16">
        <v>365471.23</v>
      </c>
      <c r="C23" s="16">
        <v>7540961.3600000003</v>
      </c>
      <c r="D23" t="s">
        <v>57</v>
      </c>
      <c r="E23">
        <v>11</v>
      </c>
      <c r="F23" s="19">
        <v>0.40884259259259265</v>
      </c>
      <c r="G23" t="s">
        <v>60</v>
      </c>
    </row>
    <row r="24" spans="1:7" x14ac:dyDescent="0.3">
      <c r="A24" t="s">
        <v>95</v>
      </c>
      <c r="B24" s="16">
        <v>365390.04</v>
      </c>
      <c r="C24" s="16">
        <v>7540897.6600000001</v>
      </c>
      <c r="D24" t="s">
        <v>57</v>
      </c>
      <c r="E24">
        <v>11</v>
      </c>
      <c r="F24" s="19">
        <v>0.41665509259259265</v>
      </c>
      <c r="G24" t="s">
        <v>60</v>
      </c>
    </row>
    <row r="25" spans="1:7" x14ac:dyDescent="0.3">
      <c r="A25" t="s">
        <v>96</v>
      </c>
      <c r="B25" s="16">
        <v>365467.39</v>
      </c>
      <c r="C25" s="16">
        <v>7540832.6699999999</v>
      </c>
      <c r="D25" t="s">
        <v>57</v>
      </c>
      <c r="E25">
        <v>11</v>
      </c>
      <c r="F25" s="19">
        <v>0.49353009259259256</v>
      </c>
      <c r="G25" t="s">
        <v>60</v>
      </c>
    </row>
    <row r="26" spans="1:7" x14ac:dyDescent="0.3">
      <c r="A26" t="s">
        <v>97</v>
      </c>
      <c r="B26" s="16">
        <v>365467.13</v>
      </c>
      <c r="C26" s="16">
        <v>7540970.8399999999</v>
      </c>
      <c r="D26" t="s">
        <v>57</v>
      </c>
      <c r="E26">
        <v>11</v>
      </c>
      <c r="F26" s="19">
        <v>0.51717592592592598</v>
      </c>
      <c r="G26" t="s">
        <v>60</v>
      </c>
    </row>
    <row r="27" spans="1:7" x14ac:dyDescent="0.3">
      <c r="A27" t="s">
        <v>1758</v>
      </c>
      <c r="B27" s="16">
        <v>365425.81</v>
      </c>
      <c r="C27" s="16">
        <v>7540992.1900000004</v>
      </c>
      <c r="D27" t="s">
        <v>57</v>
      </c>
      <c r="E27">
        <v>11</v>
      </c>
      <c r="F27" s="19">
        <v>0.52011574074074074</v>
      </c>
      <c r="G27" t="s">
        <v>60</v>
      </c>
    </row>
    <row r="28" spans="1:7" x14ac:dyDescent="0.3">
      <c r="A28" t="s">
        <v>1759</v>
      </c>
      <c r="B28" s="16">
        <v>365416.04</v>
      </c>
      <c r="C28" s="16">
        <v>7540990.5499999998</v>
      </c>
      <c r="D28" t="s">
        <v>57</v>
      </c>
      <c r="E28">
        <v>11</v>
      </c>
      <c r="F28" s="19">
        <v>0.52336805555555554</v>
      </c>
      <c r="G28" t="s">
        <v>60</v>
      </c>
    </row>
    <row r="29" spans="1:7" x14ac:dyDescent="0.3">
      <c r="A29" t="s">
        <v>1760</v>
      </c>
      <c r="B29">
        <v>365411</v>
      </c>
      <c r="C29">
        <v>7540793</v>
      </c>
      <c r="D29" t="s">
        <v>155</v>
      </c>
      <c r="E29">
        <v>26</v>
      </c>
      <c r="F29" s="28">
        <v>0.41666666666666669</v>
      </c>
      <c r="G29" t="s">
        <v>1901</v>
      </c>
    </row>
    <row r="30" spans="1:7" x14ac:dyDescent="0.3">
      <c r="A30" t="s">
        <v>1761</v>
      </c>
      <c r="B30">
        <v>365414</v>
      </c>
      <c r="C30">
        <v>7541429</v>
      </c>
      <c r="D30" t="s">
        <v>155</v>
      </c>
      <c r="E30">
        <v>26</v>
      </c>
      <c r="F30" s="28">
        <v>0.50203703703703706</v>
      </c>
      <c r="G30" t="s">
        <v>60</v>
      </c>
    </row>
    <row r="31" spans="1:7" x14ac:dyDescent="0.3">
      <c r="A31" t="s">
        <v>1762</v>
      </c>
      <c r="B31">
        <v>365349</v>
      </c>
      <c r="C31">
        <v>7541458</v>
      </c>
      <c r="D31" t="s">
        <v>155</v>
      </c>
      <c r="E31">
        <v>26</v>
      </c>
      <c r="F31" s="28">
        <v>0.51717592592592598</v>
      </c>
      <c r="G31" t="s">
        <v>60</v>
      </c>
    </row>
    <row r="32" spans="1:7" x14ac:dyDescent="0.3">
      <c r="A32" t="s">
        <v>1763</v>
      </c>
      <c r="B32">
        <v>365332</v>
      </c>
      <c r="C32">
        <v>7541455</v>
      </c>
      <c r="D32" t="s">
        <v>155</v>
      </c>
      <c r="E32">
        <v>26</v>
      </c>
      <c r="F32" s="28">
        <v>0.52388888888888896</v>
      </c>
      <c r="G32" t="s">
        <v>60</v>
      </c>
    </row>
    <row r="33" spans="1:7" x14ac:dyDescent="0.3">
      <c r="A33" t="s">
        <v>1764</v>
      </c>
      <c r="B33">
        <v>365229</v>
      </c>
      <c r="C33">
        <v>7541401</v>
      </c>
      <c r="D33" t="s">
        <v>155</v>
      </c>
      <c r="E33">
        <v>26</v>
      </c>
      <c r="F33" s="28">
        <v>0.54204861111111113</v>
      </c>
      <c r="G33" t="s">
        <v>60</v>
      </c>
    </row>
    <row r="34" spans="1:7" x14ac:dyDescent="0.3">
      <c r="A34" t="s">
        <v>1765</v>
      </c>
      <c r="B34">
        <v>365222</v>
      </c>
      <c r="C34">
        <v>7541403</v>
      </c>
      <c r="D34" t="s">
        <v>155</v>
      </c>
      <c r="E34">
        <v>26</v>
      </c>
      <c r="F34" s="28">
        <v>0.54398148148148151</v>
      </c>
      <c r="G34" t="s">
        <v>60</v>
      </c>
    </row>
    <row r="35" spans="1:7" x14ac:dyDescent="0.3">
      <c r="A35" t="s">
        <v>1766</v>
      </c>
      <c r="B35">
        <v>365178</v>
      </c>
      <c r="C35">
        <v>7541355</v>
      </c>
      <c r="D35" t="s">
        <v>155</v>
      </c>
      <c r="E35">
        <v>26</v>
      </c>
      <c r="F35" s="28">
        <v>0.56528935185185192</v>
      </c>
      <c r="G35" t="s">
        <v>60</v>
      </c>
    </row>
    <row r="36" spans="1:7" x14ac:dyDescent="0.3">
      <c r="A36" t="s">
        <v>1767</v>
      </c>
      <c r="B36">
        <v>365145</v>
      </c>
      <c r="C36">
        <v>7541343</v>
      </c>
      <c r="D36" t="s">
        <v>155</v>
      </c>
      <c r="E36">
        <v>26</v>
      </c>
      <c r="F36" s="28">
        <v>0.57114583333333335</v>
      </c>
      <c r="G36" t="s">
        <v>60</v>
      </c>
    </row>
    <row r="37" spans="1:7" x14ac:dyDescent="0.3">
      <c r="A37" t="s">
        <v>1768</v>
      </c>
      <c r="B37">
        <v>365093</v>
      </c>
      <c r="C37">
        <v>7541274</v>
      </c>
      <c r="D37" t="s">
        <v>155</v>
      </c>
      <c r="E37">
        <v>26</v>
      </c>
      <c r="F37" s="28">
        <v>0.62474537037037037</v>
      </c>
      <c r="G37" t="s">
        <v>59</v>
      </c>
    </row>
    <row r="38" spans="1:7" x14ac:dyDescent="0.3">
      <c r="A38" t="s">
        <v>1769</v>
      </c>
      <c r="B38">
        <v>364865</v>
      </c>
      <c r="C38">
        <v>7540978</v>
      </c>
      <c r="D38" t="s">
        <v>155</v>
      </c>
      <c r="E38">
        <v>26</v>
      </c>
      <c r="F38" s="28">
        <v>0.68053240740740739</v>
      </c>
      <c r="G38" t="s">
        <v>60</v>
      </c>
    </row>
    <row r="39" spans="1:7" x14ac:dyDescent="0.3">
      <c r="A39" t="s">
        <v>1770</v>
      </c>
      <c r="B39">
        <v>364858</v>
      </c>
      <c r="C39">
        <v>7540865</v>
      </c>
      <c r="D39" t="s">
        <v>155</v>
      </c>
      <c r="E39">
        <v>27</v>
      </c>
      <c r="F39" s="28">
        <v>0.32622685185185185</v>
      </c>
      <c r="G39" t="s">
        <v>1901</v>
      </c>
    </row>
    <row r="40" spans="1:7" x14ac:dyDescent="0.3">
      <c r="A40" t="s">
        <v>1771</v>
      </c>
      <c r="B40">
        <v>364858</v>
      </c>
      <c r="C40">
        <v>7540865</v>
      </c>
      <c r="D40" t="s">
        <v>155</v>
      </c>
      <c r="E40">
        <v>27</v>
      </c>
      <c r="F40" s="28">
        <v>0.32622685185185185</v>
      </c>
      <c r="G40" t="s">
        <v>1901</v>
      </c>
    </row>
    <row r="41" spans="1:7" x14ac:dyDescent="0.3">
      <c r="A41" t="s">
        <v>1772</v>
      </c>
      <c r="B41">
        <v>365237</v>
      </c>
      <c r="C41">
        <v>7540867</v>
      </c>
      <c r="D41" t="s">
        <v>155</v>
      </c>
      <c r="E41">
        <v>27</v>
      </c>
      <c r="F41" s="28">
        <v>0.41747685185185185</v>
      </c>
      <c r="G41" t="s">
        <v>60</v>
      </c>
    </row>
    <row r="42" spans="1:7" x14ac:dyDescent="0.3">
      <c r="A42" t="s">
        <v>1773</v>
      </c>
      <c r="B42">
        <v>365400</v>
      </c>
      <c r="C42">
        <v>7541330</v>
      </c>
      <c r="D42" t="s">
        <v>155</v>
      </c>
      <c r="E42">
        <v>27</v>
      </c>
      <c r="F42" s="28">
        <v>0.52935185185185185</v>
      </c>
      <c r="G42" t="s">
        <v>60</v>
      </c>
    </row>
    <row r="43" spans="1:7" x14ac:dyDescent="0.3">
      <c r="A43" t="s">
        <v>1774</v>
      </c>
      <c r="B43">
        <v>365414</v>
      </c>
      <c r="C43">
        <v>7541450</v>
      </c>
      <c r="D43" t="s">
        <v>155</v>
      </c>
      <c r="E43">
        <v>27</v>
      </c>
      <c r="F43" s="28">
        <v>0.59884259259259254</v>
      </c>
      <c r="G43" t="s">
        <v>59</v>
      </c>
    </row>
    <row r="44" spans="1:7" x14ac:dyDescent="0.3">
      <c r="A44" t="s">
        <v>1775</v>
      </c>
      <c r="B44">
        <v>365414</v>
      </c>
      <c r="C44">
        <v>7541450</v>
      </c>
      <c r="D44" t="s">
        <v>155</v>
      </c>
      <c r="E44">
        <v>27</v>
      </c>
      <c r="F44" s="28">
        <v>0.59884259259259254</v>
      </c>
      <c r="G44" t="s">
        <v>59</v>
      </c>
    </row>
    <row r="45" spans="1:7" x14ac:dyDescent="0.3">
      <c r="A45" t="s">
        <v>1776</v>
      </c>
      <c r="B45">
        <v>365403</v>
      </c>
      <c r="C45">
        <v>7541460</v>
      </c>
      <c r="D45" t="s">
        <v>155</v>
      </c>
      <c r="E45">
        <v>27</v>
      </c>
      <c r="F45" s="28">
        <v>0.6035300925925926</v>
      </c>
      <c r="G45" t="s">
        <v>59</v>
      </c>
    </row>
    <row r="46" spans="1:7" x14ac:dyDescent="0.3">
      <c r="A46" t="s">
        <v>1777</v>
      </c>
      <c r="B46">
        <v>365205</v>
      </c>
      <c r="C46">
        <v>7541246</v>
      </c>
      <c r="D46" t="s">
        <v>155</v>
      </c>
      <c r="E46">
        <v>27</v>
      </c>
      <c r="F46" s="28">
        <v>0.67710648148148145</v>
      </c>
      <c r="G46" t="s">
        <v>59</v>
      </c>
    </row>
    <row r="47" spans="1:7" x14ac:dyDescent="0.3">
      <c r="A47" t="s">
        <v>1778</v>
      </c>
      <c r="B47">
        <v>365134</v>
      </c>
      <c r="C47">
        <v>7541248</v>
      </c>
      <c r="D47" t="s">
        <v>155</v>
      </c>
      <c r="E47">
        <v>27</v>
      </c>
      <c r="F47" s="28">
        <v>0.69366898148148148</v>
      </c>
      <c r="G47" t="s">
        <v>59</v>
      </c>
    </row>
    <row r="48" spans="1:7" x14ac:dyDescent="0.3">
      <c r="A48" t="s">
        <v>1779</v>
      </c>
      <c r="B48">
        <v>365086</v>
      </c>
      <c r="C48">
        <v>7541258</v>
      </c>
      <c r="D48" t="s">
        <v>155</v>
      </c>
      <c r="E48">
        <v>28</v>
      </c>
      <c r="F48" s="28">
        <v>0.36143518518518519</v>
      </c>
      <c r="G48" t="s">
        <v>1901</v>
      </c>
    </row>
    <row r="49" spans="1:7" x14ac:dyDescent="0.3">
      <c r="A49" t="s">
        <v>1780</v>
      </c>
      <c r="B49">
        <v>365086</v>
      </c>
      <c r="C49">
        <v>7541258</v>
      </c>
      <c r="D49" t="s">
        <v>155</v>
      </c>
      <c r="E49">
        <v>28</v>
      </c>
      <c r="F49" s="28">
        <v>0.36143518518518519</v>
      </c>
      <c r="G49" t="s">
        <v>1901</v>
      </c>
    </row>
    <row r="50" spans="1:7" x14ac:dyDescent="0.3">
      <c r="A50" t="s">
        <v>1781</v>
      </c>
      <c r="B50">
        <v>365120</v>
      </c>
      <c r="C50">
        <v>7541269</v>
      </c>
      <c r="D50" t="s">
        <v>155</v>
      </c>
      <c r="E50">
        <v>28</v>
      </c>
      <c r="F50" s="28">
        <v>0.36557870370370371</v>
      </c>
      <c r="G50" t="s">
        <v>1901</v>
      </c>
    </row>
    <row r="51" spans="1:7" x14ac:dyDescent="0.3">
      <c r="A51" t="s">
        <v>1782</v>
      </c>
      <c r="B51">
        <v>365376</v>
      </c>
      <c r="C51">
        <v>7541309</v>
      </c>
      <c r="D51" t="s">
        <v>155</v>
      </c>
      <c r="E51">
        <v>28</v>
      </c>
      <c r="F51" s="28">
        <v>0.42460648148148145</v>
      </c>
      <c r="G51" t="s">
        <v>60</v>
      </c>
    </row>
    <row r="52" spans="1:7" x14ac:dyDescent="0.3">
      <c r="A52" t="s">
        <v>1783</v>
      </c>
      <c r="B52">
        <v>365504</v>
      </c>
      <c r="C52">
        <v>7541311</v>
      </c>
      <c r="D52" t="s">
        <v>155</v>
      </c>
      <c r="E52">
        <v>28</v>
      </c>
      <c r="F52" s="28">
        <v>0.48188657407407409</v>
      </c>
      <c r="G52" s="20" t="s">
        <v>59</v>
      </c>
    </row>
    <row r="53" spans="1:7" x14ac:dyDescent="0.3">
      <c r="A53" t="s">
        <v>1784</v>
      </c>
      <c r="B53">
        <v>365509</v>
      </c>
      <c r="C53">
        <v>7541332</v>
      </c>
      <c r="D53" t="s">
        <v>155</v>
      </c>
      <c r="E53">
        <v>28</v>
      </c>
      <c r="F53" s="28">
        <v>0.49660879629629634</v>
      </c>
      <c r="G53" t="s">
        <v>60</v>
      </c>
    </row>
    <row r="54" spans="1:7" x14ac:dyDescent="0.3">
      <c r="A54" t="s">
        <v>1785</v>
      </c>
      <c r="B54">
        <v>365484</v>
      </c>
      <c r="C54">
        <v>7541354</v>
      </c>
      <c r="D54" t="s">
        <v>155</v>
      </c>
      <c r="E54">
        <v>28</v>
      </c>
      <c r="F54" s="28">
        <v>0.53215277777777781</v>
      </c>
      <c r="G54" t="s">
        <v>60</v>
      </c>
    </row>
    <row r="55" spans="1:7" x14ac:dyDescent="0.3">
      <c r="A55" t="s">
        <v>1786</v>
      </c>
      <c r="B55">
        <v>365489</v>
      </c>
      <c r="C55">
        <v>7541397</v>
      </c>
      <c r="D55" t="s">
        <v>155</v>
      </c>
      <c r="E55">
        <v>28</v>
      </c>
      <c r="F55" s="28">
        <v>0.56935185185185189</v>
      </c>
      <c r="G55" t="s">
        <v>59</v>
      </c>
    </row>
    <row r="56" spans="1:7" x14ac:dyDescent="0.3">
      <c r="A56" t="s">
        <v>1787</v>
      </c>
      <c r="B56">
        <v>365465</v>
      </c>
      <c r="C56">
        <v>7541130</v>
      </c>
      <c r="D56" t="s">
        <v>155</v>
      </c>
      <c r="E56">
        <v>28</v>
      </c>
      <c r="F56" s="28">
        <v>0.60265046296296299</v>
      </c>
      <c r="G56" t="s">
        <v>60</v>
      </c>
    </row>
    <row r="57" spans="1:7" x14ac:dyDescent="0.3">
      <c r="A57" t="s">
        <v>1788</v>
      </c>
      <c r="B57">
        <v>365489</v>
      </c>
      <c r="C57">
        <v>7541397</v>
      </c>
      <c r="D57" t="s">
        <v>155</v>
      </c>
      <c r="E57">
        <v>28</v>
      </c>
      <c r="F57" s="28">
        <v>0.56935185185185189</v>
      </c>
      <c r="G57" t="s">
        <v>59</v>
      </c>
    </row>
    <row r="58" spans="1:7" x14ac:dyDescent="0.3">
      <c r="A58" t="s">
        <v>1789</v>
      </c>
      <c r="B58">
        <v>365390</v>
      </c>
      <c r="C58">
        <v>7540897</v>
      </c>
      <c r="D58" t="s">
        <v>155</v>
      </c>
      <c r="E58">
        <v>28</v>
      </c>
      <c r="F58" s="28">
        <v>0.67458333333333342</v>
      </c>
      <c r="G58" t="s">
        <v>60</v>
      </c>
    </row>
    <row r="59" spans="1:7" x14ac:dyDescent="0.3">
      <c r="A59" t="s">
        <v>1790</v>
      </c>
      <c r="B59">
        <v>365421</v>
      </c>
      <c r="C59">
        <v>7540792</v>
      </c>
      <c r="D59" t="s">
        <v>155</v>
      </c>
      <c r="E59">
        <v>29</v>
      </c>
      <c r="F59" s="28">
        <v>0.3602083333333333</v>
      </c>
      <c r="G59" t="s">
        <v>1901</v>
      </c>
    </row>
    <row r="60" spans="1:7" x14ac:dyDescent="0.3">
      <c r="A60" t="s">
        <v>1791</v>
      </c>
      <c r="B60">
        <v>365421</v>
      </c>
      <c r="C60">
        <v>7540792</v>
      </c>
      <c r="D60" t="s">
        <v>155</v>
      </c>
      <c r="E60">
        <v>29</v>
      </c>
      <c r="F60" s="28">
        <v>0.3602083333333333</v>
      </c>
      <c r="G60" t="s">
        <v>1901</v>
      </c>
    </row>
    <row r="61" spans="1:7" x14ac:dyDescent="0.3">
      <c r="A61" t="s">
        <v>1792</v>
      </c>
      <c r="B61">
        <v>365428</v>
      </c>
      <c r="C61">
        <v>7540797</v>
      </c>
      <c r="D61" t="s">
        <v>160</v>
      </c>
      <c r="E61">
        <v>22</v>
      </c>
      <c r="F61" s="19">
        <v>0.30888888888888888</v>
      </c>
      <c r="G61" t="s">
        <v>1901</v>
      </c>
    </row>
    <row r="62" spans="1:7" x14ac:dyDescent="0.3">
      <c r="A62" t="s">
        <v>1793</v>
      </c>
      <c r="B62">
        <v>365428</v>
      </c>
      <c r="C62">
        <v>7540797</v>
      </c>
      <c r="D62" t="s">
        <v>160</v>
      </c>
      <c r="E62">
        <v>22</v>
      </c>
      <c r="F62" s="19">
        <v>0.30888888888888888</v>
      </c>
      <c r="G62" t="s">
        <v>1901</v>
      </c>
    </row>
    <row r="63" spans="1:7" x14ac:dyDescent="0.3">
      <c r="A63" t="s">
        <v>1794</v>
      </c>
      <c r="B63">
        <v>365453</v>
      </c>
      <c r="C63">
        <v>7541431</v>
      </c>
      <c r="D63" t="s">
        <v>160</v>
      </c>
      <c r="E63">
        <v>22</v>
      </c>
      <c r="F63" s="19">
        <v>0.43630787037037039</v>
      </c>
      <c r="G63" t="s">
        <v>60</v>
      </c>
    </row>
    <row r="64" spans="1:7" x14ac:dyDescent="0.3">
      <c r="A64" t="s">
        <v>1795</v>
      </c>
      <c r="B64">
        <v>365444</v>
      </c>
      <c r="C64">
        <v>7541430</v>
      </c>
      <c r="D64" t="s">
        <v>160</v>
      </c>
      <c r="E64">
        <v>22</v>
      </c>
      <c r="F64" s="19">
        <v>0.43912037037037038</v>
      </c>
      <c r="G64" s="20" t="s">
        <v>59</v>
      </c>
    </row>
    <row r="65" spans="1:7" x14ac:dyDescent="0.3">
      <c r="A65" t="s">
        <v>1796</v>
      </c>
      <c r="B65">
        <v>365442</v>
      </c>
      <c r="C65">
        <v>7541428</v>
      </c>
      <c r="D65" t="s">
        <v>160</v>
      </c>
      <c r="E65">
        <v>22</v>
      </c>
      <c r="F65" s="19">
        <v>0.44337962962962968</v>
      </c>
      <c r="G65" s="20" t="s">
        <v>59</v>
      </c>
    </row>
    <row r="66" spans="1:7" x14ac:dyDescent="0.3">
      <c r="A66" t="s">
        <v>1797</v>
      </c>
      <c r="B66">
        <v>365400</v>
      </c>
      <c r="C66">
        <v>7541457</v>
      </c>
      <c r="D66" t="s">
        <v>160</v>
      </c>
      <c r="E66">
        <v>22</v>
      </c>
      <c r="F66" s="19">
        <v>0.45202546296296298</v>
      </c>
      <c r="G66" t="s">
        <v>59</v>
      </c>
    </row>
    <row r="67" spans="1:7" x14ac:dyDescent="0.3">
      <c r="A67" t="s">
        <v>1798</v>
      </c>
      <c r="B67">
        <v>365401</v>
      </c>
      <c r="C67">
        <v>7541461</v>
      </c>
      <c r="D67" t="s">
        <v>160</v>
      </c>
      <c r="E67">
        <v>22</v>
      </c>
      <c r="F67" s="19">
        <v>0.46207175925925931</v>
      </c>
      <c r="G67" t="s">
        <v>60</v>
      </c>
    </row>
    <row r="68" spans="1:7" x14ac:dyDescent="0.3">
      <c r="A68" t="s">
        <v>1799</v>
      </c>
      <c r="B68">
        <v>365376</v>
      </c>
      <c r="C68">
        <v>7541478</v>
      </c>
      <c r="D68" t="s">
        <v>160</v>
      </c>
      <c r="E68">
        <v>22</v>
      </c>
      <c r="F68" s="19">
        <v>0.46875</v>
      </c>
      <c r="G68" t="s">
        <v>60</v>
      </c>
    </row>
    <row r="69" spans="1:7" x14ac:dyDescent="0.3">
      <c r="A69" t="s">
        <v>1800</v>
      </c>
      <c r="B69">
        <v>365362</v>
      </c>
      <c r="C69">
        <v>7541490</v>
      </c>
      <c r="D69" t="s">
        <v>160</v>
      </c>
      <c r="E69">
        <v>22</v>
      </c>
      <c r="F69" s="19">
        <v>0.47975694444444444</v>
      </c>
      <c r="G69" t="s">
        <v>60</v>
      </c>
    </row>
    <row r="70" spans="1:7" x14ac:dyDescent="0.3">
      <c r="A70" t="s">
        <v>1801</v>
      </c>
      <c r="B70">
        <v>365347</v>
      </c>
      <c r="C70">
        <v>7541489</v>
      </c>
      <c r="D70" t="s">
        <v>160</v>
      </c>
      <c r="E70">
        <v>22</v>
      </c>
      <c r="F70" s="19">
        <v>0.51646990740740739</v>
      </c>
      <c r="G70" t="s">
        <v>60</v>
      </c>
    </row>
    <row r="71" spans="1:7" x14ac:dyDescent="0.3">
      <c r="A71" t="s">
        <v>1802</v>
      </c>
      <c r="B71">
        <v>365347</v>
      </c>
      <c r="C71">
        <v>7541489</v>
      </c>
      <c r="D71" t="s">
        <v>160</v>
      </c>
      <c r="E71">
        <v>22</v>
      </c>
      <c r="F71" s="19">
        <v>0.51646990740740739</v>
      </c>
      <c r="G71" t="s">
        <v>60</v>
      </c>
    </row>
    <row r="72" spans="1:7" x14ac:dyDescent="0.3">
      <c r="A72" t="s">
        <v>1803</v>
      </c>
      <c r="B72">
        <v>365334</v>
      </c>
      <c r="C72">
        <v>7541483</v>
      </c>
      <c r="D72" t="s">
        <v>160</v>
      </c>
      <c r="E72">
        <v>22</v>
      </c>
      <c r="F72" s="19">
        <v>0.52925925925925921</v>
      </c>
      <c r="G72" t="s">
        <v>60</v>
      </c>
    </row>
    <row r="73" spans="1:7" x14ac:dyDescent="0.3">
      <c r="A73" t="s">
        <v>1804</v>
      </c>
      <c r="B73">
        <v>365308</v>
      </c>
      <c r="C73">
        <v>7541460</v>
      </c>
      <c r="D73" t="s">
        <v>160</v>
      </c>
      <c r="E73">
        <v>22</v>
      </c>
      <c r="F73" s="19">
        <v>0.53584490740740742</v>
      </c>
      <c r="G73" t="s">
        <v>60</v>
      </c>
    </row>
    <row r="74" spans="1:7" x14ac:dyDescent="0.3">
      <c r="A74" t="s">
        <v>1805</v>
      </c>
      <c r="B74">
        <v>365305</v>
      </c>
      <c r="C74">
        <v>7541435</v>
      </c>
      <c r="D74" t="s">
        <v>160</v>
      </c>
      <c r="E74">
        <v>22</v>
      </c>
      <c r="F74" s="19">
        <v>0.54343750000000002</v>
      </c>
      <c r="G74" t="s">
        <v>60</v>
      </c>
    </row>
    <row r="75" spans="1:7" x14ac:dyDescent="0.3">
      <c r="A75" t="s">
        <v>1806</v>
      </c>
      <c r="B75">
        <v>365314</v>
      </c>
      <c r="C75">
        <v>7541281</v>
      </c>
      <c r="D75" t="s">
        <v>160</v>
      </c>
      <c r="E75">
        <v>22</v>
      </c>
      <c r="F75" s="19">
        <v>0.57339120370370367</v>
      </c>
      <c r="G75" t="s">
        <v>60</v>
      </c>
    </row>
    <row r="76" spans="1:7" x14ac:dyDescent="0.3">
      <c r="A76" t="s">
        <v>1807</v>
      </c>
      <c r="B76">
        <v>365343</v>
      </c>
      <c r="C76">
        <v>7540872</v>
      </c>
      <c r="D76" t="s">
        <v>160</v>
      </c>
      <c r="E76">
        <v>22</v>
      </c>
      <c r="F76" s="19">
        <v>0.65277777777777779</v>
      </c>
      <c r="G76" t="s">
        <v>60</v>
      </c>
    </row>
    <row r="77" spans="1:7" x14ac:dyDescent="0.3">
      <c r="A77" t="s">
        <v>1808</v>
      </c>
      <c r="B77">
        <v>365268</v>
      </c>
      <c r="C77">
        <v>7540712</v>
      </c>
      <c r="D77" t="s">
        <v>160</v>
      </c>
      <c r="E77">
        <v>25</v>
      </c>
      <c r="F77" s="19">
        <v>0.36829861111111112</v>
      </c>
      <c r="G77" t="s">
        <v>59</v>
      </c>
    </row>
    <row r="78" spans="1:7" x14ac:dyDescent="0.3">
      <c r="A78" t="s">
        <v>1809</v>
      </c>
      <c r="B78">
        <v>364924</v>
      </c>
      <c r="C78">
        <v>7540720</v>
      </c>
      <c r="D78" t="s">
        <v>160</v>
      </c>
      <c r="E78">
        <v>25</v>
      </c>
      <c r="F78" s="19">
        <v>0.40672453703703698</v>
      </c>
      <c r="G78" t="s">
        <v>60</v>
      </c>
    </row>
    <row r="79" spans="1:7" x14ac:dyDescent="0.3">
      <c r="A79" t="s">
        <v>1810</v>
      </c>
      <c r="B79">
        <v>364694</v>
      </c>
      <c r="C79">
        <v>7540935</v>
      </c>
      <c r="D79" t="s">
        <v>160</v>
      </c>
      <c r="E79">
        <v>25</v>
      </c>
      <c r="F79" s="19">
        <v>0.54812499999999997</v>
      </c>
      <c r="G79" t="s">
        <v>59</v>
      </c>
    </row>
    <row r="80" spans="1:7" x14ac:dyDescent="0.3">
      <c r="A80" t="s">
        <v>1811</v>
      </c>
      <c r="B80">
        <v>364918</v>
      </c>
      <c r="C80">
        <v>7540804</v>
      </c>
      <c r="D80" t="s">
        <v>160</v>
      </c>
      <c r="E80">
        <v>25</v>
      </c>
      <c r="F80" s="19">
        <v>0.57532407407407404</v>
      </c>
      <c r="G80" t="s">
        <v>60</v>
      </c>
    </row>
    <row r="81" spans="1:7" x14ac:dyDescent="0.3">
      <c r="A81" t="s">
        <v>1812</v>
      </c>
      <c r="B81">
        <v>364981</v>
      </c>
      <c r="C81">
        <v>7540703</v>
      </c>
      <c r="D81" t="s">
        <v>160</v>
      </c>
      <c r="E81">
        <v>25</v>
      </c>
      <c r="F81" s="19">
        <v>0.58644675925925926</v>
      </c>
      <c r="G81" t="s">
        <v>60</v>
      </c>
    </row>
    <row r="82" spans="1:7" x14ac:dyDescent="0.3">
      <c r="A82" t="s">
        <v>1813</v>
      </c>
      <c r="B82">
        <v>364981</v>
      </c>
      <c r="C82">
        <v>7540705</v>
      </c>
      <c r="D82" t="s">
        <v>160</v>
      </c>
      <c r="E82">
        <v>25</v>
      </c>
      <c r="F82" s="19">
        <v>0.5897337962962963</v>
      </c>
      <c r="G82" t="s">
        <v>60</v>
      </c>
    </row>
    <row r="83" spans="1:7" x14ac:dyDescent="0.3">
      <c r="A83" t="s">
        <v>1814</v>
      </c>
      <c r="B83">
        <v>365006</v>
      </c>
      <c r="C83">
        <v>7540721</v>
      </c>
      <c r="D83" t="s">
        <v>160</v>
      </c>
      <c r="E83">
        <v>25</v>
      </c>
      <c r="F83" s="19">
        <v>0.59160879629629626</v>
      </c>
      <c r="G83" t="s">
        <v>60</v>
      </c>
    </row>
    <row r="84" spans="1:7" x14ac:dyDescent="0.3">
      <c r="A84" t="s">
        <v>1815</v>
      </c>
      <c r="B84">
        <v>365106</v>
      </c>
      <c r="C84">
        <v>7540706</v>
      </c>
      <c r="D84" t="s">
        <v>160</v>
      </c>
      <c r="E84">
        <v>25</v>
      </c>
      <c r="F84" s="19">
        <v>0.6086111111111111</v>
      </c>
      <c r="G84" t="s">
        <v>60</v>
      </c>
    </row>
    <row r="85" spans="1:7" x14ac:dyDescent="0.3">
      <c r="A85" t="s">
        <v>1816</v>
      </c>
      <c r="B85">
        <v>365183</v>
      </c>
      <c r="C85">
        <v>7540700</v>
      </c>
      <c r="D85" t="s">
        <v>160</v>
      </c>
      <c r="E85">
        <v>25</v>
      </c>
      <c r="F85" s="19">
        <v>0.6146759259259259</v>
      </c>
      <c r="G85" t="s">
        <v>60</v>
      </c>
    </row>
    <row r="86" spans="1:7" x14ac:dyDescent="0.3">
      <c r="A86" t="s">
        <v>1817</v>
      </c>
      <c r="B86">
        <v>365264</v>
      </c>
      <c r="C86">
        <v>7540807</v>
      </c>
      <c r="D86" t="s">
        <v>160</v>
      </c>
      <c r="E86">
        <v>25</v>
      </c>
      <c r="F86" s="19">
        <v>0.63575231481481487</v>
      </c>
      <c r="G86" t="s">
        <v>60</v>
      </c>
    </row>
    <row r="87" spans="1:7" x14ac:dyDescent="0.3">
      <c r="A87" t="s">
        <v>1818</v>
      </c>
      <c r="B87">
        <v>365298</v>
      </c>
      <c r="C87">
        <v>7540818</v>
      </c>
      <c r="D87" t="s">
        <v>160</v>
      </c>
      <c r="E87">
        <v>25</v>
      </c>
      <c r="F87" s="19">
        <v>0.66634259259259265</v>
      </c>
      <c r="G87" s="20" t="s">
        <v>59</v>
      </c>
    </row>
    <row r="88" spans="1:7" x14ac:dyDescent="0.3">
      <c r="A88" t="s">
        <v>1819</v>
      </c>
      <c r="B88">
        <v>365299</v>
      </c>
      <c r="C88">
        <v>7540824</v>
      </c>
      <c r="D88" t="s">
        <v>160</v>
      </c>
      <c r="E88">
        <v>25</v>
      </c>
      <c r="F88" s="19">
        <v>0.67060185185185184</v>
      </c>
      <c r="G88" t="s">
        <v>59</v>
      </c>
    </row>
    <row r="89" spans="1:7" x14ac:dyDescent="0.3">
      <c r="A89" t="s">
        <v>1820</v>
      </c>
      <c r="B89">
        <v>365299</v>
      </c>
      <c r="C89">
        <v>7540837</v>
      </c>
      <c r="D89" t="s">
        <v>160</v>
      </c>
      <c r="E89">
        <v>25</v>
      </c>
      <c r="F89" s="19">
        <v>0.67733796296296289</v>
      </c>
      <c r="G89" t="s">
        <v>60</v>
      </c>
    </row>
    <row r="90" spans="1:7" x14ac:dyDescent="0.3">
      <c r="A90" t="s">
        <v>1821</v>
      </c>
      <c r="B90">
        <v>365423</v>
      </c>
      <c r="C90">
        <v>7540794</v>
      </c>
      <c r="D90" t="s">
        <v>160</v>
      </c>
      <c r="E90">
        <v>26</v>
      </c>
      <c r="F90" s="19">
        <v>0.31957175925925924</v>
      </c>
      <c r="G90" t="s">
        <v>1901</v>
      </c>
    </row>
    <row r="91" spans="1:7" x14ac:dyDescent="0.3">
      <c r="A91" t="s">
        <v>1822</v>
      </c>
      <c r="B91">
        <v>365423</v>
      </c>
      <c r="C91">
        <v>7540794</v>
      </c>
      <c r="D91" t="s">
        <v>160</v>
      </c>
      <c r="E91">
        <v>26</v>
      </c>
      <c r="F91" s="19">
        <v>0.31957175925925924</v>
      </c>
      <c r="G91" t="s">
        <v>1901</v>
      </c>
    </row>
    <row r="92" spans="1:7" x14ac:dyDescent="0.3">
      <c r="A92" t="s">
        <v>1823</v>
      </c>
      <c r="B92">
        <v>365398</v>
      </c>
      <c r="C92">
        <v>7540936</v>
      </c>
      <c r="D92" t="s">
        <v>160</v>
      </c>
      <c r="E92">
        <v>26</v>
      </c>
      <c r="F92" s="19">
        <v>0.33315972222222223</v>
      </c>
      <c r="G92" t="s">
        <v>60</v>
      </c>
    </row>
    <row r="93" spans="1:7" x14ac:dyDescent="0.3">
      <c r="A93" t="s">
        <v>1824</v>
      </c>
      <c r="B93">
        <v>365359</v>
      </c>
      <c r="C93">
        <v>7541202</v>
      </c>
      <c r="D93" t="s">
        <v>160</v>
      </c>
      <c r="E93">
        <v>26</v>
      </c>
      <c r="F93" s="19">
        <v>0.3899305555555555</v>
      </c>
      <c r="G93" t="s">
        <v>60</v>
      </c>
    </row>
    <row r="94" spans="1:7" x14ac:dyDescent="0.3">
      <c r="A94" t="s">
        <v>1825</v>
      </c>
      <c r="B94">
        <v>365282</v>
      </c>
      <c r="C94">
        <v>7541202</v>
      </c>
      <c r="D94" t="s">
        <v>160</v>
      </c>
      <c r="E94">
        <v>26</v>
      </c>
      <c r="F94" s="19">
        <v>0.4103472222222222</v>
      </c>
      <c r="G94" t="s">
        <v>60</v>
      </c>
    </row>
    <row r="95" spans="1:7" x14ac:dyDescent="0.3">
      <c r="A95" t="s">
        <v>1826</v>
      </c>
      <c r="B95">
        <v>365162</v>
      </c>
      <c r="C95">
        <v>7541270</v>
      </c>
      <c r="D95" t="s">
        <v>160</v>
      </c>
      <c r="E95">
        <v>26</v>
      </c>
      <c r="F95" s="19">
        <v>0.46155092592592589</v>
      </c>
      <c r="G95" t="s">
        <v>60</v>
      </c>
    </row>
    <row r="96" spans="1:7" x14ac:dyDescent="0.3">
      <c r="A96" t="s">
        <v>1827</v>
      </c>
      <c r="B96">
        <v>365156</v>
      </c>
      <c r="C96">
        <v>7541267</v>
      </c>
      <c r="D96" t="s">
        <v>160</v>
      </c>
      <c r="E96">
        <v>26</v>
      </c>
      <c r="F96" s="19">
        <v>0.46462962962962967</v>
      </c>
      <c r="G96" t="s">
        <v>60</v>
      </c>
    </row>
    <row r="97" spans="1:7" x14ac:dyDescent="0.3">
      <c r="A97" t="s">
        <v>1828</v>
      </c>
      <c r="B97">
        <v>365141</v>
      </c>
      <c r="C97">
        <v>7541270</v>
      </c>
      <c r="D97" t="s">
        <v>160</v>
      </c>
      <c r="E97">
        <v>26</v>
      </c>
      <c r="F97" s="19">
        <v>0.46936342592592589</v>
      </c>
      <c r="G97" t="s">
        <v>60</v>
      </c>
    </row>
    <row r="98" spans="1:7" x14ac:dyDescent="0.3">
      <c r="A98" t="s">
        <v>1829</v>
      </c>
      <c r="B98">
        <v>365068</v>
      </c>
      <c r="C98">
        <v>7541254</v>
      </c>
      <c r="D98" t="s">
        <v>160</v>
      </c>
      <c r="E98">
        <v>26</v>
      </c>
      <c r="F98" s="19">
        <v>0.47280092592592587</v>
      </c>
      <c r="G98" t="s">
        <v>60</v>
      </c>
    </row>
    <row r="99" spans="1:7" x14ac:dyDescent="0.3">
      <c r="A99" t="s">
        <v>1830</v>
      </c>
      <c r="B99">
        <v>364788</v>
      </c>
      <c r="C99">
        <v>7541126</v>
      </c>
      <c r="D99" t="s">
        <v>160</v>
      </c>
      <c r="E99">
        <v>26</v>
      </c>
      <c r="F99" s="19">
        <v>0.50218750000000001</v>
      </c>
      <c r="G99" t="s">
        <v>60</v>
      </c>
    </row>
    <row r="100" spans="1:7" x14ac:dyDescent="0.3">
      <c r="A100" t="s">
        <v>1831</v>
      </c>
      <c r="B100">
        <v>364757</v>
      </c>
      <c r="C100">
        <v>7541080</v>
      </c>
      <c r="D100" t="s">
        <v>160</v>
      </c>
      <c r="E100">
        <v>26</v>
      </c>
      <c r="F100" s="19">
        <v>0.51241898148148146</v>
      </c>
      <c r="G100" t="s">
        <v>60</v>
      </c>
    </row>
    <row r="101" spans="1:7" x14ac:dyDescent="0.3">
      <c r="A101" t="s">
        <v>1832</v>
      </c>
      <c r="B101">
        <v>364716</v>
      </c>
      <c r="C101">
        <v>7541056</v>
      </c>
      <c r="D101" t="s">
        <v>160</v>
      </c>
      <c r="E101">
        <v>26</v>
      </c>
      <c r="F101" s="19">
        <v>0.52098379629629632</v>
      </c>
      <c r="G101" t="s">
        <v>60</v>
      </c>
    </row>
    <row r="102" spans="1:7" x14ac:dyDescent="0.3">
      <c r="A102" t="s">
        <v>1833</v>
      </c>
      <c r="B102">
        <v>364693</v>
      </c>
      <c r="C102">
        <v>7541013</v>
      </c>
      <c r="D102" t="s">
        <v>160</v>
      </c>
      <c r="E102">
        <v>26</v>
      </c>
      <c r="F102" s="19">
        <v>0.54296296296296298</v>
      </c>
      <c r="G102" t="s">
        <v>60</v>
      </c>
    </row>
    <row r="103" spans="1:7" x14ac:dyDescent="0.3">
      <c r="A103" t="s">
        <v>1834</v>
      </c>
      <c r="B103">
        <v>364673</v>
      </c>
      <c r="C103">
        <v>7541007</v>
      </c>
      <c r="D103" t="s">
        <v>160</v>
      </c>
      <c r="E103">
        <v>26</v>
      </c>
      <c r="F103" s="19">
        <v>0.54579861111111116</v>
      </c>
      <c r="G103" t="s">
        <v>60</v>
      </c>
    </row>
    <row r="104" spans="1:7" x14ac:dyDescent="0.3">
      <c r="A104" t="s">
        <v>1835</v>
      </c>
      <c r="B104">
        <v>364650</v>
      </c>
      <c r="C104">
        <v>7540979</v>
      </c>
      <c r="D104" t="s">
        <v>160</v>
      </c>
      <c r="E104">
        <v>26</v>
      </c>
      <c r="F104" s="19">
        <v>0.56920138888888883</v>
      </c>
      <c r="G104" t="s">
        <v>60</v>
      </c>
    </row>
    <row r="105" spans="1:7" x14ac:dyDescent="0.3">
      <c r="A105" t="s">
        <v>1836</v>
      </c>
      <c r="B105">
        <v>364648</v>
      </c>
      <c r="C105">
        <v>7540978</v>
      </c>
      <c r="D105" t="s">
        <v>160</v>
      </c>
      <c r="E105">
        <v>26</v>
      </c>
      <c r="F105" s="19">
        <v>0.57098379629629636</v>
      </c>
      <c r="G105" t="s">
        <v>60</v>
      </c>
    </row>
    <row r="106" spans="1:7" x14ac:dyDescent="0.3">
      <c r="A106" t="s">
        <v>1837</v>
      </c>
      <c r="B106">
        <v>364642</v>
      </c>
      <c r="C106">
        <v>7540992</v>
      </c>
      <c r="D106" t="s">
        <v>160</v>
      </c>
      <c r="E106">
        <v>26</v>
      </c>
      <c r="F106" s="19">
        <v>0.59384259259259264</v>
      </c>
      <c r="G106" t="s">
        <v>59</v>
      </c>
    </row>
    <row r="107" spans="1:7" x14ac:dyDescent="0.3">
      <c r="A107" t="s">
        <v>1838</v>
      </c>
      <c r="B107">
        <v>364638</v>
      </c>
      <c r="C107">
        <v>7541002</v>
      </c>
      <c r="D107" t="s">
        <v>160</v>
      </c>
      <c r="E107">
        <v>26</v>
      </c>
      <c r="F107" s="19">
        <v>0.59722222222222221</v>
      </c>
      <c r="G107" t="s">
        <v>59</v>
      </c>
    </row>
    <row r="108" spans="1:7" x14ac:dyDescent="0.3">
      <c r="A108" t="s">
        <v>1839</v>
      </c>
      <c r="B108">
        <v>364638</v>
      </c>
      <c r="C108">
        <v>7541002</v>
      </c>
      <c r="D108" t="s">
        <v>160</v>
      </c>
      <c r="E108">
        <v>26</v>
      </c>
      <c r="F108" s="19">
        <v>0.59722222222222221</v>
      </c>
      <c r="G108" t="s">
        <v>59</v>
      </c>
    </row>
    <row r="109" spans="1:7" x14ac:dyDescent="0.3">
      <c r="A109" t="s">
        <v>1840</v>
      </c>
      <c r="B109">
        <v>364719</v>
      </c>
      <c r="C109">
        <v>7541019</v>
      </c>
      <c r="D109" t="s">
        <v>160</v>
      </c>
      <c r="E109">
        <v>26</v>
      </c>
      <c r="F109" s="19">
        <v>0.61959490740740741</v>
      </c>
      <c r="G109" t="s">
        <v>60</v>
      </c>
    </row>
    <row r="110" spans="1:7" x14ac:dyDescent="0.3">
      <c r="A110" t="s">
        <v>1841</v>
      </c>
      <c r="B110">
        <v>364719</v>
      </c>
      <c r="C110">
        <v>7541019</v>
      </c>
      <c r="D110" t="s">
        <v>160</v>
      </c>
      <c r="E110">
        <v>26</v>
      </c>
      <c r="F110" s="19">
        <v>0.61959490740740741</v>
      </c>
      <c r="G110" t="s">
        <v>60</v>
      </c>
    </row>
    <row r="111" spans="1:7" x14ac:dyDescent="0.3">
      <c r="A111" t="s">
        <v>1842</v>
      </c>
      <c r="B111">
        <v>364800</v>
      </c>
      <c r="C111">
        <v>7540981</v>
      </c>
      <c r="D111" t="s">
        <v>160</v>
      </c>
      <c r="E111">
        <v>26</v>
      </c>
      <c r="F111" s="19">
        <v>0.63168981481481479</v>
      </c>
      <c r="G111" t="s">
        <v>60</v>
      </c>
    </row>
    <row r="112" spans="1:7" x14ac:dyDescent="0.3">
      <c r="A112" t="s">
        <v>1843</v>
      </c>
      <c r="B112">
        <v>364810</v>
      </c>
      <c r="C112">
        <v>7540980</v>
      </c>
      <c r="D112" t="s">
        <v>160</v>
      </c>
      <c r="E112">
        <v>26</v>
      </c>
      <c r="F112" s="19">
        <v>0.63262731481481482</v>
      </c>
      <c r="G112" t="s">
        <v>60</v>
      </c>
    </row>
    <row r="113" spans="1:7" x14ac:dyDescent="0.3">
      <c r="A113" t="s">
        <v>1844</v>
      </c>
      <c r="B113">
        <v>365318</v>
      </c>
      <c r="C113">
        <v>7540795</v>
      </c>
      <c r="D113" t="s">
        <v>160</v>
      </c>
      <c r="E113">
        <v>26</v>
      </c>
      <c r="F113" s="19">
        <v>0.70799768518518524</v>
      </c>
      <c r="G113" t="s">
        <v>60</v>
      </c>
    </row>
    <row r="114" spans="1:7" x14ac:dyDescent="0.3">
      <c r="A114" t="s">
        <v>1845</v>
      </c>
      <c r="B114">
        <v>365047</v>
      </c>
      <c r="C114">
        <v>7541273</v>
      </c>
      <c r="D114" t="s">
        <v>160</v>
      </c>
      <c r="E114">
        <v>28</v>
      </c>
      <c r="F114" s="19">
        <v>0.32974537037037038</v>
      </c>
      <c r="G114" t="s">
        <v>1901</v>
      </c>
    </row>
    <row r="115" spans="1:7" x14ac:dyDescent="0.3">
      <c r="A115" t="s">
        <v>1846</v>
      </c>
      <c r="B115">
        <v>365070</v>
      </c>
      <c r="C115">
        <v>7541281</v>
      </c>
      <c r="D115" t="s">
        <v>160</v>
      </c>
      <c r="E115">
        <v>28</v>
      </c>
      <c r="F115" s="19">
        <v>0.3428356481481481</v>
      </c>
      <c r="G115" t="s">
        <v>1901</v>
      </c>
    </row>
    <row r="116" spans="1:7" x14ac:dyDescent="0.3">
      <c r="A116" t="s">
        <v>1847</v>
      </c>
      <c r="B116">
        <v>364918</v>
      </c>
      <c r="C116">
        <v>7541252</v>
      </c>
      <c r="D116" t="s">
        <v>160</v>
      </c>
      <c r="E116">
        <v>28</v>
      </c>
      <c r="F116" s="19">
        <v>0.4029282407407408</v>
      </c>
      <c r="G116" t="s">
        <v>60</v>
      </c>
    </row>
    <row r="117" spans="1:7" x14ac:dyDescent="0.3">
      <c r="A117" t="s">
        <v>1848</v>
      </c>
      <c r="B117">
        <v>364910</v>
      </c>
      <c r="C117">
        <v>7541243</v>
      </c>
      <c r="D117" t="s">
        <v>160</v>
      </c>
      <c r="E117">
        <v>28</v>
      </c>
      <c r="F117" s="19">
        <v>0.40660879629629632</v>
      </c>
      <c r="G117" t="s">
        <v>60</v>
      </c>
    </row>
    <row r="118" spans="1:7" x14ac:dyDescent="0.3">
      <c r="A118" t="s">
        <v>1849</v>
      </c>
      <c r="B118">
        <v>364898</v>
      </c>
      <c r="C118">
        <v>7541234</v>
      </c>
      <c r="D118" t="s">
        <v>160</v>
      </c>
      <c r="E118">
        <v>28</v>
      </c>
      <c r="F118" s="19">
        <v>0.40819444444444447</v>
      </c>
      <c r="G118" t="s">
        <v>60</v>
      </c>
    </row>
    <row r="119" spans="1:7" x14ac:dyDescent="0.3">
      <c r="A119" t="s">
        <v>1850</v>
      </c>
      <c r="B119">
        <v>364839</v>
      </c>
      <c r="C119">
        <v>7541197</v>
      </c>
      <c r="D119" t="s">
        <v>160</v>
      </c>
      <c r="E119">
        <v>28</v>
      </c>
      <c r="F119" s="19">
        <v>0.41774305555555552</v>
      </c>
      <c r="G119" t="s">
        <v>60</v>
      </c>
    </row>
    <row r="120" spans="1:7" x14ac:dyDescent="0.3">
      <c r="A120" t="s">
        <v>1851</v>
      </c>
      <c r="B120">
        <v>364809</v>
      </c>
      <c r="C120">
        <v>7541173</v>
      </c>
      <c r="D120" t="s">
        <v>160</v>
      </c>
      <c r="E120">
        <v>28</v>
      </c>
      <c r="F120" s="19">
        <v>0.42158564814814814</v>
      </c>
      <c r="G120" t="s">
        <v>60</v>
      </c>
    </row>
    <row r="121" spans="1:7" x14ac:dyDescent="0.3">
      <c r="A121" t="s">
        <v>1852</v>
      </c>
      <c r="B121">
        <v>364694</v>
      </c>
      <c r="C121">
        <v>7541120</v>
      </c>
      <c r="D121" t="s">
        <v>160</v>
      </c>
      <c r="E121">
        <v>28</v>
      </c>
      <c r="F121" s="19">
        <v>0.44525462962962964</v>
      </c>
      <c r="G121" t="s">
        <v>60</v>
      </c>
    </row>
    <row r="122" spans="1:7" x14ac:dyDescent="0.3">
      <c r="A122" t="s">
        <v>1853</v>
      </c>
      <c r="B122">
        <v>364698</v>
      </c>
      <c r="C122">
        <v>7541109</v>
      </c>
      <c r="D122" t="s">
        <v>160</v>
      </c>
      <c r="E122">
        <v>28</v>
      </c>
      <c r="F122" s="19">
        <v>0.44714120370370369</v>
      </c>
      <c r="G122" t="s">
        <v>60</v>
      </c>
    </row>
    <row r="123" spans="1:7" x14ac:dyDescent="0.3">
      <c r="A123" t="s">
        <v>1854</v>
      </c>
      <c r="B123">
        <v>364656</v>
      </c>
      <c r="C123">
        <v>7541031</v>
      </c>
      <c r="D123" t="s">
        <v>160</v>
      </c>
      <c r="E123">
        <v>28</v>
      </c>
      <c r="F123" s="19">
        <v>0.46748842592592593</v>
      </c>
      <c r="G123" t="s">
        <v>60</v>
      </c>
    </row>
    <row r="124" spans="1:7" x14ac:dyDescent="0.3">
      <c r="A124" t="s">
        <v>1855</v>
      </c>
      <c r="B124">
        <v>364656</v>
      </c>
      <c r="C124">
        <v>7541031</v>
      </c>
      <c r="D124" t="s">
        <v>160</v>
      </c>
      <c r="E124">
        <v>28</v>
      </c>
      <c r="F124" s="19">
        <v>0.46748842592592593</v>
      </c>
      <c r="G124" t="s">
        <v>60</v>
      </c>
    </row>
    <row r="125" spans="1:7" x14ac:dyDescent="0.3">
      <c r="A125" t="s">
        <v>1856</v>
      </c>
      <c r="B125">
        <v>364652</v>
      </c>
      <c r="C125">
        <v>7540995</v>
      </c>
      <c r="D125" t="s">
        <v>160</v>
      </c>
      <c r="E125">
        <v>28</v>
      </c>
      <c r="F125" s="19">
        <v>0.47951388888888885</v>
      </c>
      <c r="G125" t="s">
        <v>60</v>
      </c>
    </row>
    <row r="126" spans="1:7" x14ac:dyDescent="0.3">
      <c r="A126" t="s">
        <v>1857</v>
      </c>
      <c r="B126">
        <v>364625</v>
      </c>
      <c r="C126">
        <v>7540963</v>
      </c>
      <c r="D126" t="s">
        <v>160</v>
      </c>
      <c r="E126">
        <v>28</v>
      </c>
      <c r="F126" s="19">
        <v>0.49052083333333335</v>
      </c>
      <c r="G126" t="s">
        <v>60</v>
      </c>
    </row>
    <row r="127" spans="1:7" x14ac:dyDescent="0.3">
      <c r="A127" t="s">
        <v>1858</v>
      </c>
      <c r="B127">
        <v>364624</v>
      </c>
      <c r="C127">
        <v>7540975</v>
      </c>
      <c r="D127" t="s">
        <v>160</v>
      </c>
      <c r="E127">
        <v>28</v>
      </c>
      <c r="F127" s="19">
        <v>0.4916666666666667</v>
      </c>
      <c r="G127" t="s">
        <v>60</v>
      </c>
    </row>
    <row r="128" spans="1:7" x14ac:dyDescent="0.3">
      <c r="A128" t="s">
        <v>1859</v>
      </c>
      <c r="B128">
        <v>364589</v>
      </c>
      <c r="C128">
        <v>7540999</v>
      </c>
      <c r="D128" t="s">
        <v>160</v>
      </c>
      <c r="E128">
        <v>28</v>
      </c>
      <c r="F128" s="19">
        <v>0.54883101851851845</v>
      </c>
      <c r="G128" t="s">
        <v>60</v>
      </c>
    </row>
    <row r="129" spans="1:7" x14ac:dyDescent="0.3">
      <c r="A129" t="s">
        <v>1860</v>
      </c>
      <c r="B129">
        <v>364676</v>
      </c>
      <c r="C129">
        <v>7540949</v>
      </c>
      <c r="D129" t="s">
        <v>160</v>
      </c>
      <c r="E129">
        <v>28</v>
      </c>
      <c r="F129" s="19">
        <v>0.5709953703703704</v>
      </c>
      <c r="G129" t="s">
        <v>60</v>
      </c>
    </row>
    <row r="130" spans="1:7" x14ac:dyDescent="0.3">
      <c r="A130" t="s">
        <v>1861</v>
      </c>
      <c r="B130">
        <v>364676</v>
      </c>
      <c r="C130">
        <v>7540949</v>
      </c>
      <c r="D130" t="s">
        <v>160</v>
      </c>
      <c r="E130">
        <v>28</v>
      </c>
      <c r="F130" s="19">
        <v>0.5709953703703704</v>
      </c>
      <c r="G130" t="s">
        <v>60</v>
      </c>
    </row>
    <row r="131" spans="1:7" x14ac:dyDescent="0.3">
      <c r="A131" t="s">
        <v>1862</v>
      </c>
      <c r="B131">
        <v>364838</v>
      </c>
      <c r="C131">
        <v>7540872</v>
      </c>
      <c r="D131" t="s">
        <v>160</v>
      </c>
      <c r="E131">
        <v>28</v>
      </c>
      <c r="F131" s="19">
        <v>0.59568287037037038</v>
      </c>
      <c r="G131" s="20" t="s">
        <v>59</v>
      </c>
    </row>
    <row r="132" spans="1:7" x14ac:dyDescent="0.3">
      <c r="A132" t="s">
        <v>1863</v>
      </c>
      <c r="B132">
        <v>365117</v>
      </c>
      <c r="C132">
        <v>7540736</v>
      </c>
      <c r="D132" t="s">
        <v>160</v>
      </c>
      <c r="E132">
        <v>28</v>
      </c>
      <c r="F132" s="19">
        <v>0.67818287037037039</v>
      </c>
      <c r="G132" t="s">
        <v>60</v>
      </c>
    </row>
    <row r="133" spans="1:7" x14ac:dyDescent="0.3">
      <c r="A133" t="s">
        <v>1864</v>
      </c>
      <c r="B133">
        <v>365264</v>
      </c>
      <c r="C133">
        <v>7541421</v>
      </c>
      <c r="D133" t="s">
        <v>172</v>
      </c>
      <c r="E133">
        <v>21</v>
      </c>
      <c r="F133" s="19">
        <v>0.68835648148148154</v>
      </c>
      <c r="G133" t="s">
        <v>59</v>
      </c>
    </row>
    <row r="134" spans="1:7" x14ac:dyDescent="0.3">
      <c r="A134" t="s">
        <v>1865</v>
      </c>
      <c r="B134">
        <v>365189</v>
      </c>
      <c r="C134">
        <v>7541453</v>
      </c>
      <c r="D134" t="s">
        <v>172</v>
      </c>
      <c r="E134">
        <v>21</v>
      </c>
      <c r="F134" s="19">
        <v>0.70414351851851853</v>
      </c>
      <c r="G134" t="s">
        <v>60</v>
      </c>
    </row>
    <row r="135" spans="1:7" x14ac:dyDescent="0.3">
      <c r="A135" t="s">
        <v>1866</v>
      </c>
      <c r="B135">
        <v>365142</v>
      </c>
      <c r="C135">
        <v>7541450</v>
      </c>
      <c r="D135" t="s">
        <v>172</v>
      </c>
      <c r="E135">
        <v>21</v>
      </c>
      <c r="F135" s="19">
        <v>0.71208333333333329</v>
      </c>
      <c r="G135" s="20" t="s">
        <v>59</v>
      </c>
    </row>
    <row r="136" spans="1:7" x14ac:dyDescent="0.3">
      <c r="A136" t="s">
        <v>1867</v>
      </c>
      <c r="B136">
        <v>365111</v>
      </c>
      <c r="C136">
        <v>7541422</v>
      </c>
      <c r="D136" t="s">
        <v>172</v>
      </c>
      <c r="E136">
        <v>21</v>
      </c>
      <c r="F136" s="19">
        <v>0.71962962962962962</v>
      </c>
      <c r="G136" t="s">
        <v>59</v>
      </c>
    </row>
    <row r="137" spans="1:7" x14ac:dyDescent="0.3">
      <c r="A137" t="s">
        <v>1868</v>
      </c>
      <c r="B137">
        <v>365034</v>
      </c>
      <c r="C137">
        <v>7541268</v>
      </c>
      <c r="D137" t="s">
        <v>172</v>
      </c>
      <c r="E137">
        <v>22</v>
      </c>
      <c r="F137" s="19">
        <v>0.29166666666666669</v>
      </c>
      <c r="G137" t="s">
        <v>1901</v>
      </c>
    </row>
    <row r="138" spans="1:7" x14ac:dyDescent="0.3">
      <c r="A138" t="s">
        <v>1869</v>
      </c>
      <c r="B138">
        <v>364990</v>
      </c>
      <c r="C138">
        <v>7541273</v>
      </c>
      <c r="D138" t="s">
        <v>172</v>
      </c>
      <c r="E138">
        <v>22</v>
      </c>
      <c r="F138" s="19">
        <v>0.30656250000000002</v>
      </c>
      <c r="G138" t="s">
        <v>60</v>
      </c>
    </row>
    <row r="139" spans="1:7" x14ac:dyDescent="0.3">
      <c r="A139" t="s">
        <v>1870</v>
      </c>
      <c r="B139">
        <v>364628</v>
      </c>
      <c r="C139">
        <v>7540987</v>
      </c>
      <c r="D139" t="s">
        <v>172</v>
      </c>
      <c r="E139">
        <v>22</v>
      </c>
      <c r="F139" s="19">
        <v>0.43089120370370365</v>
      </c>
      <c r="G139" t="s">
        <v>59</v>
      </c>
    </row>
    <row r="140" spans="1:7" x14ac:dyDescent="0.3">
      <c r="A140" t="s">
        <v>1871</v>
      </c>
      <c r="B140">
        <v>364670</v>
      </c>
      <c r="C140">
        <v>7540882</v>
      </c>
      <c r="D140" t="s">
        <v>172</v>
      </c>
      <c r="E140">
        <v>23</v>
      </c>
      <c r="F140" s="19">
        <v>0.28858796296296296</v>
      </c>
      <c r="G140" t="s">
        <v>1901</v>
      </c>
    </row>
    <row r="141" spans="1:7" x14ac:dyDescent="0.3">
      <c r="A141" t="s">
        <v>1872</v>
      </c>
      <c r="B141">
        <v>364666</v>
      </c>
      <c r="C141">
        <v>7541090</v>
      </c>
      <c r="D141" t="s">
        <v>172</v>
      </c>
      <c r="E141">
        <v>23</v>
      </c>
      <c r="F141" s="19">
        <v>0.46994212962962961</v>
      </c>
      <c r="G141" t="s">
        <v>59</v>
      </c>
    </row>
    <row r="142" spans="1:7" x14ac:dyDescent="0.3">
      <c r="A142" t="s">
        <v>1873</v>
      </c>
      <c r="B142">
        <v>364666</v>
      </c>
      <c r="C142">
        <v>7541090</v>
      </c>
      <c r="D142" t="s">
        <v>172</v>
      </c>
      <c r="E142">
        <v>23</v>
      </c>
      <c r="F142" s="19">
        <v>0.46994212962962961</v>
      </c>
      <c r="G142" t="s">
        <v>59</v>
      </c>
    </row>
    <row r="143" spans="1:7" x14ac:dyDescent="0.3">
      <c r="A143" t="s">
        <v>1874</v>
      </c>
      <c r="B143">
        <v>364641</v>
      </c>
      <c r="C143">
        <v>7541032</v>
      </c>
      <c r="D143" t="s">
        <v>172</v>
      </c>
      <c r="E143">
        <v>23</v>
      </c>
      <c r="F143" s="19">
        <v>0.62740740740740741</v>
      </c>
      <c r="G143" t="s">
        <v>59</v>
      </c>
    </row>
    <row r="144" spans="1:7" x14ac:dyDescent="0.3">
      <c r="A144" t="s">
        <v>1875</v>
      </c>
      <c r="B144">
        <v>364665</v>
      </c>
      <c r="C144">
        <v>7541026</v>
      </c>
      <c r="D144" t="s">
        <v>172</v>
      </c>
      <c r="E144">
        <v>23</v>
      </c>
      <c r="F144" s="19">
        <v>0.6617939814814815</v>
      </c>
      <c r="G144" s="20" t="s">
        <v>59</v>
      </c>
    </row>
    <row r="145" spans="1:7" x14ac:dyDescent="0.3">
      <c r="A145" t="s">
        <v>1876</v>
      </c>
      <c r="B145">
        <v>364658</v>
      </c>
      <c r="C145">
        <v>7540786</v>
      </c>
      <c r="D145" t="s">
        <v>172</v>
      </c>
      <c r="E145">
        <v>23</v>
      </c>
      <c r="F145" s="19">
        <v>0.72697916666666673</v>
      </c>
      <c r="G145" t="s">
        <v>60</v>
      </c>
    </row>
    <row r="146" spans="1:7" x14ac:dyDescent="0.3">
      <c r="A146" t="s">
        <v>1877</v>
      </c>
      <c r="B146">
        <v>364729</v>
      </c>
      <c r="C146">
        <v>7540725</v>
      </c>
      <c r="D146" t="s">
        <v>172</v>
      </c>
      <c r="E146">
        <v>24</v>
      </c>
      <c r="F146" s="19">
        <v>0.2936111111111111</v>
      </c>
      <c r="G146" t="s">
        <v>1901</v>
      </c>
    </row>
    <row r="147" spans="1:7" x14ac:dyDescent="0.3">
      <c r="A147" t="s">
        <v>1878</v>
      </c>
      <c r="B147">
        <v>364729</v>
      </c>
      <c r="C147">
        <v>7540725</v>
      </c>
      <c r="D147" t="s">
        <v>172</v>
      </c>
      <c r="E147">
        <v>24</v>
      </c>
      <c r="F147" s="19">
        <v>0.2936111111111111</v>
      </c>
      <c r="G147" t="s">
        <v>1901</v>
      </c>
    </row>
    <row r="148" spans="1:7" x14ac:dyDescent="0.3">
      <c r="A148" t="s">
        <v>1879</v>
      </c>
      <c r="B148">
        <v>364840</v>
      </c>
      <c r="C148">
        <v>7541133</v>
      </c>
      <c r="D148" t="s">
        <v>172</v>
      </c>
      <c r="E148">
        <v>24</v>
      </c>
      <c r="F148" s="19">
        <v>0.63288194444444446</v>
      </c>
      <c r="G148" t="s">
        <v>60</v>
      </c>
    </row>
    <row r="149" spans="1:7" x14ac:dyDescent="0.3">
      <c r="A149" t="s">
        <v>1880</v>
      </c>
      <c r="B149">
        <v>364956</v>
      </c>
      <c r="C149">
        <v>7541084</v>
      </c>
      <c r="D149" t="s">
        <v>172</v>
      </c>
      <c r="E149">
        <v>24</v>
      </c>
      <c r="F149" s="19">
        <v>0.66746527777777775</v>
      </c>
      <c r="G149" s="20" t="s">
        <v>59</v>
      </c>
    </row>
    <row r="150" spans="1:7" x14ac:dyDescent="0.3">
      <c r="A150" t="s">
        <v>1881</v>
      </c>
      <c r="B150">
        <v>365316</v>
      </c>
      <c r="C150">
        <v>7540895</v>
      </c>
      <c r="D150" t="s">
        <v>172</v>
      </c>
      <c r="E150">
        <v>24</v>
      </c>
      <c r="F150" s="19">
        <v>0.72069444444444442</v>
      </c>
      <c r="G150" t="s">
        <v>60</v>
      </c>
    </row>
    <row r="151" spans="1:7" x14ac:dyDescent="0.3">
      <c r="A151" t="s">
        <v>1882</v>
      </c>
      <c r="B151">
        <v>365371</v>
      </c>
      <c r="C151">
        <v>7540794</v>
      </c>
      <c r="D151" t="s">
        <v>172</v>
      </c>
      <c r="E151">
        <v>24</v>
      </c>
      <c r="F151" s="11">
        <v>0.75</v>
      </c>
      <c r="G151" t="s">
        <v>60</v>
      </c>
    </row>
    <row r="152" spans="1:7" x14ac:dyDescent="0.3">
      <c r="A152" t="s">
        <v>1883</v>
      </c>
      <c r="B152">
        <v>365371</v>
      </c>
      <c r="C152">
        <v>7540794</v>
      </c>
      <c r="D152" t="s">
        <v>172</v>
      </c>
      <c r="E152">
        <v>25</v>
      </c>
      <c r="F152" s="19">
        <v>0.32903935185185185</v>
      </c>
      <c r="G152" t="s">
        <v>60</v>
      </c>
    </row>
    <row r="153" spans="1:7" x14ac:dyDescent="0.3">
      <c r="A153" t="s">
        <v>1884</v>
      </c>
      <c r="B153">
        <v>365234</v>
      </c>
      <c r="C153">
        <v>7540695</v>
      </c>
      <c r="D153" t="s">
        <v>172</v>
      </c>
      <c r="E153">
        <v>25</v>
      </c>
      <c r="F153" s="19">
        <v>0.34747685185185184</v>
      </c>
      <c r="G153" t="s">
        <v>60</v>
      </c>
    </row>
    <row r="154" spans="1:7" x14ac:dyDescent="0.3">
      <c r="A154" t="s">
        <v>1885</v>
      </c>
      <c r="B154">
        <v>365400</v>
      </c>
      <c r="C154">
        <v>7540856</v>
      </c>
      <c r="D154" t="s">
        <v>172</v>
      </c>
      <c r="E154">
        <v>25</v>
      </c>
      <c r="F154" s="19">
        <v>0.41359953703703706</v>
      </c>
      <c r="G154" t="s">
        <v>59</v>
      </c>
    </row>
    <row r="155" spans="1:7" x14ac:dyDescent="0.3">
      <c r="A155" t="s">
        <v>1886</v>
      </c>
      <c r="B155">
        <v>365388</v>
      </c>
      <c r="C155">
        <v>7541302</v>
      </c>
      <c r="D155" t="s">
        <v>172</v>
      </c>
      <c r="E155">
        <v>25</v>
      </c>
      <c r="F155" s="19">
        <v>0.52319444444444441</v>
      </c>
      <c r="G155" t="s">
        <v>60</v>
      </c>
    </row>
    <row r="156" spans="1:7" x14ac:dyDescent="0.3">
      <c r="A156" t="s">
        <v>1887</v>
      </c>
      <c r="B156">
        <v>365397</v>
      </c>
      <c r="C156">
        <v>7541573</v>
      </c>
      <c r="D156" t="s">
        <v>172</v>
      </c>
      <c r="E156">
        <v>25</v>
      </c>
      <c r="F156" s="19">
        <v>0.61682870370370368</v>
      </c>
      <c r="G156" t="s">
        <v>60</v>
      </c>
    </row>
    <row r="157" spans="1:7" x14ac:dyDescent="0.3">
      <c r="A157" t="s">
        <v>1888</v>
      </c>
      <c r="B157">
        <v>365098</v>
      </c>
      <c r="C157">
        <v>7541305</v>
      </c>
      <c r="D157" t="s">
        <v>172</v>
      </c>
      <c r="E157">
        <v>29</v>
      </c>
      <c r="F157" s="19">
        <v>0.28472222222222221</v>
      </c>
      <c r="G157" t="s">
        <v>1901</v>
      </c>
    </row>
    <row r="158" spans="1:7" x14ac:dyDescent="0.3">
      <c r="A158" t="s">
        <v>1889</v>
      </c>
      <c r="B158">
        <v>365098</v>
      </c>
      <c r="C158">
        <v>7541305</v>
      </c>
      <c r="D158" t="s">
        <v>172</v>
      </c>
      <c r="E158">
        <v>29</v>
      </c>
      <c r="F158" s="19">
        <v>0.28667824074074072</v>
      </c>
      <c r="G158" t="s">
        <v>1901</v>
      </c>
    </row>
    <row r="159" spans="1:7" x14ac:dyDescent="0.3">
      <c r="A159" t="s">
        <v>1890</v>
      </c>
      <c r="B159">
        <v>365348</v>
      </c>
      <c r="C159">
        <v>7541622</v>
      </c>
      <c r="D159" t="s">
        <v>172</v>
      </c>
      <c r="E159">
        <v>29</v>
      </c>
      <c r="F159" s="19">
        <v>0.37881944444444443</v>
      </c>
      <c r="G159" t="s">
        <v>60</v>
      </c>
    </row>
    <row r="160" spans="1:7" x14ac:dyDescent="0.3">
      <c r="A160" t="s">
        <v>1891</v>
      </c>
      <c r="B160">
        <v>365317</v>
      </c>
      <c r="C160">
        <v>7541328</v>
      </c>
      <c r="D160" t="s">
        <v>172</v>
      </c>
      <c r="E160">
        <v>29</v>
      </c>
      <c r="F160" s="19">
        <v>0.42905092592592592</v>
      </c>
      <c r="G160" t="s">
        <v>60</v>
      </c>
    </row>
    <row r="161" spans="1:7" x14ac:dyDescent="0.3">
      <c r="A161" t="s">
        <v>1892</v>
      </c>
      <c r="B161">
        <v>365376</v>
      </c>
      <c r="C161">
        <v>7541100</v>
      </c>
      <c r="D161" t="s">
        <v>172</v>
      </c>
      <c r="E161">
        <v>29</v>
      </c>
      <c r="F161" s="19">
        <v>0.46620370370370368</v>
      </c>
      <c r="G161" t="s">
        <v>60</v>
      </c>
    </row>
    <row r="162" spans="1:7" x14ac:dyDescent="0.3">
      <c r="A162" t="s">
        <v>1893</v>
      </c>
      <c r="B162">
        <v>365385</v>
      </c>
      <c r="C162">
        <v>7541076</v>
      </c>
      <c r="D162" t="s">
        <v>172</v>
      </c>
      <c r="E162">
        <v>29</v>
      </c>
      <c r="F162" s="19">
        <v>0.48863425925925924</v>
      </c>
      <c r="G162" t="s">
        <v>60</v>
      </c>
    </row>
    <row r="163" spans="1:7" x14ac:dyDescent="0.3">
      <c r="A163" t="s">
        <v>1894</v>
      </c>
      <c r="B163">
        <v>365427</v>
      </c>
      <c r="C163">
        <v>7540841</v>
      </c>
      <c r="D163" t="s">
        <v>172</v>
      </c>
      <c r="E163">
        <v>29</v>
      </c>
      <c r="F163" s="19">
        <v>0.66466435185185191</v>
      </c>
      <c r="G163" t="s">
        <v>60</v>
      </c>
    </row>
    <row r="164" spans="1:7" x14ac:dyDescent="0.3">
      <c r="A164" t="s">
        <v>1895</v>
      </c>
      <c r="B164">
        <v>365428</v>
      </c>
      <c r="C164">
        <v>7540800</v>
      </c>
      <c r="D164" t="s">
        <v>172</v>
      </c>
      <c r="E164">
        <v>30</v>
      </c>
      <c r="F164" s="19">
        <v>0.30163194444444447</v>
      </c>
      <c r="G164" t="s">
        <v>1901</v>
      </c>
    </row>
    <row r="165" spans="1:7" x14ac:dyDescent="0.3">
      <c r="A165" t="s">
        <v>1896</v>
      </c>
      <c r="B165">
        <v>365419</v>
      </c>
      <c r="C165">
        <v>7540827</v>
      </c>
      <c r="D165" t="s">
        <v>172</v>
      </c>
      <c r="E165">
        <v>30</v>
      </c>
      <c r="F165" s="19">
        <v>0.30850694444444443</v>
      </c>
      <c r="G165" t="s">
        <v>1901</v>
      </c>
    </row>
    <row r="166" spans="1:7" x14ac:dyDescent="0.3">
      <c r="A166" t="s">
        <v>1897</v>
      </c>
      <c r="B166">
        <v>365376</v>
      </c>
      <c r="C166">
        <v>7541661</v>
      </c>
      <c r="D166" t="s">
        <v>172</v>
      </c>
      <c r="E166">
        <v>30</v>
      </c>
      <c r="F166" s="19">
        <v>0.5543865740740741</v>
      </c>
      <c r="G166" t="s">
        <v>60</v>
      </c>
    </row>
    <row r="167" spans="1:7" x14ac:dyDescent="0.3">
      <c r="A167" t="s">
        <v>1898</v>
      </c>
      <c r="B167">
        <v>365377</v>
      </c>
      <c r="C167">
        <v>7541660</v>
      </c>
      <c r="D167" t="s">
        <v>172</v>
      </c>
      <c r="E167">
        <v>30</v>
      </c>
      <c r="F167" s="19">
        <v>0.58332175925925933</v>
      </c>
      <c r="G167" t="s">
        <v>60</v>
      </c>
    </row>
    <row r="168" spans="1:7" x14ac:dyDescent="0.3">
      <c r="A168" t="s">
        <v>1899</v>
      </c>
      <c r="B168">
        <v>365424</v>
      </c>
      <c r="C168">
        <v>7541517</v>
      </c>
      <c r="D168" t="s">
        <v>172</v>
      </c>
      <c r="E168">
        <v>30</v>
      </c>
      <c r="F168" s="19">
        <v>0.64015046296296296</v>
      </c>
      <c r="G168" t="s">
        <v>60</v>
      </c>
    </row>
    <row r="169" spans="1:7" x14ac:dyDescent="0.3">
      <c r="A169" t="s">
        <v>1900</v>
      </c>
      <c r="B169">
        <v>365144</v>
      </c>
      <c r="C169">
        <v>7541424</v>
      </c>
      <c r="D169" t="s">
        <v>172</v>
      </c>
      <c r="E169">
        <v>30</v>
      </c>
      <c r="F169" s="19">
        <v>0.65167824074074077</v>
      </c>
      <c r="G169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8"/>
  <sheetViews>
    <sheetView zoomScaleNormal="100" workbookViewId="0">
      <selection activeCell="D9" sqref="D9"/>
    </sheetView>
  </sheetViews>
  <sheetFormatPr defaultRowHeight="14.4" x14ac:dyDescent="0.3"/>
  <cols>
    <col min="4" max="4" width="9.5546875" bestFit="1" customWidth="1"/>
    <col min="7" max="7" width="37.33203125" style="26" customWidth="1"/>
  </cols>
  <sheetData>
    <row r="1" spans="1:7" x14ac:dyDescent="0.3">
      <c r="A1" s="4" t="s">
        <v>15</v>
      </c>
      <c r="B1" s="4" t="s">
        <v>16</v>
      </c>
      <c r="C1" s="4" t="s">
        <v>17</v>
      </c>
      <c r="D1" s="4" t="s">
        <v>13</v>
      </c>
      <c r="E1" s="9" t="s">
        <v>11</v>
      </c>
      <c r="F1" s="4" t="s">
        <v>12</v>
      </c>
      <c r="G1" s="29" t="s">
        <v>14</v>
      </c>
    </row>
    <row r="2" spans="1:7" x14ac:dyDescent="0.3">
      <c r="A2" t="s">
        <v>33</v>
      </c>
      <c r="B2">
        <v>29</v>
      </c>
      <c r="C2" s="11">
        <v>0.31458333333333333</v>
      </c>
      <c r="D2" t="s">
        <v>754</v>
      </c>
      <c r="E2">
        <v>365019</v>
      </c>
      <c r="F2">
        <v>7540710</v>
      </c>
      <c r="G2" s="23" t="s">
        <v>1733</v>
      </c>
    </row>
    <row r="3" spans="1:7" x14ac:dyDescent="0.3">
      <c r="A3" t="s">
        <v>33</v>
      </c>
      <c r="B3">
        <v>29</v>
      </c>
      <c r="C3" s="11">
        <v>0.33749999999999997</v>
      </c>
      <c r="D3" t="s">
        <v>755</v>
      </c>
      <c r="E3">
        <v>364970</v>
      </c>
      <c r="F3">
        <v>7540628</v>
      </c>
      <c r="G3" s="23" t="s">
        <v>1733</v>
      </c>
    </row>
    <row r="4" spans="1:7" x14ac:dyDescent="0.3">
      <c r="A4" t="s">
        <v>33</v>
      </c>
      <c r="B4">
        <v>29</v>
      </c>
      <c r="C4" s="11">
        <v>0.36388888888888887</v>
      </c>
      <c r="D4" t="s">
        <v>756</v>
      </c>
      <c r="E4">
        <v>364905</v>
      </c>
      <c r="F4">
        <v>7540696</v>
      </c>
      <c r="G4" s="23" t="s">
        <v>1733</v>
      </c>
    </row>
    <row r="5" spans="1:7" x14ac:dyDescent="0.3">
      <c r="A5" t="s">
        <v>33</v>
      </c>
      <c r="B5">
        <v>29</v>
      </c>
      <c r="C5" s="11">
        <v>0.3743055555555555</v>
      </c>
      <c r="D5" t="s">
        <v>757</v>
      </c>
      <c r="E5">
        <v>365255.67</v>
      </c>
      <c r="F5">
        <v>7540748.4699999997</v>
      </c>
      <c r="G5" t="s">
        <v>204</v>
      </c>
    </row>
    <row r="6" spans="1:7" x14ac:dyDescent="0.3">
      <c r="A6" t="s">
        <v>33</v>
      </c>
      <c r="B6">
        <v>29</v>
      </c>
      <c r="C6" s="11">
        <v>0.3888888888888889</v>
      </c>
      <c r="D6" t="s">
        <v>758</v>
      </c>
      <c r="E6">
        <v>364263.34</v>
      </c>
      <c r="F6">
        <v>7540804.4500000002</v>
      </c>
      <c r="G6" s="23" t="s">
        <v>1733</v>
      </c>
    </row>
    <row r="7" spans="1:7" x14ac:dyDescent="0.3">
      <c r="A7" t="s">
        <v>33</v>
      </c>
      <c r="B7">
        <v>29</v>
      </c>
      <c r="C7" s="11">
        <v>0.43333333333333335</v>
      </c>
      <c r="D7" t="s">
        <v>759</v>
      </c>
      <c r="E7">
        <v>365164</v>
      </c>
      <c r="F7">
        <v>7541202</v>
      </c>
      <c r="G7" s="23" t="s">
        <v>1728</v>
      </c>
    </row>
    <row r="8" spans="1:7" x14ac:dyDescent="0.3">
      <c r="A8" t="s">
        <v>33</v>
      </c>
      <c r="B8">
        <v>29</v>
      </c>
      <c r="C8" s="11">
        <v>0.4604166666666667</v>
      </c>
      <c r="D8" t="s">
        <v>760</v>
      </c>
      <c r="E8">
        <v>365273</v>
      </c>
      <c r="F8">
        <v>7541287</v>
      </c>
      <c r="G8" s="23" t="s">
        <v>753</v>
      </c>
    </row>
    <row r="9" spans="1:7" x14ac:dyDescent="0.3">
      <c r="A9" t="s">
        <v>33</v>
      </c>
      <c r="B9">
        <v>29</v>
      </c>
      <c r="C9" s="11">
        <v>0.46666666666666662</v>
      </c>
      <c r="D9" t="s">
        <v>761</v>
      </c>
      <c r="E9">
        <v>365293</v>
      </c>
      <c r="F9">
        <v>7541331</v>
      </c>
      <c r="G9" s="23" t="s">
        <v>753</v>
      </c>
    </row>
    <row r="10" spans="1:7" x14ac:dyDescent="0.3">
      <c r="A10" t="s">
        <v>33</v>
      </c>
      <c r="B10">
        <v>29</v>
      </c>
      <c r="C10" s="11">
        <v>0.47291666666666665</v>
      </c>
      <c r="D10" t="s">
        <v>762</v>
      </c>
      <c r="E10">
        <v>365307</v>
      </c>
      <c r="F10">
        <v>7541381</v>
      </c>
      <c r="G10" s="23" t="s">
        <v>753</v>
      </c>
    </row>
    <row r="11" spans="1:7" x14ac:dyDescent="0.3">
      <c r="A11" t="s">
        <v>33</v>
      </c>
      <c r="B11">
        <v>29</v>
      </c>
      <c r="C11" s="11">
        <v>0.47916666666666669</v>
      </c>
      <c r="D11" t="s">
        <v>763</v>
      </c>
      <c r="E11">
        <v>365327</v>
      </c>
      <c r="F11">
        <v>7541392</v>
      </c>
      <c r="G11" s="23" t="s">
        <v>753</v>
      </c>
    </row>
    <row r="12" spans="1:7" x14ac:dyDescent="0.3">
      <c r="A12" t="s">
        <v>33</v>
      </c>
      <c r="B12">
        <v>29</v>
      </c>
      <c r="C12" s="11">
        <v>0.48055555555555557</v>
      </c>
      <c r="D12" t="s">
        <v>764</v>
      </c>
      <c r="E12">
        <v>365339</v>
      </c>
      <c r="F12">
        <v>7541375</v>
      </c>
      <c r="G12" s="23" t="s">
        <v>753</v>
      </c>
    </row>
    <row r="13" spans="1:7" x14ac:dyDescent="0.3">
      <c r="A13" t="s">
        <v>33</v>
      </c>
      <c r="B13">
        <v>29</v>
      </c>
      <c r="C13" s="11">
        <v>0.49236111111111108</v>
      </c>
      <c r="D13" t="s">
        <v>765</v>
      </c>
      <c r="E13">
        <v>365374</v>
      </c>
      <c r="F13">
        <v>7541337</v>
      </c>
      <c r="G13" s="23" t="s">
        <v>753</v>
      </c>
    </row>
    <row r="14" spans="1:7" x14ac:dyDescent="0.3">
      <c r="A14" t="s">
        <v>33</v>
      </c>
      <c r="B14">
        <v>29</v>
      </c>
      <c r="C14" s="11">
        <v>0.51736111111111105</v>
      </c>
      <c r="D14" t="s">
        <v>766</v>
      </c>
      <c r="E14">
        <v>365456</v>
      </c>
      <c r="F14">
        <v>7541220</v>
      </c>
      <c r="G14" s="23" t="s">
        <v>753</v>
      </c>
    </row>
    <row r="15" spans="1:7" x14ac:dyDescent="0.3">
      <c r="A15" t="s">
        <v>33</v>
      </c>
      <c r="B15">
        <v>29</v>
      </c>
      <c r="C15" s="11">
        <v>0.54027777777777775</v>
      </c>
      <c r="D15" t="s">
        <v>767</v>
      </c>
      <c r="E15">
        <v>365450</v>
      </c>
      <c r="F15">
        <v>7541162</v>
      </c>
      <c r="G15" s="23" t="s">
        <v>1728</v>
      </c>
    </row>
    <row r="16" spans="1:7" x14ac:dyDescent="0.3">
      <c r="A16" t="s">
        <v>33</v>
      </c>
      <c r="B16">
        <v>29</v>
      </c>
      <c r="C16" s="11">
        <v>0.54583333333333328</v>
      </c>
      <c r="D16" t="s">
        <v>768</v>
      </c>
      <c r="E16">
        <v>365510</v>
      </c>
      <c r="F16">
        <v>7541161</v>
      </c>
      <c r="G16" s="23" t="s">
        <v>753</v>
      </c>
    </row>
    <row r="17" spans="1:7" x14ac:dyDescent="0.3">
      <c r="A17" t="s">
        <v>33</v>
      </c>
      <c r="B17">
        <v>29</v>
      </c>
      <c r="C17" s="11">
        <v>0.64583333333333337</v>
      </c>
      <c r="D17" t="s">
        <v>769</v>
      </c>
      <c r="E17" s="27">
        <v>364825.99</v>
      </c>
      <c r="F17" s="27">
        <v>7540754.5899999999</v>
      </c>
      <c r="G17" s="23" t="s">
        <v>753</v>
      </c>
    </row>
    <row r="18" spans="1:7" x14ac:dyDescent="0.3">
      <c r="A18" t="s">
        <v>33</v>
      </c>
      <c r="B18">
        <v>29</v>
      </c>
      <c r="C18" s="11">
        <v>0.67013888888888884</v>
      </c>
      <c r="D18" t="s">
        <v>770</v>
      </c>
      <c r="E18">
        <v>365296</v>
      </c>
      <c r="F18">
        <v>7540672</v>
      </c>
      <c r="G18" s="23" t="s">
        <v>1728</v>
      </c>
    </row>
    <row r="19" spans="1:7" x14ac:dyDescent="0.3">
      <c r="A19" t="s">
        <v>33</v>
      </c>
      <c r="B19">
        <v>29</v>
      </c>
      <c r="C19" s="11">
        <v>0.6972222222222223</v>
      </c>
      <c r="D19" t="s">
        <v>771</v>
      </c>
      <c r="E19">
        <v>365155</v>
      </c>
      <c r="F19">
        <v>7540699</v>
      </c>
      <c r="G19" s="23" t="s">
        <v>1728</v>
      </c>
    </row>
    <row r="20" spans="1:7" x14ac:dyDescent="0.3">
      <c r="A20" t="s">
        <v>33</v>
      </c>
      <c r="B20">
        <v>30</v>
      </c>
      <c r="C20" s="11">
        <v>0.69166666666666676</v>
      </c>
      <c r="D20" t="s">
        <v>772</v>
      </c>
      <c r="E20">
        <v>365019</v>
      </c>
      <c r="F20">
        <v>7540892</v>
      </c>
      <c r="G20" s="23" t="s">
        <v>1728</v>
      </c>
    </row>
    <row r="21" spans="1:7" x14ac:dyDescent="0.3">
      <c r="A21" t="s">
        <v>33</v>
      </c>
      <c r="B21">
        <v>30</v>
      </c>
      <c r="C21" s="11">
        <v>0.69791666666666663</v>
      </c>
      <c r="D21" t="s">
        <v>773</v>
      </c>
      <c r="E21">
        <v>365029</v>
      </c>
      <c r="F21">
        <v>7540861</v>
      </c>
      <c r="G21" s="23" t="s">
        <v>1728</v>
      </c>
    </row>
    <row r="22" spans="1:7" x14ac:dyDescent="0.3">
      <c r="A22" t="s">
        <v>33</v>
      </c>
      <c r="B22">
        <v>30</v>
      </c>
      <c r="C22" s="11">
        <v>0.71388888888888891</v>
      </c>
      <c r="D22" t="s">
        <v>774</v>
      </c>
      <c r="E22">
        <v>365104</v>
      </c>
      <c r="F22">
        <v>7540744</v>
      </c>
      <c r="G22" s="23" t="s">
        <v>1723</v>
      </c>
    </row>
    <row r="23" spans="1:7" x14ac:dyDescent="0.3">
      <c r="A23" t="s">
        <v>104</v>
      </c>
      <c r="B23">
        <v>8</v>
      </c>
      <c r="C23" s="19">
        <v>0.32810185185185187</v>
      </c>
      <c r="D23" t="s">
        <v>775</v>
      </c>
      <c r="E23" s="10" t="s">
        <v>105</v>
      </c>
      <c r="F23">
        <v>7541247.6600000001</v>
      </c>
      <c r="G23" s="23" t="s">
        <v>1723</v>
      </c>
    </row>
    <row r="24" spans="1:7" x14ac:dyDescent="0.3">
      <c r="A24" t="s">
        <v>104</v>
      </c>
      <c r="B24">
        <v>8</v>
      </c>
      <c r="C24" s="19">
        <v>0.33782407407407411</v>
      </c>
      <c r="D24" t="s">
        <v>776</v>
      </c>
      <c r="E24" s="10" t="s">
        <v>106</v>
      </c>
      <c r="F24">
        <v>7541282.0999999996</v>
      </c>
      <c r="G24" s="23" t="s">
        <v>1733</v>
      </c>
    </row>
    <row r="25" spans="1:7" x14ac:dyDescent="0.3">
      <c r="A25" t="s">
        <v>104</v>
      </c>
      <c r="B25">
        <v>8</v>
      </c>
      <c r="C25" s="19">
        <v>0.35579861111111111</v>
      </c>
      <c r="D25" t="s">
        <v>777</v>
      </c>
      <c r="E25" s="10" t="s">
        <v>107</v>
      </c>
      <c r="F25">
        <v>7541234.7599999998</v>
      </c>
      <c r="G25" s="23" t="s">
        <v>1733</v>
      </c>
    </row>
    <row r="26" spans="1:7" x14ac:dyDescent="0.3">
      <c r="A26" t="s">
        <v>104</v>
      </c>
      <c r="B26">
        <v>8</v>
      </c>
      <c r="C26" s="19">
        <v>0.38750000000000001</v>
      </c>
      <c r="D26" t="s">
        <v>778</v>
      </c>
      <c r="E26">
        <v>365563.78</v>
      </c>
      <c r="F26">
        <v>7540831.7000000002</v>
      </c>
      <c r="G26" s="23" t="s">
        <v>1733</v>
      </c>
    </row>
    <row r="27" spans="1:7" x14ac:dyDescent="0.3">
      <c r="A27" t="s">
        <v>104</v>
      </c>
      <c r="B27">
        <v>8</v>
      </c>
      <c r="C27" s="19">
        <v>0.47337962962962959</v>
      </c>
      <c r="D27" t="s">
        <v>779</v>
      </c>
      <c r="E27" s="10" t="s">
        <v>108</v>
      </c>
      <c r="F27">
        <v>7541131.1500000004</v>
      </c>
      <c r="G27" s="23" t="s">
        <v>1733</v>
      </c>
    </row>
    <row r="28" spans="1:7" x14ac:dyDescent="0.3">
      <c r="A28" t="s">
        <v>104</v>
      </c>
      <c r="B28">
        <v>8</v>
      </c>
      <c r="C28" s="19">
        <v>0.50891203703703702</v>
      </c>
      <c r="D28" t="s">
        <v>780</v>
      </c>
      <c r="E28" s="10" t="s">
        <v>109</v>
      </c>
      <c r="F28">
        <v>7541108.1600000001</v>
      </c>
      <c r="G28" s="23" t="s">
        <v>1733</v>
      </c>
    </row>
    <row r="29" spans="1:7" x14ac:dyDescent="0.3">
      <c r="A29" t="s">
        <v>104</v>
      </c>
      <c r="B29">
        <v>8</v>
      </c>
      <c r="C29" s="19">
        <v>0.51472222222222219</v>
      </c>
      <c r="D29" t="s">
        <v>781</v>
      </c>
      <c r="E29" s="10" t="s">
        <v>110</v>
      </c>
      <c r="F29">
        <v>7541108.54</v>
      </c>
      <c r="G29" s="26" t="s">
        <v>199</v>
      </c>
    </row>
    <row r="30" spans="1:7" x14ac:dyDescent="0.3">
      <c r="A30" t="s">
        <v>104</v>
      </c>
      <c r="B30">
        <v>8</v>
      </c>
      <c r="C30" s="19">
        <v>0.52767361111111111</v>
      </c>
      <c r="D30" t="s">
        <v>782</v>
      </c>
      <c r="E30" s="10" t="s">
        <v>111</v>
      </c>
      <c r="F30">
        <v>7541028.1100000003</v>
      </c>
      <c r="G30" s="26" t="s">
        <v>199</v>
      </c>
    </row>
    <row r="31" spans="1:7" x14ac:dyDescent="0.3">
      <c r="A31" t="s">
        <v>104</v>
      </c>
      <c r="B31">
        <v>8</v>
      </c>
      <c r="C31" s="19">
        <v>0.5379976851851852</v>
      </c>
      <c r="D31" t="s">
        <v>783</v>
      </c>
      <c r="E31" s="10" t="s">
        <v>112</v>
      </c>
      <c r="F31">
        <v>7540988.8700000001</v>
      </c>
      <c r="G31" s="23" t="s">
        <v>1733</v>
      </c>
    </row>
    <row r="32" spans="1:7" x14ac:dyDescent="0.3">
      <c r="A32" t="s">
        <v>104</v>
      </c>
      <c r="B32">
        <v>8</v>
      </c>
      <c r="C32" s="19">
        <v>0.62157407407407406</v>
      </c>
      <c r="D32" t="s">
        <v>784</v>
      </c>
      <c r="E32" s="10" t="s">
        <v>113</v>
      </c>
      <c r="F32">
        <v>7540878.7999999998</v>
      </c>
      <c r="G32" s="23" t="s">
        <v>1728</v>
      </c>
    </row>
    <row r="33" spans="1:7" x14ac:dyDescent="0.3">
      <c r="A33" t="s">
        <v>104</v>
      </c>
      <c r="B33">
        <v>8</v>
      </c>
      <c r="C33" s="19">
        <v>0.62281249999999999</v>
      </c>
      <c r="D33" t="s">
        <v>785</v>
      </c>
      <c r="E33" s="10" t="s">
        <v>114</v>
      </c>
      <c r="F33">
        <v>7540868.3399999999</v>
      </c>
      <c r="G33" s="23" t="s">
        <v>1734</v>
      </c>
    </row>
    <row r="34" spans="1:7" x14ac:dyDescent="0.3">
      <c r="A34" t="s">
        <v>104</v>
      </c>
      <c r="B34">
        <v>9</v>
      </c>
      <c r="C34" s="19">
        <v>0.32013888888888892</v>
      </c>
      <c r="D34" t="s">
        <v>786</v>
      </c>
      <c r="E34">
        <v>364860.26</v>
      </c>
      <c r="F34">
        <v>7541225.1399999997</v>
      </c>
      <c r="G34" s="26" t="s">
        <v>199</v>
      </c>
    </row>
    <row r="35" spans="1:7" x14ac:dyDescent="0.3">
      <c r="A35" t="s">
        <v>104</v>
      </c>
      <c r="B35">
        <v>9</v>
      </c>
      <c r="C35" s="19">
        <v>0.33914351851851854</v>
      </c>
      <c r="D35" t="s">
        <v>787</v>
      </c>
      <c r="E35" s="10" t="s">
        <v>115</v>
      </c>
      <c r="F35">
        <v>7540735.1600000001</v>
      </c>
      <c r="G35" s="23" t="s">
        <v>1733</v>
      </c>
    </row>
    <row r="36" spans="1:7" x14ac:dyDescent="0.3">
      <c r="A36" t="s">
        <v>104</v>
      </c>
      <c r="B36">
        <v>9</v>
      </c>
      <c r="C36" s="19">
        <v>0.34861111111111115</v>
      </c>
      <c r="D36" t="s">
        <v>788</v>
      </c>
      <c r="E36">
        <v>365201.41</v>
      </c>
      <c r="F36">
        <v>7540932.5300000003</v>
      </c>
      <c r="G36" s="23" t="s">
        <v>1733</v>
      </c>
    </row>
    <row r="37" spans="1:7" x14ac:dyDescent="0.3">
      <c r="A37" t="s">
        <v>104</v>
      </c>
      <c r="B37">
        <v>9</v>
      </c>
      <c r="C37" s="19">
        <v>0.3576388888888889</v>
      </c>
      <c r="D37" t="s">
        <v>789</v>
      </c>
      <c r="E37">
        <v>364813.28</v>
      </c>
      <c r="F37">
        <v>7540721.5800000001</v>
      </c>
      <c r="G37" s="26" t="s">
        <v>199</v>
      </c>
    </row>
    <row r="38" spans="1:7" x14ac:dyDescent="0.3">
      <c r="A38" t="s">
        <v>104</v>
      </c>
      <c r="B38">
        <v>9</v>
      </c>
      <c r="C38" s="19">
        <v>0.36805555555555558</v>
      </c>
      <c r="D38" t="s">
        <v>790</v>
      </c>
      <c r="E38">
        <v>364815.86</v>
      </c>
      <c r="F38">
        <v>7540662.8600000003</v>
      </c>
      <c r="G38" s="26" t="s">
        <v>199</v>
      </c>
    </row>
    <row r="39" spans="1:7" x14ac:dyDescent="0.3">
      <c r="A39" t="s">
        <v>104</v>
      </c>
      <c r="B39">
        <v>9</v>
      </c>
      <c r="C39" s="19">
        <v>0.37126157407407406</v>
      </c>
      <c r="D39" t="s">
        <v>791</v>
      </c>
      <c r="E39" s="10" t="s">
        <v>116</v>
      </c>
      <c r="F39">
        <v>7540635</v>
      </c>
      <c r="G39" s="23" t="s">
        <v>1728</v>
      </c>
    </row>
    <row r="40" spans="1:7" x14ac:dyDescent="0.3">
      <c r="A40" t="s">
        <v>104</v>
      </c>
      <c r="B40">
        <v>9</v>
      </c>
      <c r="C40" s="19">
        <v>0.38160879629629635</v>
      </c>
      <c r="D40" t="s">
        <v>792</v>
      </c>
      <c r="E40" s="10" t="s">
        <v>117</v>
      </c>
      <c r="F40">
        <v>7540646.4000000004</v>
      </c>
      <c r="G40" s="23" t="s">
        <v>1728</v>
      </c>
    </row>
    <row r="41" spans="1:7" x14ac:dyDescent="0.3">
      <c r="A41" t="s">
        <v>104</v>
      </c>
      <c r="B41">
        <v>9</v>
      </c>
      <c r="C41" s="19">
        <v>0.39285879629629633</v>
      </c>
      <c r="D41" t="s">
        <v>793</v>
      </c>
      <c r="E41" s="10" t="s">
        <v>118</v>
      </c>
      <c r="F41">
        <v>7540659.46</v>
      </c>
      <c r="G41" s="23" t="s">
        <v>1733</v>
      </c>
    </row>
    <row r="42" spans="1:7" x14ac:dyDescent="0.3">
      <c r="A42" t="s">
        <v>104</v>
      </c>
      <c r="B42">
        <v>9</v>
      </c>
      <c r="C42" s="19">
        <v>0.42708333333333331</v>
      </c>
      <c r="D42" t="s">
        <v>794</v>
      </c>
      <c r="E42">
        <v>365652</v>
      </c>
      <c r="F42">
        <v>7541076</v>
      </c>
      <c r="G42" s="23" t="s">
        <v>1733</v>
      </c>
    </row>
    <row r="43" spans="1:7" x14ac:dyDescent="0.3">
      <c r="A43" t="s">
        <v>104</v>
      </c>
      <c r="B43">
        <v>9</v>
      </c>
      <c r="C43" s="19">
        <v>0.46061342592592597</v>
      </c>
      <c r="D43" t="s">
        <v>795</v>
      </c>
      <c r="E43" s="10" t="s">
        <v>119</v>
      </c>
      <c r="F43">
        <v>7540809.7000000002</v>
      </c>
      <c r="G43" s="23" t="s">
        <v>1728</v>
      </c>
    </row>
    <row r="44" spans="1:7" x14ac:dyDescent="0.3">
      <c r="A44" t="s">
        <v>104</v>
      </c>
      <c r="B44">
        <v>9</v>
      </c>
      <c r="C44" s="19">
        <v>0.48053240740740738</v>
      </c>
      <c r="D44" t="s">
        <v>796</v>
      </c>
      <c r="E44" s="10" t="s">
        <v>120</v>
      </c>
      <c r="F44">
        <v>7540831.7300000004</v>
      </c>
      <c r="G44" s="23" t="s">
        <v>1733</v>
      </c>
    </row>
    <row r="45" spans="1:7" x14ac:dyDescent="0.3">
      <c r="A45" t="s">
        <v>104</v>
      </c>
      <c r="B45">
        <v>9</v>
      </c>
      <c r="C45" s="19">
        <v>0.52430555555555558</v>
      </c>
      <c r="D45" t="s">
        <v>797</v>
      </c>
      <c r="E45">
        <v>364965.17</v>
      </c>
      <c r="F45">
        <v>7540618.6299999999</v>
      </c>
      <c r="G45" s="23" t="s">
        <v>1733</v>
      </c>
    </row>
    <row r="46" spans="1:7" x14ac:dyDescent="0.3">
      <c r="A46" t="s">
        <v>104</v>
      </c>
      <c r="B46">
        <v>9</v>
      </c>
      <c r="C46" s="19">
        <v>0.53949074074074077</v>
      </c>
      <c r="D46" t="s">
        <v>798</v>
      </c>
      <c r="E46" s="10" t="s">
        <v>121</v>
      </c>
      <c r="F46">
        <v>7541089.3899999997</v>
      </c>
      <c r="G46" s="26" t="s">
        <v>199</v>
      </c>
    </row>
    <row r="47" spans="1:7" x14ac:dyDescent="0.3">
      <c r="A47" t="s">
        <v>104</v>
      </c>
      <c r="B47">
        <v>9</v>
      </c>
      <c r="C47" s="19">
        <v>0.54543981481481485</v>
      </c>
      <c r="D47" t="s">
        <v>799</v>
      </c>
      <c r="E47" s="10" t="s">
        <v>122</v>
      </c>
      <c r="F47">
        <v>7541107.71</v>
      </c>
      <c r="G47" s="26" t="s">
        <v>199</v>
      </c>
    </row>
    <row r="48" spans="1:7" x14ac:dyDescent="0.3">
      <c r="A48" t="s">
        <v>104</v>
      </c>
      <c r="B48">
        <v>9</v>
      </c>
      <c r="C48" s="19">
        <v>0.56770833333333337</v>
      </c>
      <c r="D48" t="s">
        <v>800</v>
      </c>
      <c r="E48" s="10" t="s">
        <v>123</v>
      </c>
      <c r="F48">
        <v>7541183.46</v>
      </c>
      <c r="G48" s="26" t="s">
        <v>199</v>
      </c>
    </row>
    <row r="49" spans="1:7" x14ac:dyDescent="0.3">
      <c r="A49" t="s">
        <v>104</v>
      </c>
      <c r="B49">
        <v>9</v>
      </c>
      <c r="C49" s="19">
        <v>0.58123842592592589</v>
      </c>
      <c r="D49" t="s">
        <v>801</v>
      </c>
      <c r="E49" s="10" t="s">
        <v>124</v>
      </c>
      <c r="F49">
        <v>7541268.9199999999</v>
      </c>
      <c r="G49" s="26" t="s">
        <v>199</v>
      </c>
    </row>
    <row r="50" spans="1:7" x14ac:dyDescent="0.3">
      <c r="A50" t="s">
        <v>104</v>
      </c>
      <c r="B50">
        <v>9</v>
      </c>
      <c r="C50" s="19">
        <v>0.58981481481481479</v>
      </c>
      <c r="D50" t="s">
        <v>802</v>
      </c>
      <c r="E50" s="10" t="s">
        <v>125</v>
      </c>
      <c r="F50">
        <v>7541209.7400000002</v>
      </c>
      <c r="G50" s="23" t="s">
        <v>1728</v>
      </c>
    </row>
    <row r="51" spans="1:7" x14ac:dyDescent="0.3">
      <c r="A51" t="s">
        <v>104</v>
      </c>
      <c r="B51">
        <v>9</v>
      </c>
      <c r="C51" s="19">
        <v>0.60947916666666668</v>
      </c>
      <c r="D51" t="s">
        <v>803</v>
      </c>
      <c r="E51" s="10" t="s">
        <v>126</v>
      </c>
      <c r="F51">
        <v>7541204.96</v>
      </c>
      <c r="G51" s="26" t="s">
        <v>199</v>
      </c>
    </row>
    <row r="52" spans="1:7" x14ac:dyDescent="0.3">
      <c r="A52" t="s">
        <v>104</v>
      </c>
      <c r="B52">
        <v>9</v>
      </c>
      <c r="C52" s="19">
        <v>0.63034722222222228</v>
      </c>
      <c r="D52" t="s">
        <v>804</v>
      </c>
      <c r="E52" s="10" t="s">
        <v>127</v>
      </c>
      <c r="F52">
        <v>7541202.25</v>
      </c>
      <c r="G52" s="26" t="s">
        <v>199</v>
      </c>
    </row>
    <row r="53" spans="1:7" x14ac:dyDescent="0.3">
      <c r="A53" t="s">
        <v>104</v>
      </c>
      <c r="B53">
        <v>9</v>
      </c>
      <c r="C53" s="19">
        <v>0.63993055555555556</v>
      </c>
      <c r="D53" t="s">
        <v>805</v>
      </c>
      <c r="E53" s="10" t="s">
        <v>128</v>
      </c>
      <c r="F53">
        <v>7541204.6799999997</v>
      </c>
      <c r="G53" s="26" t="s">
        <v>199</v>
      </c>
    </row>
    <row r="54" spans="1:7" x14ac:dyDescent="0.3">
      <c r="A54" t="s">
        <v>104</v>
      </c>
      <c r="B54">
        <v>9</v>
      </c>
      <c r="C54" s="19">
        <v>0.66594907407407411</v>
      </c>
      <c r="D54" t="s">
        <v>806</v>
      </c>
      <c r="E54" s="10" t="s">
        <v>129</v>
      </c>
      <c r="F54">
        <v>7541132.0800000001</v>
      </c>
      <c r="G54" s="23" t="s">
        <v>1723</v>
      </c>
    </row>
    <row r="55" spans="1:7" x14ac:dyDescent="0.3">
      <c r="A55" t="s">
        <v>104</v>
      </c>
      <c r="B55">
        <v>9</v>
      </c>
      <c r="C55" s="19">
        <v>0.68194444444444446</v>
      </c>
      <c r="D55" t="s">
        <v>782</v>
      </c>
      <c r="E55" s="10" t="s">
        <v>111</v>
      </c>
      <c r="F55">
        <v>7541028.1100000003</v>
      </c>
      <c r="G55" s="26" t="s">
        <v>199</v>
      </c>
    </row>
    <row r="56" spans="1:7" x14ac:dyDescent="0.3">
      <c r="A56" t="s">
        <v>104</v>
      </c>
      <c r="B56">
        <v>10</v>
      </c>
      <c r="C56" s="19">
        <v>0.32500000000000001</v>
      </c>
      <c r="D56" t="s">
        <v>807</v>
      </c>
      <c r="E56">
        <v>365679.8</v>
      </c>
      <c r="F56">
        <v>7541027.6900000004</v>
      </c>
      <c r="G56" s="23" t="s">
        <v>1733</v>
      </c>
    </row>
    <row r="57" spans="1:7" x14ac:dyDescent="0.3">
      <c r="A57" t="s">
        <v>104</v>
      </c>
      <c r="B57">
        <v>10</v>
      </c>
      <c r="C57" s="11">
        <v>0.33819444444444446</v>
      </c>
      <c r="D57" t="s">
        <v>808</v>
      </c>
      <c r="E57" s="10" t="s">
        <v>130</v>
      </c>
      <c r="F57">
        <v>7540988.0099999998</v>
      </c>
      <c r="G57" s="26" t="s">
        <v>199</v>
      </c>
    </row>
    <row r="58" spans="1:7" x14ac:dyDescent="0.3">
      <c r="A58" t="s">
        <v>104</v>
      </c>
      <c r="B58">
        <v>10</v>
      </c>
      <c r="C58" s="19">
        <v>0.33709490740740744</v>
      </c>
      <c r="D58" t="s">
        <v>809</v>
      </c>
      <c r="E58" s="10" t="s">
        <v>131</v>
      </c>
      <c r="F58">
        <v>7541128.1799999997</v>
      </c>
      <c r="G58" s="23" t="s">
        <v>1734</v>
      </c>
    </row>
    <row r="59" spans="1:7" x14ac:dyDescent="0.3">
      <c r="A59" t="s">
        <v>104</v>
      </c>
      <c r="B59">
        <v>10</v>
      </c>
      <c r="C59" s="19">
        <v>0.35555555555555557</v>
      </c>
      <c r="D59" t="s">
        <v>810</v>
      </c>
      <c r="E59">
        <v>364767.72</v>
      </c>
      <c r="F59">
        <v>7540996.1299999999</v>
      </c>
      <c r="G59" s="23" t="s">
        <v>1728</v>
      </c>
    </row>
    <row r="60" spans="1:7" x14ac:dyDescent="0.3">
      <c r="A60" t="s">
        <v>104</v>
      </c>
      <c r="B60">
        <v>10</v>
      </c>
      <c r="C60" s="19">
        <v>0.38085648148148149</v>
      </c>
      <c r="D60" t="s">
        <v>811</v>
      </c>
      <c r="E60" s="10" t="s">
        <v>132</v>
      </c>
      <c r="F60">
        <v>7541130.1500000004</v>
      </c>
      <c r="G60" s="23" t="s">
        <v>1733</v>
      </c>
    </row>
    <row r="61" spans="1:7" x14ac:dyDescent="0.3">
      <c r="A61" t="s">
        <v>104</v>
      </c>
      <c r="B61">
        <v>10</v>
      </c>
      <c r="C61" s="19">
        <v>0.39216435185185183</v>
      </c>
      <c r="D61" t="s">
        <v>812</v>
      </c>
      <c r="E61" s="10" t="s">
        <v>133</v>
      </c>
      <c r="F61">
        <v>7541321.54</v>
      </c>
      <c r="G61" s="26" t="s">
        <v>199</v>
      </c>
    </row>
    <row r="62" spans="1:7" x14ac:dyDescent="0.3">
      <c r="A62" t="s">
        <v>104</v>
      </c>
      <c r="B62">
        <v>10</v>
      </c>
      <c r="C62" s="19">
        <v>0.4611689814814815</v>
      </c>
      <c r="D62" t="s">
        <v>813</v>
      </c>
      <c r="E62" s="10" t="s">
        <v>134</v>
      </c>
      <c r="F62">
        <v>7541372.1500000004</v>
      </c>
      <c r="G62" t="s">
        <v>200</v>
      </c>
    </row>
    <row r="63" spans="1:7" x14ac:dyDescent="0.3">
      <c r="A63" t="s">
        <v>104</v>
      </c>
      <c r="B63">
        <v>10</v>
      </c>
      <c r="C63" s="19">
        <v>0.47186342592592595</v>
      </c>
      <c r="D63" t="s">
        <v>814</v>
      </c>
      <c r="E63" s="10" t="s">
        <v>135</v>
      </c>
      <c r="F63">
        <v>7541402.0899999999</v>
      </c>
      <c r="G63" s="26" t="s">
        <v>199</v>
      </c>
    </row>
    <row r="64" spans="1:7" x14ac:dyDescent="0.3">
      <c r="A64" t="s">
        <v>104</v>
      </c>
      <c r="B64">
        <v>10</v>
      </c>
      <c r="C64" s="19">
        <v>0.47696759259259264</v>
      </c>
      <c r="D64" t="s">
        <v>815</v>
      </c>
      <c r="E64" s="10" t="s">
        <v>136</v>
      </c>
      <c r="F64">
        <v>7541409.9800000004</v>
      </c>
      <c r="G64" s="26" t="s">
        <v>199</v>
      </c>
    </row>
    <row r="65" spans="1:7" x14ac:dyDescent="0.3">
      <c r="A65" t="s">
        <v>104</v>
      </c>
      <c r="B65">
        <v>10</v>
      </c>
      <c r="C65" s="19">
        <v>0.4850694444444445</v>
      </c>
      <c r="D65" t="s">
        <v>816</v>
      </c>
      <c r="E65" s="10" t="s">
        <v>137</v>
      </c>
      <c r="F65">
        <v>7541434.7400000002</v>
      </c>
      <c r="G65" s="26" t="s">
        <v>199</v>
      </c>
    </row>
    <row r="66" spans="1:7" x14ac:dyDescent="0.3">
      <c r="A66" t="s">
        <v>104</v>
      </c>
      <c r="B66">
        <v>10</v>
      </c>
      <c r="C66" s="19">
        <v>0.5078125</v>
      </c>
      <c r="D66" t="s">
        <v>817</v>
      </c>
      <c r="E66" s="10" t="s">
        <v>138</v>
      </c>
      <c r="F66">
        <v>7541500.7199999997</v>
      </c>
      <c r="G66" s="26" t="s">
        <v>199</v>
      </c>
    </row>
    <row r="67" spans="1:7" x14ac:dyDescent="0.3">
      <c r="A67" t="s">
        <v>104</v>
      </c>
      <c r="B67">
        <v>11</v>
      </c>
      <c r="C67" s="11">
        <v>0.32569444444444445</v>
      </c>
      <c r="D67" t="s">
        <v>818</v>
      </c>
      <c r="E67" s="10" t="s">
        <v>139</v>
      </c>
      <c r="F67" s="10" t="s">
        <v>140</v>
      </c>
      <c r="G67" s="23" t="s">
        <v>1733</v>
      </c>
    </row>
    <row r="68" spans="1:7" x14ac:dyDescent="0.3">
      <c r="A68" t="s">
        <v>104</v>
      </c>
      <c r="B68">
        <v>11</v>
      </c>
      <c r="C68" s="19">
        <v>0.33503472222222225</v>
      </c>
      <c r="D68" t="s">
        <v>819</v>
      </c>
      <c r="E68" s="10" t="s">
        <v>141</v>
      </c>
      <c r="F68">
        <v>7541102.5499999998</v>
      </c>
      <c r="G68" s="23" t="s">
        <v>1728</v>
      </c>
    </row>
    <row r="69" spans="1:7" x14ac:dyDescent="0.3">
      <c r="A69" t="s">
        <v>104</v>
      </c>
      <c r="B69">
        <v>11</v>
      </c>
      <c r="C69" s="19">
        <v>0.34061342592592592</v>
      </c>
      <c r="D69" t="s">
        <v>820</v>
      </c>
      <c r="E69" s="10" t="s">
        <v>142</v>
      </c>
      <c r="F69">
        <v>7541029.0700000003</v>
      </c>
      <c r="G69" s="26" t="s">
        <v>199</v>
      </c>
    </row>
    <row r="70" spans="1:7" x14ac:dyDescent="0.3">
      <c r="A70" t="s">
        <v>104</v>
      </c>
      <c r="B70">
        <v>11</v>
      </c>
      <c r="C70" s="19">
        <v>0.35416666666666669</v>
      </c>
      <c r="D70" t="s">
        <v>821</v>
      </c>
      <c r="E70">
        <v>365531.26</v>
      </c>
      <c r="F70">
        <v>7541052.2400000002</v>
      </c>
      <c r="G70" s="23" t="s">
        <v>1733</v>
      </c>
    </row>
    <row r="71" spans="1:7" x14ac:dyDescent="0.3">
      <c r="A71" t="s">
        <v>104</v>
      </c>
      <c r="B71">
        <v>11</v>
      </c>
      <c r="C71" s="19">
        <v>0.39766203703703701</v>
      </c>
      <c r="D71" t="s">
        <v>822</v>
      </c>
      <c r="E71" s="10" t="s">
        <v>143</v>
      </c>
      <c r="F71">
        <v>7541035.4400000004</v>
      </c>
      <c r="G71" s="23" t="s">
        <v>1733</v>
      </c>
    </row>
    <row r="72" spans="1:7" x14ac:dyDescent="0.3">
      <c r="A72" t="s">
        <v>104</v>
      </c>
      <c r="B72">
        <v>11</v>
      </c>
      <c r="C72" s="19">
        <v>0.41665509259259265</v>
      </c>
      <c r="D72" t="s">
        <v>823</v>
      </c>
      <c r="E72" s="10" t="s">
        <v>144</v>
      </c>
      <c r="F72">
        <v>7540897.6600000001</v>
      </c>
      <c r="G72" s="23" t="s">
        <v>1728</v>
      </c>
    </row>
    <row r="73" spans="1:7" x14ac:dyDescent="0.3">
      <c r="A73" t="s">
        <v>104</v>
      </c>
      <c r="B73">
        <v>11</v>
      </c>
      <c r="C73" s="19">
        <v>0.45179398148148148</v>
      </c>
      <c r="D73" t="s">
        <v>824</v>
      </c>
      <c r="E73" s="10" t="s">
        <v>145</v>
      </c>
      <c r="F73">
        <v>7540897.6600000001</v>
      </c>
      <c r="G73" s="26" t="s">
        <v>199</v>
      </c>
    </row>
    <row r="74" spans="1:7" x14ac:dyDescent="0.3">
      <c r="A74" t="s">
        <v>104</v>
      </c>
      <c r="B74">
        <v>11</v>
      </c>
      <c r="C74" s="19">
        <v>0.49337962962962961</v>
      </c>
      <c r="D74" t="s">
        <v>825</v>
      </c>
      <c r="E74" s="10" t="s">
        <v>146</v>
      </c>
      <c r="F74">
        <v>7540785.4000000004</v>
      </c>
      <c r="G74" s="26" t="s">
        <v>199</v>
      </c>
    </row>
    <row r="75" spans="1:7" x14ac:dyDescent="0.3">
      <c r="A75" t="s">
        <v>104</v>
      </c>
      <c r="B75">
        <v>11</v>
      </c>
      <c r="C75" s="19">
        <v>0.50486111111111109</v>
      </c>
      <c r="D75" t="s">
        <v>826</v>
      </c>
      <c r="E75" s="10" t="s">
        <v>147</v>
      </c>
      <c r="F75">
        <v>7540834</v>
      </c>
      <c r="G75" s="23" t="s">
        <v>1733</v>
      </c>
    </row>
    <row r="76" spans="1:7" x14ac:dyDescent="0.3">
      <c r="A76" t="s">
        <v>104</v>
      </c>
      <c r="B76">
        <v>11</v>
      </c>
      <c r="C76" s="19">
        <v>0.50511574074074073</v>
      </c>
      <c r="D76" t="s">
        <v>827</v>
      </c>
      <c r="E76" s="10" t="s">
        <v>148</v>
      </c>
      <c r="F76">
        <v>7540887.46</v>
      </c>
      <c r="G76" s="26" t="s">
        <v>199</v>
      </c>
    </row>
    <row r="77" spans="1:7" x14ac:dyDescent="0.3">
      <c r="A77" t="s">
        <v>104</v>
      </c>
      <c r="B77">
        <v>11</v>
      </c>
      <c r="C77" s="19">
        <v>0.50593750000000004</v>
      </c>
      <c r="D77" t="s">
        <v>828</v>
      </c>
      <c r="E77" s="10" t="s">
        <v>149</v>
      </c>
      <c r="F77">
        <v>7540883.5</v>
      </c>
      <c r="G77" s="23" t="s">
        <v>1728</v>
      </c>
    </row>
    <row r="78" spans="1:7" x14ac:dyDescent="0.3">
      <c r="A78" t="s">
        <v>104</v>
      </c>
      <c r="B78">
        <v>11</v>
      </c>
      <c r="C78" s="19">
        <v>0.50988425925925929</v>
      </c>
      <c r="D78" t="s">
        <v>829</v>
      </c>
      <c r="E78" s="10" t="s">
        <v>150</v>
      </c>
      <c r="F78">
        <v>7540927.2699999996</v>
      </c>
      <c r="G78" s="26" t="s">
        <v>199</v>
      </c>
    </row>
    <row r="79" spans="1:7" x14ac:dyDescent="0.3">
      <c r="A79" t="s">
        <v>104</v>
      </c>
      <c r="B79">
        <v>11</v>
      </c>
      <c r="C79" s="19">
        <v>0.51180555555555551</v>
      </c>
      <c r="D79" t="s">
        <v>830</v>
      </c>
      <c r="E79">
        <v>365520.07</v>
      </c>
      <c r="F79">
        <v>7540974.9500000002</v>
      </c>
      <c r="G79" s="26" t="s">
        <v>199</v>
      </c>
    </row>
    <row r="80" spans="1:7" x14ac:dyDescent="0.3">
      <c r="A80" t="s">
        <v>104</v>
      </c>
      <c r="B80">
        <v>11</v>
      </c>
      <c r="C80" s="19">
        <v>0.51857638888888891</v>
      </c>
      <c r="D80" t="s">
        <v>831</v>
      </c>
      <c r="E80" s="10" t="s">
        <v>151</v>
      </c>
      <c r="F80">
        <v>7540972.04</v>
      </c>
      <c r="G80" s="23" t="s">
        <v>1723</v>
      </c>
    </row>
    <row r="81" spans="1:7" x14ac:dyDescent="0.3">
      <c r="A81" t="s">
        <v>104</v>
      </c>
      <c r="B81">
        <v>11</v>
      </c>
      <c r="C81" s="11">
        <v>0.53611111111111109</v>
      </c>
      <c r="D81" t="s">
        <v>832</v>
      </c>
      <c r="E81">
        <v>365346.93</v>
      </c>
      <c r="F81">
        <v>7541210.1799999997</v>
      </c>
      <c r="G81" s="26" t="s">
        <v>199</v>
      </c>
    </row>
    <row r="82" spans="1:7" x14ac:dyDescent="0.3">
      <c r="A82" t="s">
        <v>104</v>
      </c>
      <c r="B82">
        <v>11</v>
      </c>
      <c r="C82" s="19">
        <v>0.53870370370370368</v>
      </c>
      <c r="D82" t="s">
        <v>833</v>
      </c>
      <c r="E82" s="10" t="s">
        <v>152</v>
      </c>
      <c r="F82">
        <v>7541240.3099999996</v>
      </c>
      <c r="G82" s="23" t="s">
        <v>1728</v>
      </c>
    </row>
    <row r="83" spans="1:7" x14ac:dyDescent="0.3">
      <c r="A83" t="s">
        <v>104</v>
      </c>
      <c r="B83">
        <v>11</v>
      </c>
      <c r="C83" s="19">
        <v>0.54697916666666668</v>
      </c>
      <c r="D83" t="s">
        <v>834</v>
      </c>
      <c r="E83" s="10" t="s">
        <v>153</v>
      </c>
      <c r="F83">
        <v>7541277.5800000001</v>
      </c>
      <c r="G83" s="26" t="s">
        <v>199</v>
      </c>
    </row>
    <row r="84" spans="1:7" x14ac:dyDescent="0.3">
      <c r="A84" t="s">
        <v>748</v>
      </c>
      <c r="B84">
        <v>26</v>
      </c>
      <c r="C84" s="19">
        <v>0.4303819444444445</v>
      </c>
      <c r="D84" t="s">
        <v>835</v>
      </c>
      <c r="E84">
        <v>365419</v>
      </c>
      <c r="F84">
        <v>7540999</v>
      </c>
      <c r="G84" s="26" t="s">
        <v>195</v>
      </c>
    </row>
    <row r="85" spans="1:7" x14ac:dyDescent="0.3">
      <c r="A85" t="s">
        <v>748</v>
      </c>
      <c r="B85">
        <v>26</v>
      </c>
      <c r="C85" s="19">
        <v>0.43876157407407407</v>
      </c>
      <c r="D85" t="s">
        <v>1902</v>
      </c>
      <c r="E85">
        <v>365503</v>
      </c>
      <c r="F85">
        <v>7540992</v>
      </c>
      <c r="G85" s="26" t="s">
        <v>199</v>
      </c>
    </row>
    <row r="86" spans="1:7" x14ac:dyDescent="0.3">
      <c r="A86" t="s">
        <v>748</v>
      </c>
      <c r="B86">
        <v>26</v>
      </c>
      <c r="C86" s="19">
        <v>0.44780092592592591</v>
      </c>
      <c r="D86" s="26" t="s">
        <v>836</v>
      </c>
      <c r="E86">
        <v>365481</v>
      </c>
      <c r="F86">
        <v>7541038</v>
      </c>
      <c r="G86" s="26" t="s">
        <v>199</v>
      </c>
    </row>
    <row r="87" spans="1:7" x14ac:dyDescent="0.3">
      <c r="A87" t="s">
        <v>748</v>
      </c>
      <c r="B87">
        <v>26</v>
      </c>
      <c r="C87" s="19">
        <v>0.45648148148148149</v>
      </c>
      <c r="D87" t="s">
        <v>837</v>
      </c>
      <c r="E87">
        <v>365457</v>
      </c>
      <c r="F87">
        <v>7541181</v>
      </c>
      <c r="G87" s="26" t="s">
        <v>199</v>
      </c>
    </row>
    <row r="88" spans="1:7" x14ac:dyDescent="0.3">
      <c r="A88" t="s">
        <v>748</v>
      </c>
      <c r="B88">
        <v>26</v>
      </c>
      <c r="C88" s="19">
        <v>0.46332175925925928</v>
      </c>
      <c r="D88" t="s">
        <v>838</v>
      </c>
      <c r="E88">
        <v>365455</v>
      </c>
      <c r="F88">
        <v>7541227</v>
      </c>
      <c r="G88" s="26" t="s">
        <v>199</v>
      </c>
    </row>
    <row r="89" spans="1:7" x14ac:dyDescent="0.3">
      <c r="A89" t="s">
        <v>748</v>
      </c>
      <c r="B89">
        <v>26</v>
      </c>
      <c r="C89" s="19">
        <v>0.46567129629629633</v>
      </c>
      <c r="D89" t="s">
        <v>839</v>
      </c>
      <c r="E89">
        <v>365473</v>
      </c>
      <c r="F89">
        <v>7541257</v>
      </c>
      <c r="G89" s="26" t="s">
        <v>199</v>
      </c>
    </row>
    <row r="90" spans="1:7" x14ac:dyDescent="0.3">
      <c r="A90" t="s">
        <v>748</v>
      </c>
      <c r="B90">
        <v>26</v>
      </c>
      <c r="C90" s="19">
        <v>0.47057870370370369</v>
      </c>
      <c r="D90" t="s">
        <v>840</v>
      </c>
      <c r="E90">
        <v>365489</v>
      </c>
      <c r="F90">
        <v>7541279</v>
      </c>
      <c r="G90" s="26" t="s">
        <v>199</v>
      </c>
    </row>
    <row r="91" spans="1:7" x14ac:dyDescent="0.3">
      <c r="A91" t="s">
        <v>748</v>
      </c>
      <c r="B91">
        <v>26</v>
      </c>
      <c r="C91" s="19">
        <v>0.47239583333333335</v>
      </c>
      <c r="D91" t="s">
        <v>841</v>
      </c>
      <c r="E91">
        <v>365497</v>
      </c>
      <c r="F91">
        <v>7541283</v>
      </c>
      <c r="G91" s="26" t="s">
        <v>199</v>
      </c>
    </row>
    <row r="92" spans="1:7" x14ac:dyDescent="0.3">
      <c r="A92" t="s">
        <v>748</v>
      </c>
      <c r="B92">
        <v>26</v>
      </c>
      <c r="C92" s="19">
        <v>0.47662037037037036</v>
      </c>
      <c r="D92" t="s">
        <v>842</v>
      </c>
      <c r="E92">
        <v>365482</v>
      </c>
      <c r="F92">
        <v>7541359</v>
      </c>
      <c r="G92" s="26" t="s">
        <v>199</v>
      </c>
    </row>
    <row r="93" spans="1:7" x14ac:dyDescent="0.3">
      <c r="A93" t="s">
        <v>748</v>
      </c>
      <c r="B93">
        <v>26</v>
      </c>
      <c r="C93" s="19">
        <v>0.47968749999999999</v>
      </c>
      <c r="D93" t="s">
        <v>843</v>
      </c>
      <c r="E93">
        <v>365490</v>
      </c>
      <c r="F93">
        <v>7541372</v>
      </c>
      <c r="G93" s="26" t="s">
        <v>199</v>
      </c>
    </row>
    <row r="94" spans="1:7" x14ac:dyDescent="0.3">
      <c r="A94" t="s">
        <v>748</v>
      </c>
      <c r="B94">
        <v>26</v>
      </c>
      <c r="C94" s="19">
        <v>0.48144675925925928</v>
      </c>
      <c r="D94" t="s">
        <v>844</v>
      </c>
      <c r="E94">
        <v>365488</v>
      </c>
      <c r="F94">
        <v>7541375</v>
      </c>
      <c r="G94" s="26" t="s">
        <v>199</v>
      </c>
    </row>
    <row r="95" spans="1:7" x14ac:dyDescent="0.3">
      <c r="A95" t="s">
        <v>748</v>
      </c>
      <c r="B95">
        <v>26</v>
      </c>
      <c r="C95" s="19">
        <v>0.4826388888888889</v>
      </c>
      <c r="D95" t="s">
        <v>1742</v>
      </c>
      <c r="E95">
        <v>365488</v>
      </c>
      <c r="F95">
        <v>7541375</v>
      </c>
      <c r="G95" s="26" t="s">
        <v>199</v>
      </c>
    </row>
    <row r="96" spans="1:7" x14ac:dyDescent="0.3">
      <c r="A96" t="s">
        <v>748</v>
      </c>
      <c r="B96">
        <v>26</v>
      </c>
      <c r="C96" s="19">
        <v>0.48518518518518516</v>
      </c>
      <c r="D96" t="s">
        <v>845</v>
      </c>
      <c r="E96">
        <v>365476</v>
      </c>
      <c r="F96">
        <v>7541401</v>
      </c>
      <c r="G96" s="26" t="s">
        <v>199</v>
      </c>
    </row>
    <row r="97" spans="1:7" x14ac:dyDescent="0.3">
      <c r="A97" t="s">
        <v>748</v>
      </c>
      <c r="B97">
        <v>26</v>
      </c>
      <c r="C97" s="19">
        <v>0.48784722222222227</v>
      </c>
      <c r="D97" t="s">
        <v>846</v>
      </c>
      <c r="E97">
        <v>365478</v>
      </c>
      <c r="F97">
        <v>7541410</v>
      </c>
      <c r="G97" s="26" t="s">
        <v>199</v>
      </c>
    </row>
    <row r="98" spans="1:7" x14ac:dyDescent="0.3">
      <c r="A98" t="s">
        <v>748</v>
      </c>
      <c r="B98">
        <v>26</v>
      </c>
      <c r="C98" s="19">
        <v>0.49144675925925929</v>
      </c>
      <c r="D98" t="s">
        <v>847</v>
      </c>
      <c r="E98">
        <v>365461</v>
      </c>
      <c r="F98">
        <v>7541411</v>
      </c>
      <c r="G98" s="26" t="s">
        <v>199</v>
      </c>
    </row>
    <row r="99" spans="1:7" x14ac:dyDescent="0.3">
      <c r="A99" t="s">
        <v>748</v>
      </c>
      <c r="B99">
        <v>26</v>
      </c>
      <c r="C99" s="19">
        <v>0.49285879629629631</v>
      </c>
      <c r="D99" t="s">
        <v>848</v>
      </c>
      <c r="E99">
        <v>365463</v>
      </c>
      <c r="F99">
        <v>7541414</v>
      </c>
      <c r="G99" s="26" t="s">
        <v>199</v>
      </c>
    </row>
    <row r="100" spans="1:7" x14ac:dyDescent="0.3">
      <c r="A100" t="s">
        <v>748</v>
      </c>
      <c r="B100">
        <v>26</v>
      </c>
      <c r="C100" s="19">
        <v>0.49614583333333334</v>
      </c>
      <c r="D100" t="s">
        <v>849</v>
      </c>
      <c r="E100">
        <v>365449</v>
      </c>
      <c r="F100">
        <v>7541402</v>
      </c>
      <c r="G100" s="26" t="s">
        <v>199</v>
      </c>
    </row>
    <row r="101" spans="1:7" x14ac:dyDescent="0.3">
      <c r="A101" t="s">
        <v>748</v>
      </c>
      <c r="B101">
        <v>26</v>
      </c>
      <c r="C101" s="19">
        <v>0.50037037037037035</v>
      </c>
      <c r="D101" t="s">
        <v>850</v>
      </c>
      <c r="E101">
        <v>365423</v>
      </c>
      <c r="F101">
        <v>7541413</v>
      </c>
      <c r="G101" s="26" t="s">
        <v>199</v>
      </c>
    </row>
    <row r="102" spans="1:7" x14ac:dyDescent="0.3">
      <c r="A102" t="s">
        <v>748</v>
      </c>
      <c r="B102">
        <v>26</v>
      </c>
      <c r="C102" s="19">
        <v>0.51055555555555554</v>
      </c>
      <c r="D102" t="s">
        <v>851</v>
      </c>
      <c r="E102">
        <v>365381</v>
      </c>
      <c r="F102">
        <v>7541458</v>
      </c>
      <c r="G102" s="26" t="s">
        <v>199</v>
      </c>
    </row>
    <row r="103" spans="1:7" x14ac:dyDescent="0.3">
      <c r="A103" t="s">
        <v>748</v>
      </c>
      <c r="B103">
        <v>26</v>
      </c>
      <c r="C103" s="19">
        <v>0.51340277777777776</v>
      </c>
      <c r="D103" t="s">
        <v>852</v>
      </c>
      <c r="E103">
        <v>365357</v>
      </c>
      <c r="F103">
        <v>7541464</v>
      </c>
      <c r="G103" s="26" t="s">
        <v>199</v>
      </c>
    </row>
    <row r="104" spans="1:7" x14ac:dyDescent="0.3">
      <c r="A104" t="s">
        <v>748</v>
      </c>
      <c r="B104">
        <v>26</v>
      </c>
      <c r="C104" s="19">
        <v>0.51900462962962968</v>
      </c>
      <c r="D104" t="s">
        <v>853</v>
      </c>
      <c r="E104">
        <v>365340</v>
      </c>
      <c r="F104">
        <v>7541464</v>
      </c>
      <c r="G104" s="26" t="s">
        <v>199</v>
      </c>
    </row>
    <row r="105" spans="1:7" x14ac:dyDescent="0.3">
      <c r="A105" t="s">
        <v>748</v>
      </c>
      <c r="B105">
        <v>26</v>
      </c>
      <c r="C105" s="19">
        <v>0.52759259259259261</v>
      </c>
      <c r="D105" t="s">
        <v>854</v>
      </c>
      <c r="E105">
        <v>365332</v>
      </c>
      <c r="F105">
        <v>7541433</v>
      </c>
      <c r="G105" s="26" t="s">
        <v>199</v>
      </c>
    </row>
    <row r="106" spans="1:7" x14ac:dyDescent="0.3">
      <c r="A106" t="s">
        <v>748</v>
      </c>
      <c r="B106">
        <v>26</v>
      </c>
      <c r="C106" s="19">
        <v>0.52983796296296293</v>
      </c>
      <c r="D106" t="s">
        <v>855</v>
      </c>
      <c r="E106">
        <v>365312</v>
      </c>
      <c r="F106">
        <v>7541431</v>
      </c>
      <c r="G106" t="s">
        <v>200</v>
      </c>
    </row>
    <row r="107" spans="1:7" x14ac:dyDescent="0.3">
      <c r="A107" t="s">
        <v>748</v>
      </c>
      <c r="B107">
        <v>26</v>
      </c>
      <c r="C107" s="19">
        <v>0.53186342592592595</v>
      </c>
      <c r="D107" t="s">
        <v>856</v>
      </c>
      <c r="E107">
        <v>365316</v>
      </c>
      <c r="F107">
        <v>7541428</v>
      </c>
      <c r="G107" s="26" t="s">
        <v>199</v>
      </c>
    </row>
    <row r="108" spans="1:7" x14ac:dyDescent="0.3">
      <c r="A108" t="s">
        <v>748</v>
      </c>
      <c r="B108">
        <v>26</v>
      </c>
      <c r="C108" s="19">
        <v>0.54530092592592594</v>
      </c>
      <c r="D108" t="s">
        <v>857</v>
      </c>
      <c r="E108">
        <v>365224</v>
      </c>
      <c r="F108">
        <v>7541401</v>
      </c>
      <c r="G108" s="26" t="s">
        <v>199</v>
      </c>
    </row>
    <row r="109" spans="1:7" x14ac:dyDescent="0.3">
      <c r="A109" t="s">
        <v>748</v>
      </c>
      <c r="B109">
        <v>26</v>
      </c>
      <c r="C109" s="19">
        <v>0.55753472222222222</v>
      </c>
      <c r="D109" t="s">
        <v>858</v>
      </c>
      <c r="E109">
        <v>365199</v>
      </c>
      <c r="F109">
        <v>7541373</v>
      </c>
      <c r="G109" t="s">
        <v>200</v>
      </c>
    </row>
    <row r="110" spans="1:7" x14ac:dyDescent="0.3">
      <c r="A110" t="s">
        <v>748</v>
      </c>
      <c r="B110">
        <v>26</v>
      </c>
      <c r="C110" s="19">
        <v>0.56098379629629636</v>
      </c>
      <c r="D110" t="s">
        <v>859</v>
      </c>
      <c r="E110">
        <v>365178</v>
      </c>
      <c r="F110">
        <v>7541360</v>
      </c>
      <c r="G110" s="23" t="s">
        <v>1723</v>
      </c>
    </row>
    <row r="111" spans="1:7" x14ac:dyDescent="0.3">
      <c r="A111" t="s">
        <v>748</v>
      </c>
      <c r="B111">
        <v>26</v>
      </c>
      <c r="C111" s="19">
        <v>0.56384259259259262</v>
      </c>
      <c r="D111" t="s">
        <v>860</v>
      </c>
      <c r="E111">
        <v>365177</v>
      </c>
      <c r="F111">
        <v>7541352</v>
      </c>
      <c r="G111" s="26" t="s">
        <v>199</v>
      </c>
    </row>
    <row r="112" spans="1:7" x14ac:dyDescent="0.3">
      <c r="A112" t="s">
        <v>748</v>
      </c>
      <c r="B112">
        <v>26</v>
      </c>
      <c r="C112" s="19">
        <v>0.5690277777777778</v>
      </c>
      <c r="D112" t="s">
        <v>861</v>
      </c>
      <c r="E112">
        <v>365164</v>
      </c>
      <c r="F112">
        <v>7541344</v>
      </c>
      <c r="G112" t="s">
        <v>200</v>
      </c>
    </row>
    <row r="113" spans="1:7" x14ac:dyDescent="0.3">
      <c r="A113" t="s">
        <v>748</v>
      </c>
      <c r="B113">
        <v>26</v>
      </c>
      <c r="C113" s="19">
        <v>0.57349537037037035</v>
      </c>
      <c r="D113" t="s">
        <v>862</v>
      </c>
      <c r="E113">
        <v>365142</v>
      </c>
      <c r="F113">
        <v>7541335</v>
      </c>
      <c r="G113" s="26" t="s">
        <v>199</v>
      </c>
    </row>
    <row r="114" spans="1:7" x14ac:dyDescent="0.3">
      <c r="A114" t="s">
        <v>748</v>
      </c>
      <c r="B114">
        <v>26</v>
      </c>
      <c r="C114" s="19">
        <v>0.6297800925925926</v>
      </c>
      <c r="D114" t="s">
        <v>863</v>
      </c>
      <c r="E114">
        <v>365016</v>
      </c>
      <c r="F114">
        <v>7541249</v>
      </c>
      <c r="G114" s="26" t="s">
        <v>197</v>
      </c>
    </row>
    <row r="115" spans="1:7" x14ac:dyDescent="0.3">
      <c r="A115" t="s">
        <v>748</v>
      </c>
      <c r="B115">
        <v>26</v>
      </c>
      <c r="C115" s="19">
        <v>0.69071759259259258</v>
      </c>
      <c r="D115" t="s">
        <v>864</v>
      </c>
      <c r="E115">
        <v>364870</v>
      </c>
      <c r="F115">
        <v>7540920</v>
      </c>
      <c r="G115" s="26" t="s">
        <v>199</v>
      </c>
    </row>
    <row r="116" spans="1:7" x14ac:dyDescent="0.3">
      <c r="A116" t="s">
        <v>748</v>
      </c>
      <c r="B116">
        <v>27</v>
      </c>
      <c r="C116" s="19">
        <v>0.36857638888888888</v>
      </c>
      <c r="D116" s="26" t="s">
        <v>865</v>
      </c>
      <c r="E116">
        <v>365018</v>
      </c>
      <c r="F116">
        <v>7540685</v>
      </c>
      <c r="G116" t="s">
        <v>200</v>
      </c>
    </row>
    <row r="117" spans="1:7" x14ac:dyDescent="0.3">
      <c r="A117" t="s">
        <v>748</v>
      </c>
      <c r="B117">
        <v>27</v>
      </c>
      <c r="C117" s="19">
        <v>0.37341435185185184</v>
      </c>
      <c r="D117" t="s">
        <v>866</v>
      </c>
      <c r="E117">
        <v>365038</v>
      </c>
      <c r="F117">
        <v>7540689</v>
      </c>
      <c r="G117" s="26" t="s">
        <v>199</v>
      </c>
    </row>
    <row r="118" spans="1:7" x14ac:dyDescent="0.3">
      <c r="A118" t="s">
        <v>748</v>
      </c>
      <c r="B118">
        <v>27</v>
      </c>
      <c r="C118" s="19">
        <v>0.42592592592592587</v>
      </c>
      <c r="D118" t="s">
        <v>867</v>
      </c>
      <c r="E118">
        <v>365215</v>
      </c>
      <c r="F118">
        <v>7540904</v>
      </c>
      <c r="G118" s="26" t="s">
        <v>199</v>
      </c>
    </row>
    <row r="119" spans="1:7" x14ac:dyDescent="0.3">
      <c r="A119" t="s">
        <v>748</v>
      </c>
      <c r="B119">
        <v>27</v>
      </c>
      <c r="C119" s="19">
        <v>0.43085648148148148</v>
      </c>
      <c r="D119" t="s">
        <v>868</v>
      </c>
      <c r="E119">
        <v>365228</v>
      </c>
      <c r="F119">
        <v>7540935</v>
      </c>
      <c r="G119" s="26" t="s">
        <v>195</v>
      </c>
    </row>
    <row r="120" spans="1:7" x14ac:dyDescent="0.3">
      <c r="A120" t="s">
        <v>748</v>
      </c>
      <c r="B120">
        <v>27</v>
      </c>
      <c r="C120" s="19">
        <v>0.44674768518518521</v>
      </c>
      <c r="D120" t="s">
        <v>869</v>
      </c>
      <c r="E120">
        <v>365298</v>
      </c>
      <c r="F120">
        <v>7540984</v>
      </c>
      <c r="G120" s="26" t="s">
        <v>199</v>
      </c>
    </row>
    <row r="121" spans="1:7" x14ac:dyDescent="0.3">
      <c r="A121" t="s">
        <v>748</v>
      </c>
      <c r="B121">
        <v>27</v>
      </c>
      <c r="C121" s="19">
        <v>0.48311342592592593</v>
      </c>
      <c r="D121" t="s">
        <v>870</v>
      </c>
      <c r="E121">
        <v>365283</v>
      </c>
      <c r="F121">
        <v>7541129</v>
      </c>
      <c r="G121" s="26" t="s">
        <v>199</v>
      </c>
    </row>
    <row r="122" spans="1:7" x14ac:dyDescent="0.3">
      <c r="A122" t="s">
        <v>748</v>
      </c>
      <c r="B122">
        <v>27</v>
      </c>
      <c r="C122" s="19">
        <v>0.48500000000000004</v>
      </c>
      <c r="D122" t="s">
        <v>871</v>
      </c>
      <c r="E122">
        <v>365269</v>
      </c>
      <c r="F122">
        <v>7541181</v>
      </c>
      <c r="G122" s="26" t="s">
        <v>199</v>
      </c>
    </row>
    <row r="123" spans="1:7" x14ac:dyDescent="0.3">
      <c r="A123" t="s">
        <v>748</v>
      </c>
      <c r="B123">
        <v>27</v>
      </c>
      <c r="C123" s="19">
        <v>0.48765046296296299</v>
      </c>
      <c r="D123" t="s">
        <v>872</v>
      </c>
      <c r="E123">
        <v>365226</v>
      </c>
      <c r="F123">
        <v>7541197</v>
      </c>
      <c r="G123" s="26" t="s">
        <v>199</v>
      </c>
    </row>
    <row r="124" spans="1:7" x14ac:dyDescent="0.3">
      <c r="A124" t="s">
        <v>748</v>
      </c>
      <c r="B124">
        <v>27</v>
      </c>
      <c r="C124" s="19">
        <v>0.4916550925925926</v>
      </c>
      <c r="D124" t="s">
        <v>873</v>
      </c>
      <c r="E124">
        <v>365219</v>
      </c>
      <c r="F124">
        <v>7541200</v>
      </c>
      <c r="G124" s="26" t="s">
        <v>199</v>
      </c>
    </row>
    <row r="125" spans="1:7" x14ac:dyDescent="0.3">
      <c r="A125" t="s">
        <v>748</v>
      </c>
      <c r="B125">
        <v>27</v>
      </c>
      <c r="C125" s="19">
        <v>0.49170138888888887</v>
      </c>
      <c r="D125" t="s">
        <v>874</v>
      </c>
      <c r="E125">
        <v>365219</v>
      </c>
      <c r="F125">
        <v>7541200</v>
      </c>
      <c r="G125" s="26" t="s">
        <v>199</v>
      </c>
    </row>
    <row r="126" spans="1:7" x14ac:dyDescent="0.3">
      <c r="A126" t="s">
        <v>748</v>
      </c>
      <c r="B126">
        <v>27</v>
      </c>
      <c r="C126" s="19">
        <v>0.49182870370370368</v>
      </c>
      <c r="D126" t="s">
        <v>875</v>
      </c>
      <c r="E126">
        <v>365221</v>
      </c>
      <c r="F126">
        <v>7541201</v>
      </c>
      <c r="G126" s="26" t="s">
        <v>199</v>
      </c>
    </row>
    <row r="127" spans="1:7" x14ac:dyDescent="0.3">
      <c r="A127" t="s">
        <v>748</v>
      </c>
      <c r="B127">
        <v>27</v>
      </c>
      <c r="C127" s="19">
        <v>0.49616898148148153</v>
      </c>
      <c r="D127" t="s">
        <v>876</v>
      </c>
      <c r="E127">
        <v>365227</v>
      </c>
      <c r="F127">
        <v>7541218</v>
      </c>
      <c r="G127" s="26" t="s">
        <v>199</v>
      </c>
    </row>
    <row r="128" spans="1:7" x14ac:dyDescent="0.3">
      <c r="A128" t="s">
        <v>748</v>
      </c>
      <c r="B128">
        <v>27</v>
      </c>
      <c r="C128" s="19">
        <v>0.49652777777777773</v>
      </c>
      <c r="D128" t="s">
        <v>877</v>
      </c>
      <c r="E128">
        <v>365227</v>
      </c>
      <c r="F128">
        <v>7541218</v>
      </c>
      <c r="G128" s="26" t="s">
        <v>199</v>
      </c>
    </row>
    <row r="129" spans="1:7" x14ac:dyDescent="0.3">
      <c r="A129" t="s">
        <v>748</v>
      </c>
      <c r="B129">
        <v>27</v>
      </c>
      <c r="C129" s="19">
        <v>0.49666666666666665</v>
      </c>
      <c r="D129" t="s">
        <v>878</v>
      </c>
      <c r="E129">
        <v>365232</v>
      </c>
      <c r="F129">
        <v>7541213</v>
      </c>
      <c r="G129" s="26" t="s">
        <v>199</v>
      </c>
    </row>
    <row r="130" spans="1:7" x14ac:dyDescent="0.3">
      <c r="A130" t="s">
        <v>748</v>
      </c>
      <c r="B130">
        <v>27</v>
      </c>
      <c r="C130" s="19">
        <v>0.49934027777777779</v>
      </c>
      <c r="D130" t="s">
        <v>879</v>
      </c>
      <c r="E130">
        <v>365244</v>
      </c>
      <c r="F130">
        <v>7541210</v>
      </c>
      <c r="G130" s="26" t="s">
        <v>199</v>
      </c>
    </row>
    <row r="131" spans="1:7" x14ac:dyDescent="0.3">
      <c r="A131" t="s">
        <v>748</v>
      </c>
      <c r="B131">
        <v>27</v>
      </c>
      <c r="C131" s="19">
        <v>0.50097222222222226</v>
      </c>
      <c r="D131" t="s">
        <v>880</v>
      </c>
      <c r="E131">
        <v>365252</v>
      </c>
      <c r="F131">
        <v>7541219</v>
      </c>
      <c r="G131" s="26" t="s">
        <v>199</v>
      </c>
    </row>
    <row r="132" spans="1:7" x14ac:dyDescent="0.3">
      <c r="A132" t="s">
        <v>748</v>
      </c>
      <c r="B132">
        <v>27</v>
      </c>
      <c r="C132" s="19">
        <v>0.51740740740740743</v>
      </c>
      <c r="D132" s="26" t="s">
        <v>1903</v>
      </c>
      <c r="E132">
        <v>365354</v>
      </c>
      <c r="F132">
        <v>7541322</v>
      </c>
      <c r="G132" s="26" t="s">
        <v>195</v>
      </c>
    </row>
    <row r="133" spans="1:7" x14ac:dyDescent="0.3">
      <c r="A133" t="s">
        <v>748</v>
      </c>
      <c r="B133">
        <v>27</v>
      </c>
      <c r="C133" s="19">
        <v>0.51740740740740743</v>
      </c>
      <c r="D133" t="s">
        <v>881</v>
      </c>
      <c r="E133">
        <v>365354</v>
      </c>
      <c r="F133">
        <v>7541322</v>
      </c>
      <c r="G133" s="26" t="s">
        <v>199</v>
      </c>
    </row>
    <row r="134" spans="1:7" x14ac:dyDescent="0.3">
      <c r="A134" t="s">
        <v>748</v>
      </c>
      <c r="B134">
        <v>27</v>
      </c>
      <c r="C134" s="19">
        <v>0.52228009259259256</v>
      </c>
      <c r="D134" t="s">
        <v>882</v>
      </c>
      <c r="E134">
        <v>365376</v>
      </c>
      <c r="F134">
        <v>7541341</v>
      </c>
      <c r="G134" s="26" t="s">
        <v>199</v>
      </c>
    </row>
    <row r="135" spans="1:7" x14ac:dyDescent="0.3">
      <c r="A135" t="s">
        <v>748</v>
      </c>
      <c r="B135">
        <v>27</v>
      </c>
      <c r="C135" s="19">
        <v>0.52351851851851849</v>
      </c>
      <c r="D135" t="s">
        <v>883</v>
      </c>
      <c r="E135">
        <v>365380</v>
      </c>
      <c r="F135">
        <v>7541341</v>
      </c>
      <c r="G135" s="26" t="s">
        <v>199</v>
      </c>
    </row>
    <row r="136" spans="1:7" x14ac:dyDescent="0.3">
      <c r="A136" t="s">
        <v>748</v>
      </c>
      <c r="B136">
        <v>27</v>
      </c>
      <c r="C136" s="19">
        <v>0.5256481481481482</v>
      </c>
      <c r="D136" t="s">
        <v>884</v>
      </c>
      <c r="E136">
        <v>365389</v>
      </c>
      <c r="F136">
        <v>7541339</v>
      </c>
      <c r="G136" s="26" t="s">
        <v>199</v>
      </c>
    </row>
    <row r="137" spans="1:7" x14ac:dyDescent="0.3">
      <c r="A137" t="s">
        <v>748</v>
      </c>
      <c r="B137">
        <v>27</v>
      </c>
      <c r="C137" s="19">
        <v>0.52768518518518526</v>
      </c>
      <c r="D137" t="s">
        <v>885</v>
      </c>
      <c r="E137">
        <v>365404</v>
      </c>
      <c r="F137">
        <v>7541344</v>
      </c>
      <c r="G137" s="26" t="s">
        <v>199</v>
      </c>
    </row>
    <row r="138" spans="1:7" x14ac:dyDescent="0.3">
      <c r="A138" t="s">
        <v>748</v>
      </c>
      <c r="B138">
        <v>27</v>
      </c>
      <c r="C138" s="19">
        <v>0.52935185185185185</v>
      </c>
      <c r="D138" t="s">
        <v>886</v>
      </c>
      <c r="E138">
        <v>365400</v>
      </c>
      <c r="F138">
        <v>7541330</v>
      </c>
      <c r="G138" s="26" t="s">
        <v>199</v>
      </c>
    </row>
    <row r="139" spans="1:7" x14ac:dyDescent="0.3">
      <c r="A139" t="s">
        <v>748</v>
      </c>
      <c r="B139">
        <v>27</v>
      </c>
      <c r="C139" s="19">
        <v>0.53248842592592593</v>
      </c>
      <c r="D139" t="s">
        <v>887</v>
      </c>
      <c r="E139">
        <v>365386</v>
      </c>
      <c r="F139">
        <v>7541367</v>
      </c>
      <c r="G139" s="26" t="s">
        <v>199</v>
      </c>
    </row>
    <row r="140" spans="1:7" x14ac:dyDescent="0.3">
      <c r="A140" t="s">
        <v>748</v>
      </c>
      <c r="B140">
        <v>27</v>
      </c>
      <c r="C140" s="19">
        <v>0.53410879629629626</v>
      </c>
      <c r="D140" t="s">
        <v>888</v>
      </c>
      <c r="E140">
        <v>365401</v>
      </c>
      <c r="F140">
        <v>7541372</v>
      </c>
      <c r="G140" s="23" t="s">
        <v>1731</v>
      </c>
    </row>
    <row r="141" spans="1:7" x14ac:dyDescent="0.3">
      <c r="A141" t="s">
        <v>748</v>
      </c>
      <c r="B141">
        <v>27</v>
      </c>
      <c r="C141" s="19">
        <v>0.53780092592592588</v>
      </c>
      <c r="D141" t="s">
        <v>889</v>
      </c>
      <c r="E141">
        <v>365401</v>
      </c>
      <c r="F141">
        <v>7541370</v>
      </c>
      <c r="G141" s="26" t="s">
        <v>199</v>
      </c>
    </row>
    <row r="142" spans="1:7" x14ac:dyDescent="0.3">
      <c r="A142" t="s">
        <v>748</v>
      </c>
      <c r="B142">
        <v>27</v>
      </c>
      <c r="C142" s="19">
        <v>0.54168981481481482</v>
      </c>
      <c r="D142" t="s">
        <v>890</v>
      </c>
      <c r="E142">
        <v>365399</v>
      </c>
      <c r="F142">
        <v>7541359</v>
      </c>
      <c r="G142" s="26" t="s">
        <v>199</v>
      </c>
    </row>
    <row r="143" spans="1:7" x14ac:dyDescent="0.3">
      <c r="A143" t="s">
        <v>748</v>
      </c>
      <c r="B143">
        <v>27</v>
      </c>
      <c r="C143" s="19">
        <v>0.55174768518518513</v>
      </c>
      <c r="D143" t="s">
        <v>891</v>
      </c>
      <c r="E143">
        <v>365407</v>
      </c>
      <c r="F143">
        <v>7541401</v>
      </c>
      <c r="G143" s="26" t="s">
        <v>199</v>
      </c>
    </row>
    <row r="144" spans="1:7" x14ac:dyDescent="0.3">
      <c r="A144" t="s">
        <v>748</v>
      </c>
      <c r="B144">
        <v>27</v>
      </c>
      <c r="C144" s="19">
        <v>0.55309027777777775</v>
      </c>
      <c r="D144" t="s">
        <v>892</v>
      </c>
      <c r="E144">
        <v>365424</v>
      </c>
      <c r="F144">
        <v>7541403</v>
      </c>
      <c r="G144" s="26" t="s">
        <v>199</v>
      </c>
    </row>
    <row r="145" spans="1:7" x14ac:dyDescent="0.3">
      <c r="A145" t="s">
        <v>748</v>
      </c>
      <c r="B145">
        <v>27</v>
      </c>
      <c r="C145" s="19">
        <v>0.55309027777777775</v>
      </c>
      <c r="D145" t="s">
        <v>893</v>
      </c>
      <c r="E145">
        <v>365424</v>
      </c>
      <c r="F145">
        <v>7541403</v>
      </c>
      <c r="G145" s="26" t="s">
        <v>199</v>
      </c>
    </row>
    <row r="146" spans="1:7" x14ac:dyDescent="0.3">
      <c r="A146" t="s">
        <v>748</v>
      </c>
      <c r="B146">
        <v>27</v>
      </c>
      <c r="C146" s="19">
        <v>0.5582407407407407</v>
      </c>
      <c r="D146" t="s">
        <v>894</v>
      </c>
      <c r="E146">
        <v>365433</v>
      </c>
      <c r="F146">
        <v>7541411</v>
      </c>
      <c r="G146" s="26" t="s">
        <v>199</v>
      </c>
    </row>
    <row r="147" spans="1:7" x14ac:dyDescent="0.3">
      <c r="A147" t="s">
        <v>748</v>
      </c>
      <c r="B147">
        <v>27</v>
      </c>
      <c r="C147" s="19">
        <v>0.55853009259259256</v>
      </c>
      <c r="D147" t="s">
        <v>895</v>
      </c>
      <c r="E147">
        <v>365440</v>
      </c>
      <c r="F147">
        <v>7541412</v>
      </c>
      <c r="G147" s="26" t="s">
        <v>199</v>
      </c>
    </row>
    <row r="148" spans="1:7" x14ac:dyDescent="0.3">
      <c r="A148" t="s">
        <v>748</v>
      </c>
      <c r="B148">
        <v>27</v>
      </c>
      <c r="C148" s="19">
        <v>0.55853009259259256</v>
      </c>
      <c r="D148" t="s">
        <v>896</v>
      </c>
      <c r="E148">
        <v>365440</v>
      </c>
      <c r="F148">
        <v>7541412</v>
      </c>
      <c r="G148" s="26" t="s">
        <v>199</v>
      </c>
    </row>
    <row r="149" spans="1:7" x14ac:dyDescent="0.3">
      <c r="A149" t="s">
        <v>748</v>
      </c>
      <c r="B149">
        <v>27</v>
      </c>
      <c r="C149" s="19">
        <v>0.56674768518518526</v>
      </c>
      <c r="D149" t="s">
        <v>897</v>
      </c>
      <c r="E149">
        <v>365422</v>
      </c>
      <c r="F149">
        <v>7541423</v>
      </c>
      <c r="G149" s="26" t="s">
        <v>199</v>
      </c>
    </row>
    <row r="150" spans="1:7" x14ac:dyDescent="0.3">
      <c r="A150" t="s">
        <v>748</v>
      </c>
      <c r="B150">
        <v>27</v>
      </c>
      <c r="C150" s="19">
        <v>0.56674768518518526</v>
      </c>
      <c r="D150" t="s">
        <v>898</v>
      </c>
      <c r="E150">
        <v>365422</v>
      </c>
      <c r="F150">
        <v>7541423</v>
      </c>
      <c r="G150" s="26" t="s">
        <v>199</v>
      </c>
    </row>
    <row r="151" spans="1:7" x14ac:dyDescent="0.3">
      <c r="A151" t="s">
        <v>748</v>
      </c>
      <c r="B151">
        <v>27</v>
      </c>
      <c r="C151" s="19">
        <v>0.60394675925925922</v>
      </c>
      <c r="D151" t="s">
        <v>899</v>
      </c>
      <c r="E151">
        <v>365401</v>
      </c>
      <c r="F151">
        <v>7541461</v>
      </c>
      <c r="G151" s="26" t="s">
        <v>199</v>
      </c>
    </row>
    <row r="152" spans="1:7" x14ac:dyDescent="0.3">
      <c r="A152" t="s">
        <v>748</v>
      </c>
      <c r="B152">
        <v>27</v>
      </c>
      <c r="C152" s="19">
        <v>0.60918981481481482</v>
      </c>
      <c r="D152" t="s">
        <v>900</v>
      </c>
      <c r="E152">
        <v>365392</v>
      </c>
      <c r="F152">
        <v>7541460</v>
      </c>
      <c r="G152" s="26" t="s">
        <v>199</v>
      </c>
    </row>
    <row r="153" spans="1:7" x14ac:dyDescent="0.3">
      <c r="A153" t="s">
        <v>748</v>
      </c>
      <c r="B153">
        <v>27</v>
      </c>
      <c r="C153" s="19">
        <v>0.61111111111111105</v>
      </c>
      <c r="D153" t="s">
        <v>852</v>
      </c>
      <c r="E153">
        <v>365357</v>
      </c>
      <c r="F153">
        <v>7541464</v>
      </c>
      <c r="G153" s="26" t="s">
        <v>199</v>
      </c>
    </row>
    <row r="154" spans="1:7" x14ac:dyDescent="0.3">
      <c r="A154" t="s">
        <v>748</v>
      </c>
      <c r="B154">
        <v>27</v>
      </c>
      <c r="C154" s="19">
        <v>0.61780092592592595</v>
      </c>
      <c r="D154" t="s">
        <v>901</v>
      </c>
      <c r="E154">
        <v>365386</v>
      </c>
      <c r="F154">
        <v>7541468</v>
      </c>
      <c r="G154" s="26" t="s">
        <v>199</v>
      </c>
    </row>
    <row r="155" spans="1:7" x14ac:dyDescent="0.3">
      <c r="A155" t="s">
        <v>748</v>
      </c>
      <c r="B155">
        <v>27</v>
      </c>
      <c r="C155" s="19">
        <v>0.61805555555555558</v>
      </c>
      <c r="D155" t="s">
        <v>853</v>
      </c>
      <c r="E155">
        <v>365340</v>
      </c>
      <c r="F155">
        <v>7541464</v>
      </c>
      <c r="G155" s="26" t="s">
        <v>199</v>
      </c>
    </row>
    <row r="156" spans="1:7" x14ac:dyDescent="0.3">
      <c r="A156" t="s">
        <v>748</v>
      </c>
      <c r="B156">
        <v>27</v>
      </c>
      <c r="C156" s="19">
        <v>0.62127314814814816</v>
      </c>
      <c r="D156" t="s">
        <v>902</v>
      </c>
      <c r="E156">
        <v>365384</v>
      </c>
      <c r="F156">
        <v>7541489</v>
      </c>
      <c r="G156" s="26" t="s">
        <v>199</v>
      </c>
    </row>
    <row r="157" spans="1:7" x14ac:dyDescent="0.3">
      <c r="A157" t="s">
        <v>748</v>
      </c>
      <c r="B157">
        <v>27</v>
      </c>
      <c r="C157" s="19">
        <v>0.62127314814814816</v>
      </c>
      <c r="D157" t="s">
        <v>903</v>
      </c>
      <c r="E157">
        <v>365384</v>
      </c>
      <c r="F157">
        <v>7541489</v>
      </c>
      <c r="G157" s="26" t="s">
        <v>199</v>
      </c>
    </row>
    <row r="158" spans="1:7" x14ac:dyDescent="0.3">
      <c r="A158" t="s">
        <v>748</v>
      </c>
      <c r="B158">
        <v>27</v>
      </c>
      <c r="C158" s="19">
        <v>0.62306712962962962</v>
      </c>
      <c r="D158" t="s">
        <v>904</v>
      </c>
      <c r="E158">
        <v>365380</v>
      </c>
      <c r="F158">
        <v>7541485</v>
      </c>
      <c r="G158" s="26" t="s">
        <v>199</v>
      </c>
    </row>
    <row r="159" spans="1:7" x14ac:dyDescent="0.3">
      <c r="A159" t="s">
        <v>748</v>
      </c>
      <c r="B159">
        <v>27</v>
      </c>
      <c r="C159" s="19">
        <v>0.62454861111111104</v>
      </c>
      <c r="D159" t="s">
        <v>905</v>
      </c>
      <c r="E159">
        <v>365383</v>
      </c>
      <c r="F159">
        <v>7541492</v>
      </c>
      <c r="G159" s="26" t="s">
        <v>199</v>
      </c>
    </row>
    <row r="160" spans="1:7" x14ac:dyDescent="0.3">
      <c r="A160" t="s">
        <v>748</v>
      </c>
      <c r="B160">
        <v>27</v>
      </c>
      <c r="C160" s="19">
        <v>0.62494212962962969</v>
      </c>
      <c r="D160" t="s">
        <v>906</v>
      </c>
      <c r="E160">
        <v>365383</v>
      </c>
      <c r="F160">
        <v>7541492</v>
      </c>
      <c r="G160" s="26" t="s">
        <v>199</v>
      </c>
    </row>
    <row r="161" spans="1:7" x14ac:dyDescent="0.3">
      <c r="A161" t="s">
        <v>748</v>
      </c>
      <c r="B161">
        <v>27</v>
      </c>
      <c r="C161" s="19">
        <v>0.62821759259259258</v>
      </c>
      <c r="D161" t="s">
        <v>907</v>
      </c>
      <c r="E161">
        <v>365367</v>
      </c>
      <c r="F161">
        <v>7541481</v>
      </c>
      <c r="G161" t="s">
        <v>200</v>
      </c>
    </row>
    <row r="162" spans="1:7" x14ac:dyDescent="0.3">
      <c r="A162" t="s">
        <v>748</v>
      </c>
      <c r="B162">
        <v>27</v>
      </c>
      <c r="C162" s="19">
        <v>0.62847222222222221</v>
      </c>
      <c r="D162" t="s">
        <v>908</v>
      </c>
      <c r="E162">
        <v>365367</v>
      </c>
      <c r="F162">
        <v>7541481</v>
      </c>
      <c r="G162" s="26" t="s">
        <v>199</v>
      </c>
    </row>
    <row r="163" spans="1:7" x14ac:dyDescent="0.3">
      <c r="A163" t="s">
        <v>748</v>
      </c>
      <c r="B163">
        <v>27</v>
      </c>
      <c r="C163" s="19">
        <v>0.63214120370370364</v>
      </c>
      <c r="D163" t="s">
        <v>909</v>
      </c>
      <c r="E163">
        <v>365350</v>
      </c>
      <c r="F163">
        <v>7541480</v>
      </c>
      <c r="G163" s="26" t="s">
        <v>199</v>
      </c>
    </row>
    <row r="164" spans="1:7" x14ac:dyDescent="0.3">
      <c r="A164" t="s">
        <v>748</v>
      </c>
      <c r="B164">
        <v>27</v>
      </c>
      <c r="C164" s="19">
        <v>0.63263888888888886</v>
      </c>
      <c r="D164" t="s">
        <v>910</v>
      </c>
      <c r="E164">
        <v>365350</v>
      </c>
      <c r="F164">
        <v>7541480</v>
      </c>
      <c r="G164" s="26" t="s">
        <v>199</v>
      </c>
    </row>
    <row r="165" spans="1:7" x14ac:dyDescent="0.3">
      <c r="A165" t="s">
        <v>748</v>
      </c>
      <c r="B165">
        <v>27</v>
      </c>
      <c r="C165" s="19">
        <v>0.6350231481481482</v>
      </c>
      <c r="D165" t="s">
        <v>911</v>
      </c>
      <c r="E165">
        <v>365357</v>
      </c>
      <c r="F165">
        <v>7541468</v>
      </c>
      <c r="G165" s="26" t="s">
        <v>199</v>
      </c>
    </row>
    <row r="166" spans="1:7" x14ac:dyDescent="0.3">
      <c r="A166" t="s">
        <v>748</v>
      </c>
      <c r="B166">
        <v>27</v>
      </c>
      <c r="C166" s="19">
        <v>0.6371296296296296</v>
      </c>
      <c r="D166" t="s">
        <v>912</v>
      </c>
      <c r="E166">
        <v>365357</v>
      </c>
      <c r="F166">
        <v>7541443</v>
      </c>
      <c r="G166" s="26" t="s">
        <v>199</v>
      </c>
    </row>
    <row r="167" spans="1:7" x14ac:dyDescent="0.3">
      <c r="A167" t="s">
        <v>748</v>
      </c>
      <c r="B167">
        <v>27</v>
      </c>
      <c r="C167" s="19">
        <v>0.63750000000000007</v>
      </c>
      <c r="D167" t="s">
        <v>913</v>
      </c>
      <c r="E167">
        <v>365357</v>
      </c>
      <c r="F167">
        <v>7541443</v>
      </c>
      <c r="G167" s="26" t="s">
        <v>199</v>
      </c>
    </row>
    <row r="168" spans="1:7" x14ac:dyDescent="0.3">
      <c r="A168" t="s">
        <v>748</v>
      </c>
      <c r="B168">
        <v>27</v>
      </c>
      <c r="C168" s="19">
        <v>0.64052083333333332</v>
      </c>
      <c r="D168" t="s">
        <v>914</v>
      </c>
      <c r="E168">
        <v>365335</v>
      </c>
      <c r="F168">
        <v>7541432</v>
      </c>
      <c r="G168" s="26" t="s">
        <v>199</v>
      </c>
    </row>
    <row r="169" spans="1:7" x14ac:dyDescent="0.3">
      <c r="A169" t="s">
        <v>748</v>
      </c>
      <c r="B169">
        <v>27</v>
      </c>
      <c r="C169" s="19">
        <v>0.64131944444444444</v>
      </c>
      <c r="D169" t="s">
        <v>915</v>
      </c>
      <c r="E169">
        <v>365329</v>
      </c>
      <c r="F169">
        <v>7541425</v>
      </c>
      <c r="G169" s="26" t="s">
        <v>199</v>
      </c>
    </row>
    <row r="170" spans="1:7" x14ac:dyDescent="0.3">
      <c r="A170" t="s">
        <v>748</v>
      </c>
      <c r="B170">
        <v>27</v>
      </c>
      <c r="C170" s="19">
        <v>0.64583333333333337</v>
      </c>
      <c r="D170" t="s">
        <v>860</v>
      </c>
      <c r="E170">
        <v>365177</v>
      </c>
      <c r="F170">
        <v>7541352</v>
      </c>
      <c r="G170" s="26" t="s">
        <v>199</v>
      </c>
    </row>
    <row r="171" spans="1:7" x14ac:dyDescent="0.3">
      <c r="A171" t="s">
        <v>748</v>
      </c>
      <c r="B171">
        <v>27</v>
      </c>
      <c r="C171" s="19">
        <v>0.66180555555555554</v>
      </c>
      <c r="D171" t="s">
        <v>1743</v>
      </c>
      <c r="E171" s="36" t="s">
        <v>1947</v>
      </c>
      <c r="F171" s="36" t="s">
        <v>1948</v>
      </c>
      <c r="G171" s="26" t="s">
        <v>199</v>
      </c>
    </row>
    <row r="172" spans="1:7" x14ac:dyDescent="0.3">
      <c r="A172" t="s">
        <v>748</v>
      </c>
      <c r="B172">
        <v>27</v>
      </c>
      <c r="C172" s="19">
        <v>0.66920138888888892</v>
      </c>
      <c r="D172" t="s">
        <v>916</v>
      </c>
      <c r="E172">
        <v>365236</v>
      </c>
      <c r="F172">
        <v>7541259</v>
      </c>
      <c r="G172" s="26" t="s">
        <v>199</v>
      </c>
    </row>
    <row r="173" spans="1:7" x14ac:dyDescent="0.3">
      <c r="A173" t="s">
        <v>748</v>
      </c>
      <c r="B173">
        <v>27</v>
      </c>
      <c r="C173" s="19">
        <v>0.6694444444444444</v>
      </c>
      <c r="D173" t="s">
        <v>1904</v>
      </c>
      <c r="E173">
        <v>365236</v>
      </c>
      <c r="F173">
        <v>7541259</v>
      </c>
      <c r="G173" s="26" t="s">
        <v>199</v>
      </c>
    </row>
    <row r="174" spans="1:7" x14ac:dyDescent="0.3">
      <c r="A174" t="s">
        <v>748</v>
      </c>
      <c r="B174">
        <v>27</v>
      </c>
      <c r="C174" s="19">
        <v>0.67550925925925931</v>
      </c>
      <c r="D174" t="s">
        <v>917</v>
      </c>
      <c r="E174">
        <v>365214</v>
      </c>
      <c r="F174">
        <v>7541249</v>
      </c>
      <c r="G174" s="26" t="s">
        <v>199</v>
      </c>
    </row>
    <row r="175" spans="1:7" x14ac:dyDescent="0.3">
      <c r="A175" t="s">
        <v>748</v>
      </c>
      <c r="B175">
        <v>27</v>
      </c>
      <c r="C175" s="19">
        <v>0.6790046296296296</v>
      </c>
      <c r="D175" t="s">
        <v>918</v>
      </c>
      <c r="E175">
        <v>365179</v>
      </c>
      <c r="F175">
        <v>7541205</v>
      </c>
      <c r="G175" s="26" t="s">
        <v>199</v>
      </c>
    </row>
    <row r="176" spans="1:7" x14ac:dyDescent="0.3">
      <c r="A176" t="s">
        <v>748</v>
      </c>
      <c r="B176">
        <v>27</v>
      </c>
      <c r="C176" s="19">
        <v>0.68374999999999997</v>
      </c>
      <c r="D176" t="s">
        <v>919</v>
      </c>
      <c r="E176">
        <v>365169</v>
      </c>
      <c r="F176">
        <v>7541215</v>
      </c>
      <c r="G176" s="26" t="s">
        <v>199</v>
      </c>
    </row>
    <row r="177" spans="1:7" x14ac:dyDescent="0.3">
      <c r="A177" t="s">
        <v>748</v>
      </c>
      <c r="B177">
        <v>27</v>
      </c>
      <c r="C177" s="19">
        <v>0.68374999999999997</v>
      </c>
      <c r="D177" t="s">
        <v>920</v>
      </c>
      <c r="E177">
        <v>365169</v>
      </c>
      <c r="F177">
        <v>7541215</v>
      </c>
      <c r="G177" s="26" t="s">
        <v>199</v>
      </c>
    </row>
    <row r="178" spans="1:7" x14ac:dyDescent="0.3">
      <c r="A178" t="s">
        <v>748</v>
      </c>
      <c r="B178">
        <v>27</v>
      </c>
      <c r="C178" s="19">
        <v>0.68414351851851851</v>
      </c>
      <c r="D178" t="s">
        <v>921</v>
      </c>
      <c r="E178">
        <v>365170</v>
      </c>
      <c r="F178">
        <v>7541215</v>
      </c>
      <c r="G178" s="26" t="s">
        <v>199</v>
      </c>
    </row>
    <row r="179" spans="1:7" x14ac:dyDescent="0.3">
      <c r="A179" t="s">
        <v>748</v>
      </c>
      <c r="B179">
        <v>27</v>
      </c>
      <c r="C179" s="19">
        <v>0.68472222222222223</v>
      </c>
      <c r="D179" t="s">
        <v>922</v>
      </c>
      <c r="E179">
        <v>365170</v>
      </c>
      <c r="F179">
        <v>7541215</v>
      </c>
      <c r="G179" s="26" t="s">
        <v>199</v>
      </c>
    </row>
    <row r="180" spans="1:7" x14ac:dyDescent="0.3">
      <c r="A180" t="s">
        <v>748</v>
      </c>
      <c r="B180">
        <v>27</v>
      </c>
      <c r="C180" s="19">
        <v>0.68550925925925921</v>
      </c>
      <c r="D180" t="s">
        <v>923</v>
      </c>
      <c r="E180">
        <v>365165</v>
      </c>
      <c r="F180">
        <v>7541223</v>
      </c>
      <c r="G180" s="26" t="s">
        <v>199</v>
      </c>
    </row>
    <row r="181" spans="1:7" x14ac:dyDescent="0.3">
      <c r="A181" t="s">
        <v>748</v>
      </c>
      <c r="B181">
        <v>27</v>
      </c>
      <c r="C181" s="19">
        <v>0.68644675925925924</v>
      </c>
      <c r="D181" t="s">
        <v>924</v>
      </c>
      <c r="E181">
        <v>365156</v>
      </c>
      <c r="F181">
        <v>7541222</v>
      </c>
      <c r="G181" s="26" t="s">
        <v>199</v>
      </c>
    </row>
    <row r="182" spans="1:7" x14ac:dyDescent="0.3">
      <c r="A182" t="s">
        <v>748</v>
      </c>
      <c r="B182">
        <v>27</v>
      </c>
      <c r="C182" s="19">
        <v>0.687962962962963</v>
      </c>
      <c r="D182" t="s">
        <v>925</v>
      </c>
      <c r="E182">
        <v>365141</v>
      </c>
      <c r="F182">
        <v>7541234</v>
      </c>
      <c r="G182" s="26" t="s">
        <v>199</v>
      </c>
    </row>
    <row r="183" spans="1:7" x14ac:dyDescent="0.3">
      <c r="A183" t="s">
        <v>748</v>
      </c>
      <c r="B183">
        <v>27</v>
      </c>
      <c r="C183" s="19">
        <v>0.68819444444444444</v>
      </c>
      <c r="D183" t="s">
        <v>926</v>
      </c>
      <c r="E183">
        <v>365141</v>
      </c>
      <c r="F183">
        <v>7541234</v>
      </c>
      <c r="G183" s="26" t="s">
        <v>199</v>
      </c>
    </row>
    <row r="184" spans="1:7" x14ac:dyDescent="0.3">
      <c r="A184" t="s">
        <v>748</v>
      </c>
      <c r="B184">
        <v>28</v>
      </c>
      <c r="C184" s="19">
        <v>0.36759259259259264</v>
      </c>
      <c r="D184" t="s">
        <v>927</v>
      </c>
      <c r="E184">
        <v>365132</v>
      </c>
      <c r="F184">
        <v>7541272</v>
      </c>
      <c r="G184" s="26" t="s">
        <v>199</v>
      </c>
    </row>
    <row r="185" spans="1:7" x14ac:dyDescent="0.3">
      <c r="A185" t="s">
        <v>748</v>
      </c>
      <c r="B185">
        <v>28</v>
      </c>
      <c r="C185" s="19">
        <v>0.37049768518518517</v>
      </c>
      <c r="D185" t="s">
        <v>928</v>
      </c>
      <c r="E185">
        <v>365139</v>
      </c>
      <c r="F185">
        <v>7541257</v>
      </c>
      <c r="G185" s="26" t="s">
        <v>199</v>
      </c>
    </row>
    <row r="186" spans="1:7" x14ac:dyDescent="0.3">
      <c r="A186" t="s">
        <v>748</v>
      </c>
      <c r="B186">
        <v>28</v>
      </c>
      <c r="C186" s="19">
        <v>0.37349537037037034</v>
      </c>
      <c r="D186" t="s">
        <v>929</v>
      </c>
      <c r="E186">
        <v>365147</v>
      </c>
      <c r="F186">
        <v>7541268</v>
      </c>
      <c r="G186" s="26" t="s">
        <v>199</v>
      </c>
    </row>
    <row r="187" spans="1:7" x14ac:dyDescent="0.3">
      <c r="A187" t="s">
        <v>748</v>
      </c>
      <c r="B187">
        <v>28</v>
      </c>
      <c r="C187" s="19">
        <v>0.37431712962962965</v>
      </c>
      <c r="D187" t="s">
        <v>930</v>
      </c>
      <c r="E187">
        <v>365151</v>
      </c>
      <c r="F187">
        <v>7541269</v>
      </c>
      <c r="G187" s="26" t="s">
        <v>199</v>
      </c>
    </row>
    <row r="188" spans="1:7" x14ac:dyDescent="0.3">
      <c r="A188" t="s">
        <v>748</v>
      </c>
      <c r="B188">
        <v>28</v>
      </c>
      <c r="C188" s="19">
        <v>0.37747685185185187</v>
      </c>
      <c r="D188" t="s">
        <v>931</v>
      </c>
      <c r="E188">
        <v>365174</v>
      </c>
      <c r="F188">
        <v>7541264</v>
      </c>
      <c r="G188" s="26" t="s">
        <v>199</v>
      </c>
    </row>
    <row r="189" spans="1:7" x14ac:dyDescent="0.3">
      <c r="A189" t="s">
        <v>748</v>
      </c>
      <c r="B189">
        <v>28</v>
      </c>
      <c r="C189" s="19">
        <v>0.4289930555555555</v>
      </c>
      <c r="D189" t="s">
        <v>932</v>
      </c>
      <c r="E189">
        <v>365393</v>
      </c>
      <c r="F189">
        <v>7541333</v>
      </c>
      <c r="G189" s="26" t="s">
        <v>199</v>
      </c>
    </row>
    <row r="190" spans="1:7" x14ac:dyDescent="0.3">
      <c r="A190" t="s">
        <v>748</v>
      </c>
      <c r="B190">
        <v>28</v>
      </c>
      <c r="C190" s="19">
        <v>0.4289930555555555</v>
      </c>
      <c r="D190" t="s">
        <v>1905</v>
      </c>
      <c r="E190">
        <v>365393</v>
      </c>
      <c r="F190">
        <v>7541333</v>
      </c>
      <c r="G190" s="26" t="s">
        <v>199</v>
      </c>
    </row>
    <row r="191" spans="1:7" x14ac:dyDescent="0.3">
      <c r="A191" t="s">
        <v>748</v>
      </c>
      <c r="B191">
        <v>28</v>
      </c>
      <c r="C191" s="19">
        <v>0.44097222222222227</v>
      </c>
      <c r="D191" t="s">
        <v>1744</v>
      </c>
      <c r="E191">
        <v>365413</v>
      </c>
      <c r="F191">
        <v>7541353</v>
      </c>
      <c r="G191" s="26" t="s">
        <v>199</v>
      </c>
    </row>
    <row r="192" spans="1:7" x14ac:dyDescent="0.3">
      <c r="A192" t="s">
        <v>748</v>
      </c>
      <c r="B192">
        <v>28</v>
      </c>
      <c r="C192" s="19">
        <v>0.44239583333333332</v>
      </c>
      <c r="D192" t="s">
        <v>1745</v>
      </c>
      <c r="E192">
        <v>365415</v>
      </c>
      <c r="F192">
        <v>7541360</v>
      </c>
      <c r="G192" s="26" t="s">
        <v>199</v>
      </c>
    </row>
    <row r="193" spans="1:7" x14ac:dyDescent="0.3">
      <c r="A193" t="s">
        <v>748</v>
      </c>
      <c r="B193">
        <v>28</v>
      </c>
      <c r="C193" s="19">
        <v>0.44444444444444442</v>
      </c>
      <c r="D193" t="s">
        <v>1746</v>
      </c>
      <c r="E193" s="36" t="s">
        <v>1945</v>
      </c>
      <c r="F193" s="36" t="s">
        <v>1946</v>
      </c>
      <c r="G193" s="26" t="s">
        <v>199</v>
      </c>
    </row>
    <row r="194" spans="1:7" x14ac:dyDescent="0.3">
      <c r="A194" t="s">
        <v>748</v>
      </c>
      <c r="B194">
        <v>28</v>
      </c>
      <c r="C194" s="19">
        <v>0.44444444444444442</v>
      </c>
      <c r="D194" t="s">
        <v>1906</v>
      </c>
      <c r="E194">
        <v>365444</v>
      </c>
      <c r="F194">
        <v>7541367</v>
      </c>
      <c r="G194" s="26" t="s">
        <v>199</v>
      </c>
    </row>
    <row r="195" spans="1:7" x14ac:dyDescent="0.3">
      <c r="A195" t="s">
        <v>748</v>
      </c>
      <c r="B195">
        <v>28</v>
      </c>
      <c r="C195" s="19">
        <v>0.45017361111111115</v>
      </c>
      <c r="D195" t="s">
        <v>933</v>
      </c>
      <c r="E195">
        <v>365444</v>
      </c>
      <c r="F195">
        <v>7541367</v>
      </c>
      <c r="G195" s="26" t="s">
        <v>199</v>
      </c>
    </row>
    <row r="196" spans="1:7" x14ac:dyDescent="0.3">
      <c r="A196" t="s">
        <v>748</v>
      </c>
      <c r="B196">
        <v>28</v>
      </c>
      <c r="C196" s="19">
        <v>0.45017361111111115</v>
      </c>
      <c r="D196" t="s">
        <v>1907</v>
      </c>
      <c r="E196">
        <v>365444</v>
      </c>
      <c r="F196">
        <v>7541367</v>
      </c>
      <c r="G196" s="26" t="s">
        <v>199</v>
      </c>
    </row>
    <row r="197" spans="1:7" x14ac:dyDescent="0.3">
      <c r="A197" t="s">
        <v>748</v>
      </c>
      <c r="B197">
        <v>28</v>
      </c>
      <c r="C197" s="19">
        <v>0.4513888888888889</v>
      </c>
      <c r="D197" t="s">
        <v>1908</v>
      </c>
      <c r="E197">
        <v>365444</v>
      </c>
      <c r="F197">
        <v>7541367</v>
      </c>
      <c r="G197" s="26" t="s">
        <v>199</v>
      </c>
    </row>
    <row r="198" spans="1:7" x14ac:dyDescent="0.3">
      <c r="A198" t="s">
        <v>748</v>
      </c>
      <c r="B198">
        <v>28</v>
      </c>
      <c r="C198" s="19">
        <v>0.45194444444444443</v>
      </c>
      <c r="D198" t="s">
        <v>934</v>
      </c>
      <c r="E198">
        <v>365453</v>
      </c>
      <c r="F198">
        <v>7541387</v>
      </c>
      <c r="G198" s="26" t="s">
        <v>199</v>
      </c>
    </row>
    <row r="199" spans="1:7" x14ac:dyDescent="0.3">
      <c r="A199" t="s">
        <v>748</v>
      </c>
      <c r="B199">
        <v>28</v>
      </c>
      <c r="C199" s="19">
        <v>0.45447916666666671</v>
      </c>
      <c r="D199" t="s">
        <v>935</v>
      </c>
      <c r="E199">
        <v>365458</v>
      </c>
      <c r="F199">
        <v>7541396</v>
      </c>
      <c r="G199" s="26" t="s">
        <v>199</v>
      </c>
    </row>
    <row r="200" spans="1:7" x14ac:dyDescent="0.3">
      <c r="A200" t="s">
        <v>748</v>
      </c>
      <c r="B200">
        <v>28</v>
      </c>
      <c r="C200" s="19">
        <v>0.46637731481481487</v>
      </c>
      <c r="D200" t="s">
        <v>936</v>
      </c>
      <c r="E200">
        <v>365488</v>
      </c>
      <c r="F200">
        <v>7541401</v>
      </c>
      <c r="G200" s="26" t="s">
        <v>199</v>
      </c>
    </row>
    <row r="201" spans="1:7" x14ac:dyDescent="0.3">
      <c r="A201" t="s">
        <v>748</v>
      </c>
      <c r="B201">
        <v>28</v>
      </c>
      <c r="C201" s="19">
        <v>0.46651620370370367</v>
      </c>
      <c r="D201" t="s">
        <v>937</v>
      </c>
      <c r="E201">
        <v>365488</v>
      </c>
      <c r="F201">
        <v>7541401</v>
      </c>
      <c r="G201" s="26" t="s">
        <v>199</v>
      </c>
    </row>
    <row r="202" spans="1:7" x14ac:dyDescent="0.3">
      <c r="A202" t="s">
        <v>748</v>
      </c>
      <c r="B202">
        <v>28</v>
      </c>
      <c r="C202" s="19">
        <v>0.46732638888888883</v>
      </c>
      <c r="D202" t="s">
        <v>1199</v>
      </c>
      <c r="E202">
        <v>365484</v>
      </c>
      <c r="F202">
        <v>7541388</v>
      </c>
      <c r="G202" s="26" t="s">
        <v>199</v>
      </c>
    </row>
    <row r="203" spans="1:7" x14ac:dyDescent="0.3">
      <c r="A203" t="s">
        <v>748</v>
      </c>
      <c r="B203">
        <v>28</v>
      </c>
      <c r="C203" s="19">
        <v>0.46732638888888883</v>
      </c>
      <c r="D203" t="s">
        <v>1909</v>
      </c>
      <c r="E203">
        <v>365484</v>
      </c>
      <c r="F203">
        <v>7541388</v>
      </c>
      <c r="G203" s="26" t="s">
        <v>199</v>
      </c>
    </row>
    <row r="204" spans="1:7" x14ac:dyDescent="0.3">
      <c r="A204" t="s">
        <v>748</v>
      </c>
      <c r="B204">
        <v>28</v>
      </c>
      <c r="C204" s="19">
        <v>0.46736111111111112</v>
      </c>
      <c r="D204" t="s">
        <v>846</v>
      </c>
      <c r="E204">
        <v>365478</v>
      </c>
      <c r="F204">
        <v>7541410</v>
      </c>
      <c r="G204" s="26" t="s">
        <v>199</v>
      </c>
    </row>
    <row r="205" spans="1:7" x14ac:dyDescent="0.3">
      <c r="A205" t="s">
        <v>748</v>
      </c>
      <c r="B205">
        <v>28</v>
      </c>
      <c r="C205" s="19">
        <v>0.4689814814814815</v>
      </c>
      <c r="D205" t="s">
        <v>938</v>
      </c>
      <c r="E205">
        <v>365488</v>
      </c>
      <c r="F205">
        <v>7541375</v>
      </c>
      <c r="G205" s="26" t="s">
        <v>199</v>
      </c>
    </row>
    <row r="206" spans="1:7" x14ac:dyDescent="0.3">
      <c r="A206" t="s">
        <v>748</v>
      </c>
      <c r="B206">
        <v>28</v>
      </c>
      <c r="C206" s="19">
        <v>0.46929398148148144</v>
      </c>
      <c r="D206" t="s">
        <v>939</v>
      </c>
      <c r="E206">
        <v>365485</v>
      </c>
      <c r="F206">
        <v>7541369</v>
      </c>
      <c r="G206" s="26" t="s">
        <v>199</v>
      </c>
    </row>
    <row r="207" spans="1:7" x14ac:dyDescent="0.3">
      <c r="A207" t="s">
        <v>748</v>
      </c>
      <c r="B207">
        <v>28</v>
      </c>
      <c r="C207" s="19">
        <v>0.47238425925925925</v>
      </c>
      <c r="D207" t="s">
        <v>940</v>
      </c>
      <c r="E207">
        <v>365497</v>
      </c>
      <c r="F207">
        <v>7541359</v>
      </c>
      <c r="G207" s="26" t="s">
        <v>199</v>
      </c>
    </row>
    <row r="208" spans="1:7" x14ac:dyDescent="0.3">
      <c r="A208" t="s">
        <v>748</v>
      </c>
      <c r="B208">
        <v>28</v>
      </c>
      <c r="C208" s="19">
        <v>0.47291666666666665</v>
      </c>
      <c r="D208" t="s">
        <v>845</v>
      </c>
      <c r="E208">
        <v>365476</v>
      </c>
      <c r="F208">
        <v>7541401</v>
      </c>
      <c r="G208" s="26" t="s">
        <v>199</v>
      </c>
    </row>
    <row r="209" spans="1:7" x14ac:dyDescent="0.3">
      <c r="A209" t="s">
        <v>748</v>
      </c>
      <c r="B209">
        <v>28</v>
      </c>
      <c r="C209" s="19">
        <v>0.47326388888888887</v>
      </c>
      <c r="D209" t="s">
        <v>941</v>
      </c>
      <c r="E209">
        <v>365502</v>
      </c>
      <c r="F209">
        <v>7541359</v>
      </c>
      <c r="G209" s="26" t="s">
        <v>199</v>
      </c>
    </row>
    <row r="210" spans="1:7" x14ac:dyDescent="0.3">
      <c r="A210" t="s">
        <v>748</v>
      </c>
      <c r="B210">
        <v>28</v>
      </c>
      <c r="C210" s="19">
        <v>0.48119212962962959</v>
      </c>
      <c r="D210" t="s">
        <v>942</v>
      </c>
      <c r="E210">
        <v>365505</v>
      </c>
      <c r="F210">
        <v>7541306</v>
      </c>
      <c r="G210" s="26" t="s">
        <v>199</v>
      </c>
    </row>
    <row r="211" spans="1:7" x14ac:dyDescent="0.3">
      <c r="A211" t="s">
        <v>748</v>
      </c>
      <c r="B211">
        <v>28</v>
      </c>
      <c r="C211" s="19">
        <v>0.4861111111111111</v>
      </c>
      <c r="D211" t="s">
        <v>1747</v>
      </c>
      <c r="E211" s="36" t="s">
        <v>1943</v>
      </c>
      <c r="F211" s="36" t="s">
        <v>1944</v>
      </c>
      <c r="G211" s="26" t="s">
        <v>199</v>
      </c>
    </row>
    <row r="212" spans="1:7" x14ac:dyDescent="0.3">
      <c r="A212" t="s">
        <v>748</v>
      </c>
      <c r="B212">
        <v>28</v>
      </c>
      <c r="C212" s="19">
        <v>0.49717592592592591</v>
      </c>
      <c r="D212" t="s">
        <v>943</v>
      </c>
      <c r="E212">
        <v>365508</v>
      </c>
      <c r="F212">
        <v>7541330</v>
      </c>
      <c r="G212" s="26" t="s">
        <v>199</v>
      </c>
    </row>
    <row r="213" spans="1:7" x14ac:dyDescent="0.3">
      <c r="A213" t="s">
        <v>748</v>
      </c>
      <c r="B213">
        <v>28</v>
      </c>
      <c r="C213" s="19">
        <v>0.49832175925925926</v>
      </c>
      <c r="D213" t="s">
        <v>944</v>
      </c>
      <c r="E213">
        <v>365502</v>
      </c>
      <c r="F213">
        <v>7541336</v>
      </c>
      <c r="G213" s="26" t="s">
        <v>199</v>
      </c>
    </row>
    <row r="214" spans="1:7" x14ac:dyDescent="0.3">
      <c r="A214" t="s">
        <v>748</v>
      </c>
      <c r="B214">
        <v>28</v>
      </c>
      <c r="C214" s="19">
        <v>0.49949074074074074</v>
      </c>
      <c r="D214" t="s">
        <v>945</v>
      </c>
      <c r="E214">
        <v>365486</v>
      </c>
      <c r="F214">
        <v>7541334</v>
      </c>
      <c r="G214" s="26" t="s">
        <v>199</v>
      </c>
    </row>
    <row r="215" spans="1:7" x14ac:dyDescent="0.3">
      <c r="A215" t="s">
        <v>748</v>
      </c>
      <c r="B215">
        <v>28</v>
      </c>
      <c r="C215" s="19">
        <v>0.50435185185185183</v>
      </c>
      <c r="D215" t="s">
        <v>946</v>
      </c>
      <c r="E215">
        <v>365519</v>
      </c>
      <c r="F215">
        <v>7541268</v>
      </c>
      <c r="G215" s="26" t="s">
        <v>199</v>
      </c>
    </row>
    <row r="216" spans="1:7" x14ac:dyDescent="0.3">
      <c r="A216" t="s">
        <v>748</v>
      </c>
      <c r="B216">
        <v>28</v>
      </c>
      <c r="C216" s="19">
        <v>0.50581018518518517</v>
      </c>
      <c r="D216" t="s">
        <v>947</v>
      </c>
      <c r="E216">
        <v>365507</v>
      </c>
      <c r="F216">
        <v>7541250</v>
      </c>
      <c r="G216" s="26" t="s">
        <v>199</v>
      </c>
    </row>
    <row r="217" spans="1:7" x14ac:dyDescent="0.3">
      <c r="A217" t="s">
        <v>748</v>
      </c>
      <c r="B217">
        <v>28</v>
      </c>
      <c r="C217" s="19">
        <v>0.50888888888888884</v>
      </c>
      <c r="D217" t="s">
        <v>948</v>
      </c>
      <c r="E217">
        <v>365504</v>
      </c>
      <c r="F217">
        <v>7541243</v>
      </c>
      <c r="G217" s="26" t="s">
        <v>199</v>
      </c>
    </row>
    <row r="218" spans="1:7" x14ac:dyDescent="0.3">
      <c r="A218" t="s">
        <v>748</v>
      </c>
      <c r="B218">
        <v>28</v>
      </c>
      <c r="C218" s="19">
        <v>0.50972222222222219</v>
      </c>
      <c r="D218" t="s">
        <v>1748</v>
      </c>
      <c r="E218" s="36" t="s">
        <v>1941</v>
      </c>
      <c r="F218" s="36" t="s">
        <v>1942</v>
      </c>
      <c r="G218" s="26" t="s">
        <v>199</v>
      </c>
    </row>
    <row r="219" spans="1:7" x14ac:dyDescent="0.3">
      <c r="A219" t="s">
        <v>748</v>
      </c>
      <c r="B219">
        <v>28</v>
      </c>
      <c r="C219" s="19">
        <v>0.51106481481481481</v>
      </c>
      <c r="D219" t="s">
        <v>949</v>
      </c>
      <c r="E219">
        <v>365517</v>
      </c>
      <c r="F219">
        <v>7541262</v>
      </c>
      <c r="G219" s="26" t="s">
        <v>199</v>
      </c>
    </row>
    <row r="220" spans="1:7" x14ac:dyDescent="0.3">
      <c r="A220" t="s">
        <v>748</v>
      </c>
      <c r="B220">
        <v>28</v>
      </c>
      <c r="C220" s="19">
        <v>0.5133564814814815</v>
      </c>
      <c r="D220" t="s">
        <v>950</v>
      </c>
      <c r="E220">
        <v>365532</v>
      </c>
      <c r="F220">
        <v>7541263</v>
      </c>
      <c r="G220" s="26" t="s">
        <v>199</v>
      </c>
    </row>
    <row r="221" spans="1:7" x14ac:dyDescent="0.3">
      <c r="A221" t="s">
        <v>748</v>
      </c>
      <c r="B221">
        <v>28</v>
      </c>
      <c r="C221" s="19">
        <v>0.51914351851851859</v>
      </c>
      <c r="D221" t="s">
        <v>951</v>
      </c>
      <c r="E221">
        <v>365505</v>
      </c>
      <c r="F221">
        <v>7541233</v>
      </c>
      <c r="G221" s="26" t="s">
        <v>199</v>
      </c>
    </row>
    <row r="222" spans="1:7" x14ac:dyDescent="0.3">
      <c r="A222" t="s">
        <v>748</v>
      </c>
      <c r="B222">
        <v>28</v>
      </c>
      <c r="C222" s="19">
        <v>0.52105324074074078</v>
      </c>
      <c r="D222" t="s">
        <v>952</v>
      </c>
      <c r="E222">
        <v>365481</v>
      </c>
      <c r="F222">
        <v>7541242</v>
      </c>
      <c r="G222" s="26" t="s">
        <v>199</v>
      </c>
    </row>
    <row r="223" spans="1:7" x14ac:dyDescent="0.3">
      <c r="A223" t="s">
        <v>748</v>
      </c>
      <c r="B223">
        <v>28</v>
      </c>
      <c r="C223" s="19">
        <v>0.52152777777777781</v>
      </c>
      <c r="D223" t="s">
        <v>1749</v>
      </c>
      <c r="E223" s="36" t="s">
        <v>1939</v>
      </c>
      <c r="F223" s="36" t="s">
        <v>1940</v>
      </c>
      <c r="G223" s="26" t="s">
        <v>199</v>
      </c>
    </row>
    <row r="224" spans="1:7" x14ac:dyDescent="0.3">
      <c r="A224" t="s">
        <v>748</v>
      </c>
      <c r="B224">
        <v>28</v>
      </c>
      <c r="C224" s="19">
        <v>0.52283564814814809</v>
      </c>
      <c r="D224" t="s">
        <v>953</v>
      </c>
      <c r="E224">
        <v>365466</v>
      </c>
      <c r="F224">
        <v>7541265</v>
      </c>
      <c r="G224" s="26" t="s">
        <v>199</v>
      </c>
    </row>
    <row r="225" spans="1:7" x14ac:dyDescent="0.3">
      <c r="A225" t="s">
        <v>748</v>
      </c>
      <c r="B225">
        <v>28</v>
      </c>
      <c r="C225" s="19">
        <v>0.53145833333333337</v>
      </c>
      <c r="D225" t="s">
        <v>954</v>
      </c>
      <c r="E225">
        <v>365489</v>
      </c>
      <c r="F225">
        <v>7541350</v>
      </c>
      <c r="G225" s="26" t="s">
        <v>199</v>
      </c>
    </row>
    <row r="226" spans="1:7" x14ac:dyDescent="0.3">
      <c r="A226" t="s">
        <v>748</v>
      </c>
      <c r="B226">
        <v>28</v>
      </c>
      <c r="C226" s="19">
        <v>0.53379629629629632</v>
      </c>
      <c r="D226" t="s">
        <v>955</v>
      </c>
      <c r="E226">
        <v>365475</v>
      </c>
      <c r="F226">
        <v>7541351</v>
      </c>
      <c r="G226" s="26" t="s">
        <v>199</v>
      </c>
    </row>
    <row r="227" spans="1:7" x14ac:dyDescent="0.3">
      <c r="A227" t="s">
        <v>748</v>
      </c>
      <c r="B227">
        <v>28</v>
      </c>
      <c r="C227" s="19">
        <v>0.53641203703703699</v>
      </c>
      <c r="D227" t="s">
        <v>956</v>
      </c>
      <c r="E227">
        <v>365474</v>
      </c>
      <c r="F227">
        <v>7541357</v>
      </c>
      <c r="G227" s="26" t="s">
        <v>199</v>
      </c>
    </row>
    <row r="228" spans="1:7" x14ac:dyDescent="0.3">
      <c r="A228" t="s">
        <v>748</v>
      </c>
      <c r="B228">
        <v>28</v>
      </c>
      <c r="C228" s="19">
        <v>0.53695601851851849</v>
      </c>
      <c r="D228" t="s">
        <v>957</v>
      </c>
      <c r="E228">
        <v>365479</v>
      </c>
      <c r="F228">
        <v>7541369</v>
      </c>
      <c r="G228" s="26" t="s">
        <v>200</v>
      </c>
    </row>
    <row r="229" spans="1:7" x14ac:dyDescent="0.3">
      <c r="A229" t="s">
        <v>748</v>
      </c>
      <c r="B229">
        <v>28</v>
      </c>
      <c r="C229" s="19">
        <v>0.56935185185185189</v>
      </c>
      <c r="D229" t="s">
        <v>958</v>
      </c>
      <c r="E229">
        <v>365489</v>
      </c>
      <c r="F229">
        <v>7541397</v>
      </c>
      <c r="G229" s="26" t="s">
        <v>199</v>
      </c>
    </row>
    <row r="230" spans="1:7" x14ac:dyDescent="0.3">
      <c r="A230" t="s">
        <v>748</v>
      </c>
      <c r="B230">
        <v>28</v>
      </c>
      <c r="C230" s="19">
        <v>0.57262731481481477</v>
      </c>
      <c r="D230" t="s">
        <v>959</v>
      </c>
      <c r="E230">
        <v>365485</v>
      </c>
      <c r="F230">
        <v>7541406</v>
      </c>
      <c r="G230" s="26" t="s">
        <v>199</v>
      </c>
    </row>
    <row r="231" spans="1:7" x14ac:dyDescent="0.3">
      <c r="A231" t="s">
        <v>748</v>
      </c>
      <c r="B231">
        <v>28</v>
      </c>
      <c r="C231" s="19">
        <v>0.57443287037037039</v>
      </c>
      <c r="D231" t="s">
        <v>960</v>
      </c>
      <c r="E231">
        <v>365483</v>
      </c>
      <c r="F231">
        <v>7541405</v>
      </c>
      <c r="G231" s="26" t="s">
        <v>199</v>
      </c>
    </row>
    <row r="232" spans="1:7" x14ac:dyDescent="0.3">
      <c r="A232" t="s">
        <v>748</v>
      </c>
      <c r="B232">
        <v>28</v>
      </c>
      <c r="C232" s="19">
        <v>0.58103009259259253</v>
      </c>
      <c r="D232" t="s">
        <v>961</v>
      </c>
      <c r="E232">
        <v>365485</v>
      </c>
      <c r="F232">
        <v>7541365</v>
      </c>
      <c r="G232" s="26" t="s">
        <v>199</v>
      </c>
    </row>
    <row r="233" spans="1:7" x14ac:dyDescent="0.3">
      <c r="A233" t="s">
        <v>748</v>
      </c>
      <c r="B233">
        <v>28</v>
      </c>
      <c r="C233" s="19">
        <v>0.586400462962963</v>
      </c>
      <c r="D233" t="s">
        <v>962</v>
      </c>
      <c r="E233">
        <v>365499</v>
      </c>
      <c r="F233">
        <v>7541283</v>
      </c>
      <c r="G233" s="26" t="s">
        <v>199</v>
      </c>
    </row>
    <row r="234" spans="1:7" x14ac:dyDescent="0.3">
      <c r="A234" t="s">
        <v>748</v>
      </c>
      <c r="B234">
        <v>28</v>
      </c>
      <c r="C234" s="19">
        <v>0.5864583333333333</v>
      </c>
      <c r="D234" t="s">
        <v>963</v>
      </c>
      <c r="E234">
        <v>365499</v>
      </c>
      <c r="F234">
        <v>7541283</v>
      </c>
      <c r="G234" s="26" t="s">
        <v>199</v>
      </c>
    </row>
    <row r="235" spans="1:7" x14ac:dyDescent="0.3">
      <c r="A235" t="s">
        <v>748</v>
      </c>
      <c r="B235">
        <v>28</v>
      </c>
      <c r="C235" s="19">
        <v>0.58651620370370372</v>
      </c>
      <c r="D235" t="s">
        <v>964</v>
      </c>
      <c r="E235">
        <v>365499</v>
      </c>
      <c r="F235">
        <v>7541283</v>
      </c>
      <c r="G235" s="26" t="s">
        <v>199</v>
      </c>
    </row>
    <row r="236" spans="1:7" x14ac:dyDescent="0.3">
      <c r="A236" t="s">
        <v>748</v>
      </c>
      <c r="B236">
        <v>28</v>
      </c>
      <c r="C236" s="19">
        <v>0.58787037037037038</v>
      </c>
      <c r="D236" t="s">
        <v>965</v>
      </c>
      <c r="E236">
        <v>365503</v>
      </c>
      <c r="F236">
        <v>7541257</v>
      </c>
      <c r="G236" s="26" t="s">
        <v>199</v>
      </c>
    </row>
    <row r="237" spans="1:7" x14ac:dyDescent="0.3">
      <c r="A237" t="s">
        <v>748</v>
      </c>
      <c r="B237">
        <v>28</v>
      </c>
      <c r="C237" s="19">
        <v>0.59310185185185182</v>
      </c>
      <c r="D237" t="s">
        <v>966</v>
      </c>
      <c r="E237">
        <v>365488</v>
      </c>
      <c r="F237">
        <v>7541228</v>
      </c>
      <c r="G237" s="26" t="s">
        <v>199</v>
      </c>
    </row>
    <row r="238" spans="1:7" x14ac:dyDescent="0.3">
      <c r="A238" t="s">
        <v>748</v>
      </c>
      <c r="B238">
        <v>28</v>
      </c>
      <c r="C238" s="19">
        <v>0.59577546296296291</v>
      </c>
      <c r="D238" t="s">
        <v>967</v>
      </c>
      <c r="E238">
        <v>365453</v>
      </c>
      <c r="F238">
        <v>7541199</v>
      </c>
      <c r="G238" s="26" t="s">
        <v>199</v>
      </c>
    </row>
    <row r="239" spans="1:7" x14ac:dyDescent="0.3">
      <c r="A239" t="s">
        <v>748</v>
      </c>
      <c r="B239">
        <v>28</v>
      </c>
      <c r="C239" s="19">
        <v>0.59600694444444446</v>
      </c>
      <c r="D239" t="s">
        <v>968</v>
      </c>
      <c r="E239">
        <v>365456</v>
      </c>
      <c r="F239">
        <v>7541191</v>
      </c>
      <c r="G239" s="26" t="s">
        <v>199</v>
      </c>
    </row>
    <row r="240" spans="1:7" x14ac:dyDescent="0.3">
      <c r="A240" t="s">
        <v>748</v>
      </c>
      <c r="B240">
        <v>28</v>
      </c>
      <c r="C240" s="19">
        <v>0.59923611111111108</v>
      </c>
      <c r="D240" t="s">
        <v>969</v>
      </c>
      <c r="E240">
        <v>365463</v>
      </c>
      <c r="F240">
        <v>7541155</v>
      </c>
      <c r="G240" s="26" t="s">
        <v>199</v>
      </c>
    </row>
    <row r="241" spans="1:7" x14ac:dyDescent="0.3">
      <c r="A241" t="s">
        <v>748</v>
      </c>
      <c r="B241">
        <v>28</v>
      </c>
      <c r="C241" s="19">
        <v>0.60136574074074078</v>
      </c>
      <c r="D241" t="s">
        <v>970</v>
      </c>
      <c r="E241">
        <v>365473</v>
      </c>
      <c r="F241">
        <v>7541137</v>
      </c>
      <c r="G241" s="26" t="s">
        <v>199</v>
      </c>
    </row>
    <row r="242" spans="1:7" x14ac:dyDescent="0.3">
      <c r="A242" t="s">
        <v>748</v>
      </c>
      <c r="B242">
        <v>28</v>
      </c>
      <c r="C242" s="19">
        <v>0.60625000000000007</v>
      </c>
      <c r="D242" t="s">
        <v>1750</v>
      </c>
      <c r="E242" s="36" t="s">
        <v>1937</v>
      </c>
      <c r="F242" s="36" t="s">
        <v>1938</v>
      </c>
      <c r="G242" s="26" t="s">
        <v>199</v>
      </c>
    </row>
    <row r="243" spans="1:7" x14ac:dyDescent="0.3">
      <c r="A243" t="s">
        <v>748</v>
      </c>
      <c r="B243">
        <v>28</v>
      </c>
      <c r="C243" s="19">
        <v>0.6069444444444444</v>
      </c>
      <c r="D243" t="s">
        <v>1751</v>
      </c>
      <c r="E243" s="36" t="s">
        <v>1935</v>
      </c>
      <c r="F243" s="36" t="s">
        <v>1936</v>
      </c>
      <c r="G243" s="26" t="s">
        <v>199</v>
      </c>
    </row>
    <row r="244" spans="1:7" x14ac:dyDescent="0.3">
      <c r="A244" t="s">
        <v>748</v>
      </c>
      <c r="B244">
        <v>28</v>
      </c>
      <c r="C244" s="19">
        <v>0.60962962962962963</v>
      </c>
      <c r="D244" t="s">
        <v>971</v>
      </c>
      <c r="E244">
        <v>365511</v>
      </c>
      <c r="F244">
        <v>7541027</v>
      </c>
      <c r="G244" s="26" t="s">
        <v>199</v>
      </c>
    </row>
    <row r="245" spans="1:7" x14ac:dyDescent="0.3">
      <c r="A245" t="s">
        <v>748</v>
      </c>
      <c r="B245">
        <v>28</v>
      </c>
      <c r="C245" s="19">
        <v>0.61319444444444449</v>
      </c>
      <c r="D245" t="s">
        <v>1752</v>
      </c>
      <c r="E245" s="36" t="s">
        <v>1933</v>
      </c>
      <c r="F245" s="36" t="s">
        <v>1934</v>
      </c>
      <c r="G245" s="26" t="s">
        <v>199</v>
      </c>
    </row>
    <row r="246" spans="1:7" x14ac:dyDescent="0.3">
      <c r="A246" t="s">
        <v>748</v>
      </c>
      <c r="B246">
        <v>28</v>
      </c>
      <c r="C246" s="19">
        <v>0.62137731481481484</v>
      </c>
      <c r="D246" t="s">
        <v>972</v>
      </c>
      <c r="E246">
        <v>365541</v>
      </c>
      <c r="F246">
        <v>7540998</v>
      </c>
      <c r="G246" s="26" t="s">
        <v>199</v>
      </c>
    </row>
    <row r="247" spans="1:7" x14ac:dyDescent="0.3">
      <c r="A247" t="s">
        <v>748</v>
      </c>
      <c r="B247">
        <v>28</v>
      </c>
      <c r="C247" s="19">
        <v>0.6243171296296296</v>
      </c>
      <c r="D247" t="s">
        <v>973</v>
      </c>
      <c r="E247">
        <v>365539</v>
      </c>
      <c r="F247">
        <v>7540989</v>
      </c>
      <c r="G247" s="26" t="s">
        <v>199</v>
      </c>
    </row>
    <row r="248" spans="1:7" x14ac:dyDescent="0.3">
      <c r="A248" t="s">
        <v>748</v>
      </c>
      <c r="B248">
        <v>28</v>
      </c>
      <c r="C248" s="19">
        <v>0.62957175925925923</v>
      </c>
      <c r="D248" t="s">
        <v>974</v>
      </c>
      <c r="E248">
        <v>365525</v>
      </c>
      <c r="F248">
        <v>7540989</v>
      </c>
      <c r="G248" s="26" t="s">
        <v>199</v>
      </c>
    </row>
    <row r="249" spans="1:7" x14ac:dyDescent="0.3">
      <c r="A249" t="s">
        <v>748</v>
      </c>
      <c r="B249">
        <v>28</v>
      </c>
      <c r="C249" s="19">
        <v>0.64679398148148148</v>
      </c>
      <c r="D249" t="s">
        <v>975</v>
      </c>
      <c r="E249">
        <v>365460</v>
      </c>
      <c r="F249">
        <v>7540927</v>
      </c>
      <c r="G249" t="s">
        <v>200</v>
      </c>
    </row>
    <row r="250" spans="1:7" x14ac:dyDescent="0.3">
      <c r="A250" t="s">
        <v>748</v>
      </c>
      <c r="B250">
        <v>28</v>
      </c>
      <c r="C250" s="19">
        <v>0.67225694444444439</v>
      </c>
      <c r="D250" t="s">
        <v>976</v>
      </c>
      <c r="E250">
        <v>365390</v>
      </c>
      <c r="F250">
        <v>7540903</v>
      </c>
      <c r="G250" s="26" t="s">
        <v>199</v>
      </c>
    </row>
    <row r="251" spans="1:7" x14ac:dyDescent="0.3">
      <c r="A251" t="s">
        <v>748</v>
      </c>
      <c r="B251">
        <v>28</v>
      </c>
      <c r="C251" s="19">
        <v>0.67454861111111108</v>
      </c>
      <c r="D251" t="s">
        <v>977</v>
      </c>
      <c r="E251">
        <v>365390</v>
      </c>
      <c r="F251">
        <v>7540898</v>
      </c>
      <c r="G251" s="26" t="s">
        <v>1741</v>
      </c>
    </row>
    <row r="252" spans="1:7" x14ac:dyDescent="0.3">
      <c r="A252" t="s">
        <v>748</v>
      </c>
      <c r="B252">
        <v>29</v>
      </c>
      <c r="C252" s="19">
        <v>0.40401620370370367</v>
      </c>
      <c r="D252" t="s">
        <v>978</v>
      </c>
      <c r="E252">
        <v>365291</v>
      </c>
      <c r="F252">
        <v>7540707</v>
      </c>
      <c r="G252" s="26" t="s">
        <v>199</v>
      </c>
    </row>
    <row r="253" spans="1:7" x14ac:dyDescent="0.3">
      <c r="A253" t="s">
        <v>748</v>
      </c>
      <c r="B253">
        <v>29</v>
      </c>
      <c r="C253" s="19">
        <v>0.42124999999999996</v>
      </c>
      <c r="D253" t="s">
        <v>979</v>
      </c>
      <c r="E253">
        <v>365297</v>
      </c>
      <c r="F253">
        <v>7540760</v>
      </c>
      <c r="G253" s="26" t="s">
        <v>199</v>
      </c>
    </row>
    <row r="254" spans="1:7" x14ac:dyDescent="0.3">
      <c r="A254" t="s">
        <v>748</v>
      </c>
      <c r="B254">
        <v>29</v>
      </c>
      <c r="C254" s="19">
        <v>0.42447916666666669</v>
      </c>
      <c r="D254" t="s">
        <v>980</v>
      </c>
      <c r="E254">
        <v>365316</v>
      </c>
      <c r="F254">
        <v>7540773</v>
      </c>
      <c r="G254" s="26" t="s">
        <v>199</v>
      </c>
    </row>
    <row r="255" spans="1:7" x14ac:dyDescent="0.3">
      <c r="A255" t="s">
        <v>748</v>
      </c>
      <c r="B255">
        <v>29</v>
      </c>
      <c r="C255" s="19">
        <v>0.42657407407407405</v>
      </c>
      <c r="D255" t="s">
        <v>981</v>
      </c>
      <c r="E255">
        <v>365334</v>
      </c>
      <c r="F255">
        <v>7540773</v>
      </c>
      <c r="G255" s="26" t="s">
        <v>199</v>
      </c>
    </row>
    <row r="256" spans="1:7" x14ac:dyDescent="0.3">
      <c r="A256" t="s">
        <v>748</v>
      </c>
      <c r="B256">
        <v>29</v>
      </c>
      <c r="C256" s="19">
        <v>0.42950231481481477</v>
      </c>
      <c r="D256" t="s">
        <v>982</v>
      </c>
      <c r="E256">
        <v>365360</v>
      </c>
      <c r="F256">
        <v>7540791</v>
      </c>
      <c r="G256" s="26" t="s">
        <v>199</v>
      </c>
    </row>
    <row r="257" spans="1:7" x14ac:dyDescent="0.3">
      <c r="A257" t="s">
        <v>748</v>
      </c>
      <c r="B257">
        <v>29</v>
      </c>
      <c r="C257" s="19">
        <v>0.43082175925925931</v>
      </c>
      <c r="D257" t="s">
        <v>983</v>
      </c>
      <c r="E257">
        <v>365374</v>
      </c>
      <c r="F257">
        <v>7540794</v>
      </c>
      <c r="G257" s="26" t="s">
        <v>199</v>
      </c>
    </row>
    <row r="258" spans="1:7" x14ac:dyDescent="0.3">
      <c r="A258" t="s">
        <v>748</v>
      </c>
      <c r="B258">
        <v>29</v>
      </c>
      <c r="C258" s="19">
        <v>0.43424768518518514</v>
      </c>
      <c r="D258" t="s">
        <v>984</v>
      </c>
      <c r="E258">
        <v>365391</v>
      </c>
      <c r="F258">
        <v>7540850</v>
      </c>
      <c r="G258" s="26" t="s">
        <v>199</v>
      </c>
    </row>
    <row r="259" spans="1:7" x14ac:dyDescent="0.3">
      <c r="A259" t="s">
        <v>748</v>
      </c>
      <c r="B259">
        <v>29</v>
      </c>
      <c r="C259" s="19">
        <v>0.43472222222222223</v>
      </c>
      <c r="D259" t="s">
        <v>836</v>
      </c>
      <c r="E259">
        <v>365481</v>
      </c>
      <c r="F259">
        <v>7541038</v>
      </c>
      <c r="G259" s="26" t="s">
        <v>199</v>
      </c>
    </row>
    <row r="260" spans="1:7" x14ac:dyDescent="0.3">
      <c r="A260" t="s">
        <v>748</v>
      </c>
      <c r="B260">
        <v>29</v>
      </c>
      <c r="C260" s="19">
        <v>0.43519675925925921</v>
      </c>
      <c r="D260" t="s">
        <v>985</v>
      </c>
      <c r="E260">
        <v>365392</v>
      </c>
      <c r="F260">
        <v>7540852</v>
      </c>
      <c r="G260" s="26" t="s">
        <v>199</v>
      </c>
    </row>
    <row r="261" spans="1:7" x14ac:dyDescent="0.3">
      <c r="A261" t="s">
        <v>748</v>
      </c>
      <c r="B261">
        <v>29</v>
      </c>
      <c r="C261" s="19">
        <v>0.43699074074074074</v>
      </c>
      <c r="D261" t="s">
        <v>986</v>
      </c>
      <c r="E261">
        <v>365392</v>
      </c>
      <c r="F261">
        <v>7540880</v>
      </c>
      <c r="G261" s="26" t="s">
        <v>199</v>
      </c>
    </row>
    <row r="262" spans="1:7" x14ac:dyDescent="0.3">
      <c r="A262" t="s">
        <v>748</v>
      </c>
      <c r="B262">
        <v>29</v>
      </c>
      <c r="C262" s="19">
        <v>0.4505439814814815</v>
      </c>
      <c r="D262" t="s">
        <v>987</v>
      </c>
      <c r="E262">
        <v>365442</v>
      </c>
      <c r="F262">
        <v>7541082</v>
      </c>
      <c r="G262" s="26" t="s">
        <v>199</v>
      </c>
    </row>
    <row r="263" spans="1:7" x14ac:dyDescent="0.3">
      <c r="A263" t="s">
        <v>748</v>
      </c>
      <c r="B263">
        <v>29</v>
      </c>
      <c r="C263" s="19">
        <v>0.45211805555555556</v>
      </c>
      <c r="D263" t="s">
        <v>988</v>
      </c>
      <c r="E263">
        <v>365441</v>
      </c>
      <c r="F263">
        <v>7541091</v>
      </c>
      <c r="G263" s="26" t="s">
        <v>199</v>
      </c>
    </row>
    <row r="264" spans="1:7" x14ac:dyDescent="0.3">
      <c r="A264" t="s">
        <v>748</v>
      </c>
      <c r="B264">
        <v>29</v>
      </c>
      <c r="C264" s="19">
        <v>0.45398148148148149</v>
      </c>
      <c r="D264" t="s">
        <v>989</v>
      </c>
      <c r="E264">
        <v>365452</v>
      </c>
      <c r="F264">
        <v>7541093</v>
      </c>
      <c r="G264" s="26" t="s">
        <v>199</v>
      </c>
    </row>
    <row r="265" spans="1:7" x14ac:dyDescent="0.3">
      <c r="A265" t="s">
        <v>748</v>
      </c>
      <c r="B265">
        <v>29</v>
      </c>
      <c r="C265" s="19">
        <v>0.4624537037037037</v>
      </c>
      <c r="D265" t="s">
        <v>990</v>
      </c>
      <c r="E265">
        <v>365476</v>
      </c>
      <c r="F265">
        <v>7541174</v>
      </c>
      <c r="G265" s="26" t="s">
        <v>199</v>
      </c>
    </row>
    <row r="266" spans="1:7" x14ac:dyDescent="0.3">
      <c r="A266" t="s">
        <v>748</v>
      </c>
      <c r="B266">
        <v>29</v>
      </c>
      <c r="C266" s="19">
        <v>0.46530092592592592</v>
      </c>
      <c r="D266" t="s">
        <v>991</v>
      </c>
      <c r="E266">
        <v>365473</v>
      </c>
      <c r="F266">
        <v>7541175</v>
      </c>
      <c r="G266" s="26" t="s">
        <v>199</v>
      </c>
    </row>
    <row r="267" spans="1:7" x14ac:dyDescent="0.3">
      <c r="A267" t="s">
        <v>748</v>
      </c>
      <c r="B267">
        <v>29</v>
      </c>
      <c r="C267" s="19">
        <v>0.46640046296296295</v>
      </c>
      <c r="D267" t="s">
        <v>992</v>
      </c>
      <c r="E267">
        <v>365486</v>
      </c>
      <c r="F267">
        <v>7541177</v>
      </c>
      <c r="G267" s="26" t="s">
        <v>199</v>
      </c>
    </row>
    <row r="268" spans="1:7" x14ac:dyDescent="0.3">
      <c r="A268" t="s">
        <v>748</v>
      </c>
      <c r="B268">
        <v>29</v>
      </c>
      <c r="C268" s="19">
        <v>0.47361111111111115</v>
      </c>
      <c r="D268" t="s">
        <v>993</v>
      </c>
      <c r="E268">
        <v>365533</v>
      </c>
      <c r="F268">
        <v>7541206</v>
      </c>
      <c r="G268" s="26" t="s">
        <v>199</v>
      </c>
    </row>
    <row r="269" spans="1:7" x14ac:dyDescent="0.3">
      <c r="A269" t="s">
        <v>748</v>
      </c>
      <c r="B269">
        <v>29</v>
      </c>
      <c r="C269" s="19">
        <v>0.48130787037037037</v>
      </c>
      <c r="D269" t="s">
        <v>994</v>
      </c>
      <c r="E269">
        <v>365483</v>
      </c>
      <c r="F269">
        <v>7541318</v>
      </c>
      <c r="G269" s="26" t="s">
        <v>199</v>
      </c>
    </row>
    <row r="270" spans="1:7" x14ac:dyDescent="0.3">
      <c r="A270" t="s">
        <v>748</v>
      </c>
      <c r="B270">
        <v>29</v>
      </c>
      <c r="C270" s="19">
        <v>0.48575231481481485</v>
      </c>
      <c r="D270" t="s">
        <v>995</v>
      </c>
      <c r="E270">
        <v>365479</v>
      </c>
      <c r="F270">
        <v>7541342</v>
      </c>
      <c r="G270" s="26" t="s">
        <v>199</v>
      </c>
    </row>
    <row r="271" spans="1:7" x14ac:dyDescent="0.3">
      <c r="A271" t="s">
        <v>748</v>
      </c>
      <c r="B271">
        <v>29</v>
      </c>
      <c r="C271" s="19">
        <v>0.49131944444444442</v>
      </c>
      <c r="D271" t="s">
        <v>996</v>
      </c>
      <c r="E271">
        <v>365481</v>
      </c>
      <c r="F271">
        <v>7541361</v>
      </c>
      <c r="G271" s="26" t="s">
        <v>199</v>
      </c>
    </row>
    <row r="272" spans="1:7" x14ac:dyDescent="0.3">
      <c r="A272" t="s">
        <v>748</v>
      </c>
      <c r="B272">
        <v>29</v>
      </c>
      <c r="C272" s="19">
        <v>0.49190972222222223</v>
      </c>
      <c r="D272" t="s">
        <v>997</v>
      </c>
      <c r="E272">
        <v>365480</v>
      </c>
      <c r="F272">
        <v>7541371</v>
      </c>
      <c r="G272" s="26" t="s">
        <v>199</v>
      </c>
    </row>
    <row r="273" spans="1:7" x14ac:dyDescent="0.3">
      <c r="A273" t="s">
        <v>748</v>
      </c>
      <c r="B273">
        <v>29</v>
      </c>
      <c r="C273" s="19">
        <v>0.49538194444444444</v>
      </c>
      <c r="D273" t="s">
        <v>998</v>
      </c>
      <c r="E273">
        <v>365476</v>
      </c>
      <c r="F273">
        <v>7541381</v>
      </c>
      <c r="G273" s="26" t="s">
        <v>199</v>
      </c>
    </row>
    <row r="274" spans="1:7" x14ac:dyDescent="0.3">
      <c r="A274" t="s">
        <v>748</v>
      </c>
      <c r="B274">
        <v>29</v>
      </c>
      <c r="C274" s="19">
        <v>0.50228009259259265</v>
      </c>
      <c r="D274" t="s">
        <v>999</v>
      </c>
      <c r="E274">
        <v>365478</v>
      </c>
      <c r="F274">
        <v>7541405</v>
      </c>
      <c r="G274" s="26" t="s">
        <v>199</v>
      </c>
    </row>
    <row r="275" spans="1:7" x14ac:dyDescent="0.3">
      <c r="A275" t="s">
        <v>748</v>
      </c>
      <c r="B275">
        <v>29</v>
      </c>
      <c r="C275" s="19">
        <v>0.51388888888888895</v>
      </c>
      <c r="D275" t="s">
        <v>985</v>
      </c>
      <c r="E275">
        <v>365392</v>
      </c>
      <c r="F275">
        <v>7540852</v>
      </c>
      <c r="G275" s="26" t="s">
        <v>199</v>
      </c>
    </row>
    <row r="276" spans="1:7" x14ac:dyDescent="0.3">
      <c r="A276" t="s">
        <v>749</v>
      </c>
      <c r="B276">
        <v>21</v>
      </c>
      <c r="C276" s="19">
        <v>0.5275347222222222</v>
      </c>
      <c r="D276" t="s">
        <v>1000</v>
      </c>
      <c r="E276">
        <v>365419</v>
      </c>
      <c r="F276">
        <v>7540820</v>
      </c>
      <c r="G276" s="26" t="s">
        <v>199</v>
      </c>
    </row>
    <row r="277" spans="1:7" x14ac:dyDescent="0.3">
      <c r="A277" t="s">
        <v>749</v>
      </c>
      <c r="B277">
        <v>21</v>
      </c>
      <c r="C277" s="19">
        <v>0.52990740740740738</v>
      </c>
      <c r="D277" t="s">
        <v>1001</v>
      </c>
      <c r="E277">
        <v>365427</v>
      </c>
      <c r="F277">
        <v>7540796</v>
      </c>
      <c r="G277" s="26" t="s">
        <v>199</v>
      </c>
    </row>
    <row r="278" spans="1:7" x14ac:dyDescent="0.3">
      <c r="A278" t="s">
        <v>749</v>
      </c>
      <c r="B278">
        <v>21</v>
      </c>
      <c r="C278" s="19">
        <v>0.56218749999999995</v>
      </c>
      <c r="D278" t="s">
        <v>1002</v>
      </c>
      <c r="E278">
        <v>365364</v>
      </c>
      <c r="F278">
        <v>7540748</v>
      </c>
      <c r="G278" s="26" t="s">
        <v>199</v>
      </c>
    </row>
    <row r="279" spans="1:7" x14ac:dyDescent="0.3">
      <c r="A279" t="s">
        <v>749</v>
      </c>
      <c r="B279">
        <v>21</v>
      </c>
      <c r="C279" s="19">
        <v>0.56656249999999997</v>
      </c>
      <c r="D279" t="s">
        <v>1003</v>
      </c>
      <c r="E279">
        <v>365352</v>
      </c>
      <c r="F279">
        <v>7540754</v>
      </c>
      <c r="G279" s="26" t="s">
        <v>199</v>
      </c>
    </row>
    <row r="280" spans="1:7" x14ac:dyDescent="0.3">
      <c r="A280" t="s">
        <v>749</v>
      </c>
      <c r="B280">
        <v>21</v>
      </c>
      <c r="C280" s="19">
        <v>0.57643518518518522</v>
      </c>
      <c r="D280" t="s">
        <v>1004</v>
      </c>
      <c r="E280">
        <v>365292</v>
      </c>
      <c r="F280">
        <v>7540776</v>
      </c>
      <c r="G280" s="26" t="s">
        <v>200</v>
      </c>
    </row>
    <row r="281" spans="1:7" x14ac:dyDescent="0.3">
      <c r="A281" t="s">
        <v>749</v>
      </c>
      <c r="B281">
        <v>21</v>
      </c>
      <c r="C281" s="19">
        <v>0.61782407407407403</v>
      </c>
      <c r="D281" t="s">
        <v>1005</v>
      </c>
      <c r="E281">
        <v>365292</v>
      </c>
      <c r="F281">
        <v>7540798</v>
      </c>
      <c r="G281" s="26" t="s">
        <v>199</v>
      </c>
    </row>
    <row r="282" spans="1:7" x14ac:dyDescent="0.3">
      <c r="A282" t="s">
        <v>749</v>
      </c>
      <c r="B282">
        <v>21</v>
      </c>
      <c r="C282" s="19">
        <v>0.61875000000000002</v>
      </c>
      <c r="D282" t="s">
        <v>1006</v>
      </c>
      <c r="E282">
        <v>365292</v>
      </c>
      <c r="F282">
        <v>7540798</v>
      </c>
      <c r="G282" s="26" t="s">
        <v>199</v>
      </c>
    </row>
    <row r="283" spans="1:7" x14ac:dyDescent="0.3">
      <c r="A283" t="s">
        <v>749</v>
      </c>
      <c r="B283">
        <v>22</v>
      </c>
      <c r="C283" s="19">
        <v>0.31563657407407408</v>
      </c>
      <c r="D283" t="s">
        <v>1007</v>
      </c>
      <c r="E283">
        <v>365439</v>
      </c>
      <c r="F283">
        <v>7540823</v>
      </c>
      <c r="G283" t="s">
        <v>200</v>
      </c>
    </row>
    <row r="284" spans="1:7" x14ac:dyDescent="0.3">
      <c r="A284" t="s">
        <v>749</v>
      </c>
      <c r="B284">
        <v>22</v>
      </c>
      <c r="C284" s="19">
        <v>0.32629629629629631</v>
      </c>
      <c r="D284" t="s">
        <v>1008</v>
      </c>
      <c r="E284">
        <v>365420</v>
      </c>
      <c r="F284">
        <v>7540869</v>
      </c>
      <c r="G284" s="26" t="s">
        <v>199</v>
      </c>
    </row>
    <row r="285" spans="1:7" x14ac:dyDescent="0.3">
      <c r="A285" t="s">
        <v>749</v>
      </c>
      <c r="B285">
        <v>22</v>
      </c>
      <c r="C285" s="19">
        <v>0.36885416666666665</v>
      </c>
      <c r="D285" t="s">
        <v>1009</v>
      </c>
      <c r="E285">
        <v>365420</v>
      </c>
      <c r="F285">
        <v>7541084</v>
      </c>
      <c r="G285" s="26" t="s">
        <v>199</v>
      </c>
    </row>
    <row r="286" spans="1:7" x14ac:dyDescent="0.3">
      <c r="A286" t="s">
        <v>749</v>
      </c>
      <c r="B286">
        <v>22</v>
      </c>
      <c r="C286" s="19">
        <v>0.38111111111111112</v>
      </c>
      <c r="D286" t="s">
        <v>1010</v>
      </c>
      <c r="E286">
        <v>365417</v>
      </c>
      <c r="F286">
        <v>7541139</v>
      </c>
      <c r="G286" s="26" t="s">
        <v>199</v>
      </c>
    </row>
    <row r="287" spans="1:7" x14ac:dyDescent="0.3">
      <c r="A287" t="s">
        <v>749</v>
      </c>
      <c r="B287">
        <v>22</v>
      </c>
      <c r="C287" s="19">
        <v>0.39403935185185185</v>
      </c>
      <c r="D287" t="s">
        <v>1011</v>
      </c>
      <c r="E287">
        <v>365455</v>
      </c>
      <c r="F287">
        <v>7541211</v>
      </c>
      <c r="G287" s="26" t="s">
        <v>199</v>
      </c>
    </row>
    <row r="288" spans="1:7" x14ac:dyDescent="0.3">
      <c r="A288" t="s">
        <v>749</v>
      </c>
      <c r="B288">
        <v>22</v>
      </c>
      <c r="C288" s="19">
        <v>0.40584490740740736</v>
      </c>
      <c r="D288" t="s">
        <v>1012</v>
      </c>
      <c r="E288">
        <v>365485</v>
      </c>
      <c r="F288">
        <v>7541362</v>
      </c>
      <c r="G288" s="26" t="s">
        <v>199</v>
      </c>
    </row>
    <row r="289" spans="1:7" x14ac:dyDescent="0.3">
      <c r="A289" t="s">
        <v>749</v>
      </c>
      <c r="B289">
        <v>22</v>
      </c>
      <c r="C289" s="19">
        <v>0.40928240740740746</v>
      </c>
      <c r="D289" t="s">
        <v>1013</v>
      </c>
      <c r="E289">
        <v>365479</v>
      </c>
      <c r="F289">
        <v>7541400</v>
      </c>
      <c r="G289" s="26" t="s">
        <v>1922</v>
      </c>
    </row>
    <row r="290" spans="1:7" x14ac:dyDescent="0.3">
      <c r="A290" t="s">
        <v>749</v>
      </c>
      <c r="B290">
        <v>22</v>
      </c>
      <c r="C290" s="19">
        <v>0.41456018518518517</v>
      </c>
      <c r="D290" t="s">
        <v>1014</v>
      </c>
      <c r="E290">
        <v>365483</v>
      </c>
      <c r="F290">
        <v>7541405</v>
      </c>
      <c r="G290" s="26" t="s">
        <v>1922</v>
      </c>
    </row>
    <row r="291" spans="1:7" x14ac:dyDescent="0.3">
      <c r="A291" t="s">
        <v>749</v>
      </c>
      <c r="B291">
        <v>22</v>
      </c>
      <c r="C291" s="19">
        <v>0.41723379629629626</v>
      </c>
      <c r="D291" t="s">
        <v>1015</v>
      </c>
      <c r="E291">
        <v>365461</v>
      </c>
      <c r="F291">
        <v>7541411</v>
      </c>
      <c r="G291" s="26" t="s">
        <v>1922</v>
      </c>
    </row>
    <row r="292" spans="1:7" x14ac:dyDescent="0.3">
      <c r="A292" t="s">
        <v>749</v>
      </c>
      <c r="B292">
        <v>22</v>
      </c>
      <c r="C292" s="19">
        <v>0.42011574074074076</v>
      </c>
      <c r="D292" t="s">
        <v>1016</v>
      </c>
      <c r="E292">
        <v>365456</v>
      </c>
      <c r="F292">
        <v>7541421</v>
      </c>
      <c r="G292" s="26" t="s">
        <v>1922</v>
      </c>
    </row>
    <row r="293" spans="1:7" x14ac:dyDescent="0.3">
      <c r="A293" t="s">
        <v>749</v>
      </c>
      <c r="B293">
        <v>22</v>
      </c>
      <c r="C293" s="19">
        <v>0.42318287037037039</v>
      </c>
      <c r="D293" t="s">
        <v>1017</v>
      </c>
      <c r="E293">
        <v>365451</v>
      </c>
      <c r="F293">
        <v>7541423</v>
      </c>
      <c r="G293" s="26" t="s">
        <v>1922</v>
      </c>
    </row>
    <row r="294" spans="1:7" x14ac:dyDescent="0.3">
      <c r="A294" t="s">
        <v>749</v>
      </c>
      <c r="B294">
        <v>22</v>
      </c>
      <c r="C294" s="19">
        <v>0.43912037037037038</v>
      </c>
      <c r="D294" t="s">
        <v>1018</v>
      </c>
      <c r="E294">
        <v>365444</v>
      </c>
      <c r="F294">
        <v>7541430</v>
      </c>
      <c r="G294" s="26" t="s">
        <v>1921</v>
      </c>
    </row>
    <row r="295" spans="1:7" x14ac:dyDescent="0.3">
      <c r="A295" t="s">
        <v>749</v>
      </c>
      <c r="B295">
        <v>22</v>
      </c>
      <c r="C295" s="19">
        <v>0.44337962962962968</v>
      </c>
      <c r="D295" t="s">
        <v>1019</v>
      </c>
      <c r="E295">
        <v>365442</v>
      </c>
      <c r="F295">
        <v>7541428</v>
      </c>
      <c r="G295" s="26" t="s">
        <v>1921</v>
      </c>
    </row>
    <row r="296" spans="1:7" x14ac:dyDescent="0.3">
      <c r="A296" t="s">
        <v>749</v>
      </c>
      <c r="B296">
        <v>22</v>
      </c>
      <c r="C296" s="19">
        <v>0.45202546296296298</v>
      </c>
      <c r="D296" t="s">
        <v>1020</v>
      </c>
      <c r="E296">
        <v>365400</v>
      </c>
      <c r="F296">
        <v>7541457</v>
      </c>
      <c r="G296" s="26" t="s">
        <v>1922</v>
      </c>
    </row>
    <row r="297" spans="1:7" x14ac:dyDescent="0.3">
      <c r="A297" t="s">
        <v>749</v>
      </c>
      <c r="B297">
        <v>22</v>
      </c>
      <c r="C297" s="19">
        <v>0.45947916666666666</v>
      </c>
      <c r="D297" t="s">
        <v>1021</v>
      </c>
      <c r="E297">
        <v>365394</v>
      </c>
      <c r="F297">
        <v>7541451</v>
      </c>
      <c r="G297" s="26" t="s">
        <v>1922</v>
      </c>
    </row>
    <row r="298" spans="1:7" x14ac:dyDescent="0.3">
      <c r="A298" t="s">
        <v>749</v>
      </c>
      <c r="B298">
        <v>22</v>
      </c>
      <c r="C298" s="19">
        <v>0.46297453703703706</v>
      </c>
      <c r="D298" t="s">
        <v>1022</v>
      </c>
      <c r="E298">
        <v>365396</v>
      </c>
      <c r="F298">
        <v>7541462</v>
      </c>
      <c r="G298" s="26" t="s">
        <v>1921</v>
      </c>
    </row>
    <row r="299" spans="1:7" x14ac:dyDescent="0.3">
      <c r="A299" t="s">
        <v>749</v>
      </c>
      <c r="B299">
        <v>22</v>
      </c>
      <c r="C299" s="19">
        <v>0.46523148148148147</v>
      </c>
      <c r="D299" t="s">
        <v>1023</v>
      </c>
      <c r="E299">
        <v>365393</v>
      </c>
      <c r="F299">
        <v>7541475</v>
      </c>
      <c r="G299" s="26" t="s">
        <v>1922</v>
      </c>
    </row>
    <row r="300" spans="1:7" x14ac:dyDescent="0.3">
      <c r="A300" t="s">
        <v>749</v>
      </c>
      <c r="B300">
        <v>22</v>
      </c>
      <c r="C300" s="28">
        <v>0.46875</v>
      </c>
      <c r="D300" t="s">
        <v>1024</v>
      </c>
      <c r="E300" s="26">
        <v>365376</v>
      </c>
      <c r="F300" s="26">
        <v>7541478</v>
      </c>
      <c r="G300" s="26" t="s">
        <v>1922</v>
      </c>
    </row>
    <row r="301" spans="1:7" x14ac:dyDescent="0.3">
      <c r="A301" t="s">
        <v>749</v>
      </c>
      <c r="B301">
        <v>22</v>
      </c>
      <c r="C301" s="19">
        <v>0.47365740740740742</v>
      </c>
      <c r="D301" t="s">
        <v>1025</v>
      </c>
      <c r="E301">
        <v>365372</v>
      </c>
      <c r="F301">
        <v>7541481</v>
      </c>
      <c r="G301" s="26" t="s">
        <v>1922</v>
      </c>
    </row>
    <row r="302" spans="1:7" x14ac:dyDescent="0.3">
      <c r="A302" t="s">
        <v>749</v>
      </c>
      <c r="B302">
        <v>22</v>
      </c>
      <c r="C302" s="19">
        <v>0.47809027777777779</v>
      </c>
      <c r="D302" t="s">
        <v>1026</v>
      </c>
      <c r="E302">
        <v>365363</v>
      </c>
      <c r="F302">
        <v>7541492</v>
      </c>
      <c r="G302" s="26" t="s">
        <v>1922</v>
      </c>
    </row>
    <row r="303" spans="1:7" x14ac:dyDescent="0.3">
      <c r="A303" t="s">
        <v>749</v>
      </c>
      <c r="B303">
        <v>22</v>
      </c>
      <c r="C303" s="19">
        <v>0.48381944444444441</v>
      </c>
      <c r="D303" t="s">
        <v>1027</v>
      </c>
      <c r="E303">
        <v>365356</v>
      </c>
      <c r="F303">
        <v>7541495</v>
      </c>
      <c r="G303" s="26" t="s">
        <v>1922</v>
      </c>
    </row>
    <row r="304" spans="1:7" x14ac:dyDescent="0.3">
      <c r="A304" t="s">
        <v>749</v>
      </c>
      <c r="B304">
        <v>22</v>
      </c>
      <c r="C304" s="19">
        <v>0.52141203703703709</v>
      </c>
      <c r="D304" t="s">
        <v>1028</v>
      </c>
      <c r="E304">
        <v>365351</v>
      </c>
      <c r="F304">
        <v>7541487</v>
      </c>
      <c r="G304" s="26" t="s">
        <v>1922</v>
      </c>
    </row>
    <row r="305" spans="1:7" x14ac:dyDescent="0.3">
      <c r="A305" t="s">
        <v>749</v>
      </c>
      <c r="B305">
        <v>22</v>
      </c>
      <c r="C305" s="19">
        <v>0.52332175925925928</v>
      </c>
      <c r="D305" t="s">
        <v>1029</v>
      </c>
      <c r="E305">
        <v>365338</v>
      </c>
      <c r="F305">
        <v>7541485</v>
      </c>
      <c r="G305" s="26" t="s">
        <v>1921</v>
      </c>
    </row>
    <row r="306" spans="1:7" x14ac:dyDescent="0.3">
      <c r="A306" t="s">
        <v>749</v>
      </c>
      <c r="B306">
        <v>22</v>
      </c>
      <c r="C306" s="19">
        <v>0.52614583333333331</v>
      </c>
      <c r="D306" t="s">
        <v>1030</v>
      </c>
      <c r="E306">
        <v>365339</v>
      </c>
      <c r="F306">
        <v>7541496</v>
      </c>
      <c r="G306" s="26" t="s">
        <v>194</v>
      </c>
    </row>
    <row r="307" spans="1:7" x14ac:dyDescent="0.3">
      <c r="A307" t="s">
        <v>749</v>
      </c>
      <c r="B307">
        <v>22</v>
      </c>
      <c r="C307" s="19">
        <v>0.5276967592592593</v>
      </c>
      <c r="D307" t="s">
        <v>1031</v>
      </c>
      <c r="E307">
        <v>365336</v>
      </c>
      <c r="F307">
        <v>7541486</v>
      </c>
      <c r="G307" s="26" t="s">
        <v>1921</v>
      </c>
    </row>
    <row r="308" spans="1:7" x14ac:dyDescent="0.3">
      <c r="A308" t="s">
        <v>749</v>
      </c>
      <c r="B308">
        <v>22</v>
      </c>
      <c r="C308" s="19">
        <v>0.52810185185185188</v>
      </c>
      <c r="D308" t="s">
        <v>1032</v>
      </c>
      <c r="E308">
        <v>365335</v>
      </c>
      <c r="F308">
        <v>7541485</v>
      </c>
      <c r="G308" s="26" t="s">
        <v>194</v>
      </c>
    </row>
    <row r="309" spans="1:7" x14ac:dyDescent="0.3">
      <c r="A309" t="s">
        <v>749</v>
      </c>
      <c r="B309">
        <v>22</v>
      </c>
      <c r="C309" s="19">
        <v>0.53012731481481479</v>
      </c>
      <c r="D309" t="s">
        <v>1033</v>
      </c>
      <c r="E309">
        <v>365330</v>
      </c>
      <c r="F309">
        <v>7541479</v>
      </c>
      <c r="G309" s="26" t="s">
        <v>194</v>
      </c>
    </row>
    <row r="310" spans="1:7" x14ac:dyDescent="0.3">
      <c r="A310" t="s">
        <v>749</v>
      </c>
      <c r="B310">
        <v>22</v>
      </c>
      <c r="C310" s="19">
        <v>0.53857638888888892</v>
      </c>
      <c r="D310" t="s">
        <v>1034</v>
      </c>
      <c r="E310">
        <v>365308</v>
      </c>
      <c r="F310">
        <v>7541443</v>
      </c>
      <c r="G310" s="26" t="s">
        <v>1921</v>
      </c>
    </row>
    <row r="311" spans="1:7" x14ac:dyDescent="0.3">
      <c r="A311" t="s">
        <v>749</v>
      </c>
      <c r="B311">
        <v>22</v>
      </c>
      <c r="C311" s="19">
        <v>0.54067129629629629</v>
      </c>
      <c r="D311" t="s">
        <v>1035</v>
      </c>
      <c r="E311">
        <v>365302</v>
      </c>
      <c r="F311">
        <v>7541437</v>
      </c>
      <c r="G311" s="26" t="s">
        <v>194</v>
      </c>
    </row>
    <row r="312" spans="1:7" x14ac:dyDescent="0.3">
      <c r="A312" t="s">
        <v>749</v>
      </c>
      <c r="B312">
        <v>22</v>
      </c>
      <c r="C312" s="19">
        <v>0.54430555555555549</v>
      </c>
      <c r="D312" t="s">
        <v>1036</v>
      </c>
      <c r="E312">
        <v>365307</v>
      </c>
      <c r="F312">
        <v>7541429</v>
      </c>
      <c r="G312" s="26" t="s">
        <v>194</v>
      </c>
    </row>
    <row r="313" spans="1:7" x14ac:dyDescent="0.3">
      <c r="A313" t="s">
        <v>749</v>
      </c>
      <c r="B313">
        <v>22</v>
      </c>
      <c r="C313" s="19">
        <v>0.55412037037037043</v>
      </c>
      <c r="D313" t="s">
        <v>1037</v>
      </c>
      <c r="E313">
        <v>365314</v>
      </c>
      <c r="F313">
        <v>7541382</v>
      </c>
      <c r="G313" s="26" t="s">
        <v>194</v>
      </c>
    </row>
    <row r="314" spans="1:7" x14ac:dyDescent="0.3">
      <c r="A314" t="s">
        <v>749</v>
      </c>
      <c r="B314">
        <v>22</v>
      </c>
      <c r="C314" s="19">
        <v>0.55740740740740746</v>
      </c>
      <c r="D314" t="s">
        <v>1038</v>
      </c>
      <c r="E314">
        <v>365313</v>
      </c>
      <c r="F314">
        <v>7541383</v>
      </c>
      <c r="G314" s="26" t="s">
        <v>194</v>
      </c>
    </row>
    <row r="315" spans="1:7" x14ac:dyDescent="0.3">
      <c r="A315" t="s">
        <v>749</v>
      </c>
      <c r="B315">
        <v>22</v>
      </c>
      <c r="C315" s="19">
        <v>0.55962962962962959</v>
      </c>
      <c r="D315" t="s">
        <v>1039</v>
      </c>
      <c r="E315">
        <v>365307</v>
      </c>
      <c r="F315">
        <v>7541367</v>
      </c>
      <c r="G315" s="26" t="s">
        <v>194</v>
      </c>
    </row>
    <row r="316" spans="1:7" x14ac:dyDescent="0.3">
      <c r="A316" t="s">
        <v>749</v>
      </c>
      <c r="B316">
        <v>22</v>
      </c>
      <c r="C316" s="19">
        <v>0.56108796296296293</v>
      </c>
      <c r="D316" t="s">
        <v>1040</v>
      </c>
      <c r="E316">
        <v>365304</v>
      </c>
      <c r="F316">
        <v>7541354</v>
      </c>
      <c r="G316" s="26" t="s">
        <v>194</v>
      </c>
    </row>
    <row r="317" spans="1:7" x14ac:dyDescent="0.3">
      <c r="A317" t="s">
        <v>749</v>
      </c>
      <c r="B317">
        <v>22</v>
      </c>
      <c r="C317" s="19">
        <v>0.56575231481481481</v>
      </c>
      <c r="D317" t="s">
        <v>1041</v>
      </c>
      <c r="E317">
        <v>365320</v>
      </c>
      <c r="F317">
        <v>7541325</v>
      </c>
      <c r="G317" s="26" t="s">
        <v>1923</v>
      </c>
    </row>
    <row r="318" spans="1:7" x14ac:dyDescent="0.3">
      <c r="A318" t="s">
        <v>749</v>
      </c>
      <c r="B318">
        <v>22</v>
      </c>
      <c r="C318" s="19">
        <v>0.60069444444444442</v>
      </c>
      <c r="D318" t="s">
        <v>870</v>
      </c>
      <c r="E318">
        <v>365283</v>
      </c>
      <c r="F318">
        <v>7541129</v>
      </c>
      <c r="G318" s="26" t="s">
        <v>1921</v>
      </c>
    </row>
    <row r="319" spans="1:7" x14ac:dyDescent="0.3">
      <c r="A319" t="s">
        <v>749</v>
      </c>
      <c r="B319">
        <v>22</v>
      </c>
      <c r="C319" s="19">
        <v>0.61697916666666663</v>
      </c>
      <c r="D319" t="s">
        <v>1042</v>
      </c>
      <c r="E319">
        <v>365318</v>
      </c>
      <c r="F319">
        <v>7541056</v>
      </c>
      <c r="G319" s="26" t="s">
        <v>1921</v>
      </c>
    </row>
    <row r="320" spans="1:7" x14ac:dyDescent="0.3">
      <c r="A320" t="s">
        <v>749</v>
      </c>
      <c r="B320">
        <v>22</v>
      </c>
      <c r="C320" s="19">
        <v>0.62752314814814814</v>
      </c>
      <c r="D320" t="s">
        <v>1043</v>
      </c>
      <c r="E320">
        <v>365311</v>
      </c>
      <c r="F320">
        <v>7541007</v>
      </c>
      <c r="G320" s="26" t="s">
        <v>1921</v>
      </c>
    </row>
    <row r="321" spans="1:7" x14ac:dyDescent="0.3">
      <c r="A321" t="s">
        <v>749</v>
      </c>
      <c r="B321">
        <v>22</v>
      </c>
      <c r="C321" s="19">
        <v>0.63783564814814808</v>
      </c>
      <c r="D321" t="s">
        <v>1044</v>
      </c>
      <c r="E321">
        <v>365293</v>
      </c>
      <c r="F321">
        <v>7540931</v>
      </c>
      <c r="G321" s="26" t="s">
        <v>1921</v>
      </c>
    </row>
    <row r="322" spans="1:7" x14ac:dyDescent="0.3">
      <c r="A322" t="s">
        <v>749</v>
      </c>
      <c r="B322">
        <v>22</v>
      </c>
      <c r="C322" s="19">
        <v>0.64575231481481488</v>
      </c>
      <c r="D322" t="s">
        <v>1045</v>
      </c>
      <c r="E322">
        <v>365295</v>
      </c>
      <c r="F322">
        <v>7540911</v>
      </c>
      <c r="G322" s="26" t="s">
        <v>194</v>
      </c>
    </row>
    <row r="323" spans="1:7" x14ac:dyDescent="0.3">
      <c r="A323" t="s">
        <v>749</v>
      </c>
      <c r="B323">
        <v>22</v>
      </c>
      <c r="C323" s="19">
        <v>0.65803240740740743</v>
      </c>
      <c r="D323" t="s">
        <v>1046</v>
      </c>
      <c r="E323">
        <v>365342</v>
      </c>
      <c r="F323">
        <v>7540874</v>
      </c>
      <c r="G323" s="26" t="s">
        <v>194</v>
      </c>
    </row>
    <row r="324" spans="1:7" x14ac:dyDescent="0.3">
      <c r="A324" t="s">
        <v>749</v>
      </c>
      <c r="B324">
        <v>22</v>
      </c>
      <c r="C324" s="19">
        <v>0.68958333333333333</v>
      </c>
      <c r="D324" t="s">
        <v>1008</v>
      </c>
      <c r="E324">
        <v>365420</v>
      </c>
      <c r="F324">
        <v>7540869</v>
      </c>
      <c r="G324" s="26" t="s">
        <v>1921</v>
      </c>
    </row>
    <row r="325" spans="1:7" x14ac:dyDescent="0.3">
      <c r="A325" t="s">
        <v>749</v>
      </c>
      <c r="B325">
        <v>25</v>
      </c>
      <c r="C325" s="19">
        <v>0.44167824074074075</v>
      </c>
      <c r="D325" t="s">
        <v>1047</v>
      </c>
      <c r="E325">
        <v>364845</v>
      </c>
      <c r="F325">
        <v>7540754</v>
      </c>
      <c r="G325" s="26" t="s">
        <v>1921</v>
      </c>
    </row>
    <row r="326" spans="1:7" x14ac:dyDescent="0.3">
      <c r="A326" t="s">
        <v>749</v>
      </c>
      <c r="B326">
        <v>25</v>
      </c>
      <c r="C326" s="19">
        <v>0.45210648148148147</v>
      </c>
      <c r="D326" t="s">
        <v>1048</v>
      </c>
      <c r="E326">
        <v>364904</v>
      </c>
      <c r="F326">
        <v>7540686</v>
      </c>
      <c r="G326" s="26" t="s">
        <v>200</v>
      </c>
    </row>
    <row r="327" spans="1:7" x14ac:dyDescent="0.3">
      <c r="A327" t="s">
        <v>749</v>
      </c>
      <c r="B327">
        <v>25</v>
      </c>
      <c r="C327" s="19">
        <v>0.47332175925925929</v>
      </c>
      <c r="D327" t="s">
        <v>1049</v>
      </c>
      <c r="E327">
        <v>364947</v>
      </c>
      <c r="F327">
        <v>7540603</v>
      </c>
      <c r="G327" s="26" t="s">
        <v>1922</v>
      </c>
    </row>
    <row r="328" spans="1:7" x14ac:dyDescent="0.3">
      <c r="A328" t="s">
        <v>749</v>
      </c>
      <c r="B328">
        <v>25</v>
      </c>
      <c r="C328" s="19">
        <v>0.4927083333333333</v>
      </c>
      <c r="D328" t="s">
        <v>1050</v>
      </c>
      <c r="E328">
        <v>364875</v>
      </c>
      <c r="F328">
        <v>7540638</v>
      </c>
      <c r="G328" s="26" t="s">
        <v>1922</v>
      </c>
    </row>
    <row r="329" spans="1:7" x14ac:dyDescent="0.3">
      <c r="A329" t="s">
        <v>749</v>
      </c>
      <c r="B329">
        <v>25</v>
      </c>
      <c r="C329" s="19">
        <v>0.50528935185185186</v>
      </c>
      <c r="D329" t="s">
        <v>1051</v>
      </c>
      <c r="E329">
        <v>364816</v>
      </c>
      <c r="F329">
        <v>7540690</v>
      </c>
      <c r="G329" s="26" t="s">
        <v>1922</v>
      </c>
    </row>
    <row r="330" spans="1:7" x14ac:dyDescent="0.3">
      <c r="A330" t="s">
        <v>749</v>
      </c>
      <c r="B330">
        <v>25</v>
      </c>
      <c r="C330" s="19">
        <v>0.51422453703703697</v>
      </c>
      <c r="D330" t="s">
        <v>1052</v>
      </c>
      <c r="E330">
        <v>364786</v>
      </c>
      <c r="F330">
        <v>7540698</v>
      </c>
      <c r="G330" s="26" t="s">
        <v>1922</v>
      </c>
    </row>
    <row r="331" spans="1:7" x14ac:dyDescent="0.3">
      <c r="A331" t="s">
        <v>749</v>
      </c>
      <c r="B331">
        <v>25</v>
      </c>
      <c r="C331" s="19">
        <v>0.52234953703703701</v>
      </c>
      <c r="D331" t="s">
        <v>1053</v>
      </c>
      <c r="E331">
        <v>364801</v>
      </c>
      <c r="F331">
        <v>7540824</v>
      </c>
      <c r="G331" s="26" t="s">
        <v>1922</v>
      </c>
    </row>
    <row r="332" spans="1:7" x14ac:dyDescent="0.3">
      <c r="A332" t="s">
        <v>749</v>
      </c>
      <c r="B332">
        <v>25</v>
      </c>
      <c r="C332" s="19">
        <v>0.52422453703703698</v>
      </c>
      <c r="D332" t="s">
        <v>1054</v>
      </c>
      <c r="E332">
        <v>364807</v>
      </c>
      <c r="F332">
        <v>7540884</v>
      </c>
      <c r="G332" s="26" t="s">
        <v>1922</v>
      </c>
    </row>
    <row r="333" spans="1:7" x14ac:dyDescent="0.3">
      <c r="A333" t="s">
        <v>749</v>
      </c>
      <c r="B333">
        <v>25</v>
      </c>
      <c r="C333" s="19">
        <v>0.54287037037037034</v>
      </c>
      <c r="D333" t="s">
        <v>1055</v>
      </c>
      <c r="E333">
        <v>364690</v>
      </c>
      <c r="F333">
        <v>7540942</v>
      </c>
      <c r="G333" s="26" t="s">
        <v>194</v>
      </c>
    </row>
    <row r="334" spans="1:7" x14ac:dyDescent="0.3">
      <c r="A334" t="s">
        <v>749</v>
      </c>
      <c r="B334">
        <v>25</v>
      </c>
      <c r="C334" s="19">
        <v>0.55265046296296294</v>
      </c>
      <c r="D334" t="s">
        <v>1056</v>
      </c>
      <c r="E334">
        <v>364694</v>
      </c>
      <c r="F334">
        <v>7540944</v>
      </c>
      <c r="G334" s="26" t="s">
        <v>194</v>
      </c>
    </row>
    <row r="335" spans="1:7" x14ac:dyDescent="0.3">
      <c r="A335" t="s">
        <v>749</v>
      </c>
      <c r="B335">
        <v>25</v>
      </c>
      <c r="C335" s="19">
        <v>0.55803240740740734</v>
      </c>
      <c r="D335" t="s">
        <v>1057</v>
      </c>
      <c r="E335">
        <v>364730</v>
      </c>
      <c r="F335">
        <v>7540979</v>
      </c>
      <c r="G335" s="26" t="s">
        <v>194</v>
      </c>
    </row>
    <row r="336" spans="1:7" x14ac:dyDescent="0.3">
      <c r="A336" t="s">
        <v>749</v>
      </c>
      <c r="B336">
        <v>25</v>
      </c>
      <c r="C336" s="19">
        <v>0.58224537037037039</v>
      </c>
      <c r="D336" t="s">
        <v>1058</v>
      </c>
      <c r="E336">
        <v>364944</v>
      </c>
      <c r="F336">
        <v>7540752</v>
      </c>
      <c r="G336" s="26" t="s">
        <v>194</v>
      </c>
    </row>
    <row r="337" spans="1:7" x14ac:dyDescent="0.3">
      <c r="A337" t="s">
        <v>749</v>
      </c>
      <c r="B337">
        <v>25</v>
      </c>
      <c r="C337" s="19">
        <v>0.58578703703703705</v>
      </c>
      <c r="D337" t="s">
        <v>1059</v>
      </c>
      <c r="E337">
        <v>364982</v>
      </c>
      <c r="F337">
        <v>7540705</v>
      </c>
      <c r="G337" s="26" t="s">
        <v>194</v>
      </c>
    </row>
    <row r="338" spans="1:7" x14ac:dyDescent="0.3">
      <c r="A338" t="s">
        <v>749</v>
      </c>
      <c r="B338">
        <v>25</v>
      </c>
      <c r="C338" s="19">
        <v>0.59782407407407401</v>
      </c>
      <c r="D338" t="s">
        <v>1060</v>
      </c>
      <c r="E338">
        <v>365054</v>
      </c>
      <c r="F338">
        <v>7540727</v>
      </c>
      <c r="G338" s="26" t="s">
        <v>194</v>
      </c>
    </row>
    <row r="339" spans="1:7" x14ac:dyDescent="0.3">
      <c r="A339" t="s">
        <v>749</v>
      </c>
      <c r="B339">
        <v>25</v>
      </c>
      <c r="C339" s="19">
        <v>0.60003472222222221</v>
      </c>
      <c r="D339" t="s">
        <v>1061</v>
      </c>
      <c r="E339">
        <v>365079</v>
      </c>
      <c r="F339">
        <v>7540713</v>
      </c>
      <c r="G339" s="26" t="s">
        <v>1921</v>
      </c>
    </row>
    <row r="340" spans="1:7" x14ac:dyDescent="0.3">
      <c r="A340" t="s">
        <v>749</v>
      </c>
      <c r="B340">
        <v>25</v>
      </c>
      <c r="C340" s="19">
        <v>0.60273148148148148</v>
      </c>
      <c r="D340" t="s">
        <v>1062</v>
      </c>
      <c r="E340">
        <v>365089</v>
      </c>
      <c r="F340">
        <v>7540723</v>
      </c>
      <c r="G340" s="26" t="s">
        <v>194</v>
      </c>
    </row>
    <row r="341" spans="1:7" x14ac:dyDescent="0.3">
      <c r="A341" t="s">
        <v>749</v>
      </c>
      <c r="B341">
        <v>25</v>
      </c>
      <c r="C341" s="19">
        <v>0.60583333333333333</v>
      </c>
      <c r="D341" t="s">
        <v>1063</v>
      </c>
      <c r="E341">
        <v>365094</v>
      </c>
      <c r="F341">
        <v>7540693</v>
      </c>
      <c r="G341" s="26" t="s">
        <v>194</v>
      </c>
    </row>
    <row r="342" spans="1:7" x14ac:dyDescent="0.3">
      <c r="A342" t="s">
        <v>749</v>
      </c>
      <c r="B342">
        <v>25</v>
      </c>
      <c r="C342" s="19">
        <v>0.6088541666666667</v>
      </c>
      <c r="D342" t="s">
        <v>1064</v>
      </c>
      <c r="E342">
        <v>365106</v>
      </c>
      <c r="F342">
        <v>7540705</v>
      </c>
      <c r="G342" s="26" t="s">
        <v>194</v>
      </c>
    </row>
    <row r="343" spans="1:7" x14ac:dyDescent="0.3">
      <c r="A343" t="s">
        <v>749</v>
      </c>
      <c r="B343">
        <v>25</v>
      </c>
      <c r="C343" s="19">
        <v>0.63775462962962959</v>
      </c>
      <c r="D343" t="s">
        <v>1065</v>
      </c>
      <c r="E343">
        <v>365267</v>
      </c>
      <c r="F343">
        <v>7540807</v>
      </c>
      <c r="G343" s="26" t="s">
        <v>194</v>
      </c>
    </row>
    <row r="344" spans="1:7" x14ac:dyDescent="0.3">
      <c r="A344" t="s">
        <v>749</v>
      </c>
      <c r="B344">
        <v>25</v>
      </c>
      <c r="C344" s="19">
        <v>0.64076388888888891</v>
      </c>
      <c r="D344" t="s">
        <v>1066</v>
      </c>
      <c r="E344">
        <v>365256</v>
      </c>
      <c r="F344">
        <v>7540809</v>
      </c>
      <c r="G344" s="26" t="s">
        <v>194</v>
      </c>
    </row>
    <row r="345" spans="1:7" x14ac:dyDescent="0.3">
      <c r="A345" t="s">
        <v>749</v>
      </c>
      <c r="B345">
        <v>25</v>
      </c>
      <c r="C345" s="19">
        <v>0.65019675925925924</v>
      </c>
      <c r="D345" t="s">
        <v>1067</v>
      </c>
      <c r="E345">
        <v>365266</v>
      </c>
      <c r="F345">
        <v>7540812</v>
      </c>
      <c r="G345" s="26" t="s">
        <v>194</v>
      </c>
    </row>
    <row r="346" spans="1:7" x14ac:dyDescent="0.3">
      <c r="A346" t="s">
        <v>749</v>
      </c>
      <c r="B346">
        <v>25</v>
      </c>
      <c r="C346" s="19">
        <v>0.65487268518518515</v>
      </c>
      <c r="D346" t="s">
        <v>1068</v>
      </c>
      <c r="E346">
        <v>365263</v>
      </c>
      <c r="F346">
        <v>7540812</v>
      </c>
      <c r="G346" s="26" t="s">
        <v>194</v>
      </c>
    </row>
    <row r="347" spans="1:7" x14ac:dyDescent="0.3">
      <c r="A347" t="s">
        <v>749</v>
      </c>
      <c r="B347">
        <v>25</v>
      </c>
      <c r="C347" s="19">
        <v>0.65651620370370367</v>
      </c>
      <c r="D347" t="s">
        <v>1069</v>
      </c>
      <c r="E347">
        <v>365278</v>
      </c>
      <c r="F347">
        <v>7540817</v>
      </c>
      <c r="G347" s="26" t="s">
        <v>1921</v>
      </c>
    </row>
    <row r="348" spans="1:7" x14ac:dyDescent="0.3">
      <c r="A348" t="s">
        <v>749</v>
      </c>
      <c r="B348">
        <v>25</v>
      </c>
      <c r="C348" s="19">
        <v>0.65972222222222221</v>
      </c>
      <c r="D348" t="s">
        <v>1005</v>
      </c>
      <c r="E348">
        <v>365292</v>
      </c>
      <c r="F348">
        <v>7540798</v>
      </c>
      <c r="G348" s="26" t="s">
        <v>199</v>
      </c>
    </row>
    <row r="349" spans="1:7" x14ac:dyDescent="0.3">
      <c r="A349" t="s">
        <v>749</v>
      </c>
      <c r="B349">
        <v>25</v>
      </c>
      <c r="C349" s="19">
        <v>0.66575231481481478</v>
      </c>
      <c r="D349" t="s">
        <v>1070</v>
      </c>
      <c r="E349">
        <v>365293</v>
      </c>
      <c r="F349">
        <v>7540827</v>
      </c>
      <c r="G349" s="26" t="s">
        <v>200</v>
      </c>
    </row>
    <row r="350" spans="1:7" x14ac:dyDescent="0.3">
      <c r="A350" t="s">
        <v>749</v>
      </c>
      <c r="B350">
        <v>25</v>
      </c>
      <c r="C350" s="19">
        <v>0.68001157407407409</v>
      </c>
      <c r="D350" t="s">
        <v>1071</v>
      </c>
      <c r="E350">
        <v>365317</v>
      </c>
      <c r="F350">
        <v>7540842</v>
      </c>
      <c r="G350" s="26" t="s">
        <v>1922</v>
      </c>
    </row>
    <row r="351" spans="1:7" x14ac:dyDescent="0.3">
      <c r="A351" t="s">
        <v>749</v>
      </c>
      <c r="B351">
        <v>25</v>
      </c>
      <c r="C351" s="19">
        <v>0.68138888888888882</v>
      </c>
      <c r="D351" t="s">
        <v>1072</v>
      </c>
      <c r="E351">
        <v>365332</v>
      </c>
      <c r="F351">
        <v>7540858</v>
      </c>
      <c r="G351" s="26" t="s">
        <v>1921</v>
      </c>
    </row>
    <row r="352" spans="1:7" x14ac:dyDescent="0.3">
      <c r="A352" t="s">
        <v>749</v>
      </c>
      <c r="B352">
        <v>25</v>
      </c>
      <c r="C352" s="19">
        <v>0.68474537037037031</v>
      </c>
      <c r="D352" t="s">
        <v>1073</v>
      </c>
      <c r="E352">
        <v>365367</v>
      </c>
      <c r="F352">
        <v>7540858</v>
      </c>
      <c r="G352" s="26" t="s">
        <v>1921</v>
      </c>
    </row>
    <row r="353" spans="1:7" x14ac:dyDescent="0.3">
      <c r="A353" t="s">
        <v>749</v>
      </c>
      <c r="B353">
        <v>25</v>
      </c>
      <c r="C353" s="19">
        <v>0.6875</v>
      </c>
      <c r="D353" t="s">
        <v>985</v>
      </c>
      <c r="E353">
        <v>365392</v>
      </c>
      <c r="F353">
        <v>7540852</v>
      </c>
      <c r="G353" s="26" t="s">
        <v>199</v>
      </c>
    </row>
    <row r="354" spans="1:7" x14ac:dyDescent="0.3">
      <c r="A354" t="s">
        <v>749</v>
      </c>
      <c r="B354">
        <v>25</v>
      </c>
      <c r="C354" s="19">
        <v>0.69444444444444453</v>
      </c>
      <c r="D354" s="26" t="s">
        <v>1006</v>
      </c>
      <c r="E354">
        <v>365292</v>
      </c>
      <c r="F354">
        <v>7540798</v>
      </c>
      <c r="G354" s="26" t="s">
        <v>1921</v>
      </c>
    </row>
    <row r="355" spans="1:7" x14ac:dyDescent="0.3">
      <c r="A355" t="s">
        <v>749</v>
      </c>
      <c r="B355">
        <v>26</v>
      </c>
      <c r="C355" s="19">
        <v>0.3215277777777778</v>
      </c>
      <c r="D355" s="26" t="s">
        <v>1006</v>
      </c>
      <c r="E355">
        <v>365292</v>
      </c>
      <c r="F355">
        <v>7540798</v>
      </c>
      <c r="G355" s="26" t="s">
        <v>1921</v>
      </c>
    </row>
    <row r="356" spans="1:7" x14ac:dyDescent="0.3">
      <c r="A356" t="s">
        <v>749</v>
      </c>
      <c r="B356">
        <v>26</v>
      </c>
      <c r="C356" s="19">
        <v>0.32561342592592596</v>
      </c>
      <c r="D356" t="s">
        <v>1074</v>
      </c>
      <c r="E356">
        <v>365423</v>
      </c>
      <c r="F356">
        <v>7540852</v>
      </c>
      <c r="G356" s="26" t="s">
        <v>1922</v>
      </c>
    </row>
    <row r="357" spans="1:7" x14ac:dyDescent="0.3">
      <c r="A357" t="s">
        <v>749</v>
      </c>
      <c r="B357">
        <v>26</v>
      </c>
      <c r="C357" s="19">
        <v>0.34748842592592594</v>
      </c>
      <c r="D357" t="s">
        <v>1075</v>
      </c>
      <c r="E357">
        <v>365355</v>
      </c>
      <c r="F357">
        <v>7541007</v>
      </c>
      <c r="G357" s="26" t="s">
        <v>199</v>
      </c>
    </row>
    <row r="358" spans="1:7" x14ac:dyDescent="0.3">
      <c r="A358" t="s">
        <v>749</v>
      </c>
      <c r="B358">
        <v>26</v>
      </c>
      <c r="C358" s="19">
        <v>0.35608796296296297</v>
      </c>
      <c r="D358" t="s">
        <v>1076</v>
      </c>
      <c r="E358">
        <v>365366</v>
      </c>
      <c r="F358">
        <v>7541037</v>
      </c>
      <c r="G358" s="26" t="s">
        <v>199</v>
      </c>
    </row>
    <row r="359" spans="1:7" x14ac:dyDescent="0.3">
      <c r="A359" t="s">
        <v>749</v>
      </c>
      <c r="B359">
        <v>26</v>
      </c>
      <c r="C359" s="19">
        <v>0.35946759259259259</v>
      </c>
      <c r="D359" t="s">
        <v>1077</v>
      </c>
      <c r="E359">
        <v>365388</v>
      </c>
      <c r="F359">
        <v>7541058</v>
      </c>
      <c r="G359" s="26" t="s">
        <v>199</v>
      </c>
    </row>
    <row r="360" spans="1:7" x14ac:dyDescent="0.3">
      <c r="A360" t="s">
        <v>749</v>
      </c>
      <c r="B360">
        <v>26</v>
      </c>
      <c r="C360" s="19">
        <v>0.40906250000000005</v>
      </c>
      <c r="D360" t="s">
        <v>1078</v>
      </c>
      <c r="E360">
        <v>365300</v>
      </c>
      <c r="F360">
        <v>7541204</v>
      </c>
      <c r="G360" s="26" t="s">
        <v>199</v>
      </c>
    </row>
    <row r="361" spans="1:7" x14ac:dyDescent="0.3">
      <c r="A361" t="s">
        <v>749</v>
      </c>
      <c r="B361">
        <v>26</v>
      </c>
      <c r="C361" s="19">
        <v>0.41848379629629634</v>
      </c>
      <c r="D361" t="s">
        <v>1079</v>
      </c>
      <c r="E361">
        <v>365217</v>
      </c>
      <c r="F361">
        <v>7541206</v>
      </c>
      <c r="G361" s="26" t="s">
        <v>199</v>
      </c>
    </row>
    <row r="362" spans="1:7" x14ac:dyDescent="0.3">
      <c r="A362" t="s">
        <v>749</v>
      </c>
      <c r="B362">
        <v>26</v>
      </c>
      <c r="C362" s="19">
        <v>0.41848379629629634</v>
      </c>
      <c r="D362" t="s">
        <v>1910</v>
      </c>
      <c r="E362">
        <v>365217</v>
      </c>
      <c r="F362">
        <v>7541206</v>
      </c>
      <c r="G362" s="26" t="s">
        <v>199</v>
      </c>
    </row>
    <row r="363" spans="1:7" x14ac:dyDescent="0.3">
      <c r="A363" t="s">
        <v>749</v>
      </c>
      <c r="B363">
        <v>26</v>
      </c>
      <c r="C363" s="19">
        <v>0.41848379629629634</v>
      </c>
      <c r="D363" t="s">
        <v>1911</v>
      </c>
      <c r="E363">
        <v>365217</v>
      </c>
      <c r="F363">
        <v>7541206</v>
      </c>
      <c r="G363" s="26" t="s">
        <v>199</v>
      </c>
    </row>
    <row r="364" spans="1:7" x14ac:dyDescent="0.3">
      <c r="A364" t="s">
        <v>749</v>
      </c>
      <c r="B364">
        <v>26</v>
      </c>
      <c r="C364" s="19">
        <v>0.41848379629629601</v>
      </c>
      <c r="D364" t="s">
        <v>1912</v>
      </c>
      <c r="E364">
        <v>365217</v>
      </c>
      <c r="F364">
        <v>7541206</v>
      </c>
      <c r="G364" s="26" t="s">
        <v>199</v>
      </c>
    </row>
    <row r="365" spans="1:7" x14ac:dyDescent="0.3">
      <c r="A365" t="s">
        <v>749</v>
      </c>
      <c r="B365">
        <v>26</v>
      </c>
      <c r="C365" s="19">
        <v>0.41848379629629601</v>
      </c>
      <c r="D365" t="s">
        <v>1913</v>
      </c>
      <c r="E365">
        <v>365217</v>
      </c>
      <c r="F365">
        <v>7541206</v>
      </c>
      <c r="G365" s="26" t="s">
        <v>199</v>
      </c>
    </row>
    <row r="366" spans="1:7" x14ac:dyDescent="0.3">
      <c r="A366" t="s">
        <v>749</v>
      </c>
      <c r="B366">
        <v>26</v>
      </c>
      <c r="C366" s="19">
        <v>0.43922453703703707</v>
      </c>
      <c r="D366" t="s">
        <v>1080</v>
      </c>
      <c r="E366">
        <v>365181</v>
      </c>
      <c r="F366">
        <v>7541260</v>
      </c>
      <c r="G366" s="26" t="s">
        <v>194</v>
      </c>
    </row>
    <row r="367" spans="1:7" x14ac:dyDescent="0.3">
      <c r="A367" t="s">
        <v>749</v>
      </c>
      <c r="B367">
        <v>26</v>
      </c>
      <c r="C367" s="19">
        <v>0.44144675925925925</v>
      </c>
      <c r="D367" t="s">
        <v>1081</v>
      </c>
      <c r="E367">
        <v>365171</v>
      </c>
      <c r="F367">
        <v>7541268</v>
      </c>
      <c r="G367" s="26" t="s">
        <v>194</v>
      </c>
    </row>
    <row r="368" spans="1:7" x14ac:dyDescent="0.3">
      <c r="A368" t="s">
        <v>749</v>
      </c>
      <c r="B368">
        <v>26</v>
      </c>
      <c r="C368" s="19">
        <v>0.47971064814814812</v>
      </c>
      <c r="D368" t="s">
        <v>1082</v>
      </c>
      <c r="E368">
        <v>364980</v>
      </c>
      <c r="F368">
        <v>7541229</v>
      </c>
      <c r="G368" s="26" t="s">
        <v>194</v>
      </c>
    </row>
    <row r="369" spans="1:7" x14ac:dyDescent="0.3">
      <c r="A369" t="s">
        <v>749</v>
      </c>
      <c r="B369">
        <v>26</v>
      </c>
      <c r="C369" s="19">
        <v>0.49465277777777777</v>
      </c>
      <c r="D369" t="s">
        <v>1083</v>
      </c>
      <c r="E369">
        <v>364805</v>
      </c>
      <c r="F369">
        <v>7541138</v>
      </c>
      <c r="G369" s="26" t="s">
        <v>200</v>
      </c>
    </row>
    <row r="370" spans="1:7" x14ac:dyDescent="0.3">
      <c r="A370" t="s">
        <v>749</v>
      </c>
      <c r="B370">
        <v>26</v>
      </c>
      <c r="C370" s="19">
        <v>0.50421296296296292</v>
      </c>
      <c r="D370" t="s">
        <v>1084</v>
      </c>
      <c r="E370">
        <v>364787</v>
      </c>
      <c r="F370">
        <v>7541110</v>
      </c>
      <c r="G370" s="26" t="s">
        <v>194</v>
      </c>
    </row>
    <row r="371" spans="1:7" x14ac:dyDescent="0.3">
      <c r="A371" t="s">
        <v>749</v>
      </c>
      <c r="B371">
        <v>26</v>
      </c>
      <c r="C371" s="19">
        <v>0.50832175925925926</v>
      </c>
      <c r="D371" t="s">
        <v>1085</v>
      </c>
      <c r="E371">
        <v>364768</v>
      </c>
      <c r="F371">
        <v>7541088</v>
      </c>
      <c r="G371" s="26" t="s">
        <v>194</v>
      </c>
    </row>
    <row r="372" spans="1:7" x14ac:dyDescent="0.3">
      <c r="A372" t="s">
        <v>749</v>
      </c>
      <c r="B372">
        <v>26</v>
      </c>
      <c r="C372" s="19">
        <v>0.51621527777777776</v>
      </c>
      <c r="D372" t="s">
        <v>1086</v>
      </c>
      <c r="E372">
        <v>364725</v>
      </c>
      <c r="F372">
        <v>7541075</v>
      </c>
      <c r="G372" s="26" t="s">
        <v>194</v>
      </c>
    </row>
    <row r="373" spans="1:7" x14ac:dyDescent="0.3">
      <c r="A373" t="s">
        <v>749</v>
      </c>
      <c r="B373">
        <v>26</v>
      </c>
      <c r="C373" s="19">
        <v>0.52002314814814821</v>
      </c>
      <c r="D373" t="s">
        <v>1087</v>
      </c>
      <c r="E373">
        <v>364715</v>
      </c>
      <c r="F373">
        <v>7541065</v>
      </c>
      <c r="G373" s="26" t="s">
        <v>194</v>
      </c>
    </row>
    <row r="374" spans="1:7" x14ac:dyDescent="0.3">
      <c r="A374" t="s">
        <v>749</v>
      </c>
      <c r="B374">
        <v>26</v>
      </c>
      <c r="C374" s="19">
        <v>0.5218518518518519</v>
      </c>
      <c r="D374" t="s">
        <v>1088</v>
      </c>
      <c r="E374">
        <v>364704</v>
      </c>
      <c r="F374">
        <v>7541047</v>
      </c>
      <c r="G374" s="26" t="s">
        <v>194</v>
      </c>
    </row>
    <row r="375" spans="1:7" x14ac:dyDescent="0.3">
      <c r="A375" t="s">
        <v>749</v>
      </c>
      <c r="B375">
        <v>26</v>
      </c>
      <c r="C375" s="19">
        <v>0.54579861111111116</v>
      </c>
      <c r="D375" t="s">
        <v>1089</v>
      </c>
      <c r="E375">
        <v>364673</v>
      </c>
      <c r="F375">
        <v>7541007</v>
      </c>
      <c r="G375" s="26" t="s">
        <v>194</v>
      </c>
    </row>
    <row r="376" spans="1:7" x14ac:dyDescent="0.3">
      <c r="A376" t="s">
        <v>749</v>
      </c>
      <c r="B376">
        <v>26</v>
      </c>
      <c r="C376" s="19">
        <v>0.55081018518518521</v>
      </c>
      <c r="D376" t="s">
        <v>1090</v>
      </c>
      <c r="E376">
        <v>364671</v>
      </c>
      <c r="F376">
        <v>7540982</v>
      </c>
      <c r="G376" s="26" t="s">
        <v>194</v>
      </c>
    </row>
    <row r="377" spans="1:7" x14ac:dyDescent="0.3">
      <c r="A377" t="s">
        <v>749</v>
      </c>
      <c r="B377">
        <v>26</v>
      </c>
      <c r="C377" s="19">
        <v>0.55414351851851851</v>
      </c>
      <c r="D377" t="s">
        <v>1091</v>
      </c>
      <c r="E377">
        <v>364653</v>
      </c>
      <c r="F377">
        <v>7540990</v>
      </c>
      <c r="G377" s="26" t="s">
        <v>194</v>
      </c>
    </row>
    <row r="378" spans="1:7" x14ac:dyDescent="0.3">
      <c r="A378" t="s">
        <v>749</v>
      </c>
      <c r="B378">
        <v>26</v>
      </c>
      <c r="C378" s="19">
        <v>0.56920138888888883</v>
      </c>
      <c r="D378" t="s">
        <v>1092</v>
      </c>
      <c r="E378">
        <v>364650</v>
      </c>
      <c r="F378">
        <v>7540979</v>
      </c>
      <c r="G378" s="26" t="s">
        <v>194</v>
      </c>
    </row>
    <row r="379" spans="1:7" x14ac:dyDescent="0.3">
      <c r="A379" t="s">
        <v>749</v>
      </c>
      <c r="B379">
        <v>26</v>
      </c>
      <c r="C379" s="19">
        <v>0.59384259259259264</v>
      </c>
      <c r="D379" t="s">
        <v>1093</v>
      </c>
      <c r="E379">
        <v>364642</v>
      </c>
      <c r="F379">
        <v>7540992</v>
      </c>
      <c r="G379" s="26" t="s">
        <v>194</v>
      </c>
    </row>
    <row r="380" spans="1:7" x14ac:dyDescent="0.3">
      <c r="A380" t="s">
        <v>749</v>
      </c>
      <c r="B380">
        <v>26</v>
      </c>
      <c r="C380" s="19">
        <v>0.59406250000000005</v>
      </c>
      <c r="D380" t="s">
        <v>1094</v>
      </c>
      <c r="E380">
        <v>364641</v>
      </c>
      <c r="F380">
        <v>7540989</v>
      </c>
      <c r="G380" s="26" t="s">
        <v>194</v>
      </c>
    </row>
    <row r="381" spans="1:7" x14ac:dyDescent="0.3">
      <c r="A381" t="s">
        <v>749</v>
      </c>
      <c r="B381">
        <v>26</v>
      </c>
      <c r="C381" s="19">
        <v>0.5979282407407408</v>
      </c>
      <c r="D381" t="s">
        <v>1095</v>
      </c>
      <c r="E381">
        <v>364638</v>
      </c>
      <c r="F381">
        <v>7541002</v>
      </c>
      <c r="G381" s="26" t="s">
        <v>194</v>
      </c>
    </row>
    <row r="382" spans="1:7" x14ac:dyDescent="0.3">
      <c r="A382" t="s">
        <v>749</v>
      </c>
      <c r="B382">
        <v>26</v>
      </c>
      <c r="C382" s="19">
        <v>0.61715277777777777</v>
      </c>
      <c r="D382" t="s">
        <v>1096</v>
      </c>
      <c r="E382">
        <v>364715</v>
      </c>
      <c r="F382">
        <v>7541024</v>
      </c>
      <c r="G382" s="26" t="s">
        <v>194</v>
      </c>
    </row>
    <row r="383" spans="1:7" x14ac:dyDescent="0.3">
      <c r="A383" t="s">
        <v>749</v>
      </c>
      <c r="B383">
        <v>26</v>
      </c>
      <c r="C383" s="19">
        <v>0.61715277777777777</v>
      </c>
      <c r="D383" t="s">
        <v>1097</v>
      </c>
      <c r="E383">
        <v>364810</v>
      </c>
      <c r="F383">
        <v>7540980</v>
      </c>
      <c r="G383" s="26" t="s">
        <v>194</v>
      </c>
    </row>
    <row r="384" spans="1:7" x14ac:dyDescent="0.3">
      <c r="A384" t="s">
        <v>749</v>
      </c>
      <c r="B384">
        <v>26</v>
      </c>
      <c r="C384" s="19">
        <v>0.61715277777777799</v>
      </c>
      <c r="D384" t="s">
        <v>1098</v>
      </c>
      <c r="E384">
        <v>364810</v>
      </c>
      <c r="F384">
        <v>7540980</v>
      </c>
      <c r="G384" s="26" t="s">
        <v>194</v>
      </c>
    </row>
    <row r="385" spans="1:7" x14ac:dyDescent="0.3">
      <c r="A385" t="s">
        <v>749</v>
      </c>
      <c r="B385">
        <v>26</v>
      </c>
      <c r="C385" s="19">
        <v>0.61715277777777799</v>
      </c>
      <c r="D385" t="s">
        <v>1915</v>
      </c>
      <c r="E385">
        <v>364810</v>
      </c>
      <c r="F385">
        <v>7540980</v>
      </c>
      <c r="G385" s="26" t="s">
        <v>194</v>
      </c>
    </row>
    <row r="386" spans="1:7" x14ac:dyDescent="0.3">
      <c r="A386" t="s">
        <v>749</v>
      </c>
      <c r="B386">
        <v>26</v>
      </c>
      <c r="C386" s="19">
        <v>0.64009259259259255</v>
      </c>
      <c r="D386" t="s">
        <v>1916</v>
      </c>
      <c r="E386">
        <v>364882</v>
      </c>
      <c r="F386">
        <v>7541001</v>
      </c>
      <c r="G386" s="26" t="s">
        <v>194</v>
      </c>
    </row>
    <row r="387" spans="1:7" x14ac:dyDescent="0.3">
      <c r="A387" t="s">
        <v>749</v>
      </c>
      <c r="B387">
        <v>26</v>
      </c>
      <c r="C387" s="19">
        <v>0.64009259259259255</v>
      </c>
      <c r="D387" t="s">
        <v>1917</v>
      </c>
      <c r="E387">
        <v>364882</v>
      </c>
      <c r="F387">
        <v>7541001</v>
      </c>
      <c r="G387" s="26" t="s">
        <v>194</v>
      </c>
    </row>
    <row r="388" spans="1:7" x14ac:dyDescent="0.3">
      <c r="A388" t="s">
        <v>749</v>
      </c>
      <c r="B388">
        <v>26</v>
      </c>
      <c r="C388" s="19">
        <v>0.64009259259259255</v>
      </c>
      <c r="D388" t="s">
        <v>1914</v>
      </c>
      <c r="E388">
        <v>364882</v>
      </c>
      <c r="F388">
        <v>7541001</v>
      </c>
      <c r="G388" s="26" t="s">
        <v>1921</v>
      </c>
    </row>
    <row r="389" spans="1:7" x14ac:dyDescent="0.3">
      <c r="A389" t="s">
        <v>749</v>
      </c>
      <c r="B389">
        <v>26</v>
      </c>
      <c r="C389" s="19">
        <v>0.66663194444444451</v>
      </c>
      <c r="D389" t="s">
        <v>1099</v>
      </c>
      <c r="E389">
        <v>365084</v>
      </c>
      <c r="F389">
        <v>7540927</v>
      </c>
      <c r="G389" s="26" t="s">
        <v>194</v>
      </c>
    </row>
    <row r="390" spans="1:7" x14ac:dyDescent="0.3">
      <c r="A390" t="s">
        <v>749</v>
      </c>
      <c r="B390">
        <v>26</v>
      </c>
      <c r="C390" s="19">
        <v>0.6775000000000001</v>
      </c>
      <c r="D390" t="s">
        <v>1100</v>
      </c>
      <c r="E390">
        <v>365154</v>
      </c>
      <c r="F390">
        <v>7540937</v>
      </c>
      <c r="G390" s="26" t="s">
        <v>194</v>
      </c>
    </row>
    <row r="391" spans="1:7" x14ac:dyDescent="0.3">
      <c r="A391" t="s">
        <v>749</v>
      </c>
      <c r="B391">
        <v>26</v>
      </c>
      <c r="C391" s="19">
        <v>0.67964120370370373</v>
      </c>
      <c r="D391" t="s">
        <v>1101</v>
      </c>
      <c r="E391">
        <v>365175</v>
      </c>
      <c r="F391">
        <v>7540923</v>
      </c>
      <c r="G391" s="26" t="s">
        <v>194</v>
      </c>
    </row>
    <row r="392" spans="1:7" x14ac:dyDescent="0.3">
      <c r="A392" t="s">
        <v>749</v>
      </c>
      <c r="B392">
        <v>26</v>
      </c>
      <c r="C392" s="19">
        <v>0.6972222222222223</v>
      </c>
      <c r="D392" t="s">
        <v>1070</v>
      </c>
      <c r="E392">
        <v>365293</v>
      </c>
      <c r="F392">
        <v>7540827</v>
      </c>
      <c r="G392" s="26" t="s">
        <v>200</v>
      </c>
    </row>
    <row r="393" spans="1:7" x14ac:dyDescent="0.3">
      <c r="A393" t="s">
        <v>749</v>
      </c>
      <c r="B393">
        <v>26</v>
      </c>
      <c r="C393" s="19">
        <v>0.70098379629629637</v>
      </c>
      <c r="D393" t="s">
        <v>1102</v>
      </c>
      <c r="E393">
        <v>365299</v>
      </c>
      <c r="F393">
        <v>7540807</v>
      </c>
      <c r="G393" s="26" t="s">
        <v>194</v>
      </c>
    </row>
    <row r="394" spans="1:7" x14ac:dyDescent="0.3">
      <c r="A394" t="s">
        <v>749</v>
      </c>
      <c r="B394">
        <v>26</v>
      </c>
      <c r="C394" s="19">
        <v>0.70228009259259261</v>
      </c>
      <c r="D394" t="s">
        <v>1103</v>
      </c>
      <c r="E394">
        <v>365303</v>
      </c>
      <c r="F394">
        <v>7540802</v>
      </c>
      <c r="G394" s="26" t="s">
        <v>194</v>
      </c>
    </row>
    <row r="395" spans="1:7" x14ac:dyDescent="0.3">
      <c r="A395" t="s">
        <v>749</v>
      </c>
      <c r="B395">
        <v>26</v>
      </c>
      <c r="C395" s="19">
        <v>0.71736111111111101</v>
      </c>
      <c r="D395" t="s">
        <v>1008</v>
      </c>
      <c r="E395">
        <v>365420</v>
      </c>
      <c r="F395">
        <v>7540869</v>
      </c>
      <c r="G395" s="26" t="s">
        <v>199</v>
      </c>
    </row>
    <row r="396" spans="1:7" x14ac:dyDescent="0.3">
      <c r="A396" t="s">
        <v>749</v>
      </c>
      <c r="B396">
        <v>28</v>
      </c>
      <c r="C396" s="19">
        <v>0.35295138888888888</v>
      </c>
      <c r="D396" t="s">
        <v>1104</v>
      </c>
      <c r="E396">
        <v>365075</v>
      </c>
      <c r="F396">
        <v>7541321</v>
      </c>
      <c r="G396" s="26" t="s">
        <v>1921</v>
      </c>
    </row>
    <row r="397" spans="1:7" x14ac:dyDescent="0.3">
      <c r="A397" t="s">
        <v>749</v>
      </c>
      <c r="B397">
        <v>28</v>
      </c>
      <c r="C397" s="19">
        <v>0.35423611111111114</v>
      </c>
      <c r="D397" t="s">
        <v>1105</v>
      </c>
      <c r="E397">
        <v>365071</v>
      </c>
      <c r="F397">
        <v>7541328</v>
      </c>
      <c r="G397" s="26" t="s">
        <v>194</v>
      </c>
    </row>
    <row r="398" spans="1:7" x14ac:dyDescent="0.3">
      <c r="A398" t="s">
        <v>749</v>
      </c>
      <c r="B398">
        <v>28</v>
      </c>
      <c r="C398" s="19">
        <v>0.35938657407407404</v>
      </c>
      <c r="D398" t="s">
        <v>1106</v>
      </c>
      <c r="E398">
        <v>365059</v>
      </c>
      <c r="F398">
        <v>7541342</v>
      </c>
      <c r="G398" s="26" t="s">
        <v>194</v>
      </c>
    </row>
    <row r="399" spans="1:7" x14ac:dyDescent="0.3">
      <c r="A399" t="s">
        <v>749</v>
      </c>
      <c r="B399">
        <v>28</v>
      </c>
      <c r="C399" s="19">
        <v>0.3794907407407408</v>
      </c>
      <c r="D399" t="s">
        <v>1107</v>
      </c>
      <c r="E399">
        <v>365071</v>
      </c>
      <c r="F399">
        <v>7541342</v>
      </c>
      <c r="G399" s="26" t="s">
        <v>194</v>
      </c>
    </row>
    <row r="400" spans="1:7" x14ac:dyDescent="0.3">
      <c r="A400" t="s">
        <v>749</v>
      </c>
      <c r="B400">
        <v>28</v>
      </c>
      <c r="C400" s="19">
        <v>0.38179398148148147</v>
      </c>
      <c r="D400" t="s">
        <v>1108</v>
      </c>
      <c r="E400">
        <v>365056</v>
      </c>
      <c r="F400">
        <v>7541340</v>
      </c>
      <c r="G400" s="26" t="s">
        <v>194</v>
      </c>
    </row>
    <row r="401" spans="1:7" x14ac:dyDescent="0.3">
      <c r="A401" t="s">
        <v>749</v>
      </c>
      <c r="B401">
        <v>28</v>
      </c>
      <c r="C401" s="19">
        <v>0.3823611111111111</v>
      </c>
      <c r="D401" t="s">
        <v>1109</v>
      </c>
      <c r="E401">
        <v>365054</v>
      </c>
      <c r="F401">
        <v>7541333</v>
      </c>
      <c r="G401" s="26" t="s">
        <v>194</v>
      </c>
    </row>
    <row r="402" spans="1:7" x14ac:dyDescent="0.3">
      <c r="A402" t="s">
        <v>749</v>
      </c>
      <c r="B402">
        <v>28</v>
      </c>
      <c r="C402" s="19">
        <v>0.38482638888888893</v>
      </c>
      <c r="D402" t="s">
        <v>1110</v>
      </c>
      <c r="E402">
        <v>365054</v>
      </c>
      <c r="F402">
        <v>7541331</v>
      </c>
      <c r="G402" s="26" t="s">
        <v>194</v>
      </c>
    </row>
    <row r="403" spans="1:7" x14ac:dyDescent="0.3">
      <c r="A403" t="s">
        <v>749</v>
      </c>
      <c r="B403">
        <v>28</v>
      </c>
      <c r="C403" s="19">
        <v>0.4029282407407408</v>
      </c>
      <c r="D403" t="s">
        <v>1111</v>
      </c>
      <c r="E403">
        <v>364918</v>
      </c>
      <c r="F403">
        <v>7541252</v>
      </c>
      <c r="G403" s="26" t="s">
        <v>194</v>
      </c>
    </row>
    <row r="404" spans="1:7" x14ac:dyDescent="0.3">
      <c r="A404" t="s">
        <v>749</v>
      </c>
      <c r="B404">
        <v>28</v>
      </c>
      <c r="C404" s="19">
        <v>0.41774305555555552</v>
      </c>
      <c r="D404" t="s">
        <v>1112</v>
      </c>
      <c r="E404">
        <v>364839</v>
      </c>
      <c r="F404">
        <v>7541197</v>
      </c>
      <c r="G404" s="26" t="s">
        <v>194</v>
      </c>
    </row>
    <row r="405" spans="1:7" x14ac:dyDescent="0.3">
      <c r="A405" t="s">
        <v>749</v>
      </c>
      <c r="B405">
        <v>28</v>
      </c>
      <c r="C405" s="19">
        <v>0.42356481481481478</v>
      </c>
      <c r="D405" t="s">
        <v>1113</v>
      </c>
      <c r="E405">
        <v>364783</v>
      </c>
      <c r="F405">
        <v>7541154</v>
      </c>
      <c r="G405" s="26" t="s">
        <v>194</v>
      </c>
    </row>
    <row r="406" spans="1:7" x14ac:dyDescent="0.3">
      <c r="A406" t="s">
        <v>749</v>
      </c>
      <c r="B406">
        <v>28</v>
      </c>
      <c r="C406" s="19">
        <v>0.42776620370370372</v>
      </c>
      <c r="D406" t="s">
        <v>1114</v>
      </c>
      <c r="E406">
        <v>364733</v>
      </c>
      <c r="F406">
        <v>7541135</v>
      </c>
      <c r="G406" s="26" t="s">
        <v>194</v>
      </c>
    </row>
    <row r="407" spans="1:7" x14ac:dyDescent="0.3">
      <c r="A407" t="s">
        <v>749</v>
      </c>
      <c r="B407">
        <v>28</v>
      </c>
      <c r="C407" s="19">
        <v>0.42997685185185186</v>
      </c>
      <c r="D407" t="s">
        <v>1115</v>
      </c>
      <c r="E407">
        <v>364697</v>
      </c>
      <c r="F407">
        <v>7541125</v>
      </c>
      <c r="G407" s="26" t="s">
        <v>194</v>
      </c>
    </row>
    <row r="408" spans="1:7" x14ac:dyDescent="0.3">
      <c r="A408" t="s">
        <v>749</v>
      </c>
      <c r="B408">
        <v>28</v>
      </c>
      <c r="C408" s="19">
        <v>0.43126157407407412</v>
      </c>
      <c r="D408" t="s">
        <v>1116</v>
      </c>
      <c r="E408">
        <v>364698</v>
      </c>
      <c r="F408">
        <v>7541125</v>
      </c>
      <c r="G408" s="26" t="s">
        <v>194</v>
      </c>
    </row>
    <row r="409" spans="1:7" x14ac:dyDescent="0.3">
      <c r="A409" t="s">
        <v>749</v>
      </c>
      <c r="B409">
        <v>28</v>
      </c>
      <c r="C409" s="19">
        <v>0.45172453703703702</v>
      </c>
      <c r="D409" t="s">
        <v>1117</v>
      </c>
      <c r="E409">
        <v>364690</v>
      </c>
      <c r="F409">
        <v>7541082</v>
      </c>
      <c r="G409" s="26" t="s">
        <v>194</v>
      </c>
    </row>
    <row r="410" spans="1:7" x14ac:dyDescent="0.3">
      <c r="A410" t="s">
        <v>749</v>
      </c>
      <c r="B410">
        <v>28</v>
      </c>
      <c r="C410" s="19">
        <v>0.46152777777777776</v>
      </c>
      <c r="D410" t="s">
        <v>1118</v>
      </c>
      <c r="E410">
        <v>364659</v>
      </c>
      <c r="F410">
        <v>7541063</v>
      </c>
      <c r="G410" s="26" t="s">
        <v>194</v>
      </c>
    </row>
    <row r="411" spans="1:7" x14ac:dyDescent="0.3">
      <c r="A411" t="s">
        <v>749</v>
      </c>
      <c r="B411">
        <v>28</v>
      </c>
      <c r="C411" s="19">
        <v>0.48797453703703703</v>
      </c>
      <c r="D411" t="s">
        <v>1119</v>
      </c>
      <c r="E411">
        <v>364632</v>
      </c>
      <c r="F411">
        <v>7540969</v>
      </c>
      <c r="G411" s="26" t="s">
        <v>194</v>
      </c>
    </row>
    <row r="412" spans="1:7" x14ac:dyDescent="0.3">
      <c r="A412" t="s">
        <v>749</v>
      </c>
      <c r="B412">
        <v>28</v>
      </c>
      <c r="C412" s="19">
        <v>0.49422453703703706</v>
      </c>
      <c r="D412" t="s">
        <v>1120</v>
      </c>
      <c r="E412">
        <v>364624</v>
      </c>
      <c r="F412">
        <v>7540993</v>
      </c>
      <c r="G412" s="26" t="s">
        <v>194</v>
      </c>
    </row>
    <row r="413" spans="1:7" x14ac:dyDescent="0.3">
      <c r="A413" t="s">
        <v>749</v>
      </c>
      <c r="B413">
        <v>28</v>
      </c>
      <c r="C413" s="19">
        <v>0.49811342592592589</v>
      </c>
      <c r="D413" t="s">
        <v>1121</v>
      </c>
      <c r="E413">
        <v>364630</v>
      </c>
      <c r="F413">
        <v>7541001</v>
      </c>
      <c r="G413" s="26" t="s">
        <v>194</v>
      </c>
    </row>
    <row r="414" spans="1:7" x14ac:dyDescent="0.3">
      <c r="A414" t="s">
        <v>749</v>
      </c>
      <c r="B414">
        <v>28</v>
      </c>
      <c r="C414" s="19">
        <v>0.5085763888888889</v>
      </c>
      <c r="D414" t="s">
        <v>1122</v>
      </c>
      <c r="E414">
        <v>364614</v>
      </c>
      <c r="F414">
        <v>7541061</v>
      </c>
      <c r="G414" s="26" t="s">
        <v>1723</v>
      </c>
    </row>
    <row r="415" spans="1:7" x14ac:dyDescent="0.3">
      <c r="A415" t="s">
        <v>749</v>
      </c>
      <c r="B415">
        <v>28</v>
      </c>
      <c r="C415" s="19">
        <v>0.51012731481481477</v>
      </c>
      <c r="D415" t="s">
        <v>1123</v>
      </c>
      <c r="E415">
        <v>364619</v>
      </c>
      <c r="F415">
        <v>7541063</v>
      </c>
      <c r="G415" s="26" t="s">
        <v>194</v>
      </c>
    </row>
    <row r="416" spans="1:7" x14ac:dyDescent="0.3">
      <c r="A416" t="s">
        <v>749</v>
      </c>
      <c r="B416">
        <v>28</v>
      </c>
      <c r="C416" s="19">
        <v>0.54473379629629626</v>
      </c>
      <c r="D416" t="s">
        <v>1124</v>
      </c>
      <c r="E416">
        <v>364587</v>
      </c>
      <c r="F416">
        <v>7540998</v>
      </c>
      <c r="G416" s="26" t="s">
        <v>194</v>
      </c>
    </row>
    <row r="417" spans="1:7" x14ac:dyDescent="0.3">
      <c r="A417" t="s">
        <v>749</v>
      </c>
      <c r="B417">
        <v>28</v>
      </c>
      <c r="C417" s="19">
        <v>0.55423611111111104</v>
      </c>
      <c r="D417" t="s">
        <v>1125</v>
      </c>
      <c r="E417">
        <v>364644</v>
      </c>
      <c r="F417">
        <v>7540982</v>
      </c>
      <c r="G417" s="26" t="s">
        <v>194</v>
      </c>
    </row>
    <row r="418" spans="1:7" x14ac:dyDescent="0.3">
      <c r="A418" t="s">
        <v>749</v>
      </c>
      <c r="B418">
        <v>28</v>
      </c>
      <c r="C418" s="19">
        <v>0.55710648148148145</v>
      </c>
      <c r="D418" t="s">
        <v>1126</v>
      </c>
      <c r="E418">
        <v>364664</v>
      </c>
      <c r="F418">
        <v>7540968</v>
      </c>
      <c r="G418" s="26" t="s">
        <v>194</v>
      </c>
    </row>
    <row r="419" spans="1:7" x14ac:dyDescent="0.3">
      <c r="A419" t="s">
        <v>749</v>
      </c>
      <c r="B419">
        <v>28</v>
      </c>
      <c r="C419" s="19">
        <v>0.56193287037037043</v>
      </c>
      <c r="D419" t="s">
        <v>1127</v>
      </c>
      <c r="E419">
        <v>364671</v>
      </c>
      <c r="F419">
        <v>7540948</v>
      </c>
      <c r="G419" s="26" t="s">
        <v>194</v>
      </c>
    </row>
    <row r="420" spans="1:7" x14ac:dyDescent="0.3">
      <c r="A420" t="s">
        <v>749</v>
      </c>
      <c r="B420">
        <v>28</v>
      </c>
      <c r="C420" s="19">
        <v>0.56417824074074074</v>
      </c>
      <c r="D420" t="s">
        <v>1128</v>
      </c>
      <c r="E420">
        <v>364676</v>
      </c>
      <c r="F420">
        <v>7540937</v>
      </c>
      <c r="G420" s="26" t="s">
        <v>194</v>
      </c>
    </row>
    <row r="421" spans="1:7" x14ac:dyDescent="0.3">
      <c r="A421" t="s">
        <v>749</v>
      </c>
      <c r="B421">
        <v>28</v>
      </c>
      <c r="C421" s="19">
        <v>0.59568287037037038</v>
      </c>
      <c r="D421" t="s">
        <v>1129</v>
      </c>
      <c r="E421">
        <v>364838</v>
      </c>
      <c r="F421">
        <v>7540872</v>
      </c>
      <c r="G421" s="26" t="s">
        <v>194</v>
      </c>
    </row>
    <row r="422" spans="1:7" x14ac:dyDescent="0.3">
      <c r="A422" t="s">
        <v>749</v>
      </c>
      <c r="B422">
        <v>28</v>
      </c>
      <c r="C422" s="19">
        <v>0.6050578703703704</v>
      </c>
      <c r="D422" t="s">
        <v>1130</v>
      </c>
      <c r="E422">
        <v>364855</v>
      </c>
      <c r="F422">
        <v>7540849</v>
      </c>
      <c r="G422" s="26" t="s">
        <v>194</v>
      </c>
    </row>
    <row r="423" spans="1:7" x14ac:dyDescent="0.3">
      <c r="A423" t="s">
        <v>749</v>
      </c>
      <c r="B423">
        <v>28</v>
      </c>
      <c r="C423" s="19">
        <v>0.60663194444444446</v>
      </c>
      <c r="D423" t="s">
        <v>1131</v>
      </c>
      <c r="E423">
        <v>364874</v>
      </c>
      <c r="F423">
        <v>7540863</v>
      </c>
      <c r="G423" s="26" t="s">
        <v>194</v>
      </c>
    </row>
    <row r="424" spans="1:7" x14ac:dyDescent="0.3">
      <c r="A424" t="s">
        <v>749</v>
      </c>
      <c r="B424">
        <v>28</v>
      </c>
      <c r="C424" s="19">
        <v>0.6639004629629629</v>
      </c>
      <c r="D424" t="s">
        <v>1132</v>
      </c>
      <c r="E424">
        <v>365034</v>
      </c>
      <c r="F424">
        <v>7540744</v>
      </c>
      <c r="G424" s="26" t="s">
        <v>194</v>
      </c>
    </row>
    <row r="425" spans="1:7" x14ac:dyDescent="0.3">
      <c r="A425" t="s">
        <v>749</v>
      </c>
      <c r="B425">
        <v>28</v>
      </c>
      <c r="C425" s="19">
        <v>0.66696759259259253</v>
      </c>
      <c r="D425" t="s">
        <v>1133</v>
      </c>
      <c r="E425">
        <v>365053</v>
      </c>
      <c r="F425">
        <v>7540738</v>
      </c>
      <c r="G425" s="26" t="s">
        <v>194</v>
      </c>
    </row>
    <row r="426" spans="1:7" x14ac:dyDescent="0.3">
      <c r="A426" t="s">
        <v>749</v>
      </c>
      <c r="B426">
        <v>28</v>
      </c>
      <c r="C426" s="19">
        <v>0.66805555555555562</v>
      </c>
      <c r="D426" t="s">
        <v>1134</v>
      </c>
      <c r="E426">
        <v>365053</v>
      </c>
      <c r="F426">
        <v>7540738</v>
      </c>
      <c r="G426" s="26" t="s">
        <v>194</v>
      </c>
    </row>
    <row r="427" spans="1:7" x14ac:dyDescent="0.3">
      <c r="A427" t="s">
        <v>749</v>
      </c>
      <c r="B427">
        <v>28</v>
      </c>
      <c r="C427" s="19">
        <v>0.66993055555555558</v>
      </c>
      <c r="D427" t="s">
        <v>1135</v>
      </c>
      <c r="E427">
        <v>365085</v>
      </c>
      <c r="F427">
        <v>7540722</v>
      </c>
      <c r="G427" s="26" t="s">
        <v>194</v>
      </c>
    </row>
    <row r="428" spans="1:7" x14ac:dyDescent="0.3">
      <c r="A428" t="s">
        <v>749</v>
      </c>
      <c r="B428">
        <v>28</v>
      </c>
      <c r="C428" s="19">
        <v>0.6743055555555556</v>
      </c>
      <c r="D428" t="s">
        <v>1136</v>
      </c>
      <c r="E428">
        <v>365085</v>
      </c>
      <c r="F428">
        <v>7540722</v>
      </c>
      <c r="G428" s="26" t="s">
        <v>194</v>
      </c>
    </row>
    <row r="429" spans="1:7" x14ac:dyDescent="0.3">
      <c r="A429" t="s">
        <v>749</v>
      </c>
      <c r="B429">
        <v>28</v>
      </c>
      <c r="C429" s="19">
        <v>0.67818287037037039</v>
      </c>
      <c r="D429" t="s">
        <v>1137</v>
      </c>
      <c r="E429">
        <v>365117</v>
      </c>
      <c r="F429">
        <v>7540736</v>
      </c>
      <c r="G429" s="26" t="s">
        <v>194</v>
      </c>
    </row>
    <row r="430" spans="1:7" x14ac:dyDescent="0.3">
      <c r="A430" t="s">
        <v>750</v>
      </c>
      <c r="B430">
        <v>21</v>
      </c>
      <c r="C430" s="19">
        <v>0.51015046296296296</v>
      </c>
      <c r="D430" t="s">
        <v>1138</v>
      </c>
      <c r="E430">
        <v>365461</v>
      </c>
      <c r="F430">
        <v>7541061</v>
      </c>
      <c r="G430" s="26" t="s">
        <v>1723</v>
      </c>
    </row>
    <row r="431" spans="1:7" x14ac:dyDescent="0.3">
      <c r="A431" t="s">
        <v>750</v>
      </c>
      <c r="B431">
        <v>21</v>
      </c>
      <c r="C431" s="19">
        <v>0.56990740740740742</v>
      </c>
      <c r="D431" t="s">
        <v>1139</v>
      </c>
      <c r="E431">
        <v>365305</v>
      </c>
      <c r="F431">
        <v>7541288</v>
      </c>
      <c r="G431" s="26" t="s">
        <v>194</v>
      </c>
    </row>
    <row r="432" spans="1:7" x14ac:dyDescent="0.3">
      <c r="A432" t="s">
        <v>750</v>
      </c>
      <c r="B432">
        <v>21</v>
      </c>
      <c r="C432" s="19">
        <v>0.60728009259259264</v>
      </c>
      <c r="D432" t="s">
        <v>1140</v>
      </c>
      <c r="E432">
        <v>365330</v>
      </c>
      <c r="F432">
        <v>7541309</v>
      </c>
      <c r="G432" s="26" t="s">
        <v>194</v>
      </c>
    </row>
    <row r="433" spans="1:7" x14ac:dyDescent="0.3">
      <c r="A433" t="s">
        <v>750</v>
      </c>
      <c r="B433">
        <v>21</v>
      </c>
      <c r="C433" s="19">
        <v>0.61409722222222218</v>
      </c>
      <c r="D433" t="s">
        <v>1141</v>
      </c>
      <c r="E433">
        <v>365318</v>
      </c>
      <c r="F433">
        <v>7541327</v>
      </c>
      <c r="G433" s="26" t="s">
        <v>194</v>
      </c>
    </row>
    <row r="434" spans="1:7" x14ac:dyDescent="0.3">
      <c r="A434" t="s">
        <v>750</v>
      </c>
      <c r="B434">
        <v>21</v>
      </c>
      <c r="C434" s="19">
        <v>0.61789351851851848</v>
      </c>
      <c r="D434" t="s">
        <v>1142</v>
      </c>
      <c r="E434">
        <v>365296</v>
      </c>
      <c r="F434">
        <v>7541345</v>
      </c>
      <c r="G434" s="26" t="s">
        <v>194</v>
      </c>
    </row>
    <row r="435" spans="1:7" x14ac:dyDescent="0.3">
      <c r="A435" t="s">
        <v>750</v>
      </c>
      <c r="B435">
        <v>21</v>
      </c>
      <c r="C435" s="19">
        <v>0.62247685185185186</v>
      </c>
      <c r="D435" t="s">
        <v>1143</v>
      </c>
      <c r="E435">
        <v>365292</v>
      </c>
      <c r="F435">
        <v>7541351</v>
      </c>
      <c r="G435" s="26" t="s">
        <v>194</v>
      </c>
    </row>
    <row r="436" spans="1:7" x14ac:dyDescent="0.3">
      <c r="A436" t="s">
        <v>750</v>
      </c>
      <c r="B436">
        <v>21</v>
      </c>
      <c r="C436" s="19">
        <v>0.63119212962962956</v>
      </c>
      <c r="D436" t="s">
        <v>1144</v>
      </c>
      <c r="E436">
        <v>365266</v>
      </c>
      <c r="F436">
        <v>7541378</v>
      </c>
      <c r="G436" s="26" t="s">
        <v>200</v>
      </c>
    </row>
    <row r="437" spans="1:7" x14ac:dyDescent="0.3">
      <c r="A437" t="s">
        <v>750</v>
      </c>
      <c r="B437">
        <v>21</v>
      </c>
      <c r="C437" s="19">
        <v>0.66216435185185185</v>
      </c>
      <c r="D437" t="s">
        <v>1145</v>
      </c>
      <c r="E437">
        <v>365257</v>
      </c>
      <c r="F437">
        <v>7541415</v>
      </c>
      <c r="G437" s="26" t="s">
        <v>194</v>
      </c>
    </row>
    <row r="438" spans="1:7" x14ac:dyDescent="0.3">
      <c r="A438" t="s">
        <v>750</v>
      </c>
      <c r="B438">
        <v>21</v>
      </c>
      <c r="C438" s="19">
        <v>0.69226851851851856</v>
      </c>
      <c r="D438" t="s">
        <v>1146</v>
      </c>
      <c r="E438">
        <v>365253</v>
      </c>
      <c r="F438">
        <v>7541433</v>
      </c>
      <c r="G438" s="26" t="s">
        <v>200</v>
      </c>
    </row>
    <row r="439" spans="1:7" x14ac:dyDescent="0.3">
      <c r="A439" t="s">
        <v>750</v>
      </c>
      <c r="B439">
        <v>21</v>
      </c>
      <c r="C439" s="19">
        <v>0.69575231481481481</v>
      </c>
      <c r="D439" t="s">
        <v>1147</v>
      </c>
      <c r="E439">
        <v>365237</v>
      </c>
      <c r="F439">
        <v>7541440</v>
      </c>
      <c r="G439" s="26" t="s">
        <v>194</v>
      </c>
    </row>
    <row r="440" spans="1:7" x14ac:dyDescent="0.3">
      <c r="A440" t="s">
        <v>750</v>
      </c>
      <c r="B440">
        <v>21</v>
      </c>
      <c r="C440" s="19">
        <v>0.69837962962962974</v>
      </c>
      <c r="D440" t="s">
        <v>1148</v>
      </c>
      <c r="E440">
        <v>365214</v>
      </c>
      <c r="F440">
        <v>7541443</v>
      </c>
      <c r="G440" s="26" t="s">
        <v>200</v>
      </c>
    </row>
    <row r="441" spans="1:7" x14ac:dyDescent="0.3">
      <c r="A441" t="s">
        <v>750</v>
      </c>
      <c r="B441">
        <v>21</v>
      </c>
      <c r="C441" s="19">
        <v>0.70918981481481491</v>
      </c>
      <c r="D441" t="s">
        <v>1149</v>
      </c>
      <c r="E441">
        <v>365150</v>
      </c>
      <c r="F441">
        <v>7541452</v>
      </c>
      <c r="G441" s="26" t="s">
        <v>194</v>
      </c>
    </row>
    <row r="442" spans="1:7" x14ac:dyDescent="0.3">
      <c r="A442" t="s">
        <v>750</v>
      </c>
      <c r="B442">
        <v>21</v>
      </c>
      <c r="C442" s="19">
        <v>0.72578703703703706</v>
      </c>
      <c r="D442" t="s">
        <v>1150</v>
      </c>
      <c r="E442">
        <v>365090</v>
      </c>
      <c r="F442">
        <v>7541376</v>
      </c>
      <c r="G442" s="26" t="s">
        <v>194</v>
      </c>
    </row>
    <row r="443" spans="1:7" x14ac:dyDescent="0.3">
      <c r="A443" t="s">
        <v>750</v>
      </c>
      <c r="B443">
        <v>22</v>
      </c>
      <c r="C443" s="19">
        <v>0.31863425925925926</v>
      </c>
      <c r="D443" t="s">
        <v>1151</v>
      </c>
      <c r="E443">
        <v>364856</v>
      </c>
      <c r="F443">
        <v>7541174</v>
      </c>
      <c r="G443" s="26" t="s">
        <v>200</v>
      </c>
    </row>
    <row r="444" spans="1:7" x14ac:dyDescent="0.3">
      <c r="A444" t="s">
        <v>750</v>
      </c>
      <c r="B444">
        <v>22</v>
      </c>
      <c r="C444" s="19">
        <v>0.3270717592592593</v>
      </c>
      <c r="D444" t="s">
        <v>1152</v>
      </c>
      <c r="E444">
        <v>364830</v>
      </c>
      <c r="F444">
        <v>7541157</v>
      </c>
      <c r="G444" s="26" t="s">
        <v>200</v>
      </c>
    </row>
    <row r="445" spans="1:7" x14ac:dyDescent="0.3">
      <c r="A445" t="s">
        <v>750</v>
      </c>
      <c r="B445">
        <v>22</v>
      </c>
      <c r="C445" s="19">
        <v>0.3651388888888889</v>
      </c>
      <c r="D445" t="s">
        <v>1153</v>
      </c>
      <c r="E445">
        <v>364619</v>
      </c>
      <c r="F445">
        <v>7541061</v>
      </c>
      <c r="G445" s="26" t="s">
        <v>200</v>
      </c>
    </row>
    <row r="446" spans="1:7" x14ac:dyDescent="0.3">
      <c r="A446" t="s">
        <v>750</v>
      </c>
      <c r="B446">
        <v>22</v>
      </c>
      <c r="C446" s="19">
        <v>0.3659722222222222</v>
      </c>
      <c r="D446" t="s">
        <v>1127</v>
      </c>
      <c r="E446">
        <v>364671</v>
      </c>
      <c r="F446">
        <v>7540948</v>
      </c>
      <c r="G446" s="26" t="s">
        <v>194</v>
      </c>
    </row>
    <row r="447" spans="1:7" x14ac:dyDescent="0.3">
      <c r="A447" t="s">
        <v>750</v>
      </c>
      <c r="B447">
        <v>22</v>
      </c>
      <c r="C447" s="19">
        <v>0.43905092592592593</v>
      </c>
      <c r="D447" t="s">
        <v>1154</v>
      </c>
      <c r="E447">
        <v>364598</v>
      </c>
      <c r="F447">
        <v>7540971</v>
      </c>
      <c r="G447" s="26" t="s">
        <v>194</v>
      </c>
    </row>
    <row r="448" spans="1:7" x14ac:dyDescent="0.3">
      <c r="A448" t="s">
        <v>750</v>
      </c>
      <c r="B448">
        <v>22</v>
      </c>
      <c r="C448" s="19">
        <v>0.43958333333333338</v>
      </c>
      <c r="D448" t="s">
        <v>1155</v>
      </c>
      <c r="E448">
        <v>364598</v>
      </c>
      <c r="F448">
        <v>7540971</v>
      </c>
      <c r="G448" s="26" t="s">
        <v>194</v>
      </c>
    </row>
    <row r="449" spans="1:7" x14ac:dyDescent="0.3">
      <c r="A449" t="s">
        <v>750</v>
      </c>
      <c r="B449">
        <v>22</v>
      </c>
      <c r="C449" s="19">
        <v>0.43958333333333338</v>
      </c>
      <c r="D449" t="s">
        <v>1156</v>
      </c>
      <c r="E449">
        <v>364598</v>
      </c>
      <c r="F449">
        <v>7540971</v>
      </c>
      <c r="G449" s="26" t="s">
        <v>194</v>
      </c>
    </row>
    <row r="450" spans="1:7" x14ac:dyDescent="0.3">
      <c r="A450" t="s">
        <v>750</v>
      </c>
      <c r="B450">
        <v>22</v>
      </c>
      <c r="C450" s="19">
        <v>0.53236111111111117</v>
      </c>
      <c r="D450" t="s">
        <v>1157</v>
      </c>
      <c r="E450">
        <v>364457</v>
      </c>
      <c r="F450">
        <v>7540950</v>
      </c>
      <c r="G450" s="26" t="s">
        <v>200</v>
      </c>
    </row>
    <row r="451" spans="1:7" x14ac:dyDescent="0.3">
      <c r="A451" t="s">
        <v>750</v>
      </c>
      <c r="B451">
        <v>22</v>
      </c>
      <c r="C451" s="19">
        <v>0.55101851851851846</v>
      </c>
      <c r="D451" t="s">
        <v>1158</v>
      </c>
      <c r="E451">
        <v>364492</v>
      </c>
      <c r="F451">
        <v>7540953</v>
      </c>
      <c r="G451" s="26" t="s">
        <v>200</v>
      </c>
    </row>
    <row r="452" spans="1:7" x14ac:dyDescent="0.3">
      <c r="A452" t="s">
        <v>750</v>
      </c>
      <c r="B452">
        <v>22</v>
      </c>
      <c r="C452" s="19">
        <v>0.60771990740740744</v>
      </c>
      <c r="D452" t="s">
        <v>1159</v>
      </c>
      <c r="E452">
        <v>364511</v>
      </c>
      <c r="F452">
        <v>7540966</v>
      </c>
      <c r="G452" s="26" t="s">
        <v>200</v>
      </c>
    </row>
    <row r="453" spans="1:7" x14ac:dyDescent="0.3">
      <c r="A453" t="s">
        <v>750</v>
      </c>
      <c r="B453">
        <v>22</v>
      </c>
      <c r="C453" s="19">
        <v>0.6479166666666667</v>
      </c>
      <c r="D453" t="s">
        <v>1152</v>
      </c>
      <c r="E453">
        <v>364830</v>
      </c>
      <c r="F453">
        <v>7541157</v>
      </c>
      <c r="G453" s="26" t="s">
        <v>200</v>
      </c>
    </row>
    <row r="454" spans="1:7" x14ac:dyDescent="0.3">
      <c r="A454" t="s">
        <v>750</v>
      </c>
      <c r="B454">
        <v>23</v>
      </c>
      <c r="C454" s="19">
        <v>0.29230324074074071</v>
      </c>
      <c r="D454" t="s">
        <v>1160</v>
      </c>
      <c r="E454">
        <v>364647</v>
      </c>
      <c r="F454">
        <v>7540851</v>
      </c>
      <c r="G454" s="26" t="s">
        <v>194</v>
      </c>
    </row>
    <row r="455" spans="1:7" x14ac:dyDescent="0.3">
      <c r="A455" t="s">
        <v>750</v>
      </c>
      <c r="B455">
        <v>23</v>
      </c>
      <c r="C455" s="19">
        <v>0.30525462962962963</v>
      </c>
      <c r="D455" t="s">
        <v>1161</v>
      </c>
      <c r="E455">
        <v>364619</v>
      </c>
      <c r="F455">
        <v>7540856</v>
      </c>
      <c r="G455" s="26" t="s">
        <v>201</v>
      </c>
    </row>
    <row r="456" spans="1:7" x14ac:dyDescent="0.3">
      <c r="A456" t="s">
        <v>750</v>
      </c>
      <c r="B456">
        <v>23</v>
      </c>
      <c r="C456" s="19">
        <v>0.37847222222222227</v>
      </c>
      <c r="D456" t="s">
        <v>1152</v>
      </c>
      <c r="E456">
        <v>364830</v>
      </c>
      <c r="F456">
        <v>7541157</v>
      </c>
      <c r="G456" s="26" t="s">
        <v>200</v>
      </c>
    </row>
    <row r="457" spans="1:7" x14ac:dyDescent="0.3">
      <c r="A457" t="s">
        <v>750</v>
      </c>
      <c r="B457">
        <v>23</v>
      </c>
      <c r="C457" s="19">
        <v>0.43055555555555558</v>
      </c>
      <c r="D457" t="s">
        <v>1152</v>
      </c>
      <c r="E457">
        <v>364830</v>
      </c>
      <c r="F457">
        <v>7541157</v>
      </c>
      <c r="G457" s="26" t="s">
        <v>200</v>
      </c>
    </row>
    <row r="458" spans="1:7" x14ac:dyDescent="0.3">
      <c r="A458" t="s">
        <v>750</v>
      </c>
      <c r="B458">
        <v>23</v>
      </c>
      <c r="C458" s="19">
        <v>0.52083333333333337</v>
      </c>
      <c r="D458" t="s">
        <v>1152</v>
      </c>
      <c r="E458">
        <v>364830</v>
      </c>
      <c r="F458">
        <v>7541157</v>
      </c>
      <c r="G458" s="26" t="s">
        <v>200</v>
      </c>
    </row>
    <row r="459" spans="1:7" x14ac:dyDescent="0.3">
      <c r="A459" t="s">
        <v>750</v>
      </c>
      <c r="B459">
        <v>23</v>
      </c>
      <c r="C459" s="19">
        <v>0.70396990740740739</v>
      </c>
      <c r="D459" t="s">
        <v>1162</v>
      </c>
      <c r="E459">
        <v>364633</v>
      </c>
      <c r="F459">
        <v>7540881</v>
      </c>
      <c r="G459" s="26" t="s">
        <v>200</v>
      </c>
    </row>
    <row r="460" spans="1:7" x14ac:dyDescent="0.3">
      <c r="A460" t="s">
        <v>750</v>
      </c>
      <c r="B460">
        <v>23</v>
      </c>
      <c r="C460" s="19">
        <v>0.72083333333333333</v>
      </c>
      <c r="D460" t="s">
        <v>1161</v>
      </c>
      <c r="E460">
        <v>364619</v>
      </c>
      <c r="F460">
        <v>7540856</v>
      </c>
      <c r="G460" s="26" t="s">
        <v>201</v>
      </c>
    </row>
    <row r="461" spans="1:7" x14ac:dyDescent="0.3">
      <c r="A461" t="s">
        <v>750</v>
      </c>
      <c r="B461">
        <v>24</v>
      </c>
      <c r="C461" s="19">
        <v>0.40138888888888885</v>
      </c>
      <c r="D461" t="s">
        <v>1161</v>
      </c>
      <c r="E461">
        <v>364619</v>
      </c>
      <c r="F461">
        <v>7540856</v>
      </c>
      <c r="G461" s="26" t="s">
        <v>201</v>
      </c>
    </row>
    <row r="462" spans="1:7" x14ac:dyDescent="0.3">
      <c r="A462" t="s">
        <v>750</v>
      </c>
      <c r="B462">
        <v>24</v>
      </c>
      <c r="C462" s="19">
        <v>0.41250000000000003</v>
      </c>
      <c r="D462" t="s">
        <v>1162</v>
      </c>
      <c r="E462">
        <v>364633</v>
      </c>
      <c r="F462">
        <v>7540881</v>
      </c>
      <c r="G462" s="26" t="s">
        <v>200</v>
      </c>
    </row>
    <row r="463" spans="1:7" x14ac:dyDescent="0.3">
      <c r="A463" t="s">
        <v>750</v>
      </c>
      <c r="B463">
        <v>24</v>
      </c>
      <c r="C463" s="19">
        <v>0.52361111111111114</v>
      </c>
      <c r="D463" t="s">
        <v>1157</v>
      </c>
      <c r="E463">
        <v>364457</v>
      </c>
      <c r="F463">
        <v>7540950</v>
      </c>
      <c r="G463" s="26" t="s">
        <v>200</v>
      </c>
    </row>
    <row r="464" spans="1:7" x14ac:dyDescent="0.3">
      <c r="A464" t="s">
        <v>750</v>
      </c>
      <c r="B464">
        <v>24</v>
      </c>
      <c r="C464" s="19">
        <v>0.5708333333333333</v>
      </c>
      <c r="D464" t="s">
        <v>1152</v>
      </c>
      <c r="E464">
        <v>364830</v>
      </c>
      <c r="F464">
        <v>7541157</v>
      </c>
      <c r="G464" s="26" t="s">
        <v>200</v>
      </c>
    </row>
    <row r="465" spans="1:7" x14ac:dyDescent="0.3">
      <c r="A465" t="s">
        <v>750</v>
      </c>
      <c r="B465">
        <v>24</v>
      </c>
      <c r="C465" s="19">
        <v>0.58945601851851859</v>
      </c>
      <c r="D465" t="s">
        <v>1163</v>
      </c>
      <c r="E465">
        <v>364689</v>
      </c>
      <c r="F465">
        <v>7541133</v>
      </c>
      <c r="G465" s="26" t="s">
        <v>194</v>
      </c>
    </row>
    <row r="466" spans="1:7" x14ac:dyDescent="0.3">
      <c r="A466" t="s">
        <v>750</v>
      </c>
      <c r="B466">
        <v>24</v>
      </c>
      <c r="C466" s="19">
        <v>0.62454861111111104</v>
      </c>
      <c r="D466" t="s">
        <v>1164</v>
      </c>
      <c r="E466">
        <v>364836</v>
      </c>
      <c r="F466">
        <v>7541120</v>
      </c>
      <c r="G466" s="26" t="s">
        <v>200</v>
      </c>
    </row>
    <row r="467" spans="1:7" x14ac:dyDescent="0.3">
      <c r="A467" t="s">
        <v>750</v>
      </c>
      <c r="B467">
        <v>24</v>
      </c>
      <c r="C467" s="19">
        <v>0.70833333333333337</v>
      </c>
      <c r="D467" t="s">
        <v>1165</v>
      </c>
      <c r="E467">
        <v>365424</v>
      </c>
      <c r="F467">
        <v>7540915</v>
      </c>
      <c r="G467" s="26" t="s">
        <v>201</v>
      </c>
    </row>
    <row r="468" spans="1:7" x14ac:dyDescent="0.3">
      <c r="A468" t="s">
        <v>750</v>
      </c>
      <c r="B468">
        <v>25</v>
      </c>
      <c r="C468" s="19">
        <v>0.278287037037037</v>
      </c>
      <c r="D468" t="s">
        <v>1165</v>
      </c>
      <c r="E468">
        <v>365424</v>
      </c>
      <c r="F468">
        <v>7540915</v>
      </c>
      <c r="G468" s="26" t="s">
        <v>201</v>
      </c>
    </row>
    <row r="469" spans="1:7" x14ac:dyDescent="0.3">
      <c r="A469" t="s">
        <v>750</v>
      </c>
      <c r="B469">
        <v>25</v>
      </c>
      <c r="C469" s="19">
        <v>0.5</v>
      </c>
      <c r="D469" t="s">
        <v>1166</v>
      </c>
      <c r="E469">
        <v>365391</v>
      </c>
      <c r="F469">
        <v>7541537</v>
      </c>
      <c r="G469" s="26" t="s">
        <v>1921</v>
      </c>
    </row>
    <row r="470" spans="1:7" x14ac:dyDescent="0.3">
      <c r="A470" t="s">
        <v>750</v>
      </c>
      <c r="B470">
        <v>25</v>
      </c>
      <c r="C470" s="19">
        <v>0.5</v>
      </c>
      <c r="D470" t="s">
        <v>1167</v>
      </c>
      <c r="E470">
        <v>365391</v>
      </c>
      <c r="F470">
        <v>7541537</v>
      </c>
      <c r="G470" s="26" t="s">
        <v>1921</v>
      </c>
    </row>
    <row r="471" spans="1:7" x14ac:dyDescent="0.3">
      <c r="A471" t="s">
        <v>750</v>
      </c>
      <c r="B471">
        <v>25</v>
      </c>
      <c r="C471" s="19">
        <v>0.50831018518518511</v>
      </c>
      <c r="D471" t="s">
        <v>1168</v>
      </c>
      <c r="E471">
        <v>365374</v>
      </c>
      <c r="F471">
        <v>7541176</v>
      </c>
      <c r="G471" s="26" t="s">
        <v>202</v>
      </c>
    </row>
    <row r="472" spans="1:7" x14ac:dyDescent="0.3">
      <c r="A472" t="s">
        <v>750</v>
      </c>
      <c r="B472">
        <v>25</v>
      </c>
      <c r="C472" s="19">
        <v>0.56785879629629632</v>
      </c>
      <c r="D472" t="s">
        <v>1169</v>
      </c>
      <c r="E472">
        <v>365372</v>
      </c>
      <c r="F472">
        <v>7541497</v>
      </c>
      <c r="G472" s="26" t="s">
        <v>200</v>
      </c>
    </row>
    <row r="473" spans="1:7" x14ac:dyDescent="0.3">
      <c r="A473" t="s">
        <v>750</v>
      </c>
      <c r="B473">
        <v>25</v>
      </c>
      <c r="C473" s="19">
        <v>0.59795138888888888</v>
      </c>
      <c r="D473" t="s">
        <v>1170</v>
      </c>
      <c r="E473">
        <v>365374</v>
      </c>
      <c r="F473">
        <v>7541526</v>
      </c>
      <c r="G473" s="26" t="s">
        <v>200</v>
      </c>
    </row>
    <row r="474" spans="1:7" x14ac:dyDescent="0.3">
      <c r="A474" t="s">
        <v>750</v>
      </c>
      <c r="B474">
        <v>25</v>
      </c>
      <c r="C474" s="19">
        <v>0.61072916666666666</v>
      </c>
      <c r="D474" t="s">
        <v>1171</v>
      </c>
      <c r="E474">
        <v>365391</v>
      </c>
      <c r="F474">
        <v>7541537</v>
      </c>
      <c r="G474" s="26" t="s">
        <v>1921</v>
      </c>
    </row>
    <row r="475" spans="1:7" x14ac:dyDescent="0.3">
      <c r="A475" t="s">
        <v>750</v>
      </c>
      <c r="B475">
        <v>25</v>
      </c>
      <c r="C475" s="19">
        <v>0.62340277777777775</v>
      </c>
      <c r="D475" t="s">
        <v>1172</v>
      </c>
      <c r="E475">
        <v>365373</v>
      </c>
      <c r="F475">
        <v>7541641</v>
      </c>
      <c r="G475" s="26" t="s">
        <v>200</v>
      </c>
    </row>
    <row r="476" spans="1:7" x14ac:dyDescent="0.3">
      <c r="A476" t="s">
        <v>750</v>
      </c>
      <c r="B476">
        <v>29</v>
      </c>
      <c r="C476" s="19">
        <v>0.31195601851851851</v>
      </c>
      <c r="D476" t="s">
        <v>1173</v>
      </c>
      <c r="E476">
        <v>365225</v>
      </c>
      <c r="F476">
        <v>7541395</v>
      </c>
      <c r="G476" s="26" t="s">
        <v>194</v>
      </c>
    </row>
    <row r="477" spans="1:7" x14ac:dyDescent="0.3">
      <c r="A477" t="s">
        <v>750</v>
      </c>
      <c r="B477">
        <v>29</v>
      </c>
      <c r="C477" s="19">
        <v>0.31890046296296298</v>
      </c>
      <c r="D477" t="s">
        <v>1174</v>
      </c>
      <c r="E477">
        <v>365323</v>
      </c>
      <c r="F477">
        <v>7541419</v>
      </c>
      <c r="G477" s="26" t="s">
        <v>194</v>
      </c>
    </row>
    <row r="478" spans="1:7" x14ac:dyDescent="0.3">
      <c r="A478" t="s">
        <v>750</v>
      </c>
      <c r="B478">
        <v>29</v>
      </c>
      <c r="C478" s="19">
        <v>0.32275462962962964</v>
      </c>
      <c r="D478" t="s">
        <v>1175</v>
      </c>
      <c r="E478">
        <v>365338</v>
      </c>
      <c r="F478">
        <v>7541445</v>
      </c>
      <c r="G478" s="26" t="s">
        <v>194</v>
      </c>
    </row>
    <row r="479" spans="1:7" x14ac:dyDescent="0.3">
      <c r="A479" t="s">
        <v>750</v>
      </c>
      <c r="B479">
        <v>29</v>
      </c>
      <c r="C479" s="19">
        <v>0.32937500000000003</v>
      </c>
      <c r="D479" t="s">
        <v>1176</v>
      </c>
      <c r="E479">
        <v>365356</v>
      </c>
      <c r="F479">
        <v>7541461</v>
      </c>
      <c r="G479" s="26" t="s">
        <v>194</v>
      </c>
    </row>
    <row r="480" spans="1:7" x14ac:dyDescent="0.3">
      <c r="A480" t="s">
        <v>750</v>
      </c>
      <c r="B480">
        <v>29</v>
      </c>
      <c r="C480" s="19">
        <v>0.37881944444444443</v>
      </c>
      <c r="D480" t="s">
        <v>1177</v>
      </c>
      <c r="E480">
        <v>365348</v>
      </c>
      <c r="F480">
        <v>7541622</v>
      </c>
      <c r="G480" s="26" t="s">
        <v>1737</v>
      </c>
    </row>
    <row r="481" spans="1:7" x14ac:dyDescent="0.3">
      <c r="A481" t="s">
        <v>750</v>
      </c>
      <c r="B481">
        <v>29</v>
      </c>
      <c r="C481" s="19">
        <v>0.38668981481481479</v>
      </c>
      <c r="D481" t="s">
        <v>1178</v>
      </c>
      <c r="E481">
        <v>365298</v>
      </c>
      <c r="F481">
        <v>7541576</v>
      </c>
      <c r="G481" s="26" t="s">
        <v>194</v>
      </c>
    </row>
    <row r="482" spans="1:7" x14ac:dyDescent="0.3">
      <c r="A482" t="s">
        <v>750</v>
      </c>
      <c r="B482">
        <v>29</v>
      </c>
      <c r="C482" s="19">
        <v>0.39201388888888888</v>
      </c>
      <c r="D482" t="s">
        <v>1179</v>
      </c>
      <c r="E482">
        <v>365297</v>
      </c>
      <c r="F482">
        <v>7541550</v>
      </c>
      <c r="G482" s="26" t="s">
        <v>200</v>
      </c>
    </row>
    <row r="483" spans="1:7" x14ac:dyDescent="0.3">
      <c r="A483" t="s">
        <v>750</v>
      </c>
      <c r="B483">
        <v>29</v>
      </c>
      <c r="C483" s="19">
        <v>0.39989583333333334</v>
      </c>
      <c r="D483" t="s">
        <v>1180</v>
      </c>
      <c r="E483">
        <v>365313</v>
      </c>
      <c r="F483">
        <v>7541530</v>
      </c>
      <c r="G483" s="26" t="s">
        <v>194</v>
      </c>
    </row>
    <row r="484" spans="1:7" x14ac:dyDescent="0.3">
      <c r="A484" t="s">
        <v>750</v>
      </c>
      <c r="B484">
        <v>29</v>
      </c>
      <c r="C484" s="19">
        <v>0.40945601851851854</v>
      </c>
      <c r="D484" t="s">
        <v>1181</v>
      </c>
      <c r="E484">
        <v>365329</v>
      </c>
      <c r="F484">
        <v>7541484</v>
      </c>
      <c r="G484" s="26" t="s">
        <v>194</v>
      </c>
    </row>
    <row r="485" spans="1:7" x14ac:dyDescent="0.3">
      <c r="A485" t="s">
        <v>750</v>
      </c>
      <c r="B485">
        <v>29</v>
      </c>
      <c r="C485" s="19">
        <v>0.42119212962962965</v>
      </c>
      <c r="D485" t="s">
        <v>1182</v>
      </c>
      <c r="E485">
        <v>365299</v>
      </c>
      <c r="F485">
        <v>7541374</v>
      </c>
      <c r="G485" s="26" t="s">
        <v>194</v>
      </c>
    </row>
    <row r="486" spans="1:7" x14ac:dyDescent="0.3">
      <c r="A486" t="s">
        <v>750</v>
      </c>
      <c r="B486">
        <v>29</v>
      </c>
      <c r="C486" s="19">
        <v>0.4312037037037037</v>
      </c>
      <c r="D486" t="s">
        <v>1183</v>
      </c>
      <c r="E486">
        <v>365325</v>
      </c>
      <c r="F486">
        <v>7541308</v>
      </c>
      <c r="G486" s="26" t="s">
        <v>202</v>
      </c>
    </row>
    <row r="487" spans="1:7" x14ac:dyDescent="0.3">
      <c r="A487" t="s">
        <v>750</v>
      </c>
      <c r="B487">
        <v>29</v>
      </c>
      <c r="C487" s="19">
        <v>0.49055555555555558</v>
      </c>
      <c r="D487" t="s">
        <v>1184</v>
      </c>
      <c r="E487">
        <v>365381</v>
      </c>
      <c r="F487">
        <v>7541066</v>
      </c>
      <c r="G487" s="26" t="s">
        <v>194</v>
      </c>
    </row>
    <row r="488" spans="1:7" x14ac:dyDescent="0.3">
      <c r="A488" t="s">
        <v>750</v>
      </c>
      <c r="B488">
        <v>29</v>
      </c>
      <c r="C488" s="19">
        <v>0.54861111111111105</v>
      </c>
      <c r="D488" t="s">
        <v>1165</v>
      </c>
      <c r="E488">
        <v>365424</v>
      </c>
      <c r="F488">
        <v>7540915</v>
      </c>
      <c r="G488" s="26" t="s">
        <v>201</v>
      </c>
    </row>
    <row r="489" spans="1:7" x14ac:dyDescent="0.3">
      <c r="A489" t="s">
        <v>750</v>
      </c>
      <c r="B489">
        <v>30</v>
      </c>
      <c r="C489" s="19">
        <v>0.33333333333333331</v>
      </c>
      <c r="D489" t="s">
        <v>1165</v>
      </c>
      <c r="E489">
        <v>365424</v>
      </c>
      <c r="F489">
        <v>7540915</v>
      </c>
      <c r="G489" s="26" t="s">
        <v>201</v>
      </c>
    </row>
    <row r="490" spans="1:7" x14ac:dyDescent="0.3">
      <c r="A490" t="s">
        <v>750</v>
      </c>
      <c r="B490">
        <v>30</v>
      </c>
      <c r="C490" s="19">
        <v>0.43736111111111109</v>
      </c>
      <c r="D490" t="s">
        <v>1185</v>
      </c>
      <c r="E490">
        <v>365486</v>
      </c>
      <c r="F490">
        <v>7541417</v>
      </c>
      <c r="G490" s="26" t="s">
        <v>1737</v>
      </c>
    </row>
    <row r="491" spans="1:7" x14ac:dyDescent="0.3">
      <c r="A491" t="s">
        <v>750</v>
      </c>
      <c r="B491">
        <v>30</v>
      </c>
      <c r="C491" s="19">
        <v>0.47369212962962964</v>
      </c>
      <c r="D491" t="s">
        <v>1186</v>
      </c>
      <c r="E491">
        <v>365447</v>
      </c>
      <c r="F491">
        <v>7541541</v>
      </c>
      <c r="G491" s="26" t="s">
        <v>200</v>
      </c>
    </row>
    <row r="492" spans="1:7" x14ac:dyDescent="0.3">
      <c r="A492" t="s">
        <v>750</v>
      </c>
      <c r="B492">
        <v>30</v>
      </c>
      <c r="C492" s="19">
        <v>0.517511574074074</v>
      </c>
      <c r="D492" t="s">
        <v>1187</v>
      </c>
      <c r="E492">
        <v>365385</v>
      </c>
      <c r="F492">
        <v>7541676</v>
      </c>
      <c r="G492" s="26" t="s">
        <v>194</v>
      </c>
    </row>
    <row r="493" spans="1:7" x14ac:dyDescent="0.3">
      <c r="A493" t="s">
        <v>750</v>
      </c>
      <c r="B493">
        <v>30</v>
      </c>
      <c r="C493" s="19">
        <v>0.51753472222222219</v>
      </c>
      <c r="D493" t="s">
        <v>1188</v>
      </c>
      <c r="E493">
        <v>365385</v>
      </c>
      <c r="F493">
        <v>7541677</v>
      </c>
      <c r="G493" s="26" t="s">
        <v>200</v>
      </c>
    </row>
    <row r="494" spans="1:7" x14ac:dyDescent="0.3">
      <c r="A494" t="s">
        <v>750</v>
      </c>
      <c r="B494">
        <v>30</v>
      </c>
      <c r="C494" s="19">
        <v>0.53285879629629629</v>
      </c>
      <c r="D494" t="s">
        <v>1189</v>
      </c>
      <c r="E494">
        <v>365389</v>
      </c>
      <c r="F494">
        <v>7541695</v>
      </c>
      <c r="G494" s="26" t="s">
        <v>200</v>
      </c>
    </row>
    <row r="495" spans="1:7" x14ac:dyDescent="0.3">
      <c r="A495" t="s">
        <v>750</v>
      </c>
      <c r="B495">
        <v>30</v>
      </c>
      <c r="C495" s="19">
        <v>0.58332175925925933</v>
      </c>
      <c r="D495" t="s">
        <v>1190</v>
      </c>
      <c r="E495">
        <v>365377</v>
      </c>
      <c r="F495">
        <v>7541660</v>
      </c>
      <c r="G495" s="26" t="s">
        <v>200</v>
      </c>
    </row>
    <row r="496" spans="1:7" x14ac:dyDescent="0.3">
      <c r="C496" s="19"/>
    </row>
    <row r="497" spans="3:3" x14ac:dyDescent="0.3">
      <c r="C497" s="19"/>
    </row>
    <row r="498" spans="3:3" x14ac:dyDescent="0.3">
      <c r="C49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A2" sqref="A2:E24"/>
    </sheetView>
  </sheetViews>
  <sheetFormatPr defaultRowHeight="14.4" x14ac:dyDescent="0.3"/>
  <cols>
    <col min="4" max="4" width="9.5546875" bestFit="1" customWidth="1"/>
    <col min="5" max="5" width="10.5546875" bestFit="1" customWidth="1"/>
  </cols>
  <sheetData>
    <row r="1" spans="1:5" s="15" customFormat="1" x14ac:dyDescent="0.3">
      <c r="A1" s="15" t="s">
        <v>1949</v>
      </c>
      <c r="B1" s="15" t="s">
        <v>16</v>
      </c>
      <c r="C1" s="15" t="s">
        <v>17</v>
      </c>
    </row>
    <row r="2" spans="1:5" x14ac:dyDescent="0.3">
      <c r="A2" t="s">
        <v>104</v>
      </c>
      <c r="B2">
        <v>8</v>
      </c>
      <c r="C2" s="11">
        <v>0.64583333333333337</v>
      </c>
      <c r="D2" s="16">
        <v>364848.4</v>
      </c>
      <c r="E2" s="16">
        <v>7540868.4000000004</v>
      </c>
    </row>
    <row r="3" spans="1:5" x14ac:dyDescent="0.3">
      <c r="A3" t="s">
        <v>104</v>
      </c>
      <c r="B3">
        <v>9</v>
      </c>
      <c r="C3" s="11">
        <v>0.2986111111111111</v>
      </c>
      <c r="D3" s="16">
        <v>364848.4</v>
      </c>
      <c r="E3" s="16">
        <v>7540868.4000000004</v>
      </c>
    </row>
    <row r="4" spans="1:5" x14ac:dyDescent="0.3">
      <c r="A4" t="s">
        <v>104</v>
      </c>
      <c r="B4">
        <v>9</v>
      </c>
      <c r="C4" s="11">
        <v>0.70138888888888884</v>
      </c>
      <c r="D4" s="16">
        <v>364789.95</v>
      </c>
      <c r="E4" s="16">
        <v>7541142.3600000003</v>
      </c>
    </row>
    <row r="5" spans="1:5" x14ac:dyDescent="0.3">
      <c r="A5" t="s">
        <v>104</v>
      </c>
      <c r="B5">
        <v>10</v>
      </c>
      <c r="C5" s="11">
        <v>0.3125</v>
      </c>
      <c r="D5" s="16">
        <v>364789.95</v>
      </c>
      <c r="E5" s="16">
        <v>7541142.3600000003</v>
      </c>
    </row>
    <row r="6" spans="1:5" x14ac:dyDescent="0.3">
      <c r="A6" t="s">
        <v>104</v>
      </c>
      <c r="B6">
        <v>11</v>
      </c>
      <c r="C6" s="11">
        <v>0.30555555555555552</v>
      </c>
      <c r="D6" s="16">
        <v>365342.51</v>
      </c>
      <c r="E6" s="16">
        <v>7540993.79</v>
      </c>
    </row>
    <row r="7" spans="1:5" x14ac:dyDescent="0.3">
      <c r="A7" t="s">
        <v>748</v>
      </c>
      <c r="B7">
        <v>26</v>
      </c>
      <c r="C7" s="11">
        <v>0.41666666666666669</v>
      </c>
      <c r="D7">
        <v>365411</v>
      </c>
      <c r="E7">
        <v>7540793</v>
      </c>
    </row>
    <row r="8" spans="1:5" x14ac:dyDescent="0.3">
      <c r="A8" t="s">
        <v>748</v>
      </c>
      <c r="B8">
        <v>26</v>
      </c>
      <c r="C8" s="11">
        <v>0.6958333333333333</v>
      </c>
      <c r="D8">
        <v>364865</v>
      </c>
      <c r="E8">
        <v>7540878</v>
      </c>
    </row>
    <row r="9" spans="1:5" x14ac:dyDescent="0.3">
      <c r="A9" t="s">
        <v>748</v>
      </c>
      <c r="B9">
        <v>27</v>
      </c>
      <c r="C9" s="11">
        <v>0.3263888888888889</v>
      </c>
      <c r="D9">
        <v>364865</v>
      </c>
      <c r="E9">
        <v>7540878</v>
      </c>
    </row>
    <row r="10" spans="1:5" x14ac:dyDescent="0.3">
      <c r="A10" t="s">
        <v>748</v>
      </c>
      <c r="B10">
        <v>27</v>
      </c>
      <c r="C10" s="11">
        <v>0.69444444444444453</v>
      </c>
      <c r="D10">
        <v>365134</v>
      </c>
      <c r="E10">
        <v>7541248</v>
      </c>
    </row>
    <row r="11" spans="1:5" x14ac:dyDescent="0.3">
      <c r="A11" t="s">
        <v>748</v>
      </c>
      <c r="B11">
        <v>28</v>
      </c>
      <c r="C11" s="11">
        <v>0.3611111111111111</v>
      </c>
      <c r="D11">
        <v>365086</v>
      </c>
      <c r="E11">
        <v>7541258</v>
      </c>
    </row>
    <row r="12" spans="1:5" x14ac:dyDescent="0.3">
      <c r="A12" t="s">
        <v>749</v>
      </c>
      <c r="B12">
        <v>21</v>
      </c>
      <c r="C12" s="11">
        <v>0.68055555555555547</v>
      </c>
      <c r="D12">
        <v>365427</v>
      </c>
      <c r="E12">
        <v>7540792</v>
      </c>
    </row>
    <row r="13" spans="1:5" x14ac:dyDescent="0.3">
      <c r="A13" t="s">
        <v>749</v>
      </c>
      <c r="B13">
        <v>22</v>
      </c>
      <c r="C13" s="11">
        <v>0.30555555555555552</v>
      </c>
      <c r="D13">
        <v>365427</v>
      </c>
      <c r="E13">
        <v>7540792</v>
      </c>
    </row>
    <row r="14" spans="1:5" x14ac:dyDescent="0.3">
      <c r="A14" t="s">
        <v>749</v>
      </c>
      <c r="B14">
        <v>25</v>
      </c>
      <c r="C14" s="11">
        <v>0.72916666666666663</v>
      </c>
      <c r="D14">
        <v>365423</v>
      </c>
      <c r="E14">
        <v>7540794</v>
      </c>
    </row>
    <row r="15" spans="1:5" x14ac:dyDescent="0.3">
      <c r="A15" t="s">
        <v>749</v>
      </c>
      <c r="B15">
        <v>26</v>
      </c>
      <c r="C15" s="11">
        <v>0.3125</v>
      </c>
      <c r="D15">
        <v>365423</v>
      </c>
      <c r="E15">
        <v>7540794</v>
      </c>
    </row>
    <row r="16" spans="1:5" x14ac:dyDescent="0.3">
      <c r="A16" t="s">
        <v>749</v>
      </c>
      <c r="B16">
        <v>28</v>
      </c>
      <c r="C16" s="11">
        <v>0.31944444444444448</v>
      </c>
      <c r="D16">
        <v>365038</v>
      </c>
      <c r="E16">
        <v>7541278</v>
      </c>
    </row>
    <row r="17" spans="1:5" x14ac:dyDescent="0.3">
      <c r="A17" t="s">
        <v>750</v>
      </c>
      <c r="B17">
        <v>22</v>
      </c>
      <c r="C17" s="11">
        <v>0.29166666666666669</v>
      </c>
      <c r="D17">
        <v>365034</v>
      </c>
      <c r="E17">
        <v>7541268</v>
      </c>
    </row>
    <row r="18" spans="1:5" x14ac:dyDescent="0.3">
      <c r="A18" t="s">
        <v>750</v>
      </c>
      <c r="B18">
        <v>22</v>
      </c>
      <c r="C18" s="11">
        <v>0.71527777777777779</v>
      </c>
      <c r="D18">
        <v>364670</v>
      </c>
      <c r="E18">
        <v>7540882</v>
      </c>
    </row>
    <row r="19" spans="1:5" x14ac:dyDescent="0.3">
      <c r="A19" t="s">
        <v>750</v>
      </c>
      <c r="B19">
        <v>23</v>
      </c>
      <c r="C19" s="11">
        <v>0.28472222222222221</v>
      </c>
      <c r="D19">
        <v>364670</v>
      </c>
      <c r="E19">
        <v>7540882</v>
      </c>
    </row>
    <row r="20" spans="1:5" x14ac:dyDescent="0.3">
      <c r="A20" t="s">
        <v>750</v>
      </c>
      <c r="B20">
        <v>23</v>
      </c>
      <c r="C20" s="11">
        <v>0.73611111111111116</v>
      </c>
      <c r="D20">
        <v>364729</v>
      </c>
      <c r="E20">
        <v>7540725</v>
      </c>
    </row>
    <row r="21" spans="1:5" x14ac:dyDescent="0.3">
      <c r="A21" t="s">
        <v>750</v>
      </c>
      <c r="B21">
        <v>24</v>
      </c>
      <c r="C21" s="11">
        <v>0.29166666666666669</v>
      </c>
      <c r="D21">
        <v>364729</v>
      </c>
      <c r="E21">
        <v>7540725</v>
      </c>
    </row>
    <row r="22" spans="1:5" x14ac:dyDescent="0.3">
      <c r="A22" t="s">
        <v>750</v>
      </c>
      <c r="B22">
        <v>24</v>
      </c>
      <c r="C22" s="11">
        <v>0.75694444444444453</v>
      </c>
      <c r="D22">
        <v>365445</v>
      </c>
      <c r="E22">
        <v>7540803</v>
      </c>
    </row>
    <row r="23" spans="1:5" x14ac:dyDescent="0.3">
      <c r="A23" t="s">
        <v>750</v>
      </c>
      <c r="B23">
        <v>25</v>
      </c>
      <c r="C23" s="11">
        <v>0.27083333333333331</v>
      </c>
      <c r="D23">
        <v>365445</v>
      </c>
      <c r="E23">
        <v>7540803</v>
      </c>
    </row>
    <row r="24" spans="1:5" x14ac:dyDescent="0.3">
      <c r="A24" t="s">
        <v>750</v>
      </c>
      <c r="B24">
        <v>29</v>
      </c>
      <c r="C24" s="11">
        <v>0.28472222222222221</v>
      </c>
      <c r="D24">
        <v>365097</v>
      </c>
      <c r="E24">
        <v>7541292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23"/>
  <sheetViews>
    <sheetView topLeftCell="A523" zoomScaleNormal="100" workbookViewId="0">
      <selection activeCell="B236" sqref="B236:C236"/>
    </sheetView>
  </sheetViews>
  <sheetFormatPr defaultColWidth="11.44140625" defaultRowHeight="14.4" x14ac:dyDescent="0.3"/>
  <cols>
    <col min="1" max="1" width="10.44140625" bestFit="1" customWidth="1"/>
    <col min="2" max="2" width="20" style="10" bestFit="1" customWidth="1"/>
    <col min="3" max="3" width="20" bestFit="1" customWidth="1"/>
    <col min="4" max="4" width="29.109375" customWidth="1"/>
    <col min="5" max="5" width="10.5546875" customWidth="1"/>
    <col min="6" max="6" width="13" customWidth="1"/>
    <col min="7" max="7" width="16.88671875" bestFit="1" customWidth="1"/>
    <col min="8" max="8" width="13.5546875" bestFit="1" customWidth="1"/>
  </cols>
  <sheetData>
    <row r="1" spans="1:11" x14ac:dyDescent="0.3">
      <c r="A1" s="4" t="s">
        <v>13</v>
      </c>
      <c r="B1" s="9" t="s">
        <v>11</v>
      </c>
      <c r="C1" s="4" t="s">
        <v>12</v>
      </c>
      <c r="D1" s="4" t="s">
        <v>14</v>
      </c>
      <c r="F1" s="4"/>
      <c r="G1" s="4"/>
      <c r="H1" s="4"/>
      <c r="I1" s="4"/>
      <c r="J1" s="4"/>
      <c r="K1" s="4"/>
    </row>
    <row r="2" spans="1:11" x14ac:dyDescent="0.3">
      <c r="A2" t="str">
        <f>[1]Feuille1!B9</f>
        <v>AMf001</v>
      </c>
      <c r="B2" s="30" t="s">
        <v>1200</v>
      </c>
      <c r="C2" s="30" t="s">
        <v>1201</v>
      </c>
      <c r="D2" s="32"/>
      <c r="G2" s="30"/>
    </row>
    <row r="3" spans="1:11" x14ac:dyDescent="0.3">
      <c r="A3" s="14" t="str">
        <f>[1]Feuille1!B10</f>
        <v>AMf002</v>
      </c>
      <c r="B3" s="30" t="s">
        <v>1202</v>
      </c>
      <c r="C3" s="30" t="s">
        <v>1203</v>
      </c>
      <c r="D3" s="32"/>
      <c r="G3" s="30"/>
    </row>
    <row r="4" spans="1:11" x14ac:dyDescent="0.3">
      <c r="A4" s="14" t="str">
        <f>[1]Feuille1!B11</f>
        <v>AMf003</v>
      </c>
      <c r="B4" s="30" t="s">
        <v>1202</v>
      </c>
      <c r="C4" s="30" t="s">
        <v>1203</v>
      </c>
      <c r="D4" s="32" t="s">
        <v>1919</v>
      </c>
      <c r="G4" s="30"/>
    </row>
    <row r="5" spans="1:11" x14ac:dyDescent="0.3">
      <c r="A5" s="14" t="str">
        <f>[1]Feuille1!B12</f>
        <v>AMf004</v>
      </c>
      <c r="B5" s="30" t="s">
        <v>1202</v>
      </c>
      <c r="C5" s="30" t="s">
        <v>1203</v>
      </c>
      <c r="D5" s="32" t="s">
        <v>1920</v>
      </c>
      <c r="G5" s="30"/>
    </row>
    <row r="6" spans="1:11" x14ac:dyDescent="0.3">
      <c r="A6" t="str">
        <f>[1]Feuille1!B13</f>
        <v>AMf005</v>
      </c>
      <c r="B6" s="30" t="s">
        <v>1202</v>
      </c>
      <c r="C6" s="30" t="s">
        <v>1203</v>
      </c>
      <c r="D6" s="32"/>
      <c r="G6" s="30"/>
    </row>
    <row r="7" spans="1:11" x14ac:dyDescent="0.3">
      <c r="A7" t="str">
        <f>[1]Feuille1!B14</f>
        <v>AMf006</v>
      </c>
      <c r="B7" s="30" t="s">
        <v>1202</v>
      </c>
      <c r="C7" s="30" t="s">
        <v>1203</v>
      </c>
      <c r="D7" s="32" t="s">
        <v>1919</v>
      </c>
      <c r="G7" s="30"/>
    </row>
    <row r="8" spans="1:11" x14ac:dyDescent="0.3">
      <c r="A8" t="str">
        <f>[1]Feuille1!B15</f>
        <v>AMf007</v>
      </c>
      <c r="B8" s="30" t="s">
        <v>1202</v>
      </c>
      <c r="C8" s="30" t="s">
        <v>1203</v>
      </c>
      <c r="D8" s="32"/>
      <c r="G8" s="30"/>
    </row>
    <row r="9" spans="1:11" x14ac:dyDescent="0.3">
      <c r="A9" t="str">
        <f>[1]Feuille1!B16</f>
        <v>AMf008</v>
      </c>
      <c r="B9" s="30" t="s">
        <v>1202</v>
      </c>
      <c r="C9" s="30" t="s">
        <v>1203</v>
      </c>
      <c r="D9" s="32"/>
      <c r="G9" s="30"/>
    </row>
    <row r="10" spans="1:11" x14ac:dyDescent="0.3">
      <c r="A10" t="str">
        <f>[1]Feuille1!B17</f>
        <v>AMf009</v>
      </c>
      <c r="B10" s="30" t="s">
        <v>1204</v>
      </c>
      <c r="C10" s="30" t="s">
        <v>1205</v>
      </c>
      <c r="D10" s="32"/>
      <c r="G10" s="30"/>
    </row>
    <row r="11" spans="1:11" x14ac:dyDescent="0.3">
      <c r="A11" t="str">
        <f>[1]Feuille1!B18</f>
        <v>AMf010</v>
      </c>
      <c r="B11" s="30" t="s">
        <v>1202</v>
      </c>
      <c r="C11" s="30" t="s">
        <v>1203</v>
      </c>
      <c r="D11" s="32"/>
      <c r="G11" s="30"/>
    </row>
    <row r="12" spans="1:11" x14ac:dyDescent="0.3">
      <c r="A12" t="str">
        <f>[1]Feuille1!B19</f>
        <v>AMf011</v>
      </c>
      <c r="B12" s="30" t="s">
        <v>1204</v>
      </c>
      <c r="C12" s="30" t="s">
        <v>1205</v>
      </c>
      <c r="D12" s="32"/>
      <c r="G12" s="30"/>
    </row>
    <row r="13" spans="1:11" x14ac:dyDescent="0.3">
      <c r="A13" t="str">
        <f>[1]Feuille1!B20</f>
        <v>AMf012</v>
      </c>
      <c r="B13" s="30" t="s">
        <v>1204</v>
      </c>
      <c r="C13" s="30" t="s">
        <v>1205</v>
      </c>
      <c r="D13" s="32"/>
      <c r="G13" s="30"/>
    </row>
    <row r="14" spans="1:11" x14ac:dyDescent="0.3">
      <c r="A14" t="str">
        <f>[1]Feuille1!B21</f>
        <v>AMf013</v>
      </c>
      <c r="B14" s="30" t="s">
        <v>1204</v>
      </c>
      <c r="C14" s="30" t="s">
        <v>1205</v>
      </c>
      <c r="D14" s="32"/>
      <c r="G14" s="30"/>
    </row>
    <row r="15" spans="1:11" x14ac:dyDescent="0.3">
      <c r="A15" t="str">
        <f>[1]Feuille1!B22</f>
        <v>AMf014</v>
      </c>
      <c r="B15" s="30" t="s">
        <v>1204</v>
      </c>
      <c r="C15" s="30" t="s">
        <v>1205</v>
      </c>
      <c r="D15" s="32"/>
      <c r="G15" s="30"/>
    </row>
    <row r="16" spans="1:11" x14ac:dyDescent="0.3">
      <c r="A16" t="str">
        <f>[1]Feuille1!B23</f>
        <v>AMf015</v>
      </c>
      <c r="B16" s="30" t="s">
        <v>1204</v>
      </c>
      <c r="C16" s="30" t="s">
        <v>1205</v>
      </c>
      <c r="D16" s="32"/>
      <c r="G16" s="30"/>
    </row>
    <row r="17" spans="1:7" x14ac:dyDescent="0.3">
      <c r="A17" t="str">
        <f>[1]Feuille1!B24</f>
        <v>AMf016</v>
      </c>
      <c r="B17" s="30" t="s">
        <v>1204</v>
      </c>
      <c r="C17" s="30" t="s">
        <v>1205</v>
      </c>
      <c r="D17" s="32"/>
      <c r="G17" s="30"/>
    </row>
    <row r="18" spans="1:7" x14ac:dyDescent="0.3">
      <c r="A18" t="str">
        <f>[1]Feuille1!B25</f>
        <v>AMf017</v>
      </c>
      <c r="B18" s="30" t="s">
        <v>1206</v>
      </c>
      <c r="C18" s="30" t="s">
        <v>1207</v>
      </c>
      <c r="D18" s="32"/>
      <c r="G18" s="30"/>
    </row>
    <row r="19" spans="1:7" x14ac:dyDescent="0.3">
      <c r="A19" t="str">
        <f>[1]Feuille1!B26</f>
        <v>AMf021</v>
      </c>
      <c r="B19" s="30" t="s">
        <v>1208</v>
      </c>
      <c r="C19" s="30" t="s">
        <v>1209</v>
      </c>
      <c r="D19" s="32"/>
      <c r="G19" s="30"/>
    </row>
    <row r="20" spans="1:7" x14ac:dyDescent="0.3">
      <c r="A20" t="str">
        <f>[1]Feuille1!B27</f>
        <v>AMf037</v>
      </c>
      <c r="B20" s="30" t="s">
        <v>1210</v>
      </c>
      <c r="C20" s="30" t="s">
        <v>1211</v>
      </c>
      <c r="D20" s="32" t="s">
        <v>1920</v>
      </c>
      <c r="G20" s="30"/>
    </row>
    <row r="21" spans="1:7" x14ac:dyDescent="0.3">
      <c r="A21" t="str">
        <f>[1]Feuille1!B28</f>
        <v>AMf038</v>
      </c>
      <c r="B21" s="30" t="s">
        <v>1212</v>
      </c>
      <c r="C21" s="30" t="s">
        <v>1213</v>
      </c>
      <c r="D21" s="32"/>
      <c r="G21" s="30"/>
    </row>
    <row r="22" spans="1:7" x14ac:dyDescent="0.3">
      <c r="A22" t="str">
        <f>[1]Feuille1!B29</f>
        <v>AMf039</v>
      </c>
      <c r="B22" s="30" t="s">
        <v>1214</v>
      </c>
      <c r="C22" s="30" t="s">
        <v>1215</v>
      </c>
      <c r="D22" s="32"/>
      <c r="G22" s="30"/>
    </row>
    <row r="23" spans="1:7" x14ac:dyDescent="0.3">
      <c r="A23" t="str">
        <f>[1]Feuille1!B30</f>
        <v>AMf040</v>
      </c>
      <c r="B23" s="30" t="s">
        <v>1216</v>
      </c>
      <c r="C23" s="30" t="s">
        <v>1217</v>
      </c>
      <c r="D23" s="32"/>
      <c r="G23" s="30"/>
    </row>
    <row r="24" spans="1:7" x14ac:dyDescent="0.3">
      <c r="A24" t="str">
        <f>[1]Feuille1!B31</f>
        <v>AMf043</v>
      </c>
      <c r="B24" s="30" t="s">
        <v>1218</v>
      </c>
      <c r="C24" s="30" t="s">
        <v>1219</v>
      </c>
      <c r="D24" s="32" t="s">
        <v>1919</v>
      </c>
      <c r="G24" s="30"/>
    </row>
    <row r="25" spans="1:7" x14ac:dyDescent="0.3">
      <c r="A25" t="str">
        <f>[1]Feuille1!B32</f>
        <v>AMf044</v>
      </c>
      <c r="B25" s="30" t="s">
        <v>1220</v>
      </c>
      <c r="C25" s="30" t="s">
        <v>1221</v>
      </c>
      <c r="D25" s="32"/>
      <c r="G25" s="30"/>
    </row>
    <row r="26" spans="1:7" x14ac:dyDescent="0.3">
      <c r="A26" t="str">
        <f>[1]Feuille1!B33</f>
        <v>AMf045</v>
      </c>
      <c r="B26" s="30" t="s">
        <v>1222</v>
      </c>
      <c r="C26" s="30" t="s">
        <v>1223</v>
      </c>
      <c r="D26" s="32"/>
      <c r="G26" s="30"/>
    </row>
    <row r="27" spans="1:7" x14ac:dyDescent="0.3">
      <c r="A27" t="str">
        <f>[1]Feuille1!B34</f>
        <v>AMf046</v>
      </c>
      <c r="B27" s="30" t="s">
        <v>1224</v>
      </c>
      <c r="C27" s="30" t="s">
        <v>1225</v>
      </c>
      <c r="D27" s="32"/>
      <c r="G27" s="30"/>
    </row>
    <row r="28" spans="1:7" x14ac:dyDescent="0.3">
      <c r="A28" t="str">
        <f>[1]Feuille1!B35</f>
        <v>AMf047</v>
      </c>
      <c r="B28" s="30" t="s">
        <v>1226</v>
      </c>
      <c r="C28" s="30" t="s">
        <v>1227</v>
      </c>
      <c r="D28" s="32"/>
      <c r="G28" s="30"/>
    </row>
    <row r="29" spans="1:7" x14ac:dyDescent="0.3">
      <c r="A29" t="str">
        <f>[1]Feuille1!B36</f>
        <v>AMf048</v>
      </c>
      <c r="B29" s="30" t="s">
        <v>1228</v>
      </c>
      <c r="C29" s="30" t="s">
        <v>1229</v>
      </c>
      <c r="D29" s="32"/>
      <c r="G29" s="30"/>
    </row>
    <row r="30" spans="1:7" x14ac:dyDescent="0.3">
      <c r="A30" t="str">
        <f>[1]Feuille1!B37</f>
        <v>AMf049</v>
      </c>
      <c r="B30" s="30" t="s">
        <v>1230</v>
      </c>
      <c r="C30" s="30" t="s">
        <v>1231</v>
      </c>
      <c r="D30" s="32"/>
      <c r="G30" s="30"/>
    </row>
    <row r="31" spans="1:7" x14ac:dyDescent="0.3">
      <c r="A31" t="str">
        <f>[1]Feuille1!B38</f>
        <v>AMf050</v>
      </c>
      <c r="B31" s="30" t="s">
        <v>1232</v>
      </c>
      <c r="C31" s="30" t="s">
        <v>1233</v>
      </c>
      <c r="D31" s="32" t="s">
        <v>1921</v>
      </c>
      <c r="G31" s="30"/>
    </row>
    <row r="32" spans="1:7" x14ac:dyDescent="0.3">
      <c r="A32" t="str">
        <f>[1]Feuille1!B39</f>
        <v>AMf051</v>
      </c>
      <c r="B32" s="30" t="s">
        <v>1234</v>
      </c>
      <c r="C32" s="30" t="s">
        <v>1235</v>
      </c>
      <c r="D32" s="32" t="s">
        <v>1921</v>
      </c>
      <c r="G32" s="30"/>
    </row>
    <row r="33" spans="1:7" x14ac:dyDescent="0.3">
      <c r="A33" t="str">
        <f>[1]Feuille1!B40</f>
        <v>AMf052</v>
      </c>
      <c r="B33" s="30" t="s">
        <v>1236</v>
      </c>
      <c r="C33" s="30" t="s">
        <v>1237</v>
      </c>
      <c r="D33" s="32"/>
      <c r="G33" s="30"/>
    </row>
    <row r="34" spans="1:7" x14ac:dyDescent="0.3">
      <c r="A34" t="str">
        <f>[1]Feuille1!B41</f>
        <v>AMf053</v>
      </c>
      <c r="B34" s="30" t="s">
        <v>1238</v>
      </c>
      <c r="C34" s="30" t="s">
        <v>1239</v>
      </c>
      <c r="D34" s="32"/>
      <c r="G34" s="30"/>
    </row>
    <row r="35" spans="1:7" x14ac:dyDescent="0.3">
      <c r="A35" t="str">
        <f>[1]Feuille1!B42</f>
        <v>AMf054</v>
      </c>
      <c r="B35" s="30" t="s">
        <v>1240</v>
      </c>
      <c r="C35" s="30" t="s">
        <v>1241</v>
      </c>
      <c r="D35" s="32" t="s">
        <v>1921</v>
      </c>
      <c r="G35" s="30"/>
    </row>
    <row r="36" spans="1:7" x14ac:dyDescent="0.3">
      <c r="A36" t="str">
        <f>[1]Feuille1!B43</f>
        <v>AMf055</v>
      </c>
      <c r="B36" s="30" t="s">
        <v>1242</v>
      </c>
      <c r="C36" s="30" t="s">
        <v>1243</v>
      </c>
      <c r="D36" s="32"/>
      <c r="G36" s="30"/>
    </row>
    <row r="37" spans="1:7" x14ac:dyDescent="0.3">
      <c r="A37" t="str">
        <f>[1]Feuille1!B44</f>
        <v>AMf056</v>
      </c>
      <c r="B37" s="30" t="s">
        <v>1244</v>
      </c>
      <c r="C37" s="30" t="s">
        <v>1245</v>
      </c>
      <c r="D37" s="32"/>
      <c r="G37" s="30"/>
    </row>
    <row r="38" spans="1:7" x14ac:dyDescent="0.3">
      <c r="A38" t="str">
        <f>[1]Feuille1!B45</f>
        <v>AMf057</v>
      </c>
      <c r="B38" s="30" t="s">
        <v>1246</v>
      </c>
      <c r="C38" s="30" t="s">
        <v>1247</v>
      </c>
      <c r="D38" s="32" t="s">
        <v>1921</v>
      </c>
      <c r="G38" s="30"/>
    </row>
    <row r="39" spans="1:7" x14ac:dyDescent="0.3">
      <c r="A39" t="str">
        <f>[1]Feuille1!B46</f>
        <v>AMf058</v>
      </c>
      <c r="B39" s="30" t="s">
        <v>1248</v>
      </c>
      <c r="C39" s="30" t="s">
        <v>1249</v>
      </c>
      <c r="D39" s="32"/>
      <c r="G39" s="30"/>
    </row>
    <row r="40" spans="1:7" x14ac:dyDescent="0.3">
      <c r="A40" t="str">
        <f>[1]Feuille1!B47</f>
        <v>AMf060</v>
      </c>
      <c r="B40" s="30" t="s">
        <v>1250</v>
      </c>
      <c r="C40" s="30" t="s">
        <v>1251</v>
      </c>
      <c r="D40" s="32"/>
      <c r="G40" s="30"/>
    </row>
    <row r="41" spans="1:7" x14ac:dyDescent="0.3">
      <c r="A41" t="str">
        <f>[1]Feuille1!B48</f>
        <v>AMf061</v>
      </c>
      <c r="B41" s="30" t="s">
        <v>1252</v>
      </c>
      <c r="C41" s="30" t="s">
        <v>1253</v>
      </c>
      <c r="D41" s="32" t="s">
        <v>1919</v>
      </c>
      <c r="G41" s="30"/>
    </row>
    <row r="42" spans="1:7" x14ac:dyDescent="0.3">
      <c r="A42" t="str">
        <f>[1]Feuille1!B49</f>
        <v>AMf062</v>
      </c>
      <c r="B42" s="30" t="s">
        <v>1254</v>
      </c>
      <c r="C42" s="30" t="s">
        <v>1255</v>
      </c>
      <c r="D42" s="32"/>
      <c r="G42" s="30"/>
    </row>
    <row r="43" spans="1:7" x14ac:dyDescent="0.3">
      <c r="A43" t="str">
        <f>[1]Feuille1!B50</f>
        <v>AMf063</v>
      </c>
      <c r="B43" s="30" t="s">
        <v>1256</v>
      </c>
      <c r="C43" s="30" t="s">
        <v>1257</v>
      </c>
      <c r="D43" s="32"/>
      <c r="G43" s="30"/>
    </row>
    <row r="44" spans="1:7" x14ac:dyDescent="0.3">
      <c r="A44" t="str">
        <f>[1]Feuille1!B51</f>
        <v>AMf064</v>
      </c>
      <c r="B44" s="30" t="s">
        <v>1258</v>
      </c>
      <c r="C44" s="30" t="s">
        <v>1259</v>
      </c>
      <c r="D44" s="32"/>
      <c r="G44" s="30"/>
    </row>
    <row r="45" spans="1:7" x14ac:dyDescent="0.3">
      <c r="A45" t="str">
        <f>[1]Feuille1!B52</f>
        <v>AMf065</v>
      </c>
      <c r="B45" s="30" t="s">
        <v>1260</v>
      </c>
      <c r="C45" s="30" t="s">
        <v>1261</v>
      </c>
      <c r="D45" s="32"/>
      <c r="G45" s="30"/>
    </row>
    <row r="46" spans="1:7" x14ac:dyDescent="0.3">
      <c r="A46" t="str">
        <f>[1]Feuille1!B53</f>
        <v>AMf066</v>
      </c>
      <c r="B46" s="30" t="s">
        <v>1262</v>
      </c>
      <c r="C46" s="30" t="s">
        <v>1263</v>
      </c>
      <c r="D46" s="32" t="s">
        <v>1919</v>
      </c>
      <c r="G46" s="30"/>
    </row>
    <row r="47" spans="1:7" x14ac:dyDescent="0.3">
      <c r="A47" t="str">
        <f>[1]Feuille1!B54</f>
        <v>AMf067</v>
      </c>
      <c r="B47" s="30" t="s">
        <v>1264</v>
      </c>
      <c r="C47" s="30" t="s">
        <v>1265</v>
      </c>
      <c r="D47" s="32"/>
      <c r="G47" s="30"/>
    </row>
    <row r="48" spans="1:7" x14ac:dyDescent="0.3">
      <c r="A48" t="str">
        <f>[1]Feuille1!B55</f>
        <v>AMf068</v>
      </c>
      <c r="B48" s="30" t="s">
        <v>1266</v>
      </c>
      <c r="C48" s="30" t="s">
        <v>1267</v>
      </c>
      <c r="D48" s="32"/>
      <c r="G48" s="30"/>
    </row>
    <row r="49" spans="1:7" x14ac:dyDescent="0.3">
      <c r="A49" t="str">
        <f>[1]Feuille1!B56</f>
        <v>AMf069</v>
      </c>
      <c r="B49" s="30" t="s">
        <v>1268</v>
      </c>
      <c r="C49" s="30" t="s">
        <v>1269</v>
      </c>
      <c r="D49" s="32"/>
      <c r="G49" s="30"/>
    </row>
    <row r="50" spans="1:7" x14ac:dyDescent="0.3">
      <c r="A50" t="str">
        <f>[1]Feuille1!B57</f>
        <v>AMf070</v>
      </c>
      <c r="B50" s="30" t="s">
        <v>1270</v>
      </c>
      <c r="C50" s="30" t="s">
        <v>1271</v>
      </c>
      <c r="D50" s="32"/>
      <c r="G50" s="30"/>
    </row>
    <row r="51" spans="1:7" x14ac:dyDescent="0.3">
      <c r="A51" t="str">
        <f>[1]Feuille1!B58</f>
        <v>AMf071</v>
      </c>
      <c r="B51" s="30" t="s">
        <v>1272</v>
      </c>
      <c r="C51" s="30" t="s">
        <v>1273</v>
      </c>
      <c r="D51" s="32" t="s">
        <v>1919</v>
      </c>
      <c r="G51" s="30"/>
    </row>
    <row r="52" spans="1:7" x14ac:dyDescent="0.3">
      <c r="A52" t="str">
        <f>[1]Feuille1!B59</f>
        <v>AMf072</v>
      </c>
      <c r="B52" s="30" t="s">
        <v>1274</v>
      </c>
      <c r="C52" s="30" t="s">
        <v>1275</v>
      </c>
      <c r="D52" s="32"/>
      <c r="G52" s="30"/>
    </row>
    <row r="53" spans="1:7" x14ac:dyDescent="0.3">
      <c r="A53" t="str">
        <f>[1]Feuille1!B60</f>
        <v>AMf073</v>
      </c>
      <c r="B53" s="30" t="s">
        <v>1276</v>
      </c>
      <c r="C53" s="30" t="s">
        <v>1277</v>
      </c>
      <c r="D53" s="32"/>
      <c r="G53" s="30"/>
    </row>
    <row r="54" spans="1:7" x14ac:dyDescent="0.3">
      <c r="A54" t="str">
        <f>[1]Feuille1!B61</f>
        <v>AMf074</v>
      </c>
      <c r="B54" s="30" t="s">
        <v>1278</v>
      </c>
      <c r="C54" s="30" t="s">
        <v>1279</v>
      </c>
      <c r="D54" s="32"/>
      <c r="G54" s="30"/>
    </row>
    <row r="55" spans="1:7" x14ac:dyDescent="0.3">
      <c r="A55" t="str">
        <f>[1]Feuille1!B62</f>
        <v>AMf075</v>
      </c>
      <c r="B55" s="30" t="s">
        <v>1280</v>
      </c>
      <c r="C55" s="30" t="s">
        <v>1281</v>
      </c>
      <c r="D55" s="32"/>
      <c r="G55" s="30"/>
    </row>
    <row r="56" spans="1:7" x14ac:dyDescent="0.3">
      <c r="A56" t="str">
        <f>[1]Feuille1!B63</f>
        <v>AMf076</v>
      </c>
      <c r="B56" s="30" t="s">
        <v>1282</v>
      </c>
      <c r="C56" s="30" t="s">
        <v>1283</v>
      </c>
      <c r="D56" s="32"/>
      <c r="G56" s="30"/>
    </row>
    <row r="57" spans="1:7" x14ac:dyDescent="0.3">
      <c r="A57" t="str">
        <f>[1]Feuille1!B64</f>
        <v>AMf077</v>
      </c>
      <c r="B57" s="30" t="s">
        <v>1284</v>
      </c>
      <c r="C57" s="30" t="s">
        <v>1285</v>
      </c>
      <c r="D57" s="32"/>
      <c r="G57" s="30"/>
    </row>
    <row r="58" spans="1:7" x14ac:dyDescent="0.3">
      <c r="A58" t="str">
        <f>[1]Feuille1!B65</f>
        <v>AMf078</v>
      </c>
      <c r="B58" s="30" t="s">
        <v>1286</v>
      </c>
      <c r="C58" s="30" t="s">
        <v>1287</v>
      </c>
      <c r="D58" s="32"/>
      <c r="G58" s="30"/>
    </row>
    <row r="59" spans="1:7" x14ac:dyDescent="0.3">
      <c r="A59" t="str">
        <f>[1]Feuille1!B66</f>
        <v>AMf079</v>
      </c>
      <c r="B59" s="30" t="s">
        <v>1288</v>
      </c>
      <c r="C59" s="30" t="s">
        <v>1289</v>
      </c>
      <c r="D59" s="32"/>
      <c r="G59" s="30"/>
    </row>
    <row r="60" spans="1:7" x14ac:dyDescent="0.3">
      <c r="A60" t="str">
        <f>[1]Feuille1!B67</f>
        <v>AMf080</v>
      </c>
      <c r="B60" s="30" t="s">
        <v>1290</v>
      </c>
      <c r="C60" s="30" t="s">
        <v>1291</v>
      </c>
      <c r="D60" s="32"/>
      <c r="G60" s="30"/>
    </row>
    <row r="61" spans="1:7" x14ac:dyDescent="0.3">
      <c r="A61" t="str">
        <f>[1]Feuille1!B68</f>
        <v>AMf081</v>
      </c>
      <c r="B61" s="30" t="s">
        <v>1292</v>
      </c>
      <c r="C61" s="30" t="s">
        <v>1293</v>
      </c>
      <c r="D61" s="32"/>
      <c r="G61" s="30"/>
    </row>
    <row r="62" spans="1:7" x14ac:dyDescent="0.3">
      <c r="A62" t="str">
        <f>[1]Feuille1!B69</f>
        <v>AMf082</v>
      </c>
      <c r="B62" s="30" t="s">
        <v>1294</v>
      </c>
      <c r="C62" s="30" t="s">
        <v>1295</v>
      </c>
      <c r="D62" s="32"/>
      <c r="G62" s="30"/>
    </row>
    <row r="63" spans="1:7" x14ac:dyDescent="0.3">
      <c r="A63" t="str">
        <f>[1]Feuille1!B70</f>
        <v>AMf083</v>
      </c>
      <c r="B63" s="30" t="s">
        <v>1296</v>
      </c>
      <c r="C63" s="30" t="s">
        <v>1297</v>
      </c>
      <c r="D63" s="32" t="s">
        <v>1921</v>
      </c>
      <c r="G63" s="30"/>
    </row>
    <row r="64" spans="1:7" x14ac:dyDescent="0.3">
      <c r="A64" t="str">
        <f>[1]Feuille1!B71</f>
        <v>Amf084</v>
      </c>
      <c r="B64" s="30" t="s">
        <v>1298</v>
      </c>
      <c r="C64" s="30" t="s">
        <v>1299</v>
      </c>
      <c r="D64" s="32"/>
      <c r="G64" s="30"/>
    </row>
    <row r="65" spans="1:7" x14ac:dyDescent="0.3">
      <c r="A65" t="str">
        <f>[1]Feuille1!B72</f>
        <v>AMf085</v>
      </c>
      <c r="B65" s="30" t="s">
        <v>1300</v>
      </c>
      <c r="C65" s="30" t="s">
        <v>1301</v>
      </c>
      <c r="D65" s="32"/>
      <c r="G65" s="30"/>
    </row>
    <row r="66" spans="1:7" x14ac:dyDescent="0.3">
      <c r="A66" t="str">
        <f>[1]Feuille1!B73</f>
        <v>AMf086</v>
      </c>
      <c r="B66" s="30" t="s">
        <v>1302</v>
      </c>
      <c r="C66" s="30" t="s">
        <v>1303</v>
      </c>
      <c r="D66" s="32"/>
      <c r="G66" s="30"/>
    </row>
    <row r="67" spans="1:7" x14ac:dyDescent="0.3">
      <c r="A67" t="str">
        <f>[1]Feuille1!B74</f>
        <v>AMf087</v>
      </c>
      <c r="B67" s="30" t="s">
        <v>1304</v>
      </c>
      <c r="C67" s="30" t="s">
        <v>1305</v>
      </c>
      <c r="D67" s="32"/>
      <c r="G67" s="30"/>
    </row>
    <row r="68" spans="1:7" x14ac:dyDescent="0.3">
      <c r="A68" t="str">
        <f>[1]Feuille1!B75</f>
        <v>AMf088</v>
      </c>
      <c r="B68" s="30" t="s">
        <v>1306</v>
      </c>
      <c r="C68" s="30" t="s">
        <v>1307</v>
      </c>
      <c r="D68" s="32" t="s">
        <v>1921</v>
      </c>
      <c r="G68" s="30"/>
    </row>
    <row r="69" spans="1:7" x14ac:dyDescent="0.3">
      <c r="A69" t="str">
        <f>[1]Feuille1!B76</f>
        <v>AMf089</v>
      </c>
      <c r="B69" s="30" t="s">
        <v>1308</v>
      </c>
      <c r="C69" s="30" t="s">
        <v>1309</v>
      </c>
      <c r="D69" s="32" t="s">
        <v>1919</v>
      </c>
      <c r="G69" s="30"/>
    </row>
    <row r="70" spans="1:7" x14ac:dyDescent="0.3">
      <c r="A70" t="str">
        <f>[1]Feuille1!B77</f>
        <v>AMf090</v>
      </c>
      <c r="B70" s="30" t="s">
        <v>1310</v>
      </c>
      <c r="C70" s="30" t="s">
        <v>1311</v>
      </c>
      <c r="D70" s="32" t="s">
        <v>1919</v>
      </c>
      <c r="G70" s="30"/>
    </row>
    <row r="71" spans="1:7" x14ac:dyDescent="0.3">
      <c r="A71" t="str">
        <f>[1]Feuille1!B78</f>
        <v>AMf091</v>
      </c>
      <c r="B71" s="30" t="s">
        <v>1312</v>
      </c>
      <c r="C71" s="30" t="s">
        <v>1313</v>
      </c>
      <c r="D71" s="32"/>
      <c r="G71" s="30"/>
    </row>
    <row r="72" spans="1:7" x14ac:dyDescent="0.3">
      <c r="A72" t="str">
        <f>[1]Feuille1!B79</f>
        <v>AMf092</v>
      </c>
      <c r="B72" s="30" t="s">
        <v>1314</v>
      </c>
      <c r="C72" s="30" t="s">
        <v>1315</v>
      </c>
      <c r="D72" s="26" t="s">
        <v>199</v>
      </c>
      <c r="G72" s="30"/>
    </row>
    <row r="73" spans="1:7" x14ac:dyDescent="0.3">
      <c r="A73" t="str">
        <f>[1]Feuille1!B80</f>
        <v>AMf093</v>
      </c>
      <c r="B73" s="30" t="s">
        <v>1242</v>
      </c>
      <c r="C73" s="30" t="s">
        <v>1316</v>
      </c>
      <c r="D73" s="32"/>
      <c r="G73" s="30"/>
    </row>
    <row r="74" spans="1:7" x14ac:dyDescent="0.3">
      <c r="A74" t="str">
        <f>[1]Feuille1!B81</f>
        <v>AMf094</v>
      </c>
      <c r="B74" s="30" t="s">
        <v>1317</v>
      </c>
      <c r="C74" s="30" t="s">
        <v>1318</v>
      </c>
      <c r="D74" s="32"/>
      <c r="G74" s="30"/>
    </row>
    <row r="75" spans="1:7" x14ac:dyDescent="0.3">
      <c r="A75" t="str">
        <f>[1]Feuille1!B82</f>
        <v>AMf095</v>
      </c>
      <c r="B75" s="30" t="s">
        <v>1319</v>
      </c>
      <c r="C75" s="30" t="s">
        <v>1320</v>
      </c>
      <c r="D75" s="32"/>
      <c r="G75" s="30"/>
    </row>
    <row r="76" spans="1:7" x14ac:dyDescent="0.3">
      <c r="A76" t="str">
        <f>[1]Feuille1!B83</f>
        <v>AMf096</v>
      </c>
      <c r="B76" s="30" t="s">
        <v>1321</v>
      </c>
      <c r="C76" s="30" t="s">
        <v>1322</v>
      </c>
      <c r="D76" s="32"/>
      <c r="G76" s="30"/>
    </row>
    <row r="77" spans="1:7" x14ac:dyDescent="0.3">
      <c r="A77" t="str">
        <f>[1]Feuille1!B84</f>
        <v>AMf097</v>
      </c>
      <c r="B77" s="30" t="s">
        <v>1323</v>
      </c>
      <c r="C77" s="30" t="s">
        <v>1324</v>
      </c>
      <c r="D77" s="32"/>
      <c r="G77" s="30"/>
    </row>
    <row r="78" spans="1:7" x14ac:dyDescent="0.3">
      <c r="A78" t="str">
        <f>[1]Feuille1!B85</f>
        <v>AMf098</v>
      </c>
      <c r="B78" s="30" t="s">
        <v>1325</v>
      </c>
      <c r="C78" s="30" t="s">
        <v>1326</v>
      </c>
      <c r="D78" s="32"/>
      <c r="G78" s="30"/>
    </row>
    <row r="79" spans="1:7" x14ac:dyDescent="0.3">
      <c r="A79" t="str">
        <f>[1]Feuille1!B86</f>
        <v>AMf099</v>
      </c>
      <c r="B79" s="30" t="s">
        <v>1327</v>
      </c>
      <c r="C79" s="30" t="s">
        <v>1328</v>
      </c>
      <c r="D79" s="32"/>
      <c r="G79" s="30"/>
    </row>
    <row r="80" spans="1:7" x14ac:dyDescent="0.3">
      <c r="A80" t="str">
        <f>[1]Feuille1!B87</f>
        <v>AMf100</v>
      </c>
      <c r="B80" s="30" t="s">
        <v>1329</v>
      </c>
      <c r="C80" s="30" t="s">
        <v>1330</v>
      </c>
      <c r="D80" s="32" t="s">
        <v>1920</v>
      </c>
      <c r="G80" s="30"/>
    </row>
    <row r="81" spans="1:7" x14ac:dyDescent="0.3">
      <c r="A81" t="str">
        <f>[1]Feuille1!B88</f>
        <v>AMf101</v>
      </c>
      <c r="B81" s="30" t="s">
        <v>1329</v>
      </c>
      <c r="C81" s="30" t="s">
        <v>1330</v>
      </c>
      <c r="D81" s="32"/>
      <c r="G81" s="30"/>
    </row>
    <row r="82" spans="1:7" x14ac:dyDescent="0.3">
      <c r="A82" t="str">
        <f>[1]Feuille1!B89</f>
        <v>AMf102</v>
      </c>
      <c r="B82" s="30" t="s">
        <v>1329</v>
      </c>
      <c r="C82" s="30" t="s">
        <v>1330</v>
      </c>
      <c r="D82" s="32"/>
      <c r="G82" s="30"/>
    </row>
    <row r="83" spans="1:7" x14ac:dyDescent="0.3">
      <c r="A83" t="str">
        <f>[1]Feuille1!B90</f>
        <v>AMf103</v>
      </c>
      <c r="B83" s="30" t="s">
        <v>1329</v>
      </c>
      <c r="C83" s="30" t="s">
        <v>1330</v>
      </c>
      <c r="D83" s="32"/>
      <c r="G83" s="30"/>
    </row>
    <row r="84" spans="1:7" x14ac:dyDescent="0.3">
      <c r="A84" t="str">
        <f>[1]Feuille1!B91</f>
        <v>AMf104</v>
      </c>
      <c r="B84" s="30" t="s">
        <v>1329</v>
      </c>
      <c r="C84" s="30" t="s">
        <v>1330</v>
      </c>
      <c r="D84" s="32"/>
      <c r="G84" s="30"/>
    </row>
    <row r="85" spans="1:7" x14ac:dyDescent="0.3">
      <c r="A85" t="str">
        <f>[1]Feuille1!B92</f>
        <v>AMf105</v>
      </c>
      <c r="B85" s="30" t="s">
        <v>1331</v>
      </c>
      <c r="C85" s="30" t="s">
        <v>1332</v>
      </c>
      <c r="D85" s="32" t="s">
        <v>1919</v>
      </c>
      <c r="G85" s="30"/>
    </row>
    <row r="86" spans="1:7" x14ac:dyDescent="0.3">
      <c r="A86" t="str">
        <f>[1]Feuille1!B93</f>
        <v>AMf106</v>
      </c>
      <c r="B86" s="30" t="s">
        <v>1333</v>
      </c>
      <c r="C86" s="30" t="s">
        <v>1334</v>
      </c>
      <c r="D86" s="32" t="s">
        <v>1709</v>
      </c>
      <c r="G86" s="30"/>
    </row>
    <row r="87" spans="1:7" x14ac:dyDescent="0.3">
      <c r="A87" t="str">
        <f>[1]Feuille1!B94</f>
        <v>AMf107</v>
      </c>
      <c r="B87" s="30" t="s">
        <v>1335</v>
      </c>
      <c r="C87" s="30" t="s">
        <v>1336</v>
      </c>
      <c r="D87" s="32" t="s">
        <v>1920</v>
      </c>
      <c r="G87" s="30"/>
    </row>
    <row r="88" spans="1:7" x14ac:dyDescent="0.3">
      <c r="A88" t="str">
        <f>[1]Feuille1!B95</f>
        <v>AMf108</v>
      </c>
      <c r="B88" s="30" t="s">
        <v>1337</v>
      </c>
      <c r="C88" s="30" t="s">
        <v>1338</v>
      </c>
      <c r="D88" s="32" t="s">
        <v>1920</v>
      </c>
      <c r="G88" s="30"/>
    </row>
    <row r="89" spans="1:7" x14ac:dyDescent="0.3">
      <c r="A89" t="str">
        <f>[1]Feuille1!B96</f>
        <v>AMf109</v>
      </c>
      <c r="B89" s="30" t="s">
        <v>1339</v>
      </c>
      <c r="C89" s="30" t="s">
        <v>1340</v>
      </c>
      <c r="D89" s="32" t="s">
        <v>1920</v>
      </c>
      <c r="G89" s="30"/>
    </row>
    <row r="90" spans="1:7" x14ac:dyDescent="0.3">
      <c r="A90" t="str">
        <f>[1]Feuille1!B97</f>
        <v>AMf110</v>
      </c>
      <c r="B90" s="30" t="s">
        <v>1341</v>
      </c>
      <c r="C90" s="30" t="s">
        <v>1342</v>
      </c>
      <c r="D90" s="32" t="s">
        <v>1723</v>
      </c>
      <c r="G90" s="30"/>
    </row>
    <row r="91" spans="1:7" x14ac:dyDescent="0.3">
      <c r="A91" t="str">
        <f>[1]Feuille1!B98</f>
        <v>AMf111</v>
      </c>
      <c r="B91" s="30" t="s">
        <v>1343</v>
      </c>
      <c r="C91" s="30" t="s">
        <v>1344</v>
      </c>
      <c r="D91" s="32" t="s">
        <v>1920</v>
      </c>
      <c r="G91" s="30"/>
    </row>
    <row r="92" spans="1:7" x14ac:dyDescent="0.3">
      <c r="A92" t="str">
        <f>[1]Feuille1!B99</f>
        <v>AMf112</v>
      </c>
      <c r="B92" s="30" t="s">
        <v>1345</v>
      </c>
      <c r="C92" s="30" t="s">
        <v>1346</v>
      </c>
      <c r="D92" s="32" t="s">
        <v>1921</v>
      </c>
      <c r="G92" s="30"/>
    </row>
    <row r="93" spans="1:7" x14ac:dyDescent="0.3">
      <c r="A93" t="str">
        <f>[1]Feuille1!B100</f>
        <v>AMf113</v>
      </c>
      <c r="B93" s="30" t="s">
        <v>1345</v>
      </c>
      <c r="C93" s="30" t="s">
        <v>1346</v>
      </c>
      <c r="D93" s="32" t="s">
        <v>1921</v>
      </c>
      <c r="G93" s="30"/>
    </row>
    <row r="94" spans="1:7" x14ac:dyDescent="0.3">
      <c r="A94" t="str">
        <f>[1]Feuille1!B101</f>
        <v>Amf114</v>
      </c>
      <c r="B94" s="30" t="s">
        <v>1347</v>
      </c>
      <c r="C94" s="30" t="s">
        <v>1347</v>
      </c>
      <c r="D94" s="32" t="s">
        <v>1921</v>
      </c>
      <c r="G94" s="30"/>
    </row>
    <row r="95" spans="1:7" x14ac:dyDescent="0.3">
      <c r="A95" t="str">
        <f>[1]Feuille1!B102</f>
        <v>AMf115</v>
      </c>
      <c r="B95" s="30" t="s">
        <v>1345</v>
      </c>
      <c r="C95" s="30" t="s">
        <v>1346</v>
      </c>
      <c r="D95" s="32" t="s">
        <v>1921</v>
      </c>
      <c r="G95" s="30"/>
    </row>
    <row r="96" spans="1:7" x14ac:dyDescent="0.3">
      <c r="A96" t="str">
        <f>[1]Feuille1!B103</f>
        <v>AMf116</v>
      </c>
      <c r="B96" s="30" t="s">
        <v>1348</v>
      </c>
      <c r="C96" s="30" t="s">
        <v>1349</v>
      </c>
      <c r="D96" s="32" t="s">
        <v>1921</v>
      </c>
      <c r="G96" s="30"/>
    </row>
    <row r="97" spans="1:7" x14ac:dyDescent="0.3">
      <c r="A97" t="str">
        <f>[1]Feuille1!B104</f>
        <v>AMf117</v>
      </c>
      <c r="B97" s="30" t="s">
        <v>1348</v>
      </c>
      <c r="C97" s="30" t="s">
        <v>1349</v>
      </c>
      <c r="D97" s="32" t="s">
        <v>1919</v>
      </c>
      <c r="G97" s="30"/>
    </row>
    <row r="98" spans="1:7" x14ac:dyDescent="0.3">
      <c r="A98" t="str">
        <f>[1]Feuille1!B105</f>
        <v>AMf118</v>
      </c>
      <c r="B98" s="30" t="s">
        <v>1348</v>
      </c>
      <c r="C98" s="30" t="s">
        <v>1349</v>
      </c>
      <c r="D98" s="32" t="s">
        <v>1921</v>
      </c>
      <c r="G98" s="30"/>
    </row>
    <row r="99" spans="1:7" x14ac:dyDescent="0.3">
      <c r="A99" t="str">
        <f>[1]Feuille1!B106</f>
        <v>AMf119</v>
      </c>
      <c r="B99" s="30" t="s">
        <v>1350</v>
      </c>
      <c r="C99" s="30" t="s">
        <v>1351</v>
      </c>
      <c r="D99" s="32" t="s">
        <v>1921</v>
      </c>
      <c r="G99" s="30"/>
    </row>
    <row r="100" spans="1:7" x14ac:dyDescent="0.3">
      <c r="A100" t="str">
        <f>[1]Feuille1!B107</f>
        <v>AMf120</v>
      </c>
      <c r="B100" s="30" t="s">
        <v>1352</v>
      </c>
      <c r="C100" s="30" t="s">
        <v>1353</v>
      </c>
      <c r="D100" s="32" t="s">
        <v>1921</v>
      </c>
      <c r="G100" s="30"/>
    </row>
    <row r="101" spans="1:7" x14ac:dyDescent="0.3">
      <c r="A101" t="str">
        <f>[1]Feuille1!B108</f>
        <v>AMf121</v>
      </c>
      <c r="B101" s="30" t="s">
        <v>1354</v>
      </c>
      <c r="C101" s="30" t="s">
        <v>1355</v>
      </c>
      <c r="D101" s="32" t="s">
        <v>1921</v>
      </c>
      <c r="G101" s="30"/>
    </row>
    <row r="102" spans="1:7" x14ac:dyDescent="0.3">
      <c r="A102" t="str">
        <f>[1]Feuille1!B109</f>
        <v>Amf122</v>
      </c>
      <c r="B102" s="30" t="s">
        <v>1356</v>
      </c>
      <c r="C102" s="30" t="s">
        <v>1357</v>
      </c>
      <c r="D102" s="32" t="s">
        <v>1921</v>
      </c>
      <c r="G102" s="30"/>
    </row>
    <row r="103" spans="1:7" x14ac:dyDescent="0.3">
      <c r="A103" t="str">
        <f>[1]Feuille1!B110</f>
        <v>AMf123</v>
      </c>
      <c r="B103" s="30" t="s">
        <v>1358</v>
      </c>
      <c r="C103" s="30" t="s">
        <v>1359</v>
      </c>
      <c r="D103" s="32" t="s">
        <v>1921</v>
      </c>
      <c r="G103" s="30"/>
    </row>
    <row r="104" spans="1:7" x14ac:dyDescent="0.3">
      <c r="A104" t="str">
        <f>[1]Feuille1!B111</f>
        <v>AMf124</v>
      </c>
      <c r="B104" s="30" t="s">
        <v>1360</v>
      </c>
      <c r="C104" s="30" t="s">
        <v>1361</v>
      </c>
      <c r="D104" s="32" t="s">
        <v>1723</v>
      </c>
      <c r="G104" s="30"/>
    </row>
    <row r="105" spans="1:7" x14ac:dyDescent="0.3">
      <c r="A105" t="str">
        <f>[1]Feuille1!B112</f>
        <v>AMf125</v>
      </c>
      <c r="B105" s="30" t="s">
        <v>1362</v>
      </c>
      <c r="C105" s="30" t="s">
        <v>1363</v>
      </c>
      <c r="D105" s="32" t="s">
        <v>1921</v>
      </c>
      <c r="G105" s="30"/>
    </row>
    <row r="106" spans="1:7" x14ac:dyDescent="0.3">
      <c r="A106" t="str">
        <f>[1]Feuille1!B113</f>
        <v>AMf126bis</v>
      </c>
      <c r="B106" s="30" t="s">
        <v>1364</v>
      </c>
      <c r="C106" s="30" t="s">
        <v>1365</v>
      </c>
      <c r="D106" s="32" t="s">
        <v>1921</v>
      </c>
      <c r="G106" s="30"/>
    </row>
    <row r="107" spans="1:7" x14ac:dyDescent="0.3">
      <c r="A107" t="str">
        <f>[1]Feuille1!B114</f>
        <v>AMf127</v>
      </c>
      <c r="B107" s="30" t="s">
        <v>1366</v>
      </c>
      <c r="C107" s="30" t="s">
        <v>1367</v>
      </c>
      <c r="D107" s="32" t="s">
        <v>1921</v>
      </c>
      <c r="G107" s="30"/>
    </row>
    <row r="108" spans="1:7" x14ac:dyDescent="0.3">
      <c r="A108" t="str">
        <f>[1]Feuille1!B115</f>
        <v>AMf128</v>
      </c>
      <c r="B108" s="30" t="s">
        <v>1368</v>
      </c>
      <c r="C108" s="30" t="s">
        <v>1369</v>
      </c>
      <c r="D108" s="32" t="s">
        <v>1921</v>
      </c>
      <c r="G108" s="30"/>
    </row>
    <row r="109" spans="1:7" x14ac:dyDescent="0.3">
      <c r="A109" t="str">
        <f>[1]Feuille1!B116</f>
        <v>AMf129</v>
      </c>
      <c r="B109" s="30" t="s">
        <v>1370</v>
      </c>
      <c r="C109" s="30" t="s">
        <v>1371</v>
      </c>
      <c r="D109" s="32" t="s">
        <v>1921</v>
      </c>
      <c r="G109" s="30"/>
    </row>
    <row r="110" spans="1:7" x14ac:dyDescent="0.3">
      <c r="A110" t="str">
        <f>[1]Feuille1!B117</f>
        <v>AMf130</v>
      </c>
      <c r="B110" s="30" t="s">
        <v>1372</v>
      </c>
      <c r="C110" s="30" t="s">
        <v>1373</v>
      </c>
      <c r="D110" s="32" t="s">
        <v>1921</v>
      </c>
      <c r="G110" s="30"/>
    </row>
    <row r="111" spans="1:7" x14ac:dyDescent="0.3">
      <c r="A111" t="str">
        <f>[1]Feuille1!B118</f>
        <v>AMf131</v>
      </c>
      <c r="B111" s="30" t="s">
        <v>1374</v>
      </c>
      <c r="C111" s="30" t="s">
        <v>1375</v>
      </c>
      <c r="D111" s="32" t="s">
        <v>1919</v>
      </c>
      <c r="G111" s="30"/>
    </row>
    <row r="112" spans="1:7" x14ac:dyDescent="0.3">
      <c r="A112" t="str">
        <f>[1]Feuille1!B119</f>
        <v>AMf132</v>
      </c>
      <c r="B112" s="30" t="s">
        <v>1376</v>
      </c>
      <c r="C112" s="30" t="s">
        <v>1377</v>
      </c>
      <c r="D112" s="32" t="s">
        <v>1919</v>
      </c>
      <c r="G112" s="30"/>
    </row>
    <row r="113" spans="1:7" x14ac:dyDescent="0.3">
      <c r="A113" t="str">
        <f>[1]Feuille1!B120</f>
        <v>AMf133</v>
      </c>
      <c r="B113" s="30" t="s">
        <v>1260</v>
      </c>
      <c r="C113" s="30" t="s">
        <v>1378</v>
      </c>
      <c r="D113" s="32" t="s">
        <v>1919</v>
      </c>
      <c r="G113" s="30"/>
    </row>
    <row r="114" spans="1:7" x14ac:dyDescent="0.3">
      <c r="A114" t="str">
        <f>[1]Feuille1!B121</f>
        <v>AMf134</v>
      </c>
      <c r="B114" s="30" t="s">
        <v>1379</v>
      </c>
      <c r="C114" s="30" t="s">
        <v>1380</v>
      </c>
      <c r="D114" s="32" t="s">
        <v>1920</v>
      </c>
      <c r="G114" s="30"/>
    </row>
    <row r="115" spans="1:7" x14ac:dyDescent="0.3">
      <c r="A115" t="str">
        <f>[1]Feuille1!B122</f>
        <v>AMf135</v>
      </c>
      <c r="B115" s="30" t="s">
        <v>1381</v>
      </c>
      <c r="C115" s="30" t="s">
        <v>1382</v>
      </c>
      <c r="D115" s="32" t="s">
        <v>1919</v>
      </c>
      <c r="G115" s="30"/>
    </row>
    <row r="116" spans="1:7" x14ac:dyDescent="0.3">
      <c r="A116" t="str">
        <f>[1]Feuille1!B123</f>
        <v>Amf136</v>
      </c>
      <c r="B116" s="30" t="s">
        <v>1383</v>
      </c>
      <c r="C116" s="30" t="s">
        <v>1384</v>
      </c>
      <c r="D116" s="32" t="s">
        <v>1921</v>
      </c>
      <c r="G116" s="30"/>
    </row>
    <row r="117" spans="1:7" x14ac:dyDescent="0.3">
      <c r="A117" t="str">
        <f>[1]Feuille1!B124</f>
        <v>Amf137</v>
      </c>
      <c r="B117" s="30" t="s">
        <v>1385</v>
      </c>
      <c r="C117" s="30" t="s">
        <v>1386</v>
      </c>
      <c r="D117" s="32" t="s">
        <v>1921</v>
      </c>
      <c r="G117" s="30"/>
    </row>
    <row r="118" spans="1:7" x14ac:dyDescent="0.3">
      <c r="A118" t="str">
        <f>[1]Feuille1!B125</f>
        <v>Amf138</v>
      </c>
      <c r="B118" s="30" t="s">
        <v>1387</v>
      </c>
      <c r="C118" s="30" t="s">
        <v>1388</v>
      </c>
      <c r="D118" s="32" t="s">
        <v>1921</v>
      </c>
      <c r="G118" s="30"/>
    </row>
    <row r="119" spans="1:7" x14ac:dyDescent="0.3">
      <c r="A119" t="str">
        <f>[1]Feuille1!B126</f>
        <v>AMf139</v>
      </c>
      <c r="B119" s="30" t="s">
        <v>1389</v>
      </c>
      <c r="C119" s="30" t="s">
        <v>1390</v>
      </c>
      <c r="D119" s="32" t="s">
        <v>1921</v>
      </c>
      <c r="G119" s="30"/>
    </row>
    <row r="120" spans="1:7" x14ac:dyDescent="0.3">
      <c r="A120" t="str">
        <f>[1]Feuille1!B127</f>
        <v>AMf140</v>
      </c>
      <c r="B120" s="30" t="s">
        <v>1391</v>
      </c>
      <c r="C120" s="30" t="s">
        <v>1392</v>
      </c>
      <c r="D120" s="32" t="s">
        <v>1921</v>
      </c>
      <c r="G120" s="30"/>
    </row>
    <row r="121" spans="1:7" x14ac:dyDescent="0.3">
      <c r="A121" t="str">
        <f>[1]Feuille1!B128</f>
        <v>AMf141</v>
      </c>
      <c r="B121" s="30" t="s">
        <v>1393</v>
      </c>
      <c r="C121" s="30" t="s">
        <v>1394</v>
      </c>
      <c r="D121" s="32" t="s">
        <v>1921</v>
      </c>
      <c r="G121" s="30"/>
    </row>
    <row r="122" spans="1:7" x14ac:dyDescent="0.3">
      <c r="A122" t="str">
        <f>[1]Feuille1!B129</f>
        <v>AMf143</v>
      </c>
      <c r="B122" s="30" t="s">
        <v>1395</v>
      </c>
      <c r="C122" s="30" t="s">
        <v>1396</v>
      </c>
      <c r="D122" s="32" t="s">
        <v>1921</v>
      </c>
      <c r="G122" s="30"/>
    </row>
    <row r="123" spans="1:7" x14ac:dyDescent="0.3">
      <c r="A123" t="str">
        <f>[1]Feuille1!B130</f>
        <v>AMf144</v>
      </c>
      <c r="B123" s="30" t="s">
        <v>1397</v>
      </c>
      <c r="C123" s="30" t="s">
        <v>1398</v>
      </c>
      <c r="D123" s="32" t="s">
        <v>1921</v>
      </c>
      <c r="G123" s="30"/>
    </row>
    <row r="124" spans="1:7" x14ac:dyDescent="0.3">
      <c r="A124" t="str">
        <f>[1]Feuille1!B131</f>
        <v>AMf145</v>
      </c>
      <c r="B124" s="30" t="s">
        <v>1399</v>
      </c>
      <c r="C124" s="30" t="s">
        <v>1400</v>
      </c>
      <c r="D124" s="32" t="s">
        <v>1921</v>
      </c>
      <c r="G124" s="30"/>
    </row>
    <row r="125" spans="1:7" x14ac:dyDescent="0.3">
      <c r="A125" t="str">
        <f>[1]Feuille1!B132</f>
        <v>AMf146</v>
      </c>
      <c r="B125" s="30" t="s">
        <v>1399</v>
      </c>
      <c r="C125" s="30" t="s">
        <v>1401</v>
      </c>
      <c r="D125" s="32" t="s">
        <v>1921</v>
      </c>
      <c r="G125" s="30"/>
    </row>
    <row r="126" spans="1:7" x14ac:dyDescent="0.3">
      <c r="A126" t="str">
        <f>[1]Feuille1!B133</f>
        <v>AMf146bis</v>
      </c>
      <c r="B126" s="30" t="s">
        <v>1402</v>
      </c>
      <c r="C126" s="30" t="s">
        <v>1403</v>
      </c>
      <c r="D126" s="32" t="s">
        <v>1921</v>
      </c>
      <c r="G126" s="30"/>
    </row>
    <row r="127" spans="1:7" x14ac:dyDescent="0.3">
      <c r="A127" t="str">
        <f>[1]Feuille1!B134</f>
        <v>AMf147</v>
      </c>
      <c r="B127" s="30" t="s">
        <v>1404</v>
      </c>
      <c r="C127" s="30" t="s">
        <v>1405</v>
      </c>
      <c r="D127" s="32" t="s">
        <v>1921</v>
      </c>
      <c r="G127" s="30"/>
    </row>
    <row r="128" spans="1:7" x14ac:dyDescent="0.3">
      <c r="A128" t="str">
        <f>[1]Feuille1!B135</f>
        <v>AMf1471</v>
      </c>
      <c r="B128" s="30" t="s">
        <v>1406</v>
      </c>
      <c r="C128" s="30" t="s">
        <v>1407</v>
      </c>
      <c r="D128" s="32" t="s">
        <v>1347</v>
      </c>
      <c r="G128" s="30"/>
    </row>
    <row r="129" spans="1:7" x14ac:dyDescent="0.3">
      <c r="A129" t="str">
        <f>[1]Feuille1!B136</f>
        <v>AMf148</v>
      </c>
      <c r="B129" s="30" t="s">
        <v>1408</v>
      </c>
      <c r="C129" s="30" t="s">
        <v>1409</v>
      </c>
      <c r="D129" s="32" t="s">
        <v>1921</v>
      </c>
      <c r="G129" s="30"/>
    </row>
    <row r="130" spans="1:7" x14ac:dyDescent="0.3">
      <c r="A130" t="str">
        <f>[1]Feuille1!B137</f>
        <v>AMf149</v>
      </c>
      <c r="B130" s="30" t="s">
        <v>1410</v>
      </c>
      <c r="C130" s="30" t="s">
        <v>1411</v>
      </c>
      <c r="D130" s="32" t="s">
        <v>1921</v>
      </c>
      <c r="G130" s="30"/>
    </row>
    <row r="131" spans="1:7" x14ac:dyDescent="0.3">
      <c r="A131" t="str">
        <f>[1]Feuille1!B138</f>
        <v>AMf150</v>
      </c>
      <c r="B131" s="30" t="s">
        <v>1412</v>
      </c>
      <c r="C131" s="30" t="s">
        <v>1413</v>
      </c>
      <c r="D131" s="32" t="s">
        <v>1921</v>
      </c>
      <c r="G131" s="30"/>
    </row>
    <row r="132" spans="1:7" x14ac:dyDescent="0.3">
      <c r="A132" t="str">
        <f>[1]Feuille1!B139</f>
        <v>AMf151</v>
      </c>
      <c r="B132" s="30" t="s">
        <v>1414</v>
      </c>
      <c r="C132" s="30" t="s">
        <v>1415</v>
      </c>
      <c r="D132" s="32" t="s">
        <v>1921</v>
      </c>
      <c r="G132" s="30"/>
    </row>
    <row r="133" spans="1:7" x14ac:dyDescent="0.3">
      <c r="A133" t="str">
        <f>[1]Feuille1!B140</f>
        <v>AMf152</v>
      </c>
      <c r="B133" s="30" t="s">
        <v>1416</v>
      </c>
      <c r="C133" s="30" t="s">
        <v>1417</v>
      </c>
      <c r="D133" s="32" t="s">
        <v>1723</v>
      </c>
      <c r="G133" s="30"/>
    </row>
    <row r="134" spans="1:7" x14ac:dyDescent="0.3">
      <c r="A134" t="str">
        <f>[1]Feuille1!B141</f>
        <v>AMf153</v>
      </c>
      <c r="B134" s="30" t="s">
        <v>1418</v>
      </c>
      <c r="C134" s="30" t="s">
        <v>1419</v>
      </c>
      <c r="D134" s="32" t="s">
        <v>1921</v>
      </c>
      <c r="G134" s="30"/>
    </row>
    <row r="135" spans="1:7" x14ac:dyDescent="0.3">
      <c r="A135" t="str">
        <f>[1]Feuille1!B142</f>
        <v>AMf154</v>
      </c>
      <c r="B135" s="30" t="s">
        <v>1420</v>
      </c>
      <c r="C135" s="30" t="s">
        <v>1421</v>
      </c>
      <c r="D135" s="32" t="s">
        <v>1921</v>
      </c>
      <c r="G135" s="30"/>
    </row>
    <row r="136" spans="1:7" x14ac:dyDescent="0.3">
      <c r="A136" t="str">
        <f>[1]Feuille1!B143</f>
        <v>AMf155</v>
      </c>
      <c r="B136" s="30" t="s">
        <v>1422</v>
      </c>
      <c r="C136" s="30" t="s">
        <v>1423</v>
      </c>
      <c r="D136" s="32" t="s">
        <v>1919</v>
      </c>
      <c r="G136" s="30"/>
    </row>
    <row r="137" spans="1:7" x14ac:dyDescent="0.3">
      <c r="A137" t="str">
        <f>[1]Feuille1!B144</f>
        <v>AMf156</v>
      </c>
      <c r="B137" s="30" t="s">
        <v>1424</v>
      </c>
      <c r="C137" s="30" t="s">
        <v>1425</v>
      </c>
      <c r="D137" s="32" t="s">
        <v>1919</v>
      </c>
      <c r="G137" s="30"/>
    </row>
    <row r="138" spans="1:7" x14ac:dyDescent="0.3">
      <c r="A138" t="str">
        <f>[1]Feuille1!B145</f>
        <v>AMf157</v>
      </c>
      <c r="B138" s="30" t="s">
        <v>1426</v>
      </c>
      <c r="C138" s="30" t="s">
        <v>1427</v>
      </c>
      <c r="D138" s="32" t="s">
        <v>1919</v>
      </c>
      <c r="G138" s="30"/>
    </row>
    <row r="139" spans="1:7" x14ac:dyDescent="0.3">
      <c r="A139" t="str">
        <f>[1]Feuille1!B146</f>
        <v>AMf158</v>
      </c>
      <c r="B139" s="30" t="s">
        <v>1428</v>
      </c>
      <c r="C139" s="30" t="s">
        <v>1429</v>
      </c>
      <c r="D139" s="32" t="s">
        <v>1919</v>
      </c>
      <c r="G139" s="30"/>
    </row>
    <row r="140" spans="1:7" x14ac:dyDescent="0.3">
      <c r="A140" t="str">
        <f>[1]Feuille1!B147</f>
        <v>AMf159</v>
      </c>
      <c r="B140" s="30" t="s">
        <v>1430</v>
      </c>
      <c r="C140" s="30" t="s">
        <v>1431</v>
      </c>
      <c r="D140" s="32" t="s">
        <v>1919</v>
      </c>
      <c r="G140" s="30"/>
    </row>
    <row r="141" spans="1:7" x14ac:dyDescent="0.3">
      <c r="A141" t="str">
        <f>[1]Feuille1!B148</f>
        <v>AMf160</v>
      </c>
      <c r="B141" s="30" t="s">
        <v>1432</v>
      </c>
      <c r="C141" s="30" t="s">
        <v>1433</v>
      </c>
      <c r="D141" s="32" t="s">
        <v>1920</v>
      </c>
      <c r="G141" s="30"/>
    </row>
    <row r="142" spans="1:7" x14ac:dyDescent="0.3">
      <c r="A142" t="str">
        <f>[1]Feuille1!B149</f>
        <v>AMf161</v>
      </c>
      <c r="B142" s="30" t="s">
        <v>1319</v>
      </c>
      <c r="C142" s="30" t="s">
        <v>1434</v>
      </c>
      <c r="D142" s="32" t="s">
        <v>1920</v>
      </c>
      <c r="G142" s="30"/>
    </row>
    <row r="143" spans="1:7" x14ac:dyDescent="0.3">
      <c r="A143" t="str">
        <f>[1]Feuille1!B150</f>
        <v>AMf162</v>
      </c>
      <c r="B143" s="30" t="s">
        <v>1435</v>
      </c>
      <c r="C143" s="30" t="s">
        <v>1436</v>
      </c>
      <c r="D143" s="32" t="s">
        <v>1920</v>
      </c>
      <c r="G143" s="30"/>
    </row>
    <row r="144" spans="1:7" x14ac:dyDescent="0.3">
      <c r="A144" t="str">
        <f>[1]Feuille1!B151</f>
        <v>AMf163</v>
      </c>
      <c r="B144" s="30" t="s">
        <v>1437</v>
      </c>
      <c r="C144" s="30" t="s">
        <v>1438</v>
      </c>
      <c r="D144" s="32" t="s">
        <v>1920</v>
      </c>
      <c r="G144" s="30"/>
    </row>
    <row r="145" spans="1:7" x14ac:dyDescent="0.3">
      <c r="A145" t="str">
        <f>[1]Feuille1!B152</f>
        <v>AMf164</v>
      </c>
      <c r="B145" s="30" t="s">
        <v>1439</v>
      </c>
      <c r="C145" s="30" t="s">
        <v>1440</v>
      </c>
      <c r="D145" s="32" t="s">
        <v>1919</v>
      </c>
      <c r="G145" s="30"/>
    </row>
    <row r="146" spans="1:7" x14ac:dyDescent="0.3">
      <c r="A146" t="str">
        <f>[1]Feuille1!B153</f>
        <v>AMf165</v>
      </c>
      <c r="B146" s="30" t="s">
        <v>1441</v>
      </c>
      <c r="C146" s="30" t="s">
        <v>1442</v>
      </c>
      <c r="D146" s="32" t="s">
        <v>1919</v>
      </c>
      <c r="G146" s="30"/>
    </row>
    <row r="147" spans="1:7" x14ac:dyDescent="0.3">
      <c r="A147" t="str">
        <f>[1]Feuille1!B154</f>
        <v>AMf166</v>
      </c>
      <c r="B147" s="30" t="s">
        <v>1443</v>
      </c>
      <c r="C147" s="30" t="s">
        <v>1444</v>
      </c>
      <c r="D147" s="32"/>
      <c r="G147" s="30"/>
    </row>
    <row r="148" spans="1:7" x14ac:dyDescent="0.3">
      <c r="A148" t="str">
        <f>[1]Feuille1!B155</f>
        <v>AMf167</v>
      </c>
      <c r="B148" s="30" t="s">
        <v>1445</v>
      </c>
      <c r="C148" s="30" t="s">
        <v>1446</v>
      </c>
      <c r="D148" s="32" t="s">
        <v>1920</v>
      </c>
      <c r="G148" s="30"/>
    </row>
    <row r="149" spans="1:7" x14ac:dyDescent="0.3">
      <c r="A149" t="str">
        <f>[1]Feuille1!B156</f>
        <v>AMf168</v>
      </c>
      <c r="B149" s="30" t="s">
        <v>1447</v>
      </c>
      <c r="C149" s="30" t="s">
        <v>1448</v>
      </c>
      <c r="D149" s="32"/>
      <c r="G149" s="30"/>
    </row>
    <row r="150" spans="1:7" x14ac:dyDescent="0.3">
      <c r="A150" t="str">
        <f>[1]Feuille1!B157</f>
        <v>AMf169</v>
      </c>
      <c r="B150" s="30" t="s">
        <v>1449</v>
      </c>
      <c r="C150" s="30" t="s">
        <v>1450</v>
      </c>
      <c r="D150" s="32"/>
      <c r="G150" s="30"/>
    </row>
    <row r="151" spans="1:7" x14ac:dyDescent="0.3">
      <c r="A151" t="str">
        <f>[1]Feuille1!B158</f>
        <v>AMf170</v>
      </c>
      <c r="B151" s="30" t="s">
        <v>1451</v>
      </c>
      <c r="C151" s="30" t="s">
        <v>1452</v>
      </c>
      <c r="D151" s="32"/>
      <c r="G151" s="30"/>
    </row>
    <row r="152" spans="1:7" x14ac:dyDescent="0.3">
      <c r="A152" t="str">
        <f>[1]Feuille1!B159</f>
        <v>AMf171</v>
      </c>
      <c r="B152" s="30" t="s">
        <v>1453</v>
      </c>
      <c r="C152" s="30" t="s">
        <v>1454</v>
      </c>
      <c r="D152" s="32" t="s">
        <v>1921</v>
      </c>
      <c r="G152" s="30"/>
    </row>
    <row r="153" spans="1:7" x14ac:dyDescent="0.3">
      <c r="A153" t="str">
        <f>[1]Feuille1!B160</f>
        <v>AMf172</v>
      </c>
      <c r="B153" s="30" t="s">
        <v>1455</v>
      </c>
      <c r="C153" s="30" t="s">
        <v>1456</v>
      </c>
      <c r="D153" s="32" t="s">
        <v>1710</v>
      </c>
      <c r="G153" s="30"/>
    </row>
    <row r="154" spans="1:7" x14ac:dyDescent="0.3">
      <c r="A154" t="str">
        <f>[1]Feuille1!B161</f>
        <v>AMf173</v>
      </c>
      <c r="B154" s="30" t="s">
        <v>1457</v>
      </c>
      <c r="C154" s="30" t="s">
        <v>1458</v>
      </c>
      <c r="D154" s="32" t="s">
        <v>1919</v>
      </c>
      <c r="G154" s="30"/>
    </row>
    <row r="155" spans="1:7" x14ac:dyDescent="0.3">
      <c r="A155" t="str">
        <f>[1]Feuille1!B162</f>
        <v>AMf174</v>
      </c>
      <c r="B155" s="30" t="s">
        <v>1459</v>
      </c>
      <c r="C155" s="30" t="s">
        <v>1460</v>
      </c>
      <c r="D155" s="32" t="s">
        <v>1919</v>
      </c>
      <c r="G155" s="30"/>
    </row>
    <row r="156" spans="1:7" x14ac:dyDescent="0.3">
      <c r="A156" t="str">
        <f>[1]Feuille1!B163</f>
        <v>AMf175</v>
      </c>
      <c r="B156" s="30" t="s">
        <v>1461</v>
      </c>
      <c r="C156" s="30" t="s">
        <v>1462</v>
      </c>
      <c r="D156" s="32"/>
      <c r="G156" s="30"/>
    </row>
    <row r="157" spans="1:7" x14ac:dyDescent="0.3">
      <c r="A157" t="str">
        <f>[1]Feuille1!B164</f>
        <v>Amf176</v>
      </c>
      <c r="B157" s="30" t="s">
        <v>1347</v>
      </c>
      <c r="C157" s="30" t="s">
        <v>1347</v>
      </c>
      <c r="D157" s="32" t="s">
        <v>1919</v>
      </c>
      <c r="G157" s="30"/>
    </row>
    <row r="158" spans="1:7" x14ac:dyDescent="0.3">
      <c r="A158" t="str">
        <f>[1]Feuille1!B165</f>
        <v>AMf177</v>
      </c>
      <c r="B158" s="30" t="s">
        <v>1463</v>
      </c>
      <c r="C158" s="30" t="s">
        <v>1464</v>
      </c>
      <c r="D158" s="32" t="s">
        <v>1919</v>
      </c>
      <c r="G158" s="30"/>
    </row>
    <row r="159" spans="1:7" x14ac:dyDescent="0.3">
      <c r="A159" t="str">
        <f>[1]Feuille1!B166</f>
        <v>AMf178</v>
      </c>
      <c r="B159" s="30" t="s">
        <v>1465</v>
      </c>
      <c r="C159" s="30" t="s">
        <v>1466</v>
      </c>
      <c r="D159" s="32" t="s">
        <v>1919</v>
      </c>
      <c r="G159" s="30"/>
    </row>
    <row r="160" spans="1:7" x14ac:dyDescent="0.3">
      <c r="A160" t="str">
        <f>[1]Feuille1!B167</f>
        <v>AMf179</v>
      </c>
      <c r="B160" s="30" t="s">
        <v>1467</v>
      </c>
      <c r="C160" s="30" t="s">
        <v>1468</v>
      </c>
      <c r="D160" s="32"/>
      <c r="G160" s="30"/>
    </row>
    <row r="161" spans="1:7" x14ac:dyDescent="0.3">
      <c r="A161" t="str">
        <f>[1]Feuille1!B168</f>
        <v>AMf180</v>
      </c>
      <c r="B161" s="30" t="s">
        <v>1469</v>
      </c>
      <c r="C161" s="30" t="s">
        <v>1470</v>
      </c>
      <c r="D161" s="32" t="s">
        <v>1919</v>
      </c>
      <c r="G161" s="30"/>
    </row>
    <row r="162" spans="1:7" x14ac:dyDescent="0.3">
      <c r="A162" t="str">
        <f>[1]Feuille1!B169</f>
        <v>AMf181</v>
      </c>
      <c r="B162" s="30" t="s">
        <v>1471</v>
      </c>
      <c r="C162" s="30" t="s">
        <v>1472</v>
      </c>
      <c r="D162" s="32" t="s">
        <v>1920</v>
      </c>
      <c r="G162" s="30"/>
    </row>
    <row r="163" spans="1:7" x14ac:dyDescent="0.3">
      <c r="A163" t="str">
        <f>[1]Feuille1!B170</f>
        <v>AMf182</v>
      </c>
      <c r="B163" s="30" t="s">
        <v>1473</v>
      </c>
      <c r="C163" s="30" t="s">
        <v>1474</v>
      </c>
      <c r="D163" s="32"/>
      <c r="G163" s="30"/>
    </row>
    <row r="164" spans="1:7" x14ac:dyDescent="0.3">
      <c r="A164" t="str">
        <f>[1]Feuille1!B171</f>
        <v>AMf183</v>
      </c>
      <c r="B164" s="30" t="s">
        <v>1475</v>
      </c>
      <c r="C164" s="30" t="s">
        <v>1476</v>
      </c>
      <c r="D164" s="32"/>
      <c r="G164" s="30"/>
    </row>
    <row r="165" spans="1:7" x14ac:dyDescent="0.3">
      <c r="A165" t="str">
        <f>[1]Feuille1!B172</f>
        <v>AMf185</v>
      </c>
      <c r="B165" s="30" t="s">
        <v>1337</v>
      </c>
      <c r="C165" s="30" t="s">
        <v>1477</v>
      </c>
      <c r="D165" s="32" t="s">
        <v>1920</v>
      </c>
      <c r="G165" s="30"/>
    </row>
    <row r="166" spans="1:7" x14ac:dyDescent="0.3">
      <c r="A166" t="str">
        <f>[1]Feuille1!B173</f>
        <v>AMf186</v>
      </c>
      <c r="B166" s="30" t="s">
        <v>1478</v>
      </c>
      <c r="C166" s="30" t="s">
        <v>1479</v>
      </c>
      <c r="D166" s="32"/>
      <c r="G166" s="30"/>
    </row>
    <row r="167" spans="1:7" x14ac:dyDescent="0.3">
      <c r="A167" t="str">
        <f>[1]Feuille1!B174</f>
        <v>AMf187</v>
      </c>
      <c r="B167" s="30" t="s">
        <v>1480</v>
      </c>
      <c r="C167" s="30" t="s">
        <v>1481</v>
      </c>
      <c r="D167" s="32" t="s">
        <v>1920</v>
      </c>
      <c r="G167" s="30"/>
    </row>
    <row r="168" spans="1:7" x14ac:dyDescent="0.3">
      <c r="A168" t="str">
        <f>[1]Feuille1!B175</f>
        <v>AMf188</v>
      </c>
      <c r="B168" s="30" t="s">
        <v>1482</v>
      </c>
      <c r="C168" s="30" t="s">
        <v>1483</v>
      </c>
      <c r="D168" s="32" t="s">
        <v>1919</v>
      </c>
      <c r="G168" s="30"/>
    </row>
    <row r="169" spans="1:7" x14ac:dyDescent="0.3">
      <c r="A169" t="str">
        <f>[1]Feuille1!B176</f>
        <v>AMf189</v>
      </c>
      <c r="B169" s="30" t="s">
        <v>1484</v>
      </c>
      <c r="C169" s="30" t="s">
        <v>1485</v>
      </c>
      <c r="D169" s="32" t="s">
        <v>1919</v>
      </c>
      <c r="G169" s="30"/>
    </row>
    <row r="170" spans="1:7" x14ac:dyDescent="0.3">
      <c r="A170" t="str">
        <f>[1]Feuille1!B177</f>
        <v>AMf190</v>
      </c>
      <c r="B170" s="30" t="s">
        <v>1486</v>
      </c>
      <c r="C170" s="30" t="s">
        <v>1487</v>
      </c>
      <c r="D170" s="32" t="s">
        <v>1921</v>
      </c>
      <c r="G170" s="30"/>
    </row>
    <row r="171" spans="1:7" x14ac:dyDescent="0.3">
      <c r="A171" t="str">
        <f>[1]Feuille1!B178</f>
        <v>AMf191</v>
      </c>
      <c r="B171" s="30" t="s">
        <v>1488</v>
      </c>
      <c r="C171" s="30" t="s">
        <v>1489</v>
      </c>
      <c r="D171" s="32"/>
      <c r="G171" s="30"/>
    </row>
    <row r="172" spans="1:7" x14ac:dyDescent="0.3">
      <c r="A172" t="str">
        <f>[1]Feuille1!B179</f>
        <v>AMf192</v>
      </c>
      <c r="B172" s="30" t="s">
        <v>1490</v>
      </c>
      <c r="C172" s="30" t="s">
        <v>1491</v>
      </c>
      <c r="D172" s="32" t="s">
        <v>1921</v>
      </c>
      <c r="G172" s="30"/>
    </row>
    <row r="173" spans="1:7" x14ac:dyDescent="0.3">
      <c r="A173" t="str">
        <f>[1]Feuille1!B180</f>
        <v>AMf193</v>
      </c>
      <c r="B173" s="30" t="s">
        <v>1492</v>
      </c>
      <c r="C173" s="30" t="s">
        <v>1493</v>
      </c>
      <c r="D173" s="32" t="s">
        <v>1920</v>
      </c>
      <c r="G173" s="30"/>
    </row>
    <row r="174" spans="1:7" x14ac:dyDescent="0.3">
      <c r="A174" t="str">
        <f>[1]Feuille1!B181</f>
        <v>AMf194</v>
      </c>
      <c r="B174" s="30" t="s">
        <v>1494</v>
      </c>
      <c r="C174" s="30" t="s">
        <v>1495</v>
      </c>
      <c r="D174" s="32" t="s">
        <v>1921</v>
      </c>
      <c r="G174" s="30"/>
    </row>
    <row r="175" spans="1:7" x14ac:dyDescent="0.3">
      <c r="A175" t="str">
        <f>[1]Feuille1!B182</f>
        <v>AMf195</v>
      </c>
      <c r="B175" s="30" t="s">
        <v>1492</v>
      </c>
      <c r="C175" s="30" t="s">
        <v>1496</v>
      </c>
      <c r="D175" s="32" t="s">
        <v>1920</v>
      </c>
      <c r="G175" s="30"/>
    </row>
    <row r="176" spans="1:7" x14ac:dyDescent="0.3">
      <c r="A176" t="str">
        <f>[1]Feuille1!B183</f>
        <v>AMf196</v>
      </c>
      <c r="B176" s="30" t="s">
        <v>1497</v>
      </c>
      <c r="C176" s="30" t="s">
        <v>1498</v>
      </c>
      <c r="D176" s="32"/>
      <c r="G176" s="30"/>
    </row>
    <row r="177" spans="1:7" x14ac:dyDescent="0.3">
      <c r="A177" t="str">
        <f>[1]Feuille1!B184</f>
        <v>AMf197</v>
      </c>
      <c r="B177" s="30" t="s">
        <v>1499</v>
      </c>
      <c r="C177" s="30" t="s">
        <v>1500</v>
      </c>
      <c r="D177" s="32" t="s">
        <v>1921</v>
      </c>
      <c r="G177" s="30"/>
    </row>
    <row r="178" spans="1:7" x14ac:dyDescent="0.3">
      <c r="A178" t="str">
        <f>[1]Feuille1!B185</f>
        <v>AMf198</v>
      </c>
      <c r="B178" s="30" t="s">
        <v>1501</v>
      </c>
      <c r="C178" s="30" t="s">
        <v>1502</v>
      </c>
      <c r="D178" s="32" t="s">
        <v>1921</v>
      </c>
      <c r="G178" s="30"/>
    </row>
    <row r="179" spans="1:7" x14ac:dyDescent="0.3">
      <c r="A179" t="str">
        <f>[1]Feuille1!B186</f>
        <v>AMf199</v>
      </c>
      <c r="B179" s="30" t="s">
        <v>1266</v>
      </c>
      <c r="C179" s="30" t="s">
        <v>1503</v>
      </c>
      <c r="D179" s="32" t="s">
        <v>1921</v>
      </c>
      <c r="G179" s="30"/>
    </row>
    <row r="180" spans="1:7" x14ac:dyDescent="0.3">
      <c r="A180" t="str">
        <f>[1]Feuille1!B187</f>
        <v>AMf200</v>
      </c>
      <c r="B180" s="30" t="s">
        <v>1504</v>
      </c>
      <c r="C180" s="30" t="s">
        <v>1505</v>
      </c>
      <c r="D180" s="32" t="s">
        <v>1921</v>
      </c>
      <c r="G180" s="30"/>
    </row>
    <row r="181" spans="1:7" x14ac:dyDescent="0.3">
      <c r="A181" t="str">
        <f>[1]Feuille1!B188</f>
        <v>AMf201</v>
      </c>
      <c r="B181" s="30" t="s">
        <v>1506</v>
      </c>
      <c r="C181" s="30" t="s">
        <v>1507</v>
      </c>
      <c r="D181" s="32" t="s">
        <v>1921</v>
      </c>
      <c r="G181" s="30"/>
    </row>
    <row r="182" spans="1:7" x14ac:dyDescent="0.3">
      <c r="A182" t="str">
        <f>[1]Feuille1!B189</f>
        <v>AMf202</v>
      </c>
      <c r="B182" s="30" t="s">
        <v>1508</v>
      </c>
      <c r="C182" s="30" t="s">
        <v>1509</v>
      </c>
      <c r="D182" s="32" t="s">
        <v>1921</v>
      </c>
      <c r="G182" s="30"/>
    </row>
    <row r="183" spans="1:7" x14ac:dyDescent="0.3">
      <c r="A183" t="str">
        <f>[1]Feuille1!B190</f>
        <v>AMf203</v>
      </c>
      <c r="B183" s="30" t="s">
        <v>1510</v>
      </c>
      <c r="C183" s="30" t="s">
        <v>1511</v>
      </c>
      <c r="D183" s="32"/>
      <c r="G183" s="30"/>
    </row>
    <row r="184" spans="1:7" x14ac:dyDescent="0.3">
      <c r="A184" t="str">
        <f>[1]Feuille1!B191</f>
        <v>AMf204</v>
      </c>
      <c r="B184" s="30" t="s">
        <v>1512</v>
      </c>
      <c r="C184" s="30" t="s">
        <v>1513</v>
      </c>
      <c r="D184" s="32" t="s">
        <v>1920</v>
      </c>
      <c r="G184" s="30"/>
    </row>
    <row r="185" spans="1:7" x14ac:dyDescent="0.3">
      <c r="A185" t="str">
        <f>[1]Feuille1!B192</f>
        <v>AMf205</v>
      </c>
      <c r="B185" s="30" t="s">
        <v>1514</v>
      </c>
      <c r="C185" s="30" t="s">
        <v>1515</v>
      </c>
      <c r="D185" s="32"/>
      <c r="G185" s="30"/>
    </row>
    <row r="186" spans="1:7" x14ac:dyDescent="0.3">
      <c r="A186" t="str">
        <f>[1]Feuille1!B193</f>
        <v>AMf206</v>
      </c>
      <c r="B186" s="30" t="s">
        <v>1516</v>
      </c>
      <c r="C186" s="30" t="s">
        <v>1517</v>
      </c>
      <c r="D186" s="32" t="s">
        <v>1921</v>
      </c>
      <c r="G186" s="30"/>
    </row>
    <row r="187" spans="1:7" x14ac:dyDescent="0.3">
      <c r="A187" t="str">
        <f>[1]Feuille1!B194</f>
        <v>AMf207</v>
      </c>
      <c r="B187" s="30" t="s">
        <v>1518</v>
      </c>
      <c r="C187" s="30" t="s">
        <v>1519</v>
      </c>
      <c r="D187" s="32"/>
      <c r="G187" s="30"/>
    </row>
    <row r="188" spans="1:7" x14ac:dyDescent="0.3">
      <c r="A188" t="str">
        <f>[1]Feuille1!B195</f>
        <v>AMf208</v>
      </c>
      <c r="B188" s="30" t="s">
        <v>1520</v>
      </c>
      <c r="C188" s="30" t="s">
        <v>1521</v>
      </c>
      <c r="D188" s="32" t="s">
        <v>1919</v>
      </c>
      <c r="G188" s="30"/>
    </row>
    <row r="189" spans="1:7" x14ac:dyDescent="0.3">
      <c r="A189" t="str">
        <f>[1]Feuille1!B196</f>
        <v>AMf209</v>
      </c>
      <c r="B189" s="30" t="s">
        <v>1522</v>
      </c>
      <c r="C189" s="30" t="s">
        <v>1523</v>
      </c>
      <c r="D189" s="32" t="s">
        <v>1921</v>
      </c>
      <c r="G189" s="30"/>
    </row>
    <row r="190" spans="1:7" x14ac:dyDescent="0.3">
      <c r="A190" t="str">
        <f>[1]Feuille1!B197</f>
        <v>AMf210</v>
      </c>
      <c r="B190" s="30" t="s">
        <v>1524</v>
      </c>
      <c r="C190" s="30" t="s">
        <v>1525</v>
      </c>
      <c r="D190" s="32" t="s">
        <v>1921</v>
      </c>
      <c r="G190" s="30"/>
    </row>
    <row r="191" spans="1:7" x14ac:dyDescent="0.3">
      <c r="A191" t="str">
        <f>[1]Feuille1!B198</f>
        <v>AMf211</v>
      </c>
      <c r="B191" s="30" t="s">
        <v>1526</v>
      </c>
      <c r="C191" s="30" t="s">
        <v>1527</v>
      </c>
      <c r="D191" s="32" t="s">
        <v>1919</v>
      </c>
      <c r="G191" s="30"/>
    </row>
    <row r="192" spans="1:7" x14ac:dyDescent="0.3">
      <c r="A192" t="str">
        <f>[1]Feuille1!B199</f>
        <v>AMf2111</v>
      </c>
      <c r="B192" s="30" t="s">
        <v>1528</v>
      </c>
      <c r="C192" s="30" t="s">
        <v>1529</v>
      </c>
      <c r="D192" s="32"/>
      <c r="G192" s="30"/>
    </row>
    <row r="193" spans="1:7" x14ac:dyDescent="0.3">
      <c r="A193" t="str">
        <f>[1]Feuille1!B200</f>
        <v>AMf212</v>
      </c>
      <c r="B193" s="30" t="s">
        <v>1210</v>
      </c>
      <c r="C193" s="30" t="s">
        <v>1530</v>
      </c>
      <c r="D193" s="32" t="s">
        <v>1920</v>
      </c>
      <c r="G193" s="30"/>
    </row>
    <row r="194" spans="1:7" x14ac:dyDescent="0.3">
      <c r="A194" t="str">
        <f>[1]Feuille1!B201</f>
        <v>AMf213</v>
      </c>
      <c r="B194" s="30" t="s">
        <v>1531</v>
      </c>
      <c r="C194" s="30" t="s">
        <v>1532</v>
      </c>
      <c r="D194" s="32"/>
      <c r="G194" s="30"/>
    </row>
    <row r="195" spans="1:7" x14ac:dyDescent="0.3">
      <c r="A195" t="str">
        <f>[1]Feuille1!B202</f>
        <v>AMf214</v>
      </c>
      <c r="B195" s="30" t="s">
        <v>1533</v>
      </c>
      <c r="C195" s="30" t="s">
        <v>1534</v>
      </c>
      <c r="D195" s="32"/>
      <c r="G195" s="30"/>
    </row>
    <row r="196" spans="1:7" x14ac:dyDescent="0.3">
      <c r="A196" t="str">
        <f>[1]Feuille1!B203</f>
        <v>AMf215</v>
      </c>
      <c r="B196" s="30" t="s">
        <v>1535</v>
      </c>
      <c r="C196" s="30" t="s">
        <v>1536</v>
      </c>
      <c r="D196" s="32"/>
      <c r="G196" s="30"/>
    </row>
    <row r="197" spans="1:7" x14ac:dyDescent="0.3">
      <c r="A197" t="str">
        <f>[1]Feuille1!B204</f>
        <v>AMf216</v>
      </c>
      <c r="B197" s="30" t="s">
        <v>1537</v>
      </c>
      <c r="C197" s="30" t="s">
        <v>1538</v>
      </c>
      <c r="D197" s="32"/>
      <c r="G197" s="30"/>
    </row>
    <row r="198" spans="1:7" x14ac:dyDescent="0.3">
      <c r="A198" t="str">
        <f>[1]Feuille1!B205</f>
        <v>AMf217</v>
      </c>
      <c r="B198" s="30" t="s">
        <v>1539</v>
      </c>
      <c r="C198" s="30" t="s">
        <v>1540</v>
      </c>
      <c r="D198" s="32" t="s">
        <v>1919</v>
      </c>
      <c r="G198" s="30"/>
    </row>
    <row r="199" spans="1:7" x14ac:dyDescent="0.3">
      <c r="A199" t="str">
        <f>[1]Feuille1!B206</f>
        <v>AMf218</v>
      </c>
      <c r="B199" s="30" t="s">
        <v>1541</v>
      </c>
      <c r="C199" s="30" t="s">
        <v>1542</v>
      </c>
      <c r="D199" s="32" t="s">
        <v>1920</v>
      </c>
      <c r="G199" s="30"/>
    </row>
    <row r="200" spans="1:7" x14ac:dyDescent="0.3">
      <c r="A200" t="str">
        <f>[1]Feuille1!B207</f>
        <v>AMf219</v>
      </c>
      <c r="B200" s="30" t="s">
        <v>1543</v>
      </c>
      <c r="C200" s="30" t="s">
        <v>1544</v>
      </c>
      <c r="D200" s="32" t="s">
        <v>1920</v>
      </c>
      <c r="G200" s="30"/>
    </row>
    <row r="201" spans="1:7" x14ac:dyDescent="0.3">
      <c r="A201" t="str">
        <f>[1]Feuille1!B208</f>
        <v>Amf219BIS</v>
      </c>
      <c r="B201" s="30" t="s">
        <v>1545</v>
      </c>
      <c r="C201" s="30" t="s">
        <v>1546</v>
      </c>
      <c r="D201" s="32"/>
      <c r="G201" s="30"/>
    </row>
    <row r="202" spans="1:7" x14ac:dyDescent="0.3">
      <c r="A202" t="str">
        <f>[1]Feuille1!B209</f>
        <v>AMf220</v>
      </c>
      <c r="B202" s="30" t="s">
        <v>1547</v>
      </c>
      <c r="C202" s="30" t="s">
        <v>1548</v>
      </c>
      <c r="D202" s="32" t="s">
        <v>1920</v>
      </c>
      <c r="G202" s="30"/>
    </row>
    <row r="203" spans="1:7" x14ac:dyDescent="0.3">
      <c r="A203" t="str">
        <f>[1]Feuille1!B210</f>
        <v>AMf221</v>
      </c>
      <c r="B203" s="30" t="s">
        <v>1549</v>
      </c>
      <c r="C203" s="30" t="s">
        <v>1550</v>
      </c>
      <c r="D203" s="32" t="s">
        <v>1920</v>
      </c>
      <c r="G203" s="30"/>
    </row>
    <row r="204" spans="1:7" x14ac:dyDescent="0.3">
      <c r="A204" t="str">
        <f>[1]Feuille1!B211</f>
        <v>AMf222</v>
      </c>
      <c r="B204" s="30" t="s">
        <v>1551</v>
      </c>
      <c r="C204" s="30" t="s">
        <v>1552</v>
      </c>
      <c r="D204" s="32" t="s">
        <v>1919</v>
      </c>
      <c r="G204" s="30"/>
    </row>
    <row r="205" spans="1:7" x14ac:dyDescent="0.3">
      <c r="A205" t="str">
        <f>[1]Feuille1!B212</f>
        <v>AMf223</v>
      </c>
      <c r="B205" s="30" t="s">
        <v>1553</v>
      </c>
      <c r="C205" s="30" t="s">
        <v>1554</v>
      </c>
      <c r="D205" s="32" t="s">
        <v>1919</v>
      </c>
      <c r="G205" s="30"/>
    </row>
    <row r="206" spans="1:7" x14ac:dyDescent="0.3">
      <c r="A206" t="str">
        <f>[1]Feuille1!B213</f>
        <v>AMf224</v>
      </c>
      <c r="B206" s="30" t="s">
        <v>1555</v>
      </c>
      <c r="C206" s="30" t="s">
        <v>1556</v>
      </c>
      <c r="D206" s="32" t="s">
        <v>1919</v>
      </c>
      <c r="G206" s="30"/>
    </row>
    <row r="207" spans="1:7" x14ac:dyDescent="0.3">
      <c r="A207" t="str">
        <f>[1]Feuille1!B214</f>
        <v>AMf225</v>
      </c>
      <c r="B207" s="30" t="s">
        <v>1557</v>
      </c>
      <c r="C207" s="30" t="s">
        <v>1558</v>
      </c>
      <c r="D207" s="32" t="s">
        <v>1921</v>
      </c>
      <c r="G207" s="30"/>
    </row>
    <row r="208" spans="1:7" x14ac:dyDescent="0.3">
      <c r="A208" t="str">
        <f>[1]Feuille1!B215</f>
        <v>AMf226</v>
      </c>
      <c r="B208" s="30" t="s">
        <v>1559</v>
      </c>
      <c r="C208" s="30" t="s">
        <v>1560</v>
      </c>
      <c r="D208" s="32" t="s">
        <v>1919</v>
      </c>
      <c r="G208" s="30"/>
    </row>
    <row r="209" spans="1:7" x14ac:dyDescent="0.3">
      <c r="A209" t="str">
        <f>[1]Feuille1!B216</f>
        <v>AMf227</v>
      </c>
      <c r="B209" s="30" t="s">
        <v>1561</v>
      </c>
      <c r="C209" s="30" t="s">
        <v>1562</v>
      </c>
      <c r="D209" s="32" t="s">
        <v>1921</v>
      </c>
      <c r="G209" s="30"/>
    </row>
    <row r="210" spans="1:7" x14ac:dyDescent="0.3">
      <c r="A210" t="str">
        <f>[1]Feuille1!B217</f>
        <v>AMf228</v>
      </c>
      <c r="B210" s="30" t="s">
        <v>1563</v>
      </c>
      <c r="C210" s="30" t="s">
        <v>1564</v>
      </c>
      <c r="D210" s="32" t="s">
        <v>1919</v>
      </c>
      <c r="G210" s="30"/>
    </row>
    <row r="211" spans="1:7" x14ac:dyDescent="0.3">
      <c r="A211" t="str">
        <f>[1]Feuille1!B218</f>
        <v>AMf229</v>
      </c>
      <c r="B211" s="30" t="s">
        <v>1565</v>
      </c>
      <c r="C211" s="30" t="s">
        <v>1566</v>
      </c>
      <c r="D211" s="32"/>
      <c r="G211" s="30"/>
    </row>
    <row r="212" spans="1:7" x14ac:dyDescent="0.3">
      <c r="A212" t="str">
        <f>[1]Feuille1!B219</f>
        <v>AMf230</v>
      </c>
      <c r="B212" s="30" t="s">
        <v>1567</v>
      </c>
      <c r="C212" s="30" t="s">
        <v>1568</v>
      </c>
      <c r="D212" s="32" t="s">
        <v>1919</v>
      </c>
      <c r="G212" s="30"/>
    </row>
    <row r="213" spans="1:7" x14ac:dyDescent="0.3">
      <c r="A213" t="str">
        <f>[1]Feuille1!B220</f>
        <v>AMf231</v>
      </c>
      <c r="B213" s="30" t="s">
        <v>1569</v>
      </c>
      <c r="C213" s="30" t="s">
        <v>1570</v>
      </c>
      <c r="D213" s="32" t="s">
        <v>1921</v>
      </c>
      <c r="G213" s="30"/>
    </row>
    <row r="214" spans="1:7" x14ac:dyDescent="0.3">
      <c r="A214" t="str">
        <f>[1]Feuille1!B221</f>
        <v>AMf232</v>
      </c>
      <c r="B214" s="30" t="s">
        <v>1571</v>
      </c>
      <c r="C214" s="30" t="s">
        <v>1572</v>
      </c>
      <c r="D214" s="32" t="s">
        <v>1921</v>
      </c>
      <c r="G214" s="30"/>
    </row>
    <row r="215" spans="1:7" x14ac:dyDescent="0.3">
      <c r="A215" t="str">
        <f>[1]Feuille1!B222</f>
        <v>AMf233</v>
      </c>
      <c r="B215" s="30" t="s">
        <v>1573</v>
      </c>
      <c r="C215" s="30" t="s">
        <v>1574</v>
      </c>
      <c r="D215" s="32" t="s">
        <v>1919</v>
      </c>
      <c r="G215" s="30"/>
    </row>
    <row r="216" spans="1:7" x14ac:dyDescent="0.3">
      <c r="A216" t="str">
        <f>[1]Feuille1!B223</f>
        <v>AMf234</v>
      </c>
      <c r="B216" s="30" t="s">
        <v>1575</v>
      </c>
      <c r="C216" s="30" t="s">
        <v>1576</v>
      </c>
      <c r="D216" s="32" t="s">
        <v>1919</v>
      </c>
      <c r="G216" s="30"/>
    </row>
    <row r="217" spans="1:7" x14ac:dyDescent="0.3">
      <c r="A217" t="str">
        <f>[1]Feuille1!B224</f>
        <v>AMf235</v>
      </c>
      <c r="B217" s="30" t="s">
        <v>1577</v>
      </c>
      <c r="C217" s="30" t="s">
        <v>1578</v>
      </c>
      <c r="D217" s="32" t="s">
        <v>1921</v>
      </c>
      <c r="G217" s="30"/>
    </row>
    <row r="218" spans="1:7" x14ac:dyDescent="0.3">
      <c r="A218" t="str">
        <f>[1]Feuille1!B225</f>
        <v>AMf236</v>
      </c>
      <c r="B218" s="30" t="s">
        <v>1579</v>
      </c>
      <c r="C218" s="30" t="s">
        <v>1580</v>
      </c>
      <c r="D218" s="32" t="s">
        <v>1919</v>
      </c>
      <c r="G218" s="30"/>
    </row>
    <row r="219" spans="1:7" x14ac:dyDescent="0.3">
      <c r="A219" t="str">
        <f>[1]Feuille1!B226</f>
        <v>AMf237</v>
      </c>
      <c r="B219" s="30" t="s">
        <v>1581</v>
      </c>
      <c r="C219" s="30" t="s">
        <v>1582</v>
      </c>
      <c r="D219" s="32" t="s">
        <v>1919</v>
      </c>
      <c r="G219" s="30"/>
    </row>
    <row r="220" spans="1:7" x14ac:dyDescent="0.3">
      <c r="A220" t="str">
        <f>[1]Feuille1!B227</f>
        <v>AMf238</v>
      </c>
      <c r="B220" s="30" t="s">
        <v>1583</v>
      </c>
      <c r="C220" s="30" t="s">
        <v>1584</v>
      </c>
      <c r="D220" s="32" t="s">
        <v>1919</v>
      </c>
      <c r="G220" s="30"/>
    </row>
    <row r="221" spans="1:7" x14ac:dyDescent="0.3">
      <c r="A221" t="str">
        <f>[1]Feuille1!B228</f>
        <v>AMf239</v>
      </c>
      <c r="B221" s="30" t="s">
        <v>1585</v>
      </c>
      <c r="C221" s="30" t="s">
        <v>1586</v>
      </c>
      <c r="D221" s="32" t="s">
        <v>1711</v>
      </c>
      <c r="G221" s="30"/>
    </row>
    <row r="222" spans="1:7" x14ac:dyDescent="0.3">
      <c r="A222" t="str">
        <f>[1]Feuille1!B229</f>
        <v>AMf240</v>
      </c>
      <c r="B222" s="30" t="s">
        <v>1587</v>
      </c>
      <c r="C222" s="30" t="s">
        <v>1588</v>
      </c>
      <c r="D222" s="32" t="s">
        <v>1920</v>
      </c>
      <c r="G222" s="30"/>
    </row>
    <row r="223" spans="1:7" x14ac:dyDescent="0.3">
      <c r="A223" t="str">
        <f>[1]Feuille1!B230</f>
        <v>AMf241</v>
      </c>
      <c r="B223" s="30" t="s">
        <v>1589</v>
      </c>
      <c r="C223" s="30" t="s">
        <v>1590</v>
      </c>
      <c r="D223" s="32" t="s">
        <v>1920</v>
      </c>
      <c r="G223" s="30"/>
    </row>
    <row r="224" spans="1:7" x14ac:dyDescent="0.3">
      <c r="A224" t="str">
        <f>[1]Feuille1!B231</f>
        <v>AMf242</v>
      </c>
      <c r="B224" s="30" t="s">
        <v>1591</v>
      </c>
      <c r="C224" s="30" t="s">
        <v>1592</v>
      </c>
      <c r="D224" s="32" t="s">
        <v>1920</v>
      </c>
      <c r="G224" s="30"/>
    </row>
    <row r="225" spans="1:7" x14ac:dyDescent="0.3">
      <c r="A225" t="str">
        <f>[1]Feuille1!B232</f>
        <v>AMf243</v>
      </c>
      <c r="B225" s="30" t="s">
        <v>1593</v>
      </c>
      <c r="C225" s="30" t="s">
        <v>1594</v>
      </c>
      <c r="D225" s="32"/>
      <c r="G225" s="30"/>
    </row>
    <row r="226" spans="1:7" x14ac:dyDescent="0.3">
      <c r="A226" t="str">
        <f>[1]Feuille1!B233</f>
        <v>AMf244</v>
      </c>
      <c r="B226" s="30" t="s">
        <v>1595</v>
      </c>
      <c r="C226" s="30" t="s">
        <v>1596</v>
      </c>
      <c r="D226" s="32"/>
      <c r="G226" s="30"/>
    </row>
    <row r="227" spans="1:7" x14ac:dyDescent="0.3">
      <c r="A227" t="str">
        <f>[1]Feuille1!B234</f>
        <v>Amf245</v>
      </c>
      <c r="B227" s="30" t="s">
        <v>1347</v>
      </c>
      <c r="C227" s="30" t="s">
        <v>1347</v>
      </c>
      <c r="D227" s="32" t="s">
        <v>1723</v>
      </c>
      <c r="G227" s="30"/>
    </row>
    <row r="228" spans="1:7" x14ac:dyDescent="0.3">
      <c r="A228" t="str">
        <f>[1]Feuille1!B235</f>
        <v>AMf246</v>
      </c>
      <c r="B228" s="30" t="s">
        <v>1597</v>
      </c>
      <c r="C228" s="30" t="s">
        <v>1598</v>
      </c>
      <c r="D228" s="32" t="s">
        <v>1919</v>
      </c>
      <c r="G228" s="30"/>
    </row>
    <row r="229" spans="1:7" x14ac:dyDescent="0.3">
      <c r="A229" t="str">
        <f>[1]Feuille1!B236</f>
        <v>AMf247</v>
      </c>
      <c r="B229" s="30" t="s">
        <v>1599</v>
      </c>
      <c r="C229" s="30" t="s">
        <v>1600</v>
      </c>
      <c r="D229" s="32" t="s">
        <v>1921</v>
      </c>
      <c r="G229" s="30"/>
    </row>
    <row r="230" spans="1:7" x14ac:dyDescent="0.3">
      <c r="A230" t="str">
        <f>[1]Feuille1!B237</f>
        <v>Amf248</v>
      </c>
      <c r="B230" s="30" t="s">
        <v>1347</v>
      </c>
      <c r="C230" s="30" t="s">
        <v>1347</v>
      </c>
      <c r="D230" s="32" t="s">
        <v>1919</v>
      </c>
      <c r="G230" s="30"/>
    </row>
    <row r="231" spans="1:7" x14ac:dyDescent="0.3">
      <c r="A231" t="str">
        <f>[1]Feuille1!B238</f>
        <v>AMf249</v>
      </c>
      <c r="B231" s="30" t="s">
        <v>1601</v>
      </c>
      <c r="C231" s="30" t="s">
        <v>1602</v>
      </c>
      <c r="D231" s="32" t="s">
        <v>1919</v>
      </c>
      <c r="G231" s="30"/>
    </row>
    <row r="232" spans="1:7" x14ac:dyDescent="0.3">
      <c r="A232" t="str">
        <f>[1]Feuille1!B239</f>
        <v>AMf250</v>
      </c>
      <c r="B232" s="30" t="s">
        <v>1603</v>
      </c>
      <c r="C232" s="30" t="s">
        <v>1604</v>
      </c>
      <c r="D232" s="32" t="s">
        <v>1919</v>
      </c>
      <c r="G232" s="30"/>
    </row>
    <row r="233" spans="1:7" x14ac:dyDescent="0.3">
      <c r="A233" t="str">
        <f>[1]Feuille1!B240</f>
        <v>AMf251</v>
      </c>
      <c r="B233" s="30" t="s">
        <v>1605</v>
      </c>
      <c r="C233" s="30" t="s">
        <v>1606</v>
      </c>
      <c r="D233" s="32" t="s">
        <v>1919</v>
      </c>
      <c r="G233" s="30"/>
    </row>
    <row r="234" spans="1:7" x14ac:dyDescent="0.3">
      <c r="A234" t="str">
        <f>[1]Feuille1!B241</f>
        <v>AMf252</v>
      </c>
      <c r="B234" s="30" t="s">
        <v>1607</v>
      </c>
      <c r="C234" s="30" t="s">
        <v>1608</v>
      </c>
      <c r="D234" s="32" t="s">
        <v>1919</v>
      </c>
      <c r="G234" s="30"/>
    </row>
    <row r="235" spans="1:7" x14ac:dyDescent="0.3">
      <c r="A235" t="str">
        <f>[1]Feuille1!B242</f>
        <v>AMf253</v>
      </c>
      <c r="B235" s="30" t="s">
        <v>1609</v>
      </c>
      <c r="C235" s="30" t="s">
        <v>1610</v>
      </c>
      <c r="D235" s="32" t="s">
        <v>1921</v>
      </c>
      <c r="G235" s="30"/>
    </row>
    <row r="236" spans="1:7" x14ac:dyDescent="0.3">
      <c r="A236" t="str">
        <f>[1]Feuille1!B243</f>
        <v>AMf254</v>
      </c>
      <c r="B236" s="30" t="s">
        <v>1611</v>
      </c>
      <c r="C236" s="30" t="s">
        <v>1612</v>
      </c>
      <c r="D236" s="32" t="s">
        <v>1921</v>
      </c>
      <c r="G236" s="30"/>
    </row>
    <row r="237" spans="1:7" x14ac:dyDescent="0.3">
      <c r="A237" t="str">
        <f>[1]Feuille1!B244</f>
        <v>AMf255</v>
      </c>
      <c r="B237" s="30" t="s">
        <v>1613</v>
      </c>
      <c r="C237" s="30" t="s">
        <v>1614</v>
      </c>
      <c r="D237" s="32"/>
      <c r="G237" s="30"/>
    </row>
    <row r="238" spans="1:7" x14ac:dyDescent="0.3">
      <c r="A238" t="str">
        <f>[1]Feuille1!B245</f>
        <v>AMf256</v>
      </c>
      <c r="B238" s="30" t="s">
        <v>1615</v>
      </c>
      <c r="C238" s="30" t="s">
        <v>1616</v>
      </c>
      <c r="D238" s="32" t="s">
        <v>1921</v>
      </c>
      <c r="G238" s="30"/>
    </row>
    <row r="239" spans="1:7" x14ac:dyDescent="0.3">
      <c r="A239" t="str">
        <f>[1]Feuille1!B246</f>
        <v>AMf257</v>
      </c>
      <c r="B239" s="30" t="s">
        <v>1617</v>
      </c>
      <c r="C239" s="30" t="s">
        <v>1618</v>
      </c>
      <c r="D239" s="32" t="s">
        <v>1921</v>
      </c>
      <c r="G239" s="30"/>
    </row>
    <row r="240" spans="1:7" x14ac:dyDescent="0.3">
      <c r="A240" t="str">
        <f>[1]Feuille1!B247</f>
        <v>AMf258</v>
      </c>
      <c r="B240" s="30" t="s">
        <v>1619</v>
      </c>
      <c r="C240" s="30" t="s">
        <v>1620</v>
      </c>
      <c r="D240" s="32" t="s">
        <v>1921</v>
      </c>
      <c r="G240" s="30"/>
    </row>
    <row r="241" spans="1:7" x14ac:dyDescent="0.3">
      <c r="A241" t="str">
        <f>[1]Feuille1!B248</f>
        <v>AMf259</v>
      </c>
      <c r="B241" s="30" t="s">
        <v>1621</v>
      </c>
      <c r="C241" s="30" t="s">
        <v>1622</v>
      </c>
      <c r="D241" s="32" t="s">
        <v>1921</v>
      </c>
      <c r="G241" s="30"/>
    </row>
    <row r="242" spans="1:7" x14ac:dyDescent="0.3">
      <c r="A242" t="str">
        <f>[1]Feuille1!B249</f>
        <v>AMf260</v>
      </c>
      <c r="B242" s="30" t="s">
        <v>1623</v>
      </c>
      <c r="C242" s="30" t="s">
        <v>1624</v>
      </c>
      <c r="D242" s="32" t="s">
        <v>1921</v>
      </c>
      <c r="G242" s="30"/>
    </row>
    <row r="243" spans="1:7" x14ac:dyDescent="0.3">
      <c r="A243" t="str">
        <f>[1]Feuille1!B250</f>
        <v>AMf261</v>
      </c>
      <c r="B243" s="30" t="s">
        <v>1625</v>
      </c>
      <c r="C243" s="30" t="s">
        <v>1626</v>
      </c>
      <c r="D243" s="32" t="s">
        <v>1921</v>
      </c>
      <c r="G243" s="30"/>
    </row>
    <row r="244" spans="1:7" x14ac:dyDescent="0.3">
      <c r="A244" t="str">
        <f>[1]Feuille1!B251</f>
        <v>AMf262</v>
      </c>
      <c r="B244" s="30" t="s">
        <v>1613</v>
      </c>
      <c r="C244" s="30" t="s">
        <v>1627</v>
      </c>
      <c r="D244" s="32" t="s">
        <v>1921</v>
      </c>
      <c r="G244" s="30"/>
    </row>
    <row r="245" spans="1:7" x14ac:dyDescent="0.3">
      <c r="A245" t="str">
        <f>[1]Feuille1!B252</f>
        <v>AMf263</v>
      </c>
      <c r="B245" s="30" t="s">
        <v>1613</v>
      </c>
      <c r="C245" s="30" t="s">
        <v>1628</v>
      </c>
      <c r="D245" s="32" t="s">
        <v>1921</v>
      </c>
      <c r="G245" s="30"/>
    </row>
    <row r="246" spans="1:7" x14ac:dyDescent="0.3">
      <c r="A246" t="str">
        <f>[1]Feuille1!B253</f>
        <v>AMf264</v>
      </c>
      <c r="B246" s="30" t="s">
        <v>1629</v>
      </c>
      <c r="C246" s="30" t="s">
        <v>1630</v>
      </c>
      <c r="D246" s="32" t="s">
        <v>1921</v>
      </c>
      <c r="G246" s="30"/>
    </row>
    <row r="247" spans="1:7" x14ac:dyDescent="0.3">
      <c r="A247" t="str">
        <f>[1]Feuille1!B254</f>
        <v>AMf265</v>
      </c>
      <c r="B247" s="30" t="s">
        <v>1631</v>
      </c>
      <c r="C247" s="30" t="s">
        <v>1632</v>
      </c>
      <c r="D247" s="32"/>
      <c r="G247" s="30"/>
    </row>
    <row r="248" spans="1:7" x14ac:dyDescent="0.3">
      <c r="A248" t="str">
        <f>[1]Feuille1!B255</f>
        <v>AMf266</v>
      </c>
      <c r="B248" s="30" t="s">
        <v>1633</v>
      </c>
      <c r="C248" s="30" t="s">
        <v>1634</v>
      </c>
      <c r="D248" s="32"/>
      <c r="G248" s="30"/>
    </row>
    <row r="249" spans="1:7" x14ac:dyDescent="0.3">
      <c r="A249" t="str">
        <f>[1]Feuille1!B256</f>
        <v>AMf267</v>
      </c>
      <c r="B249" s="30" t="s">
        <v>1635</v>
      </c>
      <c r="C249" s="30" t="s">
        <v>1636</v>
      </c>
      <c r="D249" s="32"/>
      <c r="G249" s="30"/>
    </row>
    <row r="250" spans="1:7" x14ac:dyDescent="0.3">
      <c r="A250" t="str">
        <f>[1]Feuille1!B257</f>
        <v>AMf268</v>
      </c>
      <c r="B250" s="30" t="s">
        <v>1637</v>
      </c>
      <c r="C250" s="30" t="s">
        <v>1638</v>
      </c>
      <c r="D250" s="32"/>
      <c r="G250" s="30"/>
    </row>
    <row r="251" spans="1:7" x14ac:dyDescent="0.3">
      <c r="A251" t="str">
        <f>[1]Feuille1!B258</f>
        <v>AMf269</v>
      </c>
      <c r="B251" s="30" t="s">
        <v>1639</v>
      </c>
      <c r="C251" s="30" t="s">
        <v>1640</v>
      </c>
      <c r="D251" s="32"/>
      <c r="G251" s="30"/>
    </row>
    <row r="252" spans="1:7" x14ac:dyDescent="0.3">
      <c r="A252" t="str">
        <f>[1]Feuille1!B259</f>
        <v>AMf270</v>
      </c>
      <c r="B252" s="30" t="s">
        <v>1641</v>
      </c>
      <c r="C252" s="30" t="s">
        <v>1642</v>
      </c>
      <c r="D252" s="32" t="s">
        <v>1921</v>
      </c>
      <c r="G252" s="30"/>
    </row>
    <row r="253" spans="1:7" x14ac:dyDescent="0.3">
      <c r="A253" t="str">
        <f>[1]Feuille1!B260</f>
        <v>AMf271</v>
      </c>
      <c r="B253" s="30" t="s">
        <v>1643</v>
      </c>
      <c r="C253" s="30" t="s">
        <v>1644</v>
      </c>
      <c r="D253" s="32" t="s">
        <v>1921</v>
      </c>
      <c r="G253" s="30"/>
    </row>
    <row r="254" spans="1:7" x14ac:dyDescent="0.3">
      <c r="A254" t="str">
        <f>[1]Feuille1!B261</f>
        <v>AMf272</v>
      </c>
      <c r="B254" s="30" t="s">
        <v>1645</v>
      </c>
      <c r="C254" s="30" t="s">
        <v>1646</v>
      </c>
      <c r="D254" s="32"/>
      <c r="G254" s="30"/>
    </row>
    <row r="255" spans="1:7" x14ac:dyDescent="0.3">
      <c r="A255" t="str">
        <f>[1]Feuille1!B262</f>
        <v>AMf273</v>
      </c>
      <c r="B255" s="30" t="s">
        <v>1647</v>
      </c>
      <c r="C255" s="30" t="s">
        <v>1648</v>
      </c>
      <c r="D255" s="32" t="s">
        <v>1921</v>
      </c>
      <c r="G255" s="30"/>
    </row>
    <row r="256" spans="1:7" x14ac:dyDescent="0.3">
      <c r="A256" t="str">
        <f>[1]Feuille1!B263</f>
        <v>AMf274</v>
      </c>
      <c r="B256" s="30" t="s">
        <v>1649</v>
      </c>
      <c r="C256" s="30" t="s">
        <v>1650</v>
      </c>
      <c r="D256" s="32"/>
      <c r="G256" s="30"/>
    </row>
    <row r="257" spans="1:7" x14ac:dyDescent="0.3">
      <c r="A257" t="str">
        <f>[1]Feuille1!B264</f>
        <v>AMf275</v>
      </c>
      <c r="B257" s="30" t="s">
        <v>1651</v>
      </c>
      <c r="C257" s="30" t="s">
        <v>1652</v>
      </c>
      <c r="D257" s="32"/>
      <c r="G257" s="30"/>
    </row>
    <row r="258" spans="1:7" x14ac:dyDescent="0.3">
      <c r="A258" t="str">
        <f>[1]Feuille1!B265</f>
        <v>AMf276</v>
      </c>
      <c r="B258" s="30" t="s">
        <v>1653</v>
      </c>
      <c r="C258" s="30" t="s">
        <v>1654</v>
      </c>
      <c r="D258" s="32" t="s">
        <v>1712</v>
      </c>
      <c r="G258" s="30"/>
    </row>
    <row r="259" spans="1:7" x14ac:dyDescent="0.3">
      <c r="A259" t="str">
        <f>[1]Feuille1!B266</f>
        <v>AMf277</v>
      </c>
      <c r="B259" s="30" t="s">
        <v>1655</v>
      </c>
      <c r="C259" s="30" t="s">
        <v>1656</v>
      </c>
      <c r="D259" s="32"/>
      <c r="G259" s="30"/>
    </row>
    <row r="260" spans="1:7" x14ac:dyDescent="0.3">
      <c r="A260" t="str">
        <f>[1]Feuille1!B267</f>
        <v>AMf278</v>
      </c>
      <c r="B260" s="30" t="s">
        <v>1657</v>
      </c>
      <c r="C260" s="30" t="s">
        <v>1658</v>
      </c>
      <c r="D260" s="32"/>
      <c r="G260" s="30"/>
    </row>
    <row r="261" spans="1:7" x14ac:dyDescent="0.3">
      <c r="A261" t="str">
        <f>[1]Feuille1!B268</f>
        <v>AMf279</v>
      </c>
      <c r="B261" s="30" t="s">
        <v>1659</v>
      </c>
      <c r="C261" s="30" t="s">
        <v>1660</v>
      </c>
      <c r="D261" s="32"/>
      <c r="G261" s="30"/>
    </row>
    <row r="262" spans="1:7" x14ac:dyDescent="0.3">
      <c r="A262" t="str">
        <f>[1]Feuille1!B269</f>
        <v>AMf280</v>
      </c>
      <c r="B262" s="30" t="s">
        <v>1661</v>
      </c>
      <c r="C262" s="30" t="s">
        <v>1662</v>
      </c>
      <c r="D262" s="32" t="s">
        <v>1921</v>
      </c>
      <c r="G262" s="30"/>
    </row>
    <row r="263" spans="1:7" x14ac:dyDescent="0.3">
      <c r="A263" t="str">
        <f>[1]Feuille1!B270</f>
        <v>AMf281</v>
      </c>
      <c r="B263" s="30" t="s">
        <v>1663</v>
      </c>
      <c r="C263" s="30" t="s">
        <v>1664</v>
      </c>
      <c r="D263" s="32"/>
      <c r="G263" s="30"/>
    </row>
    <row r="264" spans="1:7" x14ac:dyDescent="0.3">
      <c r="A264" t="str">
        <f>[1]Feuille1!B271</f>
        <v>AMf282</v>
      </c>
      <c r="B264" s="30" t="s">
        <v>1665</v>
      </c>
      <c r="C264" s="30" t="s">
        <v>1666</v>
      </c>
      <c r="D264" s="32" t="s">
        <v>1921</v>
      </c>
      <c r="G264" s="30"/>
    </row>
    <row r="265" spans="1:7" x14ac:dyDescent="0.3">
      <c r="A265" t="str">
        <f>[1]Feuille1!B272</f>
        <v>AMf283</v>
      </c>
      <c r="B265" s="30" t="s">
        <v>1667</v>
      </c>
      <c r="C265" s="30" t="s">
        <v>1668</v>
      </c>
      <c r="D265" s="32" t="s">
        <v>1921</v>
      </c>
      <c r="G265" s="30"/>
    </row>
    <row r="266" spans="1:7" x14ac:dyDescent="0.3">
      <c r="A266" t="str">
        <f>[1]Feuille1!B273</f>
        <v>Amf284</v>
      </c>
      <c r="B266" s="30" t="s">
        <v>1669</v>
      </c>
      <c r="C266" s="30" t="s">
        <v>1670</v>
      </c>
      <c r="D266" s="32"/>
      <c r="G266" s="30"/>
    </row>
    <row r="267" spans="1:7" x14ac:dyDescent="0.3">
      <c r="A267" t="str">
        <f>[1]Feuille1!B274</f>
        <v>AMf285</v>
      </c>
      <c r="B267" s="30" t="s">
        <v>1671</v>
      </c>
      <c r="C267" s="30" t="s">
        <v>1672</v>
      </c>
      <c r="D267" s="32" t="s">
        <v>1921</v>
      </c>
      <c r="G267" s="30"/>
    </row>
    <row r="268" spans="1:7" x14ac:dyDescent="0.3">
      <c r="A268" t="str">
        <f>[1]Feuille1!B275</f>
        <v>AMf286</v>
      </c>
      <c r="B268" s="30" t="s">
        <v>1673</v>
      </c>
      <c r="C268" s="30" t="s">
        <v>1674</v>
      </c>
      <c r="D268" s="32" t="s">
        <v>1921</v>
      </c>
      <c r="G268" s="30"/>
    </row>
    <row r="269" spans="1:7" x14ac:dyDescent="0.3">
      <c r="A269" t="str">
        <f>[1]Feuille1!B276</f>
        <v>AMf287</v>
      </c>
      <c r="B269" s="30" t="s">
        <v>1675</v>
      </c>
      <c r="C269" s="30" t="s">
        <v>1676</v>
      </c>
      <c r="D269" s="32"/>
      <c r="G269" s="30"/>
    </row>
    <row r="270" spans="1:7" x14ac:dyDescent="0.3">
      <c r="A270" t="str">
        <f>[1]Feuille1!B277</f>
        <v>AMf288</v>
      </c>
      <c r="B270" s="30" t="s">
        <v>1677</v>
      </c>
      <c r="C270" s="30" t="s">
        <v>1678</v>
      </c>
      <c r="D270" s="32" t="s">
        <v>1921</v>
      </c>
      <c r="G270" s="30"/>
    </row>
    <row r="271" spans="1:7" x14ac:dyDescent="0.3">
      <c r="A271" t="str">
        <f>[1]Feuille1!B278</f>
        <v>Amf289</v>
      </c>
      <c r="B271" s="30" t="s">
        <v>1347</v>
      </c>
      <c r="C271" s="30" t="s">
        <v>1347</v>
      </c>
      <c r="D271" s="32" t="s">
        <v>1713</v>
      </c>
      <c r="G271" s="30"/>
    </row>
    <row r="272" spans="1:7" x14ac:dyDescent="0.3">
      <c r="A272" t="str">
        <f>[1]Feuille1!B279</f>
        <v>AMf290</v>
      </c>
      <c r="B272" s="30" t="s">
        <v>1679</v>
      </c>
      <c r="C272" s="30" t="s">
        <v>1680</v>
      </c>
      <c r="D272" s="32"/>
      <c r="G272" s="30"/>
    </row>
    <row r="273" spans="1:7" x14ac:dyDescent="0.3">
      <c r="A273" t="str">
        <f>[1]Feuille1!B280</f>
        <v>AMf291</v>
      </c>
      <c r="B273" s="30" t="s">
        <v>1681</v>
      </c>
      <c r="C273" s="30" t="s">
        <v>1682</v>
      </c>
      <c r="D273" s="32"/>
      <c r="G273" s="30"/>
    </row>
    <row r="274" spans="1:7" x14ac:dyDescent="0.3">
      <c r="A274" t="str">
        <f>[1]Feuille1!B281</f>
        <v>AMf292</v>
      </c>
      <c r="B274" s="30" t="s">
        <v>1683</v>
      </c>
      <c r="C274" s="30" t="s">
        <v>1684</v>
      </c>
      <c r="D274" s="32"/>
      <c r="G274" s="30"/>
    </row>
    <row r="275" spans="1:7" x14ac:dyDescent="0.3">
      <c r="A275" t="str">
        <f>[1]Feuille1!B282</f>
        <v>AMf293</v>
      </c>
      <c r="B275" s="30" t="s">
        <v>1683</v>
      </c>
      <c r="C275" s="30" t="s">
        <v>1685</v>
      </c>
      <c r="D275" s="32"/>
      <c r="G275" s="30"/>
    </row>
    <row r="276" spans="1:7" x14ac:dyDescent="0.3">
      <c r="A276" t="str">
        <f>[1]Feuille1!B283</f>
        <v>AMf294</v>
      </c>
      <c r="B276" s="30" t="s">
        <v>1686</v>
      </c>
      <c r="C276" s="30" t="s">
        <v>1687</v>
      </c>
      <c r="D276" s="32"/>
      <c r="G276" s="30"/>
    </row>
    <row r="277" spans="1:7" x14ac:dyDescent="0.3">
      <c r="A277" t="str">
        <f>[1]Feuille1!B284</f>
        <v>AMf295</v>
      </c>
      <c r="B277" s="30" t="s">
        <v>1688</v>
      </c>
      <c r="C277" s="30" t="s">
        <v>1689</v>
      </c>
      <c r="D277" s="32"/>
      <c r="G277" s="30"/>
    </row>
    <row r="278" spans="1:7" x14ac:dyDescent="0.3">
      <c r="A278" t="str">
        <f>[1]Feuille1!B285</f>
        <v>AMf296</v>
      </c>
      <c r="B278" s="30" t="s">
        <v>1690</v>
      </c>
      <c r="C278" s="30" t="s">
        <v>1311</v>
      </c>
      <c r="D278" s="32" t="s">
        <v>1921</v>
      </c>
      <c r="G278" s="30"/>
    </row>
    <row r="279" spans="1:7" x14ac:dyDescent="0.3">
      <c r="A279" t="str">
        <f>[1]Feuille1!B286</f>
        <v>AMf297</v>
      </c>
      <c r="B279" s="30" t="s">
        <v>1691</v>
      </c>
      <c r="C279" s="30" t="s">
        <v>1692</v>
      </c>
      <c r="D279" s="32" t="s">
        <v>1921</v>
      </c>
      <c r="G279" s="30"/>
    </row>
    <row r="280" spans="1:7" x14ac:dyDescent="0.3">
      <c r="A280" t="str">
        <f>[1]Feuille1!B287</f>
        <v>AMf298</v>
      </c>
      <c r="B280" s="30" t="s">
        <v>1665</v>
      </c>
      <c r="C280" s="30" t="s">
        <v>1693</v>
      </c>
      <c r="D280" s="32" t="s">
        <v>1711</v>
      </c>
      <c r="G280" s="30"/>
    </row>
    <row r="281" spans="1:7" x14ac:dyDescent="0.3">
      <c r="A281" t="str">
        <f>[1]Feuille1!B288</f>
        <v>AMf299</v>
      </c>
      <c r="B281" s="30" t="s">
        <v>1694</v>
      </c>
      <c r="C281" s="30" t="s">
        <v>1695</v>
      </c>
      <c r="D281" s="32"/>
      <c r="G281" s="30"/>
    </row>
    <row r="282" spans="1:7" x14ac:dyDescent="0.3">
      <c r="A282" t="str">
        <f>[1]Feuille1!B289</f>
        <v>AMf300</v>
      </c>
      <c r="B282" s="30" t="s">
        <v>1696</v>
      </c>
      <c r="C282" s="30" t="s">
        <v>1697</v>
      </c>
      <c r="D282" s="32" t="s">
        <v>1921</v>
      </c>
      <c r="G282" s="30"/>
    </row>
    <row r="283" spans="1:7" x14ac:dyDescent="0.3">
      <c r="A283" t="str">
        <f>[1]Feuille1!B290</f>
        <v>AMf301</v>
      </c>
      <c r="B283" s="30" t="s">
        <v>1698</v>
      </c>
      <c r="C283" s="30" t="s">
        <v>1699</v>
      </c>
      <c r="D283" s="32" t="s">
        <v>1921</v>
      </c>
      <c r="G283" s="30"/>
    </row>
    <row r="284" spans="1:7" x14ac:dyDescent="0.3">
      <c r="A284" t="str">
        <f>[1]Feuille1!B291</f>
        <v>AMf302</v>
      </c>
      <c r="B284" s="30" t="s">
        <v>1700</v>
      </c>
      <c r="C284" s="30" t="s">
        <v>1701</v>
      </c>
      <c r="D284" s="32" t="s">
        <v>1921</v>
      </c>
      <c r="G284" s="30"/>
    </row>
    <row r="285" spans="1:7" x14ac:dyDescent="0.3">
      <c r="A285" t="str">
        <f>[1]Feuille1!B292</f>
        <v>AMf303</v>
      </c>
      <c r="B285" s="30" t="s">
        <v>1702</v>
      </c>
      <c r="C285" s="30" t="s">
        <v>1703</v>
      </c>
      <c r="D285" s="32"/>
      <c r="G285" s="30"/>
    </row>
    <row r="286" spans="1:7" x14ac:dyDescent="0.3">
      <c r="A286" t="str">
        <f>[1]Feuille1!B293</f>
        <v>AMf304</v>
      </c>
      <c r="B286" s="30" t="s">
        <v>1704</v>
      </c>
      <c r="C286" s="30" t="s">
        <v>1705</v>
      </c>
      <c r="D286" s="32"/>
      <c r="G286" s="30"/>
    </row>
    <row r="287" spans="1:7" x14ac:dyDescent="0.3">
      <c r="A287" t="str">
        <f>[1]Feuille1!B294</f>
        <v>AMf305</v>
      </c>
      <c r="B287" s="30" t="s">
        <v>1706</v>
      </c>
      <c r="C287" s="30" t="s">
        <v>1693</v>
      </c>
      <c r="D287" s="32"/>
      <c r="G287" s="30"/>
    </row>
    <row r="288" spans="1:7" x14ac:dyDescent="0.3">
      <c r="A288" t="str">
        <f>[1]Feuille1!B295</f>
        <v>AMf306</v>
      </c>
      <c r="B288" s="30" t="s">
        <v>1707</v>
      </c>
      <c r="C288" s="30" t="s">
        <v>1708</v>
      </c>
      <c r="D288" s="32"/>
      <c r="G288" s="30"/>
    </row>
    <row r="289" spans="1:7" x14ac:dyDescent="0.3">
      <c r="A289" t="s">
        <v>775</v>
      </c>
      <c r="B289" s="10" t="s">
        <v>105</v>
      </c>
      <c r="C289">
        <v>7541247.6600000001</v>
      </c>
      <c r="D289" s="33" t="s">
        <v>1723</v>
      </c>
      <c r="G289" s="14"/>
    </row>
    <row r="290" spans="1:7" x14ac:dyDescent="0.3">
      <c r="A290" t="s">
        <v>776</v>
      </c>
      <c r="B290" s="10" t="s">
        <v>106</v>
      </c>
      <c r="C290">
        <v>7541282.0999999996</v>
      </c>
      <c r="D290" s="33" t="s">
        <v>1733</v>
      </c>
      <c r="G290" s="14"/>
    </row>
    <row r="291" spans="1:7" x14ac:dyDescent="0.3">
      <c r="A291" t="s">
        <v>777</v>
      </c>
      <c r="B291" s="10" t="s">
        <v>107</v>
      </c>
      <c r="C291">
        <v>7541234.7599999998</v>
      </c>
      <c r="D291" s="33" t="s">
        <v>1733</v>
      </c>
      <c r="G291" s="14"/>
    </row>
    <row r="292" spans="1:7" x14ac:dyDescent="0.3">
      <c r="A292" t="s">
        <v>778</v>
      </c>
      <c r="B292">
        <v>365563.78</v>
      </c>
      <c r="C292">
        <v>7540831.7000000002</v>
      </c>
      <c r="D292" s="33" t="s">
        <v>1733</v>
      </c>
      <c r="G292" s="14"/>
    </row>
    <row r="293" spans="1:7" x14ac:dyDescent="0.3">
      <c r="A293" t="s">
        <v>779</v>
      </c>
      <c r="B293" s="10" t="s">
        <v>108</v>
      </c>
      <c r="C293">
        <v>7541131.1500000004</v>
      </c>
      <c r="D293" s="33" t="s">
        <v>1733</v>
      </c>
      <c r="G293" s="14"/>
    </row>
    <row r="294" spans="1:7" x14ac:dyDescent="0.3">
      <c r="A294" t="s">
        <v>780</v>
      </c>
      <c r="B294" s="10" t="s">
        <v>109</v>
      </c>
      <c r="C294">
        <v>7541108.1600000001</v>
      </c>
      <c r="D294" s="33" t="s">
        <v>1733</v>
      </c>
      <c r="G294" s="14"/>
    </row>
    <row r="295" spans="1:7" x14ac:dyDescent="0.3">
      <c r="A295" t="s">
        <v>781</v>
      </c>
      <c r="B295" s="10" t="s">
        <v>110</v>
      </c>
      <c r="C295">
        <v>7541108.54</v>
      </c>
      <c r="D295" s="34" t="s">
        <v>199</v>
      </c>
      <c r="G295" s="14"/>
    </row>
    <row r="296" spans="1:7" x14ac:dyDescent="0.3">
      <c r="A296" t="s">
        <v>782</v>
      </c>
      <c r="B296" s="10" t="s">
        <v>111</v>
      </c>
      <c r="C296">
        <v>7541028.1100000003</v>
      </c>
      <c r="D296" s="34" t="s">
        <v>199</v>
      </c>
      <c r="G296" s="14"/>
    </row>
    <row r="297" spans="1:7" x14ac:dyDescent="0.3">
      <c r="A297" t="s">
        <v>783</v>
      </c>
      <c r="B297" s="10" t="s">
        <v>112</v>
      </c>
      <c r="C297">
        <v>7540988.8700000001</v>
      </c>
      <c r="D297" s="33" t="s">
        <v>1733</v>
      </c>
      <c r="G297" s="14"/>
    </row>
    <row r="298" spans="1:7" x14ac:dyDescent="0.3">
      <c r="A298" t="s">
        <v>784</v>
      </c>
      <c r="B298" s="10" t="s">
        <v>113</v>
      </c>
      <c r="C298">
        <v>7540878.7999999998</v>
      </c>
      <c r="D298" s="33" t="s">
        <v>1728</v>
      </c>
      <c r="G298" s="14"/>
    </row>
    <row r="299" spans="1:7" x14ac:dyDescent="0.3">
      <c r="A299" t="s">
        <v>785</v>
      </c>
      <c r="B299" s="10" t="s">
        <v>114</v>
      </c>
      <c r="C299">
        <v>7540868.3399999999</v>
      </c>
      <c r="D299" s="33" t="s">
        <v>1734</v>
      </c>
      <c r="G299" s="14"/>
    </row>
    <row r="300" spans="1:7" x14ac:dyDescent="0.3">
      <c r="A300" t="s">
        <v>786</v>
      </c>
      <c r="B300">
        <v>364860.26</v>
      </c>
      <c r="C300">
        <v>7541225.1399999997</v>
      </c>
      <c r="D300" s="34" t="s">
        <v>199</v>
      </c>
      <c r="G300" s="14"/>
    </row>
    <row r="301" spans="1:7" x14ac:dyDescent="0.3">
      <c r="A301" t="s">
        <v>787</v>
      </c>
      <c r="B301" s="10" t="s">
        <v>115</v>
      </c>
      <c r="C301">
        <v>7540735.1600000001</v>
      </c>
      <c r="D301" s="33" t="s">
        <v>1733</v>
      </c>
      <c r="G301" s="14"/>
    </row>
    <row r="302" spans="1:7" x14ac:dyDescent="0.3">
      <c r="A302" t="s">
        <v>788</v>
      </c>
      <c r="B302">
        <v>365201.41</v>
      </c>
      <c r="C302">
        <v>7540932.5300000003</v>
      </c>
      <c r="D302" s="33" t="s">
        <v>1733</v>
      </c>
      <c r="G302" s="14"/>
    </row>
    <row r="303" spans="1:7" x14ac:dyDescent="0.3">
      <c r="A303" t="s">
        <v>789</v>
      </c>
      <c r="B303">
        <v>364813.28</v>
      </c>
      <c r="C303">
        <v>7540721.5800000001</v>
      </c>
      <c r="D303" s="34" t="s">
        <v>199</v>
      </c>
      <c r="G303" s="14"/>
    </row>
    <row r="304" spans="1:7" x14ac:dyDescent="0.3">
      <c r="A304" t="s">
        <v>790</v>
      </c>
      <c r="B304">
        <v>364815.86</v>
      </c>
      <c r="C304">
        <v>7540662.8600000003</v>
      </c>
      <c r="D304" s="34" t="s">
        <v>199</v>
      </c>
      <c r="G304" s="14"/>
    </row>
    <row r="305" spans="1:7" x14ac:dyDescent="0.3">
      <c r="A305" t="s">
        <v>791</v>
      </c>
      <c r="B305" s="10" t="s">
        <v>116</v>
      </c>
      <c r="C305">
        <v>7540635</v>
      </c>
      <c r="D305" s="33" t="s">
        <v>1728</v>
      </c>
      <c r="G305" s="14"/>
    </row>
    <row r="306" spans="1:7" x14ac:dyDescent="0.3">
      <c r="A306" t="s">
        <v>792</v>
      </c>
      <c r="B306" s="10" t="s">
        <v>117</v>
      </c>
      <c r="C306">
        <v>7540646.4000000004</v>
      </c>
      <c r="D306" s="33" t="s">
        <v>1728</v>
      </c>
      <c r="G306" s="14"/>
    </row>
    <row r="307" spans="1:7" x14ac:dyDescent="0.3">
      <c r="A307" t="s">
        <v>793</v>
      </c>
      <c r="B307" s="10" t="s">
        <v>118</v>
      </c>
      <c r="C307">
        <v>7540659.46</v>
      </c>
      <c r="D307" s="33" t="s">
        <v>1733</v>
      </c>
      <c r="G307" s="14"/>
    </row>
    <row r="308" spans="1:7" x14ac:dyDescent="0.3">
      <c r="A308" t="s">
        <v>794</v>
      </c>
      <c r="B308">
        <v>365652</v>
      </c>
      <c r="C308">
        <v>7541076</v>
      </c>
      <c r="D308" s="33" t="s">
        <v>1733</v>
      </c>
      <c r="G308" s="14"/>
    </row>
    <row r="309" spans="1:7" x14ac:dyDescent="0.3">
      <c r="A309" t="s">
        <v>795</v>
      </c>
      <c r="B309" s="10" t="s">
        <v>119</v>
      </c>
      <c r="C309">
        <v>7540809.7000000002</v>
      </c>
      <c r="D309" s="33" t="s">
        <v>1728</v>
      </c>
      <c r="G309" s="14"/>
    </row>
    <row r="310" spans="1:7" x14ac:dyDescent="0.3">
      <c r="A310" t="s">
        <v>796</v>
      </c>
      <c r="B310" s="10" t="s">
        <v>120</v>
      </c>
      <c r="C310">
        <v>7540831.7300000004</v>
      </c>
      <c r="D310" s="33" t="s">
        <v>1733</v>
      </c>
      <c r="G310" s="14"/>
    </row>
    <row r="311" spans="1:7" x14ac:dyDescent="0.3">
      <c r="A311" t="s">
        <v>797</v>
      </c>
      <c r="B311">
        <v>364965.17</v>
      </c>
      <c r="C311">
        <v>7540618.6299999999</v>
      </c>
      <c r="D311" s="33" t="s">
        <v>1733</v>
      </c>
      <c r="G311" s="14"/>
    </row>
    <row r="312" spans="1:7" x14ac:dyDescent="0.3">
      <c r="A312" t="s">
        <v>798</v>
      </c>
      <c r="B312" s="10" t="s">
        <v>121</v>
      </c>
      <c r="C312">
        <v>7541089.3899999997</v>
      </c>
      <c r="D312" s="34" t="s">
        <v>199</v>
      </c>
      <c r="G312" s="14"/>
    </row>
    <row r="313" spans="1:7" x14ac:dyDescent="0.3">
      <c r="A313" t="s">
        <v>799</v>
      </c>
      <c r="B313" s="10" t="s">
        <v>122</v>
      </c>
      <c r="C313">
        <v>7541107.71</v>
      </c>
      <c r="D313" s="34" t="s">
        <v>199</v>
      </c>
      <c r="G313" s="14"/>
    </row>
    <row r="314" spans="1:7" x14ac:dyDescent="0.3">
      <c r="A314" t="s">
        <v>800</v>
      </c>
      <c r="B314" s="10" t="s">
        <v>123</v>
      </c>
      <c r="C314">
        <v>7541183.46</v>
      </c>
      <c r="D314" s="34" t="s">
        <v>199</v>
      </c>
      <c r="G314" s="14"/>
    </row>
    <row r="315" spans="1:7" x14ac:dyDescent="0.3">
      <c r="A315" t="s">
        <v>801</v>
      </c>
      <c r="B315" s="10" t="s">
        <v>124</v>
      </c>
      <c r="C315">
        <v>7541268.9199999999</v>
      </c>
      <c r="D315" s="34" t="s">
        <v>199</v>
      </c>
      <c r="G315" s="14"/>
    </row>
    <row r="316" spans="1:7" x14ac:dyDescent="0.3">
      <c r="A316" t="s">
        <v>802</v>
      </c>
      <c r="B316" s="10" t="s">
        <v>125</v>
      </c>
      <c r="C316">
        <v>7541209.7400000002</v>
      </c>
      <c r="D316" s="33" t="s">
        <v>1728</v>
      </c>
      <c r="G316" s="14"/>
    </row>
    <row r="317" spans="1:7" x14ac:dyDescent="0.3">
      <c r="A317" t="s">
        <v>803</v>
      </c>
      <c r="B317" s="10" t="s">
        <v>126</v>
      </c>
      <c r="C317">
        <v>7541204.96</v>
      </c>
      <c r="D317" s="34" t="s">
        <v>199</v>
      </c>
      <c r="G317" s="14"/>
    </row>
    <row r="318" spans="1:7" x14ac:dyDescent="0.3">
      <c r="A318" t="s">
        <v>804</v>
      </c>
      <c r="B318" s="10" t="s">
        <v>127</v>
      </c>
      <c r="C318">
        <v>7541202.25</v>
      </c>
      <c r="D318" s="34" t="s">
        <v>199</v>
      </c>
      <c r="G318" s="14"/>
    </row>
    <row r="319" spans="1:7" x14ac:dyDescent="0.3">
      <c r="A319" t="s">
        <v>805</v>
      </c>
      <c r="B319" s="10" t="s">
        <v>128</v>
      </c>
      <c r="C319">
        <v>7541204.6799999997</v>
      </c>
      <c r="D319" s="34" t="s">
        <v>199</v>
      </c>
      <c r="G319" s="14"/>
    </row>
    <row r="320" spans="1:7" x14ac:dyDescent="0.3">
      <c r="A320" t="s">
        <v>806</v>
      </c>
      <c r="B320" s="10" t="s">
        <v>129</v>
      </c>
      <c r="C320">
        <v>7541132.0800000001</v>
      </c>
      <c r="D320" s="33" t="s">
        <v>1723</v>
      </c>
      <c r="G320" s="14"/>
    </row>
    <row r="321" spans="1:7" x14ac:dyDescent="0.3">
      <c r="A321" t="s">
        <v>782</v>
      </c>
      <c r="B321" s="10" t="s">
        <v>111</v>
      </c>
      <c r="C321">
        <v>7541028.1100000003</v>
      </c>
      <c r="D321" s="34" t="s">
        <v>199</v>
      </c>
      <c r="G321" s="14"/>
    </row>
    <row r="322" spans="1:7" x14ac:dyDescent="0.3">
      <c r="A322" t="s">
        <v>807</v>
      </c>
      <c r="B322">
        <v>365679.8</v>
      </c>
      <c r="C322">
        <v>7541027.6900000004</v>
      </c>
      <c r="D322" s="33" t="s">
        <v>1733</v>
      </c>
      <c r="G322" s="14"/>
    </row>
    <row r="323" spans="1:7" x14ac:dyDescent="0.3">
      <c r="A323" t="s">
        <v>808</v>
      </c>
      <c r="B323" s="10" t="s">
        <v>130</v>
      </c>
      <c r="C323">
        <v>7540988.0099999998</v>
      </c>
      <c r="D323" s="34" t="s">
        <v>199</v>
      </c>
      <c r="G323" s="14"/>
    </row>
    <row r="324" spans="1:7" x14ac:dyDescent="0.3">
      <c r="A324" t="s">
        <v>809</v>
      </c>
      <c r="B324" s="10" t="s">
        <v>131</v>
      </c>
      <c r="C324">
        <v>7541128.1799999997</v>
      </c>
      <c r="D324" s="33" t="s">
        <v>1734</v>
      </c>
      <c r="G324" s="14"/>
    </row>
    <row r="325" spans="1:7" x14ac:dyDescent="0.3">
      <c r="A325" t="s">
        <v>810</v>
      </c>
      <c r="B325">
        <v>364767.72</v>
      </c>
      <c r="C325">
        <v>7540996.1299999999</v>
      </c>
      <c r="D325" s="33" t="s">
        <v>1728</v>
      </c>
      <c r="G325" s="14"/>
    </row>
    <row r="326" spans="1:7" x14ac:dyDescent="0.3">
      <c r="A326" t="s">
        <v>811</v>
      </c>
      <c r="B326" s="10" t="s">
        <v>132</v>
      </c>
      <c r="C326">
        <v>7541130.1500000004</v>
      </c>
      <c r="D326" s="33" t="s">
        <v>1733</v>
      </c>
      <c r="G326" s="14"/>
    </row>
    <row r="327" spans="1:7" x14ac:dyDescent="0.3">
      <c r="A327" t="s">
        <v>812</v>
      </c>
      <c r="B327" s="10" t="s">
        <v>133</v>
      </c>
      <c r="C327">
        <v>7541321.54</v>
      </c>
      <c r="D327" s="34" t="s">
        <v>199</v>
      </c>
      <c r="G327" s="14"/>
    </row>
    <row r="328" spans="1:7" x14ac:dyDescent="0.3">
      <c r="A328" t="s">
        <v>813</v>
      </c>
      <c r="B328" s="10" t="s">
        <v>134</v>
      </c>
      <c r="C328">
        <v>7541372.1500000004</v>
      </c>
      <c r="D328" s="32" t="s">
        <v>200</v>
      </c>
      <c r="G328" s="14"/>
    </row>
    <row r="329" spans="1:7" x14ac:dyDescent="0.3">
      <c r="A329" t="s">
        <v>814</v>
      </c>
      <c r="B329" s="10" t="s">
        <v>135</v>
      </c>
      <c r="C329">
        <v>7541402.0899999999</v>
      </c>
      <c r="D329" s="34" t="s">
        <v>199</v>
      </c>
      <c r="G329" s="14"/>
    </row>
    <row r="330" spans="1:7" x14ac:dyDescent="0.3">
      <c r="A330" t="s">
        <v>815</v>
      </c>
      <c r="B330" s="10" t="s">
        <v>136</v>
      </c>
      <c r="C330">
        <v>7541409.9800000004</v>
      </c>
      <c r="D330" s="34" t="s">
        <v>199</v>
      </c>
      <c r="G330" s="14"/>
    </row>
    <row r="331" spans="1:7" x14ac:dyDescent="0.3">
      <c r="A331" t="s">
        <v>816</v>
      </c>
      <c r="B331" s="10" t="s">
        <v>137</v>
      </c>
      <c r="C331">
        <v>7541434.7400000002</v>
      </c>
      <c r="D331" s="34" t="s">
        <v>199</v>
      </c>
      <c r="G331" s="14"/>
    </row>
    <row r="332" spans="1:7" x14ac:dyDescent="0.3">
      <c r="A332" t="s">
        <v>817</v>
      </c>
      <c r="B332" s="10" t="s">
        <v>138</v>
      </c>
      <c r="C332">
        <v>7541500.7199999997</v>
      </c>
      <c r="D332" s="34" t="s">
        <v>199</v>
      </c>
      <c r="G332" s="14"/>
    </row>
    <row r="333" spans="1:7" x14ac:dyDescent="0.3">
      <c r="A333" t="s">
        <v>818</v>
      </c>
      <c r="B333" s="10" t="s">
        <v>139</v>
      </c>
      <c r="C333" s="10" t="s">
        <v>140</v>
      </c>
      <c r="D333" s="33" t="s">
        <v>1733</v>
      </c>
      <c r="G333" s="14"/>
    </row>
    <row r="334" spans="1:7" x14ac:dyDescent="0.3">
      <c r="A334" t="s">
        <v>819</v>
      </c>
      <c r="B334" s="10" t="s">
        <v>141</v>
      </c>
      <c r="C334">
        <v>7541102.5499999998</v>
      </c>
      <c r="D334" s="33" t="s">
        <v>1728</v>
      </c>
      <c r="G334" s="14"/>
    </row>
    <row r="335" spans="1:7" x14ac:dyDescent="0.3">
      <c r="A335" t="s">
        <v>820</v>
      </c>
      <c r="B335" s="10" t="s">
        <v>142</v>
      </c>
      <c r="C335">
        <v>7541029.0700000003</v>
      </c>
      <c r="D335" s="34" t="s">
        <v>199</v>
      </c>
      <c r="G335" s="14"/>
    </row>
    <row r="336" spans="1:7" x14ac:dyDescent="0.3">
      <c r="A336" t="s">
        <v>821</v>
      </c>
      <c r="B336">
        <v>365531.26</v>
      </c>
      <c r="C336">
        <v>7541052.2400000002</v>
      </c>
      <c r="D336" s="33" t="s">
        <v>1733</v>
      </c>
      <c r="G336" s="14"/>
    </row>
    <row r="337" spans="1:7" x14ac:dyDescent="0.3">
      <c r="A337" t="s">
        <v>822</v>
      </c>
      <c r="B337" s="10" t="s">
        <v>143</v>
      </c>
      <c r="C337">
        <v>7541035.4400000004</v>
      </c>
      <c r="D337" s="33" t="s">
        <v>1733</v>
      </c>
      <c r="G337" s="14"/>
    </row>
    <row r="338" spans="1:7" x14ac:dyDescent="0.3">
      <c r="A338" t="s">
        <v>823</v>
      </c>
      <c r="B338" s="10" t="s">
        <v>144</v>
      </c>
      <c r="C338">
        <v>7540897.6600000001</v>
      </c>
      <c r="D338" s="33" t="s">
        <v>1728</v>
      </c>
      <c r="G338" s="14"/>
    </row>
    <row r="339" spans="1:7" x14ac:dyDescent="0.3">
      <c r="A339" t="s">
        <v>824</v>
      </c>
      <c r="B339" s="10" t="s">
        <v>145</v>
      </c>
      <c r="C339">
        <v>7540897.6600000001</v>
      </c>
      <c r="D339" s="34" t="s">
        <v>199</v>
      </c>
      <c r="G339" s="14"/>
    </row>
    <row r="340" spans="1:7" x14ac:dyDescent="0.3">
      <c r="A340" t="s">
        <v>825</v>
      </c>
      <c r="B340" s="10" t="s">
        <v>146</v>
      </c>
      <c r="C340">
        <v>7540785.4000000004</v>
      </c>
      <c r="D340" s="34" t="s">
        <v>199</v>
      </c>
      <c r="G340" s="14"/>
    </row>
    <row r="341" spans="1:7" x14ac:dyDescent="0.3">
      <c r="A341" t="s">
        <v>826</v>
      </c>
      <c r="B341" s="10" t="s">
        <v>147</v>
      </c>
      <c r="C341">
        <v>7540834</v>
      </c>
      <c r="D341" s="33" t="s">
        <v>1733</v>
      </c>
      <c r="G341" s="14"/>
    </row>
    <row r="342" spans="1:7" x14ac:dyDescent="0.3">
      <c r="A342" t="s">
        <v>827</v>
      </c>
      <c r="B342" s="10" t="s">
        <v>148</v>
      </c>
      <c r="C342">
        <v>7540887.46</v>
      </c>
      <c r="D342" s="34" t="s">
        <v>199</v>
      </c>
      <c r="G342" s="14"/>
    </row>
    <row r="343" spans="1:7" x14ac:dyDescent="0.3">
      <c r="A343" t="s">
        <v>828</v>
      </c>
      <c r="B343" s="10" t="s">
        <v>149</v>
      </c>
      <c r="C343">
        <v>7540883.5</v>
      </c>
      <c r="D343" s="33" t="s">
        <v>1728</v>
      </c>
      <c r="G343" s="14"/>
    </row>
    <row r="344" spans="1:7" x14ac:dyDescent="0.3">
      <c r="A344" t="s">
        <v>829</v>
      </c>
      <c r="B344" s="10" t="s">
        <v>150</v>
      </c>
      <c r="C344">
        <v>7540927.2699999996</v>
      </c>
      <c r="D344" s="34" t="s">
        <v>199</v>
      </c>
      <c r="G344" s="14"/>
    </row>
    <row r="345" spans="1:7" x14ac:dyDescent="0.3">
      <c r="A345" t="s">
        <v>830</v>
      </c>
      <c r="B345">
        <v>365520.07</v>
      </c>
      <c r="C345">
        <v>7540974.9500000002</v>
      </c>
      <c r="D345" s="34" t="s">
        <v>199</v>
      </c>
      <c r="G345" s="14"/>
    </row>
    <row r="346" spans="1:7" x14ac:dyDescent="0.3">
      <c r="A346" t="s">
        <v>831</v>
      </c>
      <c r="B346" s="10" t="s">
        <v>151</v>
      </c>
      <c r="C346">
        <v>7540972.04</v>
      </c>
      <c r="D346" s="33" t="s">
        <v>1723</v>
      </c>
      <c r="G346" s="14"/>
    </row>
    <row r="347" spans="1:7" x14ac:dyDescent="0.3">
      <c r="A347" t="s">
        <v>832</v>
      </c>
      <c r="B347">
        <v>365346.93</v>
      </c>
      <c r="C347">
        <v>7541210.1799999997</v>
      </c>
      <c r="D347" s="34" t="s">
        <v>199</v>
      </c>
      <c r="G347" s="14"/>
    </row>
    <row r="348" spans="1:7" x14ac:dyDescent="0.3">
      <c r="A348" t="s">
        <v>833</v>
      </c>
      <c r="B348" s="10" t="s">
        <v>152</v>
      </c>
      <c r="C348">
        <v>7541240.3099999996</v>
      </c>
      <c r="D348" s="33" t="s">
        <v>1728</v>
      </c>
      <c r="G348" s="14"/>
    </row>
    <row r="349" spans="1:7" x14ac:dyDescent="0.3">
      <c r="A349" t="s">
        <v>834</v>
      </c>
      <c r="B349" s="10" t="s">
        <v>153</v>
      </c>
      <c r="C349">
        <v>7541277.5800000001</v>
      </c>
      <c r="D349" s="34" t="s">
        <v>199</v>
      </c>
      <c r="G349" s="14"/>
    </row>
    <row r="350" spans="1:7" x14ac:dyDescent="0.3">
      <c r="A350" t="s">
        <v>835</v>
      </c>
      <c r="B350">
        <v>365419</v>
      </c>
      <c r="C350">
        <v>7540999</v>
      </c>
      <c r="D350" s="34" t="s">
        <v>195</v>
      </c>
      <c r="G350" s="14"/>
    </row>
    <row r="351" spans="1:7" x14ac:dyDescent="0.3">
      <c r="A351" t="s">
        <v>1902</v>
      </c>
      <c r="B351">
        <v>365503</v>
      </c>
      <c r="C351">
        <v>7540992</v>
      </c>
      <c r="D351" s="34" t="s">
        <v>199</v>
      </c>
      <c r="G351" s="14"/>
    </row>
    <row r="352" spans="1:7" x14ac:dyDescent="0.3">
      <c r="A352" s="26" t="s">
        <v>836</v>
      </c>
      <c r="B352">
        <v>365481</v>
      </c>
      <c r="C352">
        <v>7541038</v>
      </c>
      <c r="D352" s="34" t="s">
        <v>199</v>
      </c>
      <c r="G352" s="14"/>
    </row>
    <row r="353" spans="1:7" x14ac:dyDescent="0.3">
      <c r="A353" t="s">
        <v>837</v>
      </c>
      <c r="B353">
        <v>365457</v>
      </c>
      <c r="C353">
        <v>7541181</v>
      </c>
      <c r="D353" s="34" t="s">
        <v>199</v>
      </c>
      <c r="G353" s="14"/>
    </row>
    <row r="354" spans="1:7" x14ac:dyDescent="0.3">
      <c r="A354" t="s">
        <v>838</v>
      </c>
      <c r="B354">
        <v>365455</v>
      </c>
      <c r="C354">
        <v>7541227</v>
      </c>
      <c r="D354" s="34" t="s">
        <v>199</v>
      </c>
      <c r="G354" s="14"/>
    </row>
    <row r="355" spans="1:7" x14ac:dyDescent="0.3">
      <c r="A355" t="s">
        <v>839</v>
      </c>
      <c r="B355">
        <v>365473</v>
      </c>
      <c r="C355">
        <v>7541257</v>
      </c>
      <c r="D355" s="34" t="s">
        <v>199</v>
      </c>
      <c r="G355" s="14"/>
    </row>
    <row r="356" spans="1:7" x14ac:dyDescent="0.3">
      <c r="A356" t="s">
        <v>840</v>
      </c>
      <c r="B356">
        <v>365489</v>
      </c>
      <c r="C356">
        <v>7541279</v>
      </c>
      <c r="D356" s="34" t="s">
        <v>199</v>
      </c>
      <c r="G356" s="14"/>
    </row>
    <row r="357" spans="1:7" x14ac:dyDescent="0.3">
      <c r="A357" t="s">
        <v>841</v>
      </c>
      <c r="B357">
        <v>365497</v>
      </c>
      <c r="C357">
        <v>7541283</v>
      </c>
      <c r="D357" s="34" t="s">
        <v>199</v>
      </c>
      <c r="G357" s="14"/>
    </row>
    <row r="358" spans="1:7" x14ac:dyDescent="0.3">
      <c r="A358" t="s">
        <v>842</v>
      </c>
      <c r="B358">
        <v>365482</v>
      </c>
      <c r="C358">
        <v>7541359</v>
      </c>
      <c r="D358" s="34" t="s">
        <v>199</v>
      </c>
      <c r="G358" s="14"/>
    </row>
    <row r="359" spans="1:7" x14ac:dyDescent="0.3">
      <c r="A359" t="s">
        <v>843</v>
      </c>
      <c r="B359">
        <v>365490</v>
      </c>
      <c r="C359">
        <v>7541372</v>
      </c>
      <c r="D359" s="34" t="s">
        <v>199</v>
      </c>
      <c r="G359" s="14"/>
    </row>
    <row r="360" spans="1:7" x14ac:dyDescent="0.3">
      <c r="A360" t="s">
        <v>844</v>
      </c>
      <c r="B360">
        <v>365488</v>
      </c>
      <c r="C360">
        <v>7541375</v>
      </c>
      <c r="D360" s="34" t="s">
        <v>199</v>
      </c>
      <c r="G360" s="14"/>
    </row>
    <row r="361" spans="1:7" x14ac:dyDescent="0.3">
      <c r="A361" t="s">
        <v>1742</v>
      </c>
      <c r="B361">
        <v>365488</v>
      </c>
      <c r="C361">
        <v>7541375</v>
      </c>
      <c r="D361" s="34" t="s">
        <v>199</v>
      </c>
      <c r="G361" s="14"/>
    </row>
    <row r="362" spans="1:7" x14ac:dyDescent="0.3">
      <c r="A362" t="s">
        <v>845</v>
      </c>
      <c r="B362">
        <v>365476</v>
      </c>
      <c r="C362">
        <v>7541401</v>
      </c>
      <c r="D362" s="34" t="s">
        <v>199</v>
      </c>
      <c r="G362" s="14"/>
    </row>
    <row r="363" spans="1:7" x14ac:dyDescent="0.3">
      <c r="A363" t="s">
        <v>846</v>
      </c>
      <c r="B363">
        <v>365478</v>
      </c>
      <c r="C363">
        <v>7541410</v>
      </c>
      <c r="D363" s="34" t="s">
        <v>199</v>
      </c>
      <c r="G363" s="14"/>
    </row>
    <row r="364" spans="1:7" x14ac:dyDescent="0.3">
      <c r="A364" t="s">
        <v>847</v>
      </c>
      <c r="B364">
        <v>365461</v>
      </c>
      <c r="C364">
        <v>7541411</v>
      </c>
      <c r="D364" s="34" t="s">
        <v>199</v>
      </c>
      <c r="G364" s="14"/>
    </row>
    <row r="365" spans="1:7" x14ac:dyDescent="0.3">
      <c r="A365" t="s">
        <v>848</v>
      </c>
      <c r="B365">
        <v>365463</v>
      </c>
      <c r="C365">
        <v>7541414</v>
      </c>
      <c r="D365" s="34" t="s">
        <v>199</v>
      </c>
      <c r="G365" s="14"/>
    </row>
    <row r="366" spans="1:7" x14ac:dyDescent="0.3">
      <c r="A366" t="s">
        <v>849</v>
      </c>
      <c r="B366">
        <v>365449</v>
      </c>
      <c r="C366">
        <v>7541402</v>
      </c>
      <c r="D366" s="34" t="s">
        <v>199</v>
      </c>
      <c r="G366" s="14"/>
    </row>
    <row r="367" spans="1:7" x14ac:dyDescent="0.3">
      <c r="A367" t="s">
        <v>850</v>
      </c>
      <c r="B367">
        <v>365423</v>
      </c>
      <c r="C367">
        <v>7541413</v>
      </c>
      <c r="D367" s="34" t="s">
        <v>199</v>
      </c>
      <c r="G367" s="14"/>
    </row>
    <row r="368" spans="1:7" x14ac:dyDescent="0.3">
      <c r="A368" t="s">
        <v>851</v>
      </c>
      <c r="B368">
        <v>365381</v>
      </c>
      <c r="C368">
        <v>7541458</v>
      </c>
      <c r="D368" s="34" t="s">
        <v>199</v>
      </c>
      <c r="G368" s="14"/>
    </row>
    <row r="369" spans="1:7" x14ac:dyDescent="0.3">
      <c r="A369" t="s">
        <v>852</v>
      </c>
      <c r="B369">
        <v>365357</v>
      </c>
      <c r="C369">
        <v>7541464</v>
      </c>
      <c r="D369" s="34" t="s">
        <v>199</v>
      </c>
      <c r="G369" s="14"/>
    </row>
    <row r="370" spans="1:7" x14ac:dyDescent="0.3">
      <c r="A370" t="s">
        <v>853</v>
      </c>
      <c r="B370">
        <v>365340</v>
      </c>
      <c r="C370">
        <v>7541464</v>
      </c>
      <c r="D370" s="34" t="s">
        <v>199</v>
      </c>
      <c r="G370" s="14"/>
    </row>
    <row r="371" spans="1:7" x14ac:dyDescent="0.3">
      <c r="A371" t="s">
        <v>854</v>
      </c>
      <c r="B371">
        <v>365332</v>
      </c>
      <c r="C371">
        <v>7541433</v>
      </c>
      <c r="D371" s="34" t="s">
        <v>199</v>
      </c>
      <c r="G371" s="14"/>
    </row>
    <row r="372" spans="1:7" x14ac:dyDescent="0.3">
      <c r="A372" t="s">
        <v>855</v>
      </c>
      <c r="B372">
        <v>365312</v>
      </c>
      <c r="C372">
        <v>7541431</v>
      </c>
      <c r="D372" s="32" t="s">
        <v>200</v>
      </c>
      <c r="G372" s="14"/>
    </row>
    <row r="373" spans="1:7" x14ac:dyDescent="0.3">
      <c r="A373" t="s">
        <v>856</v>
      </c>
      <c r="B373">
        <v>365316</v>
      </c>
      <c r="C373">
        <v>7541428</v>
      </c>
      <c r="D373" s="34" t="s">
        <v>199</v>
      </c>
      <c r="G373" s="14"/>
    </row>
    <row r="374" spans="1:7" x14ac:dyDescent="0.3">
      <c r="A374" t="s">
        <v>857</v>
      </c>
      <c r="B374">
        <v>365224</v>
      </c>
      <c r="C374">
        <v>7541401</v>
      </c>
      <c r="D374" s="34" t="s">
        <v>199</v>
      </c>
      <c r="G374" s="14"/>
    </row>
    <row r="375" spans="1:7" x14ac:dyDescent="0.3">
      <c r="A375" t="s">
        <v>858</v>
      </c>
      <c r="B375">
        <v>365199</v>
      </c>
      <c r="C375">
        <v>7541373</v>
      </c>
      <c r="D375" s="32" t="s">
        <v>200</v>
      </c>
      <c r="G375" s="14"/>
    </row>
    <row r="376" spans="1:7" x14ac:dyDescent="0.3">
      <c r="A376" t="s">
        <v>859</v>
      </c>
      <c r="B376">
        <v>365178</v>
      </c>
      <c r="C376">
        <v>7541360</v>
      </c>
      <c r="D376" s="33" t="s">
        <v>1723</v>
      </c>
      <c r="G376" s="14"/>
    </row>
    <row r="377" spans="1:7" x14ac:dyDescent="0.3">
      <c r="A377" t="s">
        <v>860</v>
      </c>
      <c r="B377">
        <v>365177</v>
      </c>
      <c r="C377">
        <v>7541352</v>
      </c>
      <c r="D377" s="34" t="s">
        <v>199</v>
      </c>
      <c r="G377" s="14"/>
    </row>
    <row r="378" spans="1:7" x14ac:dyDescent="0.3">
      <c r="A378" t="s">
        <v>861</v>
      </c>
      <c r="B378">
        <v>365164</v>
      </c>
      <c r="C378">
        <v>7541344</v>
      </c>
      <c r="D378" s="32" t="s">
        <v>200</v>
      </c>
      <c r="G378" s="14"/>
    </row>
    <row r="379" spans="1:7" x14ac:dyDescent="0.3">
      <c r="A379" t="s">
        <v>862</v>
      </c>
      <c r="B379">
        <v>365142</v>
      </c>
      <c r="C379">
        <v>7541335</v>
      </c>
      <c r="D379" s="34" t="s">
        <v>199</v>
      </c>
      <c r="G379" s="14"/>
    </row>
    <row r="380" spans="1:7" x14ac:dyDescent="0.3">
      <c r="A380" t="s">
        <v>863</v>
      </c>
      <c r="B380">
        <v>365016</v>
      </c>
      <c r="C380">
        <v>7541249</v>
      </c>
      <c r="D380" s="34" t="s">
        <v>197</v>
      </c>
      <c r="G380" s="14"/>
    </row>
    <row r="381" spans="1:7" x14ac:dyDescent="0.3">
      <c r="A381" t="s">
        <v>864</v>
      </c>
      <c r="B381">
        <v>364870</v>
      </c>
      <c r="C381">
        <v>7540920</v>
      </c>
      <c r="D381" s="34" t="s">
        <v>199</v>
      </c>
      <c r="G381" s="14"/>
    </row>
    <row r="382" spans="1:7" x14ac:dyDescent="0.3">
      <c r="A382" s="26" t="s">
        <v>865</v>
      </c>
      <c r="B382">
        <v>365018</v>
      </c>
      <c r="C382">
        <v>7540685</v>
      </c>
      <c r="D382" s="32" t="s">
        <v>200</v>
      </c>
      <c r="G382" s="14"/>
    </row>
    <row r="383" spans="1:7" x14ac:dyDescent="0.3">
      <c r="A383" t="s">
        <v>866</v>
      </c>
      <c r="B383">
        <v>365038</v>
      </c>
      <c r="C383">
        <v>7540689</v>
      </c>
      <c r="D383" s="34" t="s">
        <v>199</v>
      </c>
      <c r="G383" s="14"/>
    </row>
    <row r="384" spans="1:7" x14ac:dyDescent="0.3">
      <c r="A384" t="s">
        <v>867</v>
      </c>
      <c r="B384">
        <v>365215</v>
      </c>
      <c r="C384">
        <v>7540904</v>
      </c>
      <c r="D384" s="34" t="s">
        <v>199</v>
      </c>
      <c r="G384" s="14"/>
    </row>
    <row r="385" spans="1:7" x14ac:dyDescent="0.3">
      <c r="A385" t="s">
        <v>868</v>
      </c>
      <c r="B385">
        <v>365228</v>
      </c>
      <c r="C385">
        <v>7540935</v>
      </c>
      <c r="D385" s="34" t="s">
        <v>195</v>
      </c>
      <c r="G385" s="14"/>
    </row>
    <row r="386" spans="1:7" x14ac:dyDescent="0.3">
      <c r="A386" t="s">
        <v>869</v>
      </c>
      <c r="B386">
        <v>365298</v>
      </c>
      <c r="C386">
        <v>7540984</v>
      </c>
      <c r="D386" s="34" t="s">
        <v>199</v>
      </c>
      <c r="G386" s="14"/>
    </row>
    <row r="387" spans="1:7" x14ac:dyDescent="0.3">
      <c r="A387" t="s">
        <v>870</v>
      </c>
      <c r="B387">
        <v>365283</v>
      </c>
      <c r="C387">
        <v>7541129</v>
      </c>
      <c r="D387" s="34" t="s">
        <v>199</v>
      </c>
      <c r="G387" s="14"/>
    </row>
    <row r="388" spans="1:7" x14ac:dyDescent="0.3">
      <c r="A388" t="s">
        <v>871</v>
      </c>
      <c r="B388">
        <v>365269</v>
      </c>
      <c r="C388">
        <v>7541181</v>
      </c>
      <c r="D388" s="34" t="s">
        <v>199</v>
      </c>
      <c r="G388" s="14"/>
    </row>
    <row r="389" spans="1:7" x14ac:dyDescent="0.3">
      <c r="A389" t="s">
        <v>872</v>
      </c>
      <c r="B389">
        <v>365226</v>
      </c>
      <c r="C389">
        <v>7541197</v>
      </c>
      <c r="D389" s="34" t="s">
        <v>199</v>
      </c>
      <c r="G389" s="14"/>
    </row>
    <row r="390" spans="1:7" x14ac:dyDescent="0.3">
      <c r="A390" t="s">
        <v>873</v>
      </c>
      <c r="B390">
        <v>365219</v>
      </c>
      <c r="C390">
        <v>7541200</v>
      </c>
      <c r="D390" s="34" t="s">
        <v>199</v>
      </c>
      <c r="G390" s="14"/>
    </row>
    <row r="391" spans="1:7" x14ac:dyDescent="0.3">
      <c r="A391" t="s">
        <v>874</v>
      </c>
      <c r="B391">
        <v>365219</v>
      </c>
      <c r="C391">
        <v>7541200</v>
      </c>
      <c r="D391" s="34" t="s">
        <v>199</v>
      </c>
      <c r="G391" s="14"/>
    </row>
    <row r="392" spans="1:7" x14ac:dyDescent="0.3">
      <c r="A392" t="s">
        <v>875</v>
      </c>
      <c r="B392">
        <v>365221</v>
      </c>
      <c r="C392">
        <v>7541201</v>
      </c>
      <c r="D392" s="34" t="s">
        <v>199</v>
      </c>
      <c r="G392" s="14"/>
    </row>
    <row r="393" spans="1:7" x14ac:dyDescent="0.3">
      <c r="A393" t="s">
        <v>876</v>
      </c>
      <c r="B393">
        <v>365227</v>
      </c>
      <c r="C393">
        <v>7541218</v>
      </c>
      <c r="D393" s="34" t="s">
        <v>199</v>
      </c>
      <c r="G393" s="14"/>
    </row>
    <row r="394" spans="1:7" x14ac:dyDescent="0.3">
      <c r="A394" t="s">
        <v>877</v>
      </c>
      <c r="B394">
        <v>365227</v>
      </c>
      <c r="C394">
        <v>7541218</v>
      </c>
      <c r="D394" s="34" t="s">
        <v>199</v>
      </c>
      <c r="G394" s="14"/>
    </row>
    <row r="395" spans="1:7" x14ac:dyDescent="0.3">
      <c r="A395" t="s">
        <v>878</v>
      </c>
      <c r="B395">
        <v>365232</v>
      </c>
      <c r="C395">
        <v>7541213</v>
      </c>
      <c r="D395" s="34" t="s">
        <v>199</v>
      </c>
      <c r="G395" s="14"/>
    </row>
    <row r="396" spans="1:7" x14ac:dyDescent="0.3">
      <c r="A396" t="s">
        <v>879</v>
      </c>
      <c r="B396">
        <v>365244</v>
      </c>
      <c r="C396">
        <v>7541210</v>
      </c>
      <c r="D396" s="34" t="s">
        <v>199</v>
      </c>
      <c r="G396" s="14"/>
    </row>
    <row r="397" spans="1:7" x14ac:dyDescent="0.3">
      <c r="A397" t="s">
        <v>880</v>
      </c>
      <c r="B397">
        <v>365252</v>
      </c>
      <c r="C397">
        <v>7541219</v>
      </c>
      <c r="D397" s="34" t="s">
        <v>199</v>
      </c>
      <c r="G397" s="14"/>
    </row>
    <row r="398" spans="1:7" x14ac:dyDescent="0.3">
      <c r="A398" s="26" t="s">
        <v>1903</v>
      </c>
      <c r="B398">
        <v>365354</v>
      </c>
      <c r="C398">
        <v>7541322</v>
      </c>
      <c r="D398" s="34" t="s">
        <v>195</v>
      </c>
      <c r="G398" s="14"/>
    </row>
    <row r="399" spans="1:7" x14ac:dyDescent="0.3">
      <c r="A399" t="s">
        <v>881</v>
      </c>
      <c r="B399">
        <v>365354</v>
      </c>
      <c r="C399">
        <v>7541322</v>
      </c>
      <c r="D399" s="34" t="s">
        <v>199</v>
      </c>
      <c r="G399" s="14"/>
    </row>
    <row r="400" spans="1:7" x14ac:dyDescent="0.3">
      <c r="A400" t="s">
        <v>882</v>
      </c>
      <c r="B400">
        <v>365376</v>
      </c>
      <c r="C400">
        <v>7541341</v>
      </c>
      <c r="D400" s="34" t="s">
        <v>199</v>
      </c>
      <c r="G400" s="14"/>
    </row>
    <row r="401" spans="1:7" x14ac:dyDescent="0.3">
      <c r="A401" t="s">
        <v>883</v>
      </c>
      <c r="B401">
        <v>365380</v>
      </c>
      <c r="C401">
        <v>7541341</v>
      </c>
      <c r="D401" s="34" t="s">
        <v>199</v>
      </c>
      <c r="G401" s="14"/>
    </row>
    <row r="402" spans="1:7" x14ac:dyDescent="0.3">
      <c r="A402" t="s">
        <v>884</v>
      </c>
      <c r="B402">
        <v>365389</v>
      </c>
      <c r="C402">
        <v>7541339</v>
      </c>
      <c r="D402" s="34" t="s">
        <v>199</v>
      </c>
      <c r="G402" s="14"/>
    </row>
    <row r="403" spans="1:7" x14ac:dyDescent="0.3">
      <c r="A403" t="s">
        <v>885</v>
      </c>
      <c r="B403">
        <v>365404</v>
      </c>
      <c r="C403">
        <v>7541344</v>
      </c>
      <c r="D403" s="34" t="s">
        <v>199</v>
      </c>
      <c r="G403" s="14"/>
    </row>
    <row r="404" spans="1:7" x14ac:dyDescent="0.3">
      <c r="A404" t="s">
        <v>886</v>
      </c>
      <c r="B404">
        <v>365400</v>
      </c>
      <c r="C404">
        <v>7541330</v>
      </c>
      <c r="D404" s="34" t="s">
        <v>199</v>
      </c>
      <c r="G404" s="14"/>
    </row>
    <row r="405" spans="1:7" x14ac:dyDescent="0.3">
      <c r="A405" t="s">
        <v>887</v>
      </c>
      <c r="B405">
        <v>365386</v>
      </c>
      <c r="C405">
        <v>7541367</v>
      </c>
      <c r="D405" s="34" t="s">
        <v>199</v>
      </c>
      <c r="G405" s="14"/>
    </row>
    <row r="406" spans="1:7" x14ac:dyDescent="0.3">
      <c r="A406" t="s">
        <v>888</v>
      </c>
      <c r="B406">
        <v>365401</v>
      </c>
      <c r="C406">
        <v>7541372</v>
      </c>
      <c r="D406" s="33" t="s">
        <v>1731</v>
      </c>
      <c r="G406" s="14"/>
    </row>
    <row r="407" spans="1:7" x14ac:dyDescent="0.3">
      <c r="A407" t="s">
        <v>889</v>
      </c>
      <c r="B407">
        <v>365401</v>
      </c>
      <c r="C407">
        <v>7541370</v>
      </c>
      <c r="D407" s="34" t="s">
        <v>199</v>
      </c>
      <c r="G407" s="14"/>
    </row>
    <row r="408" spans="1:7" x14ac:dyDescent="0.3">
      <c r="A408" t="s">
        <v>890</v>
      </c>
      <c r="B408">
        <v>365399</v>
      </c>
      <c r="C408">
        <v>7541359</v>
      </c>
      <c r="D408" s="34" t="s">
        <v>199</v>
      </c>
      <c r="G408" s="14"/>
    </row>
    <row r="409" spans="1:7" x14ac:dyDescent="0.3">
      <c r="A409" t="s">
        <v>891</v>
      </c>
      <c r="B409">
        <v>365407</v>
      </c>
      <c r="C409">
        <v>7541401</v>
      </c>
      <c r="D409" s="34" t="s">
        <v>199</v>
      </c>
      <c r="G409" s="14"/>
    </row>
    <row r="410" spans="1:7" x14ac:dyDescent="0.3">
      <c r="A410" t="s">
        <v>892</v>
      </c>
      <c r="B410">
        <v>365424</v>
      </c>
      <c r="C410">
        <v>7541403</v>
      </c>
      <c r="D410" s="34" t="s">
        <v>199</v>
      </c>
      <c r="G410" s="14"/>
    </row>
    <row r="411" spans="1:7" x14ac:dyDescent="0.3">
      <c r="A411" t="s">
        <v>893</v>
      </c>
      <c r="B411">
        <v>365424</v>
      </c>
      <c r="C411">
        <v>7541403</v>
      </c>
      <c r="D411" s="34" t="s">
        <v>199</v>
      </c>
      <c r="G411" s="14"/>
    </row>
    <row r="412" spans="1:7" x14ac:dyDescent="0.3">
      <c r="A412" t="s">
        <v>894</v>
      </c>
      <c r="B412">
        <v>365433</v>
      </c>
      <c r="C412">
        <v>7541411</v>
      </c>
      <c r="D412" s="34" t="s">
        <v>199</v>
      </c>
      <c r="G412" s="14"/>
    </row>
    <row r="413" spans="1:7" x14ac:dyDescent="0.3">
      <c r="A413" t="s">
        <v>895</v>
      </c>
      <c r="B413">
        <v>365440</v>
      </c>
      <c r="C413">
        <v>7541412</v>
      </c>
      <c r="D413" s="34" t="s">
        <v>199</v>
      </c>
      <c r="G413" s="14"/>
    </row>
    <row r="414" spans="1:7" x14ac:dyDescent="0.3">
      <c r="A414" t="s">
        <v>896</v>
      </c>
      <c r="B414">
        <v>365440</v>
      </c>
      <c r="C414">
        <v>7541412</v>
      </c>
      <c r="D414" s="34" t="s">
        <v>199</v>
      </c>
      <c r="G414" s="14"/>
    </row>
    <row r="415" spans="1:7" x14ac:dyDescent="0.3">
      <c r="A415" t="s">
        <v>897</v>
      </c>
      <c r="B415">
        <v>365422</v>
      </c>
      <c r="C415">
        <v>7541423</v>
      </c>
      <c r="D415" s="34" t="s">
        <v>199</v>
      </c>
      <c r="G415" s="14"/>
    </row>
    <row r="416" spans="1:7" x14ac:dyDescent="0.3">
      <c r="A416" t="s">
        <v>898</v>
      </c>
      <c r="B416">
        <v>365422</v>
      </c>
      <c r="C416">
        <v>7541423</v>
      </c>
      <c r="D416" s="34" t="s">
        <v>199</v>
      </c>
      <c r="G416" s="14"/>
    </row>
    <row r="417" spans="1:7" x14ac:dyDescent="0.3">
      <c r="A417" t="s">
        <v>899</v>
      </c>
      <c r="B417">
        <v>365401</v>
      </c>
      <c r="C417">
        <v>7541461</v>
      </c>
      <c r="D417" s="34" t="s">
        <v>199</v>
      </c>
      <c r="G417" s="14"/>
    </row>
    <row r="418" spans="1:7" x14ac:dyDescent="0.3">
      <c r="A418" t="s">
        <v>900</v>
      </c>
      <c r="B418">
        <v>365392</v>
      </c>
      <c r="C418">
        <v>7541460</v>
      </c>
      <c r="D418" s="34" t="s">
        <v>199</v>
      </c>
      <c r="G418" s="14"/>
    </row>
    <row r="419" spans="1:7" x14ac:dyDescent="0.3">
      <c r="A419" t="s">
        <v>901</v>
      </c>
      <c r="B419">
        <v>365386</v>
      </c>
      <c r="C419">
        <v>7541468</v>
      </c>
      <c r="D419" s="34" t="s">
        <v>199</v>
      </c>
      <c r="G419" s="14"/>
    </row>
    <row r="420" spans="1:7" x14ac:dyDescent="0.3">
      <c r="A420" t="s">
        <v>902</v>
      </c>
      <c r="B420">
        <v>365384</v>
      </c>
      <c r="C420">
        <v>7541489</v>
      </c>
      <c r="D420" s="34" t="s">
        <v>199</v>
      </c>
      <c r="G420" s="14"/>
    </row>
    <row r="421" spans="1:7" x14ac:dyDescent="0.3">
      <c r="A421" t="s">
        <v>903</v>
      </c>
      <c r="B421">
        <v>365384</v>
      </c>
      <c r="C421">
        <v>7541489</v>
      </c>
      <c r="D421" s="34" t="s">
        <v>199</v>
      </c>
      <c r="G421" s="14"/>
    </row>
    <row r="422" spans="1:7" x14ac:dyDescent="0.3">
      <c r="A422" t="s">
        <v>904</v>
      </c>
      <c r="B422">
        <v>365380</v>
      </c>
      <c r="C422">
        <v>7541485</v>
      </c>
      <c r="D422" s="34" t="s">
        <v>199</v>
      </c>
      <c r="G422" s="14"/>
    </row>
    <row r="423" spans="1:7" x14ac:dyDescent="0.3">
      <c r="A423" t="s">
        <v>905</v>
      </c>
      <c r="B423">
        <v>365383</v>
      </c>
      <c r="C423">
        <v>7541492</v>
      </c>
      <c r="D423" s="34" t="s">
        <v>199</v>
      </c>
      <c r="G423" s="14"/>
    </row>
    <row r="424" spans="1:7" x14ac:dyDescent="0.3">
      <c r="A424" t="s">
        <v>906</v>
      </c>
      <c r="B424">
        <v>365383</v>
      </c>
      <c r="C424">
        <v>7541492</v>
      </c>
      <c r="D424" s="34" t="s">
        <v>199</v>
      </c>
      <c r="G424" s="14"/>
    </row>
    <row r="425" spans="1:7" x14ac:dyDescent="0.3">
      <c r="A425" t="s">
        <v>907</v>
      </c>
      <c r="B425">
        <v>365367</v>
      </c>
      <c r="C425">
        <v>7541481</v>
      </c>
      <c r="D425" s="32" t="s">
        <v>200</v>
      </c>
      <c r="G425" s="14"/>
    </row>
    <row r="426" spans="1:7" x14ac:dyDescent="0.3">
      <c r="A426" t="s">
        <v>908</v>
      </c>
      <c r="B426">
        <v>365367</v>
      </c>
      <c r="C426">
        <v>7541481</v>
      </c>
      <c r="D426" s="34" t="s">
        <v>199</v>
      </c>
      <c r="G426" s="14"/>
    </row>
    <row r="427" spans="1:7" x14ac:dyDescent="0.3">
      <c r="A427" t="s">
        <v>909</v>
      </c>
      <c r="B427">
        <v>365350</v>
      </c>
      <c r="C427">
        <v>7541480</v>
      </c>
      <c r="D427" s="34" t="s">
        <v>199</v>
      </c>
      <c r="G427" s="14"/>
    </row>
    <row r="428" spans="1:7" x14ac:dyDescent="0.3">
      <c r="A428" t="s">
        <v>910</v>
      </c>
      <c r="B428">
        <v>365350</v>
      </c>
      <c r="C428">
        <v>7541480</v>
      </c>
      <c r="D428" s="34" t="s">
        <v>199</v>
      </c>
      <c r="G428" s="14"/>
    </row>
    <row r="429" spans="1:7" x14ac:dyDescent="0.3">
      <c r="A429" t="s">
        <v>911</v>
      </c>
      <c r="B429">
        <v>365357</v>
      </c>
      <c r="C429">
        <v>7541468</v>
      </c>
      <c r="D429" s="34" t="s">
        <v>199</v>
      </c>
      <c r="G429" s="14"/>
    </row>
    <row r="430" spans="1:7" x14ac:dyDescent="0.3">
      <c r="A430" t="s">
        <v>912</v>
      </c>
      <c r="B430">
        <v>365357</v>
      </c>
      <c r="C430">
        <v>7541443</v>
      </c>
      <c r="D430" s="34" t="s">
        <v>199</v>
      </c>
      <c r="G430" s="14"/>
    </row>
    <row r="431" spans="1:7" x14ac:dyDescent="0.3">
      <c r="A431" t="s">
        <v>913</v>
      </c>
      <c r="B431">
        <v>365357</v>
      </c>
      <c r="C431">
        <v>7541443</v>
      </c>
      <c r="D431" s="34" t="s">
        <v>199</v>
      </c>
      <c r="G431" s="14"/>
    </row>
    <row r="432" spans="1:7" x14ac:dyDescent="0.3">
      <c r="A432" t="s">
        <v>914</v>
      </c>
      <c r="B432">
        <v>365335</v>
      </c>
      <c r="C432">
        <v>7541432</v>
      </c>
      <c r="D432" s="34" t="s">
        <v>199</v>
      </c>
      <c r="G432" s="14"/>
    </row>
    <row r="433" spans="1:7" x14ac:dyDescent="0.3">
      <c r="A433" t="s">
        <v>915</v>
      </c>
      <c r="B433">
        <v>365329</v>
      </c>
      <c r="C433">
        <v>7541425</v>
      </c>
      <c r="D433" s="34" t="s">
        <v>199</v>
      </c>
      <c r="G433" s="14"/>
    </row>
    <row r="434" spans="1:7" x14ac:dyDescent="0.3">
      <c r="A434" t="s">
        <v>916</v>
      </c>
      <c r="B434">
        <v>365236</v>
      </c>
      <c r="C434">
        <v>7541259</v>
      </c>
      <c r="D434" s="34" t="s">
        <v>199</v>
      </c>
      <c r="G434" s="14"/>
    </row>
    <row r="435" spans="1:7" x14ac:dyDescent="0.3">
      <c r="A435" t="s">
        <v>1904</v>
      </c>
      <c r="B435">
        <v>365236</v>
      </c>
      <c r="C435">
        <v>7541259</v>
      </c>
      <c r="D435" s="34" t="s">
        <v>199</v>
      </c>
      <c r="G435" s="14"/>
    </row>
    <row r="436" spans="1:7" x14ac:dyDescent="0.3">
      <c r="A436" t="s">
        <v>917</v>
      </c>
      <c r="B436">
        <v>365214</v>
      </c>
      <c r="C436">
        <v>7541249</v>
      </c>
      <c r="D436" s="34" t="s">
        <v>199</v>
      </c>
      <c r="G436" s="14"/>
    </row>
    <row r="437" spans="1:7" x14ac:dyDescent="0.3">
      <c r="A437" t="s">
        <v>918</v>
      </c>
      <c r="B437">
        <v>365179</v>
      </c>
      <c r="C437">
        <v>7541205</v>
      </c>
      <c r="D437" s="34" t="s">
        <v>199</v>
      </c>
      <c r="G437" s="14"/>
    </row>
    <row r="438" spans="1:7" x14ac:dyDescent="0.3">
      <c r="A438" t="s">
        <v>919</v>
      </c>
      <c r="B438">
        <v>365169</v>
      </c>
      <c r="C438">
        <v>7541215</v>
      </c>
      <c r="D438" s="34" t="s">
        <v>199</v>
      </c>
      <c r="G438" s="14"/>
    </row>
    <row r="439" spans="1:7" x14ac:dyDescent="0.3">
      <c r="A439" t="s">
        <v>920</v>
      </c>
      <c r="B439">
        <v>365169</v>
      </c>
      <c r="C439">
        <v>7541215</v>
      </c>
      <c r="D439" s="34" t="s">
        <v>199</v>
      </c>
      <c r="G439" s="14"/>
    </row>
    <row r="440" spans="1:7" x14ac:dyDescent="0.3">
      <c r="A440" t="s">
        <v>921</v>
      </c>
      <c r="B440">
        <v>365170</v>
      </c>
      <c r="C440">
        <v>7541215</v>
      </c>
      <c r="D440" s="34" t="s">
        <v>199</v>
      </c>
      <c r="G440" s="14"/>
    </row>
    <row r="441" spans="1:7" x14ac:dyDescent="0.3">
      <c r="A441" t="s">
        <v>922</v>
      </c>
      <c r="B441">
        <v>365170</v>
      </c>
      <c r="C441">
        <v>7541215</v>
      </c>
      <c r="D441" s="34" t="s">
        <v>199</v>
      </c>
      <c r="G441" s="14"/>
    </row>
    <row r="442" spans="1:7" x14ac:dyDescent="0.3">
      <c r="A442" t="s">
        <v>923</v>
      </c>
      <c r="B442">
        <v>365165</v>
      </c>
      <c r="C442">
        <v>7541223</v>
      </c>
      <c r="D442" s="34" t="s">
        <v>199</v>
      </c>
      <c r="G442" s="14"/>
    </row>
    <row r="443" spans="1:7" x14ac:dyDescent="0.3">
      <c r="A443" t="s">
        <v>924</v>
      </c>
      <c r="B443">
        <v>365156</v>
      </c>
      <c r="C443">
        <v>7541222</v>
      </c>
      <c r="D443" s="34" t="s">
        <v>199</v>
      </c>
      <c r="G443" s="14"/>
    </row>
    <row r="444" spans="1:7" x14ac:dyDescent="0.3">
      <c r="A444" t="s">
        <v>925</v>
      </c>
      <c r="B444">
        <v>365141</v>
      </c>
      <c r="C444">
        <v>7541234</v>
      </c>
      <c r="D444" s="34" t="s">
        <v>199</v>
      </c>
      <c r="G444" s="14"/>
    </row>
    <row r="445" spans="1:7" x14ac:dyDescent="0.3">
      <c r="A445" t="s">
        <v>926</v>
      </c>
      <c r="B445">
        <v>365141</v>
      </c>
      <c r="C445">
        <v>7541234</v>
      </c>
      <c r="D445" s="34" t="s">
        <v>199</v>
      </c>
      <c r="G445" s="14"/>
    </row>
    <row r="446" spans="1:7" x14ac:dyDescent="0.3">
      <c r="A446" t="s">
        <v>927</v>
      </c>
      <c r="B446">
        <v>365132</v>
      </c>
      <c r="C446">
        <v>7541272</v>
      </c>
      <c r="D446" s="34" t="s">
        <v>199</v>
      </c>
      <c r="G446" s="14"/>
    </row>
    <row r="447" spans="1:7" x14ac:dyDescent="0.3">
      <c r="A447" t="s">
        <v>928</v>
      </c>
      <c r="B447">
        <v>365139</v>
      </c>
      <c r="C447">
        <v>7541257</v>
      </c>
      <c r="D447" s="34" t="s">
        <v>199</v>
      </c>
      <c r="G447" s="14"/>
    </row>
    <row r="448" spans="1:7" x14ac:dyDescent="0.3">
      <c r="A448" t="s">
        <v>929</v>
      </c>
      <c r="B448">
        <v>365147</v>
      </c>
      <c r="C448">
        <v>7541268</v>
      </c>
      <c r="D448" s="34" t="s">
        <v>199</v>
      </c>
      <c r="G448" s="14"/>
    </row>
    <row r="449" spans="1:7" x14ac:dyDescent="0.3">
      <c r="A449" t="s">
        <v>930</v>
      </c>
      <c r="B449">
        <v>365151</v>
      </c>
      <c r="C449">
        <v>7541269</v>
      </c>
      <c r="D449" s="34" t="s">
        <v>199</v>
      </c>
      <c r="G449" s="14"/>
    </row>
    <row r="450" spans="1:7" x14ac:dyDescent="0.3">
      <c r="A450" t="s">
        <v>931</v>
      </c>
      <c r="B450">
        <v>365174</v>
      </c>
      <c r="C450">
        <v>7541264</v>
      </c>
      <c r="D450" s="34" t="s">
        <v>199</v>
      </c>
      <c r="G450" s="14"/>
    </row>
    <row r="451" spans="1:7" x14ac:dyDescent="0.3">
      <c r="A451" t="s">
        <v>932</v>
      </c>
      <c r="B451">
        <v>365393</v>
      </c>
      <c r="C451">
        <v>7541333</v>
      </c>
      <c r="D451" s="34" t="s">
        <v>199</v>
      </c>
      <c r="G451" s="14"/>
    </row>
    <row r="452" spans="1:7" x14ac:dyDescent="0.3">
      <c r="A452" t="s">
        <v>1905</v>
      </c>
      <c r="B452">
        <v>365393</v>
      </c>
      <c r="C452">
        <v>7541333</v>
      </c>
      <c r="D452" s="34" t="s">
        <v>199</v>
      </c>
      <c r="G452" s="14"/>
    </row>
    <row r="453" spans="1:7" x14ac:dyDescent="0.3">
      <c r="A453" t="s">
        <v>1744</v>
      </c>
      <c r="B453">
        <v>365413</v>
      </c>
      <c r="C453">
        <v>7541353</v>
      </c>
      <c r="D453" s="34" t="s">
        <v>199</v>
      </c>
      <c r="G453" s="14"/>
    </row>
    <row r="454" spans="1:7" x14ac:dyDescent="0.3">
      <c r="A454" t="s">
        <v>1745</v>
      </c>
      <c r="B454">
        <v>365415</v>
      </c>
      <c r="C454">
        <v>7541360</v>
      </c>
      <c r="D454" s="34" t="s">
        <v>199</v>
      </c>
      <c r="G454" s="14"/>
    </row>
    <row r="455" spans="1:7" x14ac:dyDescent="0.3">
      <c r="A455" t="s">
        <v>1906</v>
      </c>
      <c r="B455">
        <v>365444</v>
      </c>
      <c r="C455">
        <v>7541367</v>
      </c>
      <c r="D455" s="34" t="s">
        <v>199</v>
      </c>
      <c r="G455" s="14"/>
    </row>
    <row r="456" spans="1:7" x14ac:dyDescent="0.3">
      <c r="A456" t="s">
        <v>933</v>
      </c>
      <c r="B456">
        <v>365444</v>
      </c>
      <c r="C456">
        <v>7541367</v>
      </c>
      <c r="D456" s="34" t="s">
        <v>199</v>
      </c>
      <c r="G456" s="14"/>
    </row>
    <row r="457" spans="1:7" x14ac:dyDescent="0.3">
      <c r="A457" t="s">
        <v>1907</v>
      </c>
      <c r="B457">
        <v>365444</v>
      </c>
      <c r="C457">
        <v>7541367</v>
      </c>
      <c r="D457" s="34" t="s">
        <v>199</v>
      </c>
      <c r="G457" s="14"/>
    </row>
    <row r="458" spans="1:7" x14ac:dyDescent="0.3">
      <c r="A458" t="s">
        <v>1908</v>
      </c>
      <c r="B458">
        <v>365444</v>
      </c>
      <c r="C458">
        <v>7541367</v>
      </c>
      <c r="D458" s="34" t="s">
        <v>199</v>
      </c>
      <c r="G458" s="14"/>
    </row>
    <row r="459" spans="1:7" x14ac:dyDescent="0.3">
      <c r="A459" t="s">
        <v>934</v>
      </c>
      <c r="B459">
        <v>365453</v>
      </c>
      <c r="C459">
        <v>7541387</v>
      </c>
      <c r="D459" s="34" t="s">
        <v>199</v>
      </c>
      <c r="G459" s="14"/>
    </row>
    <row r="460" spans="1:7" x14ac:dyDescent="0.3">
      <c r="A460" t="s">
        <v>935</v>
      </c>
      <c r="B460">
        <v>365458</v>
      </c>
      <c r="C460">
        <v>7541396</v>
      </c>
      <c r="D460" s="34" t="s">
        <v>199</v>
      </c>
      <c r="G460" s="14"/>
    </row>
    <row r="461" spans="1:7" x14ac:dyDescent="0.3">
      <c r="A461" t="s">
        <v>936</v>
      </c>
      <c r="B461">
        <v>365488</v>
      </c>
      <c r="C461">
        <v>7541401</v>
      </c>
      <c r="D461" s="34" t="s">
        <v>199</v>
      </c>
      <c r="G461" s="14"/>
    </row>
    <row r="462" spans="1:7" x14ac:dyDescent="0.3">
      <c r="A462" t="s">
        <v>937</v>
      </c>
      <c r="B462">
        <v>365488</v>
      </c>
      <c r="C462">
        <v>7541401</v>
      </c>
      <c r="D462" s="34" t="s">
        <v>199</v>
      </c>
      <c r="G462" s="14"/>
    </row>
    <row r="463" spans="1:7" x14ac:dyDescent="0.3">
      <c r="A463" t="s">
        <v>1199</v>
      </c>
      <c r="B463">
        <v>365484</v>
      </c>
      <c r="C463">
        <v>7541388</v>
      </c>
      <c r="D463" s="34" t="s">
        <v>199</v>
      </c>
      <c r="G463" s="14"/>
    </row>
    <row r="464" spans="1:7" x14ac:dyDescent="0.3">
      <c r="A464" t="s">
        <v>1909</v>
      </c>
      <c r="B464">
        <v>365484</v>
      </c>
      <c r="C464">
        <v>7541388</v>
      </c>
      <c r="D464" s="34" t="s">
        <v>199</v>
      </c>
      <c r="G464" s="14"/>
    </row>
    <row r="465" spans="1:7" x14ac:dyDescent="0.3">
      <c r="A465" t="s">
        <v>938</v>
      </c>
      <c r="B465">
        <v>365488</v>
      </c>
      <c r="C465">
        <v>7541375</v>
      </c>
      <c r="D465" s="34" t="s">
        <v>199</v>
      </c>
      <c r="G465" s="14"/>
    </row>
    <row r="466" spans="1:7" x14ac:dyDescent="0.3">
      <c r="A466" t="s">
        <v>939</v>
      </c>
      <c r="B466">
        <v>365485</v>
      </c>
      <c r="C466">
        <v>7541369</v>
      </c>
      <c r="D466" s="34" t="s">
        <v>199</v>
      </c>
      <c r="G466" s="14"/>
    </row>
    <row r="467" spans="1:7" x14ac:dyDescent="0.3">
      <c r="A467" t="s">
        <v>940</v>
      </c>
      <c r="B467">
        <v>365497</v>
      </c>
      <c r="C467">
        <v>7541359</v>
      </c>
      <c r="D467" s="34" t="s">
        <v>199</v>
      </c>
      <c r="G467" s="14"/>
    </row>
    <row r="468" spans="1:7" x14ac:dyDescent="0.3">
      <c r="A468" t="s">
        <v>941</v>
      </c>
      <c r="B468">
        <v>365502</v>
      </c>
      <c r="C468">
        <v>7541359</v>
      </c>
      <c r="D468" s="34" t="s">
        <v>199</v>
      </c>
      <c r="G468" s="14"/>
    </row>
    <row r="469" spans="1:7" x14ac:dyDescent="0.3">
      <c r="A469" t="s">
        <v>942</v>
      </c>
      <c r="B469">
        <v>365505</v>
      </c>
      <c r="C469">
        <v>7541306</v>
      </c>
      <c r="D469" s="34" t="s">
        <v>199</v>
      </c>
      <c r="G469" s="14"/>
    </row>
    <row r="470" spans="1:7" x14ac:dyDescent="0.3">
      <c r="A470" t="s">
        <v>943</v>
      </c>
      <c r="B470">
        <v>365508</v>
      </c>
      <c r="C470">
        <v>7541330</v>
      </c>
      <c r="D470" s="34" t="s">
        <v>199</v>
      </c>
      <c r="G470" s="14"/>
    </row>
    <row r="471" spans="1:7" x14ac:dyDescent="0.3">
      <c r="A471" t="s">
        <v>944</v>
      </c>
      <c r="B471">
        <v>365502</v>
      </c>
      <c r="C471">
        <v>7541336</v>
      </c>
      <c r="D471" s="34" t="s">
        <v>199</v>
      </c>
      <c r="G471" s="14"/>
    </row>
    <row r="472" spans="1:7" x14ac:dyDescent="0.3">
      <c r="A472" t="s">
        <v>945</v>
      </c>
      <c r="B472">
        <v>365486</v>
      </c>
      <c r="C472">
        <v>7541334</v>
      </c>
      <c r="D472" s="34" t="s">
        <v>199</v>
      </c>
      <c r="G472" s="14"/>
    </row>
    <row r="473" spans="1:7" x14ac:dyDescent="0.3">
      <c r="A473" t="s">
        <v>946</v>
      </c>
      <c r="B473">
        <v>365519</v>
      </c>
      <c r="C473">
        <v>7541268</v>
      </c>
      <c r="D473" s="34" t="s">
        <v>199</v>
      </c>
      <c r="G473" s="14"/>
    </row>
    <row r="474" spans="1:7" x14ac:dyDescent="0.3">
      <c r="A474" t="s">
        <v>947</v>
      </c>
      <c r="B474">
        <v>365507</v>
      </c>
      <c r="C474">
        <v>7541250</v>
      </c>
      <c r="D474" s="34" t="s">
        <v>199</v>
      </c>
      <c r="G474" s="14"/>
    </row>
    <row r="475" spans="1:7" x14ac:dyDescent="0.3">
      <c r="A475" t="s">
        <v>948</v>
      </c>
      <c r="B475">
        <v>365504</v>
      </c>
      <c r="C475">
        <v>7541243</v>
      </c>
      <c r="D475" s="34" t="s">
        <v>199</v>
      </c>
      <c r="G475" s="14"/>
    </row>
    <row r="476" spans="1:7" x14ac:dyDescent="0.3">
      <c r="A476" t="s">
        <v>949</v>
      </c>
      <c r="B476">
        <v>365517</v>
      </c>
      <c r="C476">
        <v>7541262</v>
      </c>
      <c r="D476" s="34" t="s">
        <v>199</v>
      </c>
      <c r="G476" s="14"/>
    </row>
    <row r="477" spans="1:7" x14ac:dyDescent="0.3">
      <c r="A477" t="s">
        <v>950</v>
      </c>
      <c r="B477">
        <v>365532</v>
      </c>
      <c r="C477">
        <v>7541263</v>
      </c>
      <c r="D477" s="34" t="s">
        <v>199</v>
      </c>
      <c r="G477" s="14"/>
    </row>
    <row r="478" spans="1:7" x14ac:dyDescent="0.3">
      <c r="A478" t="s">
        <v>951</v>
      </c>
      <c r="B478">
        <v>365505</v>
      </c>
      <c r="C478">
        <v>7541233</v>
      </c>
      <c r="D478" s="34" t="s">
        <v>199</v>
      </c>
      <c r="G478" s="14"/>
    </row>
    <row r="479" spans="1:7" x14ac:dyDescent="0.3">
      <c r="A479" t="s">
        <v>952</v>
      </c>
      <c r="B479">
        <v>365481</v>
      </c>
      <c r="C479">
        <v>7541242</v>
      </c>
      <c r="D479" s="34" t="s">
        <v>199</v>
      </c>
      <c r="G479" s="14"/>
    </row>
    <row r="480" spans="1:7" x14ac:dyDescent="0.3">
      <c r="A480" t="s">
        <v>953</v>
      </c>
      <c r="B480">
        <v>365466</v>
      </c>
      <c r="C480">
        <v>7541265</v>
      </c>
      <c r="D480" s="34" t="s">
        <v>199</v>
      </c>
      <c r="G480" s="14"/>
    </row>
    <row r="481" spans="1:7" x14ac:dyDescent="0.3">
      <c r="A481" t="s">
        <v>954</v>
      </c>
      <c r="B481">
        <v>365489</v>
      </c>
      <c r="C481">
        <v>7541350</v>
      </c>
      <c r="D481" s="34" t="s">
        <v>199</v>
      </c>
      <c r="G481" s="14"/>
    </row>
    <row r="482" spans="1:7" x14ac:dyDescent="0.3">
      <c r="A482" t="s">
        <v>955</v>
      </c>
      <c r="B482">
        <v>365475</v>
      </c>
      <c r="C482">
        <v>7541351</v>
      </c>
      <c r="D482" s="34" t="s">
        <v>199</v>
      </c>
      <c r="G482" s="14"/>
    </row>
    <row r="483" spans="1:7" x14ac:dyDescent="0.3">
      <c r="A483" t="s">
        <v>956</v>
      </c>
      <c r="B483">
        <v>365474</v>
      </c>
      <c r="C483">
        <v>7541357</v>
      </c>
      <c r="D483" s="34" t="s">
        <v>199</v>
      </c>
      <c r="G483" s="14"/>
    </row>
    <row r="484" spans="1:7" x14ac:dyDescent="0.3">
      <c r="A484" t="s">
        <v>957</v>
      </c>
      <c r="B484">
        <v>365479</v>
      </c>
      <c r="C484">
        <v>7541369</v>
      </c>
      <c r="D484" s="34" t="s">
        <v>200</v>
      </c>
      <c r="G484" s="14"/>
    </row>
    <row r="485" spans="1:7" x14ac:dyDescent="0.3">
      <c r="A485" t="s">
        <v>958</v>
      </c>
      <c r="B485">
        <v>365489</v>
      </c>
      <c r="C485">
        <v>7541397</v>
      </c>
      <c r="D485" s="34" t="s">
        <v>199</v>
      </c>
      <c r="G485" s="14"/>
    </row>
    <row r="486" spans="1:7" x14ac:dyDescent="0.3">
      <c r="A486" t="s">
        <v>959</v>
      </c>
      <c r="B486">
        <v>365485</v>
      </c>
      <c r="C486">
        <v>7541406</v>
      </c>
      <c r="D486" s="34" t="s">
        <v>199</v>
      </c>
      <c r="G486" s="14"/>
    </row>
    <row r="487" spans="1:7" x14ac:dyDescent="0.3">
      <c r="A487" t="s">
        <v>960</v>
      </c>
      <c r="B487">
        <v>365483</v>
      </c>
      <c r="C487">
        <v>7541405</v>
      </c>
      <c r="D487" s="34" t="s">
        <v>199</v>
      </c>
      <c r="G487" s="14"/>
    </row>
    <row r="488" spans="1:7" x14ac:dyDescent="0.3">
      <c r="A488" t="s">
        <v>961</v>
      </c>
      <c r="B488">
        <v>365485</v>
      </c>
      <c r="C488">
        <v>7541365</v>
      </c>
      <c r="D488" s="34" t="s">
        <v>199</v>
      </c>
      <c r="G488" s="14"/>
    </row>
    <row r="489" spans="1:7" x14ac:dyDescent="0.3">
      <c r="A489" t="s">
        <v>962</v>
      </c>
      <c r="B489">
        <v>365499</v>
      </c>
      <c r="C489">
        <v>7541283</v>
      </c>
      <c r="D489" s="34" t="s">
        <v>199</v>
      </c>
      <c r="G489" s="14"/>
    </row>
    <row r="490" spans="1:7" x14ac:dyDescent="0.3">
      <c r="A490" t="s">
        <v>963</v>
      </c>
      <c r="B490">
        <v>365499</v>
      </c>
      <c r="C490">
        <v>7541283</v>
      </c>
      <c r="D490" s="34" t="s">
        <v>199</v>
      </c>
      <c r="G490" s="14"/>
    </row>
    <row r="491" spans="1:7" x14ac:dyDescent="0.3">
      <c r="A491" t="s">
        <v>964</v>
      </c>
      <c r="B491">
        <v>365499</v>
      </c>
      <c r="C491">
        <v>7541283</v>
      </c>
      <c r="D491" s="34" t="s">
        <v>199</v>
      </c>
      <c r="G491" s="14"/>
    </row>
    <row r="492" spans="1:7" x14ac:dyDescent="0.3">
      <c r="A492" t="s">
        <v>965</v>
      </c>
      <c r="B492">
        <v>365503</v>
      </c>
      <c r="C492">
        <v>7541257</v>
      </c>
      <c r="D492" s="34" t="s">
        <v>199</v>
      </c>
      <c r="G492" s="14"/>
    </row>
    <row r="493" spans="1:7" x14ac:dyDescent="0.3">
      <c r="A493" t="s">
        <v>966</v>
      </c>
      <c r="B493">
        <v>365488</v>
      </c>
      <c r="C493">
        <v>7541228</v>
      </c>
      <c r="D493" s="34" t="s">
        <v>199</v>
      </c>
      <c r="G493" s="14"/>
    </row>
    <row r="494" spans="1:7" x14ac:dyDescent="0.3">
      <c r="A494" t="s">
        <v>967</v>
      </c>
      <c r="B494">
        <v>365453</v>
      </c>
      <c r="C494">
        <v>7541199</v>
      </c>
      <c r="D494" s="34" t="s">
        <v>199</v>
      </c>
      <c r="G494" s="14"/>
    </row>
    <row r="495" spans="1:7" x14ac:dyDescent="0.3">
      <c r="A495" t="s">
        <v>968</v>
      </c>
      <c r="B495">
        <v>365456</v>
      </c>
      <c r="C495">
        <v>7541191</v>
      </c>
      <c r="D495" s="34" t="s">
        <v>199</v>
      </c>
      <c r="G495" s="14"/>
    </row>
    <row r="496" spans="1:7" x14ac:dyDescent="0.3">
      <c r="A496" t="s">
        <v>969</v>
      </c>
      <c r="B496">
        <v>365463</v>
      </c>
      <c r="C496">
        <v>7541155</v>
      </c>
      <c r="D496" s="34" t="s">
        <v>199</v>
      </c>
      <c r="G496" s="14"/>
    </row>
    <row r="497" spans="1:7" x14ac:dyDescent="0.3">
      <c r="A497" t="s">
        <v>970</v>
      </c>
      <c r="B497">
        <v>365473</v>
      </c>
      <c r="C497">
        <v>7541137</v>
      </c>
      <c r="D497" s="34" t="s">
        <v>199</v>
      </c>
      <c r="G497" s="14"/>
    </row>
    <row r="498" spans="1:7" x14ac:dyDescent="0.3">
      <c r="A498" t="s">
        <v>972</v>
      </c>
      <c r="B498">
        <v>365541</v>
      </c>
      <c r="C498">
        <v>7540998</v>
      </c>
      <c r="D498" s="34" t="s">
        <v>199</v>
      </c>
      <c r="G498" s="14"/>
    </row>
    <row r="499" spans="1:7" x14ac:dyDescent="0.3">
      <c r="A499" t="s">
        <v>973</v>
      </c>
      <c r="B499">
        <v>365539</v>
      </c>
      <c r="C499">
        <v>7540989</v>
      </c>
      <c r="D499" s="34" t="s">
        <v>199</v>
      </c>
      <c r="G499" s="14"/>
    </row>
    <row r="500" spans="1:7" x14ac:dyDescent="0.3">
      <c r="A500" t="s">
        <v>974</v>
      </c>
      <c r="B500">
        <v>365525</v>
      </c>
      <c r="C500">
        <v>7540989</v>
      </c>
      <c r="D500" s="34" t="s">
        <v>199</v>
      </c>
      <c r="G500" s="14"/>
    </row>
    <row r="501" spans="1:7" x14ac:dyDescent="0.3">
      <c r="A501" t="s">
        <v>975</v>
      </c>
      <c r="B501">
        <v>365460</v>
      </c>
      <c r="C501">
        <v>7540927</v>
      </c>
      <c r="D501" s="32" t="s">
        <v>200</v>
      </c>
      <c r="G501" s="14"/>
    </row>
    <row r="502" spans="1:7" x14ac:dyDescent="0.3">
      <c r="A502" t="s">
        <v>976</v>
      </c>
      <c r="B502">
        <v>365390</v>
      </c>
      <c r="C502">
        <v>7540903</v>
      </c>
      <c r="D502" s="34" t="s">
        <v>199</v>
      </c>
      <c r="G502" s="14"/>
    </row>
    <row r="503" spans="1:7" x14ac:dyDescent="0.3">
      <c r="A503" t="s">
        <v>977</v>
      </c>
      <c r="B503">
        <v>365390</v>
      </c>
      <c r="C503">
        <v>7540898</v>
      </c>
      <c r="D503" s="34" t="s">
        <v>1919</v>
      </c>
      <c r="G503" s="14"/>
    </row>
    <row r="504" spans="1:7" x14ac:dyDescent="0.3">
      <c r="A504" t="s">
        <v>978</v>
      </c>
      <c r="B504">
        <v>365291</v>
      </c>
      <c r="C504">
        <v>7540707</v>
      </c>
      <c r="D504" s="34" t="s">
        <v>199</v>
      </c>
      <c r="G504" s="14"/>
    </row>
    <row r="505" spans="1:7" x14ac:dyDescent="0.3">
      <c r="A505" t="s">
        <v>979</v>
      </c>
      <c r="B505">
        <v>365297</v>
      </c>
      <c r="C505">
        <v>7540760</v>
      </c>
      <c r="D505" s="34" t="s">
        <v>199</v>
      </c>
      <c r="G505" s="14"/>
    </row>
    <row r="506" spans="1:7" x14ac:dyDescent="0.3">
      <c r="A506" t="s">
        <v>980</v>
      </c>
      <c r="B506">
        <v>365316</v>
      </c>
      <c r="C506">
        <v>7540773</v>
      </c>
      <c r="D506" s="34" t="s">
        <v>199</v>
      </c>
      <c r="G506" s="14"/>
    </row>
    <row r="507" spans="1:7" x14ac:dyDescent="0.3">
      <c r="A507" t="s">
        <v>981</v>
      </c>
      <c r="B507">
        <v>365334</v>
      </c>
      <c r="C507">
        <v>7540773</v>
      </c>
      <c r="D507" s="34" t="s">
        <v>199</v>
      </c>
      <c r="G507" s="14"/>
    </row>
    <row r="508" spans="1:7" x14ac:dyDescent="0.3">
      <c r="A508" t="s">
        <v>982</v>
      </c>
      <c r="B508">
        <v>365360</v>
      </c>
      <c r="C508">
        <v>7540791</v>
      </c>
      <c r="D508" s="34" t="s">
        <v>199</v>
      </c>
      <c r="G508" s="14"/>
    </row>
    <row r="509" spans="1:7" x14ac:dyDescent="0.3">
      <c r="A509" t="s">
        <v>983</v>
      </c>
      <c r="B509">
        <v>365374</v>
      </c>
      <c r="C509">
        <v>7540794</v>
      </c>
      <c r="D509" s="34" t="s">
        <v>199</v>
      </c>
      <c r="G509" s="14"/>
    </row>
    <row r="510" spans="1:7" x14ac:dyDescent="0.3">
      <c r="A510" t="s">
        <v>984</v>
      </c>
      <c r="B510">
        <v>365391</v>
      </c>
      <c r="C510">
        <v>7540850</v>
      </c>
      <c r="D510" s="34" t="s">
        <v>199</v>
      </c>
      <c r="G510" s="14"/>
    </row>
    <row r="511" spans="1:7" x14ac:dyDescent="0.3">
      <c r="A511" t="s">
        <v>985</v>
      </c>
      <c r="B511">
        <v>365392</v>
      </c>
      <c r="C511">
        <v>7540852</v>
      </c>
      <c r="D511" s="34" t="s">
        <v>199</v>
      </c>
      <c r="G511" s="14"/>
    </row>
    <row r="512" spans="1:7" x14ac:dyDescent="0.3">
      <c r="A512" t="s">
        <v>986</v>
      </c>
      <c r="B512">
        <v>365392</v>
      </c>
      <c r="C512">
        <v>7540880</v>
      </c>
      <c r="D512" s="34" t="s">
        <v>199</v>
      </c>
      <c r="G512" s="14"/>
    </row>
    <row r="513" spans="1:7" x14ac:dyDescent="0.3">
      <c r="A513" t="s">
        <v>987</v>
      </c>
      <c r="B513">
        <v>365442</v>
      </c>
      <c r="C513">
        <v>7541082</v>
      </c>
      <c r="D513" s="34" t="s">
        <v>199</v>
      </c>
      <c r="G513" s="14"/>
    </row>
    <row r="514" spans="1:7" x14ac:dyDescent="0.3">
      <c r="A514" t="s">
        <v>988</v>
      </c>
      <c r="B514">
        <v>365441</v>
      </c>
      <c r="C514">
        <v>7541091</v>
      </c>
      <c r="D514" s="34" t="s">
        <v>199</v>
      </c>
      <c r="G514" s="14"/>
    </row>
    <row r="515" spans="1:7" x14ac:dyDescent="0.3">
      <c r="A515" t="s">
        <v>989</v>
      </c>
      <c r="B515">
        <v>365452</v>
      </c>
      <c r="C515">
        <v>7541093</v>
      </c>
      <c r="D515" s="34" t="s">
        <v>199</v>
      </c>
      <c r="G515" s="14"/>
    </row>
    <row r="516" spans="1:7" x14ac:dyDescent="0.3">
      <c r="A516" t="s">
        <v>990</v>
      </c>
      <c r="B516">
        <v>365476</v>
      </c>
      <c r="C516">
        <v>7541174</v>
      </c>
      <c r="D516" s="34" t="s">
        <v>199</v>
      </c>
      <c r="G516" s="14"/>
    </row>
    <row r="517" spans="1:7" x14ac:dyDescent="0.3">
      <c r="A517" t="s">
        <v>991</v>
      </c>
      <c r="B517">
        <v>365473</v>
      </c>
      <c r="C517">
        <v>7541175</v>
      </c>
      <c r="D517" s="34" t="s">
        <v>199</v>
      </c>
      <c r="G517" s="14"/>
    </row>
    <row r="518" spans="1:7" x14ac:dyDescent="0.3">
      <c r="A518" t="s">
        <v>992</v>
      </c>
      <c r="B518">
        <v>365486</v>
      </c>
      <c r="C518">
        <v>7541177</v>
      </c>
      <c r="D518" s="34" t="s">
        <v>199</v>
      </c>
      <c r="G518" s="14"/>
    </row>
    <row r="519" spans="1:7" x14ac:dyDescent="0.3">
      <c r="A519" t="s">
        <v>993</v>
      </c>
      <c r="B519">
        <v>365533</v>
      </c>
      <c r="C519">
        <v>7541206</v>
      </c>
      <c r="D519" s="34" t="s">
        <v>199</v>
      </c>
      <c r="G519" s="14"/>
    </row>
    <row r="520" spans="1:7" x14ac:dyDescent="0.3">
      <c r="A520" t="s">
        <v>994</v>
      </c>
      <c r="B520">
        <v>365483</v>
      </c>
      <c r="C520">
        <v>7541318</v>
      </c>
      <c r="D520" s="34" t="s">
        <v>199</v>
      </c>
      <c r="G520" s="14"/>
    </row>
    <row r="521" spans="1:7" x14ac:dyDescent="0.3">
      <c r="A521" t="s">
        <v>995</v>
      </c>
      <c r="B521">
        <v>365479</v>
      </c>
      <c r="C521">
        <v>7541342</v>
      </c>
      <c r="D521" s="34" t="s">
        <v>199</v>
      </c>
      <c r="G521" s="14"/>
    </row>
    <row r="522" spans="1:7" x14ac:dyDescent="0.3">
      <c r="A522" t="s">
        <v>996</v>
      </c>
      <c r="B522">
        <v>365481</v>
      </c>
      <c r="C522">
        <v>7541361</v>
      </c>
      <c r="D522" s="34" t="s">
        <v>199</v>
      </c>
      <c r="G522" s="14"/>
    </row>
    <row r="523" spans="1:7" x14ac:dyDescent="0.3">
      <c r="A523" t="s">
        <v>997</v>
      </c>
      <c r="B523">
        <v>365480</v>
      </c>
      <c r="C523">
        <v>7541371</v>
      </c>
      <c r="D523" s="34" t="s">
        <v>199</v>
      </c>
      <c r="G523" s="14"/>
    </row>
    <row r="524" spans="1:7" x14ac:dyDescent="0.3">
      <c r="A524" t="s">
        <v>998</v>
      </c>
      <c r="B524">
        <v>365476</v>
      </c>
      <c r="C524">
        <v>7541381</v>
      </c>
      <c r="D524" s="34" t="s">
        <v>199</v>
      </c>
      <c r="G524" s="14"/>
    </row>
    <row r="525" spans="1:7" x14ac:dyDescent="0.3">
      <c r="A525" t="s">
        <v>999</v>
      </c>
      <c r="B525">
        <v>365478</v>
      </c>
      <c r="C525">
        <v>7541405</v>
      </c>
      <c r="D525" s="34" t="s">
        <v>199</v>
      </c>
      <c r="G525" s="14"/>
    </row>
    <row r="526" spans="1:7" x14ac:dyDescent="0.3">
      <c r="A526" t="s">
        <v>1000</v>
      </c>
      <c r="B526">
        <v>365419</v>
      </c>
      <c r="C526">
        <v>7540820</v>
      </c>
      <c r="D526" s="34" t="s">
        <v>199</v>
      </c>
      <c r="G526" s="14"/>
    </row>
    <row r="527" spans="1:7" x14ac:dyDescent="0.3">
      <c r="A527" t="s">
        <v>1001</v>
      </c>
      <c r="B527">
        <v>365427</v>
      </c>
      <c r="C527">
        <v>7540796</v>
      </c>
      <c r="D527" s="34" t="s">
        <v>199</v>
      </c>
      <c r="G527" s="14"/>
    </row>
    <row r="528" spans="1:7" x14ac:dyDescent="0.3">
      <c r="A528" t="s">
        <v>1002</v>
      </c>
      <c r="B528">
        <v>365364</v>
      </c>
      <c r="C528">
        <v>7540748</v>
      </c>
      <c r="D528" s="34" t="s">
        <v>199</v>
      </c>
      <c r="G528" s="14"/>
    </row>
    <row r="529" spans="1:7" x14ac:dyDescent="0.3">
      <c r="A529" t="s">
        <v>1003</v>
      </c>
      <c r="B529">
        <v>365352</v>
      </c>
      <c r="C529">
        <v>7540754</v>
      </c>
      <c r="D529" s="34" t="s">
        <v>199</v>
      </c>
      <c r="G529" s="14"/>
    </row>
    <row r="530" spans="1:7" x14ac:dyDescent="0.3">
      <c r="A530" t="s">
        <v>1004</v>
      </c>
      <c r="B530">
        <v>365292</v>
      </c>
      <c r="C530">
        <v>7540776</v>
      </c>
      <c r="D530" s="34" t="s">
        <v>200</v>
      </c>
      <c r="G530" s="14"/>
    </row>
    <row r="531" spans="1:7" x14ac:dyDescent="0.3">
      <c r="A531" t="s">
        <v>1005</v>
      </c>
      <c r="B531">
        <v>365292</v>
      </c>
      <c r="C531">
        <v>7540798</v>
      </c>
      <c r="D531" s="34" t="s">
        <v>199</v>
      </c>
      <c r="G531" s="14"/>
    </row>
    <row r="532" spans="1:7" x14ac:dyDescent="0.3">
      <c r="A532" t="s">
        <v>1006</v>
      </c>
      <c r="B532">
        <v>365292</v>
      </c>
      <c r="C532">
        <v>7540798</v>
      </c>
      <c r="D532" s="34" t="s">
        <v>199</v>
      </c>
      <c r="G532" s="14"/>
    </row>
    <row r="533" spans="1:7" x14ac:dyDescent="0.3">
      <c r="A533" t="s">
        <v>1007</v>
      </c>
      <c r="B533">
        <v>365439</v>
      </c>
      <c r="C533">
        <v>7540823</v>
      </c>
      <c r="D533" s="32" t="s">
        <v>200</v>
      </c>
      <c r="G533" s="14"/>
    </row>
    <row r="534" spans="1:7" x14ac:dyDescent="0.3">
      <c r="A534" t="s">
        <v>1008</v>
      </c>
      <c r="B534">
        <v>365420</v>
      </c>
      <c r="C534">
        <v>7540869</v>
      </c>
      <c r="D534" s="34" t="s">
        <v>199</v>
      </c>
      <c r="G534" s="14"/>
    </row>
    <row r="535" spans="1:7" x14ac:dyDescent="0.3">
      <c r="A535" t="s">
        <v>1009</v>
      </c>
      <c r="B535">
        <v>365420</v>
      </c>
      <c r="C535">
        <v>7541084</v>
      </c>
      <c r="D535" s="34" t="s">
        <v>199</v>
      </c>
      <c r="G535" s="14"/>
    </row>
    <row r="536" spans="1:7" x14ac:dyDescent="0.3">
      <c r="A536" t="s">
        <v>1010</v>
      </c>
      <c r="B536">
        <v>365417</v>
      </c>
      <c r="C536">
        <v>7541139</v>
      </c>
      <c r="D536" s="34" t="s">
        <v>199</v>
      </c>
      <c r="G536" s="14"/>
    </row>
    <row r="537" spans="1:7" x14ac:dyDescent="0.3">
      <c r="A537" t="s">
        <v>1011</v>
      </c>
      <c r="B537">
        <v>365455</v>
      </c>
      <c r="C537">
        <v>7541211</v>
      </c>
      <c r="D537" s="34" t="s">
        <v>199</v>
      </c>
      <c r="G537" s="14"/>
    </row>
    <row r="538" spans="1:7" x14ac:dyDescent="0.3">
      <c r="A538" t="s">
        <v>1012</v>
      </c>
      <c r="B538">
        <v>365485</v>
      </c>
      <c r="C538">
        <v>7541362</v>
      </c>
      <c r="D538" s="34" t="s">
        <v>199</v>
      </c>
      <c r="G538" s="14"/>
    </row>
    <row r="539" spans="1:7" x14ac:dyDescent="0.3">
      <c r="A539" t="s">
        <v>1013</v>
      </c>
      <c r="B539">
        <v>365479</v>
      </c>
      <c r="C539">
        <v>7541400</v>
      </c>
      <c r="D539" s="34" t="s">
        <v>1922</v>
      </c>
      <c r="G539" s="14"/>
    </row>
    <row r="540" spans="1:7" x14ac:dyDescent="0.3">
      <c r="A540" t="s">
        <v>1014</v>
      </c>
      <c r="B540">
        <v>365483</v>
      </c>
      <c r="C540">
        <v>7541405</v>
      </c>
      <c r="D540" s="34" t="s">
        <v>1922</v>
      </c>
      <c r="G540" s="14"/>
    </row>
    <row r="541" spans="1:7" x14ac:dyDescent="0.3">
      <c r="A541" t="s">
        <v>1015</v>
      </c>
      <c r="B541">
        <v>365461</v>
      </c>
      <c r="C541">
        <v>7541411</v>
      </c>
      <c r="D541" s="34" t="s">
        <v>1922</v>
      </c>
      <c r="G541" s="14"/>
    </row>
    <row r="542" spans="1:7" x14ac:dyDescent="0.3">
      <c r="A542" t="s">
        <v>1016</v>
      </c>
      <c r="B542">
        <v>365456</v>
      </c>
      <c r="C542">
        <v>7541421</v>
      </c>
      <c r="D542" s="34" t="s">
        <v>1922</v>
      </c>
      <c r="G542" s="14"/>
    </row>
    <row r="543" spans="1:7" x14ac:dyDescent="0.3">
      <c r="A543" t="s">
        <v>1017</v>
      </c>
      <c r="B543">
        <v>365451</v>
      </c>
      <c r="C543">
        <v>7541423</v>
      </c>
      <c r="D543" s="34" t="s">
        <v>1922</v>
      </c>
      <c r="G543" s="14"/>
    </row>
    <row r="544" spans="1:7" x14ac:dyDescent="0.3">
      <c r="A544" t="s">
        <v>1018</v>
      </c>
      <c r="B544">
        <v>365444</v>
      </c>
      <c r="C544">
        <v>7541430</v>
      </c>
      <c r="D544" s="34" t="s">
        <v>1921</v>
      </c>
      <c r="G544" s="14"/>
    </row>
    <row r="545" spans="1:7" x14ac:dyDescent="0.3">
      <c r="A545" t="s">
        <v>1019</v>
      </c>
      <c r="B545">
        <v>365442</v>
      </c>
      <c r="C545">
        <v>7541428</v>
      </c>
      <c r="D545" s="34" t="s">
        <v>1921</v>
      </c>
      <c r="G545" s="14"/>
    </row>
    <row r="546" spans="1:7" x14ac:dyDescent="0.3">
      <c r="A546" t="s">
        <v>1020</v>
      </c>
      <c r="B546">
        <v>365400</v>
      </c>
      <c r="C546">
        <v>7541457</v>
      </c>
      <c r="D546" s="34" t="s">
        <v>1922</v>
      </c>
      <c r="G546" s="14"/>
    </row>
    <row r="547" spans="1:7" x14ac:dyDescent="0.3">
      <c r="A547" t="s">
        <v>1021</v>
      </c>
      <c r="B547">
        <v>365394</v>
      </c>
      <c r="C547">
        <v>7541451</v>
      </c>
      <c r="D547" s="34" t="s">
        <v>1922</v>
      </c>
      <c r="G547" s="14"/>
    </row>
    <row r="548" spans="1:7" x14ac:dyDescent="0.3">
      <c r="A548" t="s">
        <v>1022</v>
      </c>
      <c r="B548">
        <v>365396</v>
      </c>
      <c r="C548">
        <v>7541462</v>
      </c>
      <c r="D548" s="34" t="s">
        <v>1921</v>
      </c>
      <c r="G548" s="14"/>
    </row>
    <row r="549" spans="1:7" x14ac:dyDescent="0.3">
      <c r="A549" t="s">
        <v>1023</v>
      </c>
      <c r="B549">
        <v>365393</v>
      </c>
      <c r="C549">
        <v>7541475</v>
      </c>
      <c r="D549" s="34" t="s">
        <v>1922</v>
      </c>
      <c r="G549" s="14"/>
    </row>
    <row r="550" spans="1:7" x14ac:dyDescent="0.3">
      <c r="A550" t="s">
        <v>1024</v>
      </c>
      <c r="B550" s="26">
        <v>365376</v>
      </c>
      <c r="C550" s="26">
        <v>7541478</v>
      </c>
      <c r="D550" s="34" t="s">
        <v>1922</v>
      </c>
      <c r="G550" s="14"/>
    </row>
    <row r="551" spans="1:7" x14ac:dyDescent="0.3">
      <c r="A551" t="s">
        <v>1025</v>
      </c>
      <c r="B551">
        <v>365372</v>
      </c>
      <c r="C551">
        <v>7541481</v>
      </c>
      <c r="D551" s="34" t="s">
        <v>1922</v>
      </c>
      <c r="G551" s="14"/>
    </row>
    <row r="552" spans="1:7" x14ac:dyDescent="0.3">
      <c r="A552" t="s">
        <v>1026</v>
      </c>
      <c r="B552">
        <v>365363</v>
      </c>
      <c r="C552">
        <v>7541492</v>
      </c>
      <c r="D552" s="34" t="s">
        <v>1922</v>
      </c>
      <c r="G552" s="14"/>
    </row>
    <row r="553" spans="1:7" x14ac:dyDescent="0.3">
      <c r="A553" t="s">
        <v>1027</v>
      </c>
      <c r="B553">
        <v>365356</v>
      </c>
      <c r="C553">
        <v>7541495</v>
      </c>
      <c r="D553" s="34" t="s">
        <v>1922</v>
      </c>
      <c r="G553" s="14"/>
    </row>
    <row r="554" spans="1:7" x14ac:dyDescent="0.3">
      <c r="A554" t="s">
        <v>1028</v>
      </c>
      <c r="B554">
        <v>365351</v>
      </c>
      <c r="C554">
        <v>7541487</v>
      </c>
      <c r="D554" s="34" t="s">
        <v>1922</v>
      </c>
      <c r="G554" s="14"/>
    </row>
    <row r="555" spans="1:7" x14ac:dyDescent="0.3">
      <c r="A555" t="s">
        <v>1029</v>
      </c>
      <c r="B555">
        <v>365338</v>
      </c>
      <c r="C555">
        <v>7541485</v>
      </c>
      <c r="D555" s="34" t="s">
        <v>1921</v>
      </c>
      <c r="G555" s="14"/>
    </row>
    <row r="556" spans="1:7" x14ac:dyDescent="0.3">
      <c r="A556" t="s">
        <v>1030</v>
      </c>
      <c r="B556">
        <v>365339</v>
      </c>
      <c r="C556">
        <v>7541496</v>
      </c>
      <c r="D556" s="34" t="s">
        <v>194</v>
      </c>
      <c r="G556" s="14"/>
    </row>
    <row r="557" spans="1:7" x14ac:dyDescent="0.3">
      <c r="A557" t="s">
        <v>1031</v>
      </c>
      <c r="B557">
        <v>365336</v>
      </c>
      <c r="C557">
        <v>7541486</v>
      </c>
      <c r="D557" s="34" t="s">
        <v>1921</v>
      </c>
      <c r="G557" s="14"/>
    </row>
    <row r="558" spans="1:7" x14ac:dyDescent="0.3">
      <c r="A558" t="s">
        <v>1032</v>
      </c>
      <c r="B558">
        <v>365335</v>
      </c>
      <c r="C558">
        <v>7541485</v>
      </c>
      <c r="D558" s="34" t="s">
        <v>194</v>
      </c>
      <c r="G558" s="14"/>
    </row>
    <row r="559" spans="1:7" x14ac:dyDescent="0.3">
      <c r="A559" t="s">
        <v>1033</v>
      </c>
      <c r="B559">
        <v>365330</v>
      </c>
      <c r="C559">
        <v>7541479</v>
      </c>
      <c r="D559" s="34" t="s">
        <v>194</v>
      </c>
      <c r="G559" s="14"/>
    </row>
    <row r="560" spans="1:7" x14ac:dyDescent="0.3">
      <c r="A560" t="s">
        <v>1034</v>
      </c>
      <c r="B560">
        <v>365308</v>
      </c>
      <c r="C560">
        <v>7541443</v>
      </c>
      <c r="D560" s="34" t="s">
        <v>1921</v>
      </c>
      <c r="G560" s="14"/>
    </row>
    <row r="561" spans="1:7" x14ac:dyDescent="0.3">
      <c r="A561" t="s">
        <v>1035</v>
      </c>
      <c r="B561">
        <v>365302</v>
      </c>
      <c r="C561">
        <v>7541437</v>
      </c>
      <c r="D561" s="34" t="s">
        <v>194</v>
      </c>
      <c r="G561" s="14"/>
    </row>
    <row r="562" spans="1:7" x14ac:dyDescent="0.3">
      <c r="A562" t="s">
        <v>1036</v>
      </c>
      <c r="B562">
        <v>365307</v>
      </c>
      <c r="C562">
        <v>7541429</v>
      </c>
      <c r="D562" s="34" t="s">
        <v>194</v>
      </c>
      <c r="G562" s="14"/>
    </row>
    <row r="563" spans="1:7" x14ac:dyDescent="0.3">
      <c r="A563" t="s">
        <v>1037</v>
      </c>
      <c r="B563">
        <v>365314</v>
      </c>
      <c r="C563">
        <v>7541382</v>
      </c>
      <c r="D563" s="34" t="s">
        <v>194</v>
      </c>
      <c r="G563" s="14"/>
    </row>
    <row r="564" spans="1:7" x14ac:dyDescent="0.3">
      <c r="A564" t="s">
        <v>1038</v>
      </c>
      <c r="B564">
        <v>365313</v>
      </c>
      <c r="C564">
        <v>7541383</v>
      </c>
      <c r="D564" s="34" t="s">
        <v>194</v>
      </c>
      <c r="G564" s="14"/>
    </row>
    <row r="565" spans="1:7" x14ac:dyDescent="0.3">
      <c r="A565" t="s">
        <v>1039</v>
      </c>
      <c r="B565">
        <v>365307</v>
      </c>
      <c r="C565">
        <v>7541367</v>
      </c>
      <c r="D565" s="34" t="s">
        <v>194</v>
      </c>
      <c r="G565" s="14"/>
    </row>
    <row r="566" spans="1:7" x14ac:dyDescent="0.3">
      <c r="A566" t="s">
        <v>1040</v>
      </c>
      <c r="B566">
        <v>365304</v>
      </c>
      <c r="C566">
        <v>7541354</v>
      </c>
      <c r="D566" s="34" t="s">
        <v>194</v>
      </c>
      <c r="G566" s="14"/>
    </row>
    <row r="567" spans="1:7" x14ac:dyDescent="0.3">
      <c r="A567" t="s">
        <v>1041</v>
      </c>
      <c r="B567">
        <v>365320</v>
      </c>
      <c r="C567">
        <v>7541325</v>
      </c>
      <c r="D567" s="34" t="s">
        <v>1923</v>
      </c>
      <c r="G567" s="14"/>
    </row>
    <row r="568" spans="1:7" x14ac:dyDescent="0.3">
      <c r="A568" t="s">
        <v>1042</v>
      </c>
      <c r="B568">
        <v>365318</v>
      </c>
      <c r="C568">
        <v>7541056</v>
      </c>
      <c r="D568" s="34" t="s">
        <v>1921</v>
      </c>
      <c r="G568" s="14"/>
    </row>
    <row r="569" spans="1:7" x14ac:dyDescent="0.3">
      <c r="A569" t="s">
        <v>1043</v>
      </c>
      <c r="B569">
        <v>365311</v>
      </c>
      <c r="C569">
        <v>7541007</v>
      </c>
      <c r="D569" s="34" t="s">
        <v>1921</v>
      </c>
      <c r="G569" s="14"/>
    </row>
    <row r="570" spans="1:7" x14ac:dyDescent="0.3">
      <c r="A570" t="s">
        <v>1044</v>
      </c>
      <c r="B570">
        <v>365293</v>
      </c>
      <c r="C570">
        <v>7540931</v>
      </c>
      <c r="D570" s="34" t="s">
        <v>1921</v>
      </c>
      <c r="G570" s="14"/>
    </row>
    <row r="571" spans="1:7" x14ac:dyDescent="0.3">
      <c r="A571" t="s">
        <v>1045</v>
      </c>
      <c r="B571">
        <v>365295</v>
      </c>
      <c r="C571">
        <v>7540911</v>
      </c>
      <c r="D571" s="34" t="s">
        <v>194</v>
      </c>
      <c r="G571" s="14"/>
    </row>
    <row r="572" spans="1:7" x14ac:dyDescent="0.3">
      <c r="A572" t="s">
        <v>1046</v>
      </c>
      <c r="B572">
        <v>365342</v>
      </c>
      <c r="C572">
        <v>7540874</v>
      </c>
      <c r="D572" s="34" t="s">
        <v>194</v>
      </c>
      <c r="G572" s="14"/>
    </row>
    <row r="573" spans="1:7" x14ac:dyDescent="0.3">
      <c r="A573" t="s">
        <v>1047</v>
      </c>
      <c r="B573">
        <v>364845</v>
      </c>
      <c r="C573">
        <v>7540754</v>
      </c>
      <c r="D573" s="34" t="s">
        <v>1921</v>
      </c>
      <c r="G573" s="14"/>
    </row>
    <row r="574" spans="1:7" x14ac:dyDescent="0.3">
      <c r="A574" t="s">
        <v>1048</v>
      </c>
      <c r="B574">
        <v>364904</v>
      </c>
      <c r="C574">
        <v>7540686</v>
      </c>
      <c r="D574" s="34" t="s">
        <v>200</v>
      </c>
      <c r="G574" s="14"/>
    </row>
    <row r="575" spans="1:7" x14ac:dyDescent="0.3">
      <c r="A575" t="s">
        <v>1049</v>
      </c>
      <c r="B575">
        <v>364947</v>
      </c>
      <c r="C575">
        <v>7540603</v>
      </c>
      <c r="D575" s="34" t="s">
        <v>1922</v>
      </c>
      <c r="G575" s="14"/>
    </row>
    <row r="576" spans="1:7" x14ac:dyDescent="0.3">
      <c r="A576" t="s">
        <v>1050</v>
      </c>
      <c r="B576">
        <v>364875</v>
      </c>
      <c r="C576">
        <v>7540638</v>
      </c>
      <c r="D576" s="34" t="s">
        <v>1922</v>
      </c>
      <c r="G576" s="14"/>
    </row>
    <row r="577" spans="1:7" x14ac:dyDescent="0.3">
      <c r="A577" t="s">
        <v>1051</v>
      </c>
      <c r="B577">
        <v>364816</v>
      </c>
      <c r="C577">
        <v>7540690</v>
      </c>
      <c r="D577" s="34" t="s">
        <v>1922</v>
      </c>
      <c r="G577" s="14"/>
    </row>
    <row r="578" spans="1:7" x14ac:dyDescent="0.3">
      <c r="A578" t="s">
        <v>1052</v>
      </c>
      <c r="B578">
        <v>364786</v>
      </c>
      <c r="C578">
        <v>7540698</v>
      </c>
      <c r="D578" s="34" t="s">
        <v>1922</v>
      </c>
      <c r="G578" s="14"/>
    </row>
    <row r="579" spans="1:7" x14ac:dyDescent="0.3">
      <c r="A579" t="s">
        <v>1053</v>
      </c>
      <c r="B579">
        <v>364801</v>
      </c>
      <c r="C579">
        <v>7540824</v>
      </c>
      <c r="D579" s="34" t="s">
        <v>1922</v>
      </c>
      <c r="G579" s="14"/>
    </row>
    <row r="580" spans="1:7" x14ac:dyDescent="0.3">
      <c r="A580" t="s">
        <v>1054</v>
      </c>
      <c r="B580">
        <v>364807</v>
      </c>
      <c r="C580">
        <v>7540884</v>
      </c>
      <c r="D580" s="34" t="s">
        <v>1922</v>
      </c>
      <c r="G580" s="14"/>
    </row>
    <row r="581" spans="1:7" x14ac:dyDescent="0.3">
      <c r="A581" t="s">
        <v>1055</v>
      </c>
      <c r="B581">
        <v>364690</v>
      </c>
      <c r="C581">
        <v>7540942</v>
      </c>
      <c r="D581" s="34" t="s">
        <v>194</v>
      </c>
      <c r="G581" s="14"/>
    </row>
    <row r="582" spans="1:7" x14ac:dyDescent="0.3">
      <c r="A582" t="s">
        <v>1056</v>
      </c>
      <c r="B582">
        <v>364694</v>
      </c>
      <c r="C582">
        <v>7540944</v>
      </c>
      <c r="D582" s="34" t="s">
        <v>194</v>
      </c>
      <c r="G582" s="14"/>
    </row>
    <row r="583" spans="1:7" x14ac:dyDescent="0.3">
      <c r="A583" t="s">
        <v>1057</v>
      </c>
      <c r="B583">
        <v>364730</v>
      </c>
      <c r="C583">
        <v>7540979</v>
      </c>
      <c r="D583" s="34" t="s">
        <v>194</v>
      </c>
      <c r="G583" s="14"/>
    </row>
    <row r="584" spans="1:7" x14ac:dyDescent="0.3">
      <c r="A584" t="s">
        <v>1058</v>
      </c>
      <c r="B584">
        <v>364944</v>
      </c>
      <c r="C584">
        <v>7540752</v>
      </c>
      <c r="D584" s="34" t="s">
        <v>194</v>
      </c>
      <c r="G584" s="14"/>
    </row>
    <row r="585" spans="1:7" x14ac:dyDescent="0.3">
      <c r="A585" t="s">
        <v>1059</v>
      </c>
      <c r="B585">
        <v>364982</v>
      </c>
      <c r="C585">
        <v>7540705</v>
      </c>
      <c r="D585" s="34" t="s">
        <v>194</v>
      </c>
      <c r="G585" s="14"/>
    </row>
    <row r="586" spans="1:7" x14ac:dyDescent="0.3">
      <c r="A586" t="s">
        <v>1060</v>
      </c>
      <c r="B586">
        <v>365054</v>
      </c>
      <c r="C586">
        <v>7540727</v>
      </c>
      <c r="D586" s="34" t="s">
        <v>194</v>
      </c>
      <c r="G586" s="14"/>
    </row>
    <row r="587" spans="1:7" x14ac:dyDescent="0.3">
      <c r="A587" t="s">
        <v>1061</v>
      </c>
      <c r="B587">
        <v>365079</v>
      </c>
      <c r="C587">
        <v>7540713</v>
      </c>
      <c r="D587" s="34" t="s">
        <v>1921</v>
      </c>
      <c r="G587" s="14"/>
    </row>
    <row r="588" spans="1:7" x14ac:dyDescent="0.3">
      <c r="A588" t="s">
        <v>1062</v>
      </c>
      <c r="B588">
        <v>365089</v>
      </c>
      <c r="C588">
        <v>7540723</v>
      </c>
      <c r="D588" s="34" t="s">
        <v>194</v>
      </c>
      <c r="G588" s="14"/>
    </row>
    <row r="589" spans="1:7" x14ac:dyDescent="0.3">
      <c r="A589" t="s">
        <v>1063</v>
      </c>
      <c r="B589">
        <v>365094</v>
      </c>
      <c r="C589">
        <v>7540693</v>
      </c>
      <c r="D589" s="34" t="s">
        <v>194</v>
      </c>
      <c r="G589" s="14"/>
    </row>
    <row r="590" spans="1:7" x14ac:dyDescent="0.3">
      <c r="A590" t="s">
        <v>1064</v>
      </c>
      <c r="B590">
        <v>365106</v>
      </c>
      <c r="C590">
        <v>7540705</v>
      </c>
      <c r="D590" s="34" t="s">
        <v>194</v>
      </c>
      <c r="G590" s="14"/>
    </row>
    <row r="591" spans="1:7" x14ac:dyDescent="0.3">
      <c r="A591" t="s">
        <v>1065</v>
      </c>
      <c r="B591">
        <v>365267</v>
      </c>
      <c r="C591">
        <v>7540807</v>
      </c>
      <c r="D591" s="34" t="s">
        <v>194</v>
      </c>
      <c r="G591" s="14"/>
    </row>
    <row r="592" spans="1:7" x14ac:dyDescent="0.3">
      <c r="A592" t="s">
        <v>1066</v>
      </c>
      <c r="B592">
        <v>365256</v>
      </c>
      <c r="C592">
        <v>7540809</v>
      </c>
      <c r="D592" s="34" t="s">
        <v>194</v>
      </c>
      <c r="G592" s="14"/>
    </row>
    <row r="593" spans="1:7" x14ac:dyDescent="0.3">
      <c r="A593" t="s">
        <v>1067</v>
      </c>
      <c r="B593">
        <v>365266</v>
      </c>
      <c r="C593">
        <v>7540812</v>
      </c>
      <c r="D593" s="34" t="s">
        <v>194</v>
      </c>
      <c r="G593" s="14"/>
    </row>
    <row r="594" spans="1:7" x14ac:dyDescent="0.3">
      <c r="A594" t="s">
        <v>1068</v>
      </c>
      <c r="B594">
        <v>365263</v>
      </c>
      <c r="C594">
        <v>7540812</v>
      </c>
      <c r="D594" s="34" t="s">
        <v>194</v>
      </c>
      <c r="G594" s="14"/>
    </row>
    <row r="595" spans="1:7" x14ac:dyDescent="0.3">
      <c r="A595" t="s">
        <v>1069</v>
      </c>
      <c r="B595">
        <v>365278</v>
      </c>
      <c r="C595">
        <v>7540817</v>
      </c>
      <c r="D595" s="34" t="s">
        <v>1921</v>
      </c>
      <c r="G595" s="14"/>
    </row>
    <row r="596" spans="1:7" x14ac:dyDescent="0.3">
      <c r="A596" t="s">
        <v>1070</v>
      </c>
      <c r="B596">
        <v>365293</v>
      </c>
      <c r="C596">
        <v>7540827</v>
      </c>
      <c r="D596" s="34" t="s">
        <v>200</v>
      </c>
      <c r="G596" s="14"/>
    </row>
    <row r="597" spans="1:7" x14ac:dyDescent="0.3">
      <c r="A597" t="s">
        <v>1071</v>
      </c>
      <c r="B597">
        <v>365317</v>
      </c>
      <c r="C597">
        <v>7540842</v>
      </c>
      <c r="D597" s="34" t="s">
        <v>1922</v>
      </c>
      <c r="G597" s="14"/>
    </row>
    <row r="598" spans="1:7" x14ac:dyDescent="0.3">
      <c r="A598" t="s">
        <v>1072</v>
      </c>
      <c r="B598">
        <v>365332</v>
      </c>
      <c r="C598">
        <v>7540858</v>
      </c>
      <c r="D598" s="34" t="s">
        <v>1921</v>
      </c>
      <c r="G598" s="14"/>
    </row>
    <row r="599" spans="1:7" x14ac:dyDescent="0.3">
      <c r="A599" t="s">
        <v>1073</v>
      </c>
      <c r="B599">
        <v>365367</v>
      </c>
      <c r="C599">
        <v>7540858</v>
      </c>
      <c r="D599" s="34" t="s">
        <v>1921</v>
      </c>
      <c r="G599" s="14"/>
    </row>
    <row r="600" spans="1:7" x14ac:dyDescent="0.3">
      <c r="A600" t="s">
        <v>1074</v>
      </c>
      <c r="B600">
        <v>365423</v>
      </c>
      <c r="C600">
        <v>7540852</v>
      </c>
      <c r="D600" s="34" t="s">
        <v>1922</v>
      </c>
      <c r="G600" s="14"/>
    </row>
    <row r="601" spans="1:7" x14ac:dyDescent="0.3">
      <c r="A601" t="s">
        <v>1075</v>
      </c>
      <c r="B601">
        <v>365355</v>
      </c>
      <c r="C601">
        <v>7541007</v>
      </c>
      <c r="D601" s="34" t="s">
        <v>199</v>
      </c>
      <c r="G601" s="14"/>
    </row>
    <row r="602" spans="1:7" x14ac:dyDescent="0.3">
      <c r="A602" t="s">
        <v>1076</v>
      </c>
      <c r="B602">
        <v>365366</v>
      </c>
      <c r="C602">
        <v>7541037</v>
      </c>
      <c r="D602" s="34" t="s">
        <v>199</v>
      </c>
      <c r="G602" s="14"/>
    </row>
    <row r="603" spans="1:7" x14ac:dyDescent="0.3">
      <c r="A603" t="s">
        <v>1077</v>
      </c>
      <c r="B603">
        <v>365388</v>
      </c>
      <c r="C603">
        <v>7541058</v>
      </c>
      <c r="D603" s="34" t="s">
        <v>199</v>
      </c>
      <c r="G603" s="14"/>
    </row>
    <row r="604" spans="1:7" x14ac:dyDescent="0.3">
      <c r="A604" t="s">
        <v>1078</v>
      </c>
      <c r="B604">
        <v>365300</v>
      </c>
      <c r="C604">
        <v>7541204</v>
      </c>
      <c r="D604" s="34" t="s">
        <v>199</v>
      </c>
      <c r="G604" s="14"/>
    </row>
    <row r="605" spans="1:7" x14ac:dyDescent="0.3">
      <c r="A605" t="s">
        <v>1079</v>
      </c>
      <c r="B605">
        <v>365217</v>
      </c>
      <c r="C605">
        <v>7541206</v>
      </c>
      <c r="D605" s="34" t="s">
        <v>199</v>
      </c>
      <c r="G605" s="14"/>
    </row>
    <row r="606" spans="1:7" x14ac:dyDescent="0.3">
      <c r="A606" t="s">
        <v>1910</v>
      </c>
      <c r="B606">
        <v>365217</v>
      </c>
      <c r="C606">
        <v>7541206</v>
      </c>
      <c r="D606" s="34" t="s">
        <v>199</v>
      </c>
      <c r="G606" s="14"/>
    </row>
    <row r="607" spans="1:7" x14ac:dyDescent="0.3">
      <c r="A607" t="s">
        <v>1911</v>
      </c>
      <c r="B607">
        <v>365217</v>
      </c>
      <c r="C607">
        <v>7541206</v>
      </c>
      <c r="D607" s="34" t="s">
        <v>199</v>
      </c>
      <c r="G607" s="14"/>
    </row>
    <row r="608" spans="1:7" x14ac:dyDescent="0.3">
      <c r="A608" t="s">
        <v>1912</v>
      </c>
      <c r="B608">
        <v>365217</v>
      </c>
      <c r="C608">
        <v>7541206</v>
      </c>
      <c r="D608" s="34" t="s">
        <v>199</v>
      </c>
      <c r="G608" s="14"/>
    </row>
    <row r="609" spans="1:7" x14ac:dyDescent="0.3">
      <c r="A609" t="s">
        <v>1913</v>
      </c>
      <c r="B609">
        <v>365217</v>
      </c>
      <c r="C609">
        <v>7541206</v>
      </c>
      <c r="D609" s="34" t="s">
        <v>199</v>
      </c>
      <c r="G609" s="14"/>
    </row>
    <row r="610" spans="1:7" x14ac:dyDescent="0.3">
      <c r="A610" t="s">
        <v>1080</v>
      </c>
      <c r="B610">
        <v>365181</v>
      </c>
      <c r="C610">
        <v>7541260</v>
      </c>
      <c r="D610" s="34" t="s">
        <v>194</v>
      </c>
      <c r="G610" s="14"/>
    </row>
    <row r="611" spans="1:7" x14ac:dyDescent="0.3">
      <c r="A611" t="s">
        <v>1081</v>
      </c>
      <c r="B611">
        <v>365171</v>
      </c>
      <c r="C611">
        <v>7541268</v>
      </c>
      <c r="D611" s="34" t="s">
        <v>194</v>
      </c>
      <c r="G611" s="14"/>
    </row>
    <row r="612" spans="1:7" x14ac:dyDescent="0.3">
      <c r="A612" t="s">
        <v>1082</v>
      </c>
      <c r="B612">
        <v>364980</v>
      </c>
      <c r="C612">
        <v>7541229</v>
      </c>
      <c r="D612" s="34" t="s">
        <v>194</v>
      </c>
      <c r="G612" s="14"/>
    </row>
    <row r="613" spans="1:7" x14ac:dyDescent="0.3">
      <c r="A613" t="s">
        <v>1083</v>
      </c>
      <c r="B613">
        <v>364805</v>
      </c>
      <c r="C613">
        <v>7541138</v>
      </c>
      <c r="D613" s="34" t="s">
        <v>200</v>
      </c>
      <c r="G613" s="14"/>
    </row>
    <row r="614" spans="1:7" x14ac:dyDescent="0.3">
      <c r="A614" t="s">
        <v>1084</v>
      </c>
      <c r="B614">
        <v>364787</v>
      </c>
      <c r="C614">
        <v>7541110</v>
      </c>
      <c r="D614" s="34" t="s">
        <v>194</v>
      </c>
      <c r="G614" s="14"/>
    </row>
    <row r="615" spans="1:7" x14ac:dyDescent="0.3">
      <c r="A615" t="s">
        <v>1085</v>
      </c>
      <c r="B615">
        <v>364768</v>
      </c>
      <c r="C615">
        <v>7541088</v>
      </c>
      <c r="D615" s="34" t="s">
        <v>194</v>
      </c>
      <c r="G615" s="14"/>
    </row>
    <row r="616" spans="1:7" x14ac:dyDescent="0.3">
      <c r="A616" t="s">
        <v>1086</v>
      </c>
      <c r="B616">
        <v>364725</v>
      </c>
      <c r="C616">
        <v>7541075</v>
      </c>
      <c r="D616" s="34" t="s">
        <v>194</v>
      </c>
      <c r="G616" s="14"/>
    </row>
    <row r="617" spans="1:7" x14ac:dyDescent="0.3">
      <c r="A617" t="s">
        <v>1087</v>
      </c>
      <c r="B617">
        <v>364715</v>
      </c>
      <c r="C617">
        <v>7541065</v>
      </c>
      <c r="D617" s="34" t="s">
        <v>194</v>
      </c>
      <c r="G617" s="14"/>
    </row>
    <row r="618" spans="1:7" x14ac:dyDescent="0.3">
      <c r="A618" t="s">
        <v>1088</v>
      </c>
      <c r="B618">
        <v>364704</v>
      </c>
      <c r="C618">
        <v>7541047</v>
      </c>
      <c r="D618" s="34" t="s">
        <v>194</v>
      </c>
      <c r="G618" s="14"/>
    </row>
    <row r="619" spans="1:7" x14ac:dyDescent="0.3">
      <c r="A619" t="s">
        <v>1089</v>
      </c>
      <c r="B619">
        <v>364673</v>
      </c>
      <c r="C619">
        <v>7541007</v>
      </c>
      <c r="D619" s="34" t="s">
        <v>194</v>
      </c>
    </row>
    <row r="620" spans="1:7" x14ac:dyDescent="0.3">
      <c r="A620" t="s">
        <v>1090</v>
      </c>
      <c r="B620">
        <v>364671</v>
      </c>
      <c r="C620">
        <v>7540982</v>
      </c>
      <c r="D620" s="34" t="s">
        <v>194</v>
      </c>
    </row>
    <row r="621" spans="1:7" x14ac:dyDescent="0.3">
      <c r="A621" t="s">
        <v>1091</v>
      </c>
      <c r="B621">
        <v>364653</v>
      </c>
      <c r="C621">
        <v>7540990</v>
      </c>
      <c r="D621" s="34" t="s">
        <v>194</v>
      </c>
    </row>
    <row r="622" spans="1:7" x14ac:dyDescent="0.3">
      <c r="A622" t="s">
        <v>1092</v>
      </c>
      <c r="B622">
        <v>364650</v>
      </c>
      <c r="C622">
        <v>7540979</v>
      </c>
      <c r="D622" s="34" t="s">
        <v>194</v>
      </c>
    </row>
    <row r="623" spans="1:7" x14ac:dyDescent="0.3">
      <c r="A623" t="s">
        <v>1093</v>
      </c>
      <c r="B623">
        <v>364642</v>
      </c>
      <c r="C623">
        <v>7540992</v>
      </c>
      <c r="D623" s="34" t="s">
        <v>194</v>
      </c>
    </row>
    <row r="624" spans="1:7" x14ac:dyDescent="0.3">
      <c r="A624" t="s">
        <v>1094</v>
      </c>
      <c r="B624">
        <v>364641</v>
      </c>
      <c r="C624">
        <v>7540989</v>
      </c>
      <c r="D624" s="34" t="s">
        <v>194</v>
      </c>
    </row>
    <row r="625" spans="1:4" x14ac:dyDescent="0.3">
      <c r="A625" t="s">
        <v>1095</v>
      </c>
      <c r="B625">
        <v>364638</v>
      </c>
      <c r="C625">
        <v>7541002</v>
      </c>
      <c r="D625" s="34" t="s">
        <v>194</v>
      </c>
    </row>
    <row r="626" spans="1:4" x14ac:dyDescent="0.3">
      <c r="A626" t="s">
        <v>1096</v>
      </c>
      <c r="B626">
        <v>364715</v>
      </c>
      <c r="C626">
        <v>7541024</v>
      </c>
      <c r="D626" s="34" t="s">
        <v>194</v>
      </c>
    </row>
    <row r="627" spans="1:4" x14ac:dyDescent="0.3">
      <c r="A627" t="s">
        <v>1097</v>
      </c>
      <c r="B627">
        <v>364810</v>
      </c>
      <c r="C627">
        <v>7540980</v>
      </c>
      <c r="D627" s="34" t="s">
        <v>194</v>
      </c>
    </row>
    <row r="628" spans="1:4" x14ac:dyDescent="0.3">
      <c r="A628" t="s">
        <v>1098</v>
      </c>
      <c r="B628">
        <v>364810</v>
      </c>
      <c r="C628">
        <v>7540980</v>
      </c>
      <c r="D628" s="34" t="s">
        <v>194</v>
      </c>
    </row>
    <row r="629" spans="1:4" x14ac:dyDescent="0.3">
      <c r="A629" t="s">
        <v>1915</v>
      </c>
      <c r="B629">
        <v>364810</v>
      </c>
      <c r="C629">
        <v>7540980</v>
      </c>
      <c r="D629" s="34" t="s">
        <v>194</v>
      </c>
    </row>
    <row r="630" spans="1:4" x14ac:dyDescent="0.3">
      <c r="A630" t="s">
        <v>1916</v>
      </c>
      <c r="B630">
        <v>364882</v>
      </c>
      <c r="C630">
        <v>7541001</v>
      </c>
      <c r="D630" s="34" t="s">
        <v>194</v>
      </c>
    </row>
    <row r="631" spans="1:4" x14ac:dyDescent="0.3">
      <c r="A631" t="s">
        <v>1917</v>
      </c>
      <c r="B631">
        <v>364882</v>
      </c>
      <c r="C631">
        <v>7541001</v>
      </c>
      <c r="D631" s="34" t="s">
        <v>194</v>
      </c>
    </row>
    <row r="632" spans="1:4" x14ac:dyDescent="0.3">
      <c r="A632" t="s">
        <v>1914</v>
      </c>
      <c r="B632">
        <v>364882</v>
      </c>
      <c r="C632">
        <v>7541001</v>
      </c>
      <c r="D632" s="34" t="s">
        <v>1921</v>
      </c>
    </row>
    <row r="633" spans="1:4" x14ac:dyDescent="0.3">
      <c r="A633" t="s">
        <v>1099</v>
      </c>
      <c r="B633">
        <v>365084</v>
      </c>
      <c r="C633">
        <v>7540927</v>
      </c>
      <c r="D633" s="34" t="s">
        <v>194</v>
      </c>
    </row>
    <row r="634" spans="1:4" x14ac:dyDescent="0.3">
      <c r="A634" t="s">
        <v>1100</v>
      </c>
      <c r="B634">
        <v>365154</v>
      </c>
      <c r="C634">
        <v>7540937</v>
      </c>
      <c r="D634" s="34" t="s">
        <v>194</v>
      </c>
    </row>
    <row r="635" spans="1:4" x14ac:dyDescent="0.3">
      <c r="A635" t="s">
        <v>1101</v>
      </c>
      <c r="B635">
        <v>365175</v>
      </c>
      <c r="C635">
        <v>7540923</v>
      </c>
      <c r="D635" s="34" t="s">
        <v>194</v>
      </c>
    </row>
    <row r="636" spans="1:4" x14ac:dyDescent="0.3">
      <c r="A636" t="s">
        <v>1070</v>
      </c>
      <c r="B636">
        <v>365293</v>
      </c>
      <c r="C636">
        <v>7540827</v>
      </c>
      <c r="D636" s="34" t="s">
        <v>200</v>
      </c>
    </row>
    <row r="637" spans="1:4" x14ac:dyDescent="0.3">
      <c r="A637" t="s">
        <v>1102</v>
      </c>
      <c r="B637">
        <v>365299</v>
      </c>
      <c r="C637">
        <v>7540807</v>
      </c>
      <c r="D637" s="34" t="s">
        <v>194</v>
      </c>
    </row>
    <row r="638" spans="1:4" x14ac:dyDescent="0.3">
      <c r="A638" t="s">
        <v>1103</v>
      </c>
      <c r="B638">
        <v>365303</v>
      </c>
      <c r="C638">
        <v>7540802</v>
      </c>
      <c r="D638" s="34" t="s">
        <v>194</v>
      </c>
    </row>
    <row r="639" spans="1:4" x14ac:dyDescent="0.3">
      <c r="A639" t="s">
        <v>1008</v>
      </c>
      <c r="B639">
        <v>365420</v>
      </c>
      <c r="C639">
        <v>7540869</v>
      </c>
      <c r="D639" s="34" t="s">
        <v>199</v>
      </c>
    </row>
    <row r="640" spans="1:4" x14ac:dyDescent="0.3">
      <c r="A640" t="s">
        <v>1104</v>
      </c>
      <c r="B640">
        <v>365075</v>
      </c>
      <c r="C640">
        <v>7541321</v>
      </c>
      <c r="D640" s="34" t="s">
        <v>1921</v>
      </c>
    </row>
    <row r="641" spans="1:4" x14ac:dyDescent="0.3">
      <c r="A641" t="s">
        <v>1105</v>
      </c>
      <c r="B641">
        <v>365071</v>
      </c>
      <c r="C641">
        <v>7541328</v>
      </c>
      <c r="D641" s="34" t="s">
        <v>194</v>
      </c>
    </row>
    <row r="642" spans="1:4" x14ac:dyDescent="0.3">
      <c r="A642" t="s">
        <v>1106</v>
      </c>
      <c r="B642">
        <v>365059</v>
      </c>
      <c r="C642">
        <v>7541342</v>
      </c>
      <c r="D642" s="34" t="s">
        <v>194</v>
      </c>
    </row>
    <row r="643" spans="1:4" x14ac:dyDescent="0.3">
      <c r="A643" t="s">
        <v>1107</v>
      </c>
      <c r="B643">
        <v>365071</v>
      </c>
      <c r="C643">
        <v>7541342</v>
      </c>
      <c r="D643" s="34" t="s">
        <v>194</v>
      </c>
    </row>
    <row r="644" spans="1:4" x14ac:dyDescent="0.3">
      <c r="A644" t="s">
        <v>1108</v>
      </c>
      <c r="B644">
        <v>365056</v>
      </c>
      <c r="C644">
        <v>7541340</v>
      </c>
      <c r="D644" s="34" t="s">
        <v>194</v>
      </c>
    </row>
    <row r="645" spans="1:4" x14ac:dyDescent="0.3">
      <c r="A645" t="s">
        <v>1109</v>
      </c>
      <c r="B645">
        <v>365054</v>
      </c>
      <c r="C645">
        <v>7541333</v>
      </c>
      <c r="D645" s="34" t="s">
        <v>194</v>
      </c>
    </row>
    <row r="646" spans="1:4" x14ac:dyDescent="0.3">
      <c r="A646" t="s">
        <v>1110</v>
      </c>
      <c r="B646">
        <v>365054</v>
      </c>
      <c r="C646">
        <v>7541331</v>
      </c>
      <c r="D646" s="34" t="s">
        <v>194</v>
      </c>
    </row>
    <row r="647" spans="1:4" x14ac:dyDescent="0.3">
      <c r="A647" t="s">
        <v>1111</v>
      </c>
      <c r="B647">
        <v>364918</v>
      </c>
      <c r="C647">
        <v>7541252</v>
      </c>
      <c r="D647" s="34" t="s">
        <v>194</v>
      </c>
    </row>
    <row r="648" spans="1:4" x14ac:dyDescent="0.3">
      <c r="A648" t="s">
        <v>1112</v>
      </c>
      <c r="B648">
        <v>364839</v>
      </c>
      <c r="C648">
        <v>7541197</v>
      </c>
      <c r="D648" s="34" t="s">
        <v>194</v>
      </c>
    </row>
    <row r="649" spans="1:4" x14ac:dyDescent="0.3">
      <c r="A649" t="s">
        <v>1113</v>
      </c>
      <c r="B649">
        <v>364783</v>
      </c>
      <c r="C649">
        <v>7541154</v>
      </c>
      <c r="D649" s="34" t="s">
        <v>194</v>
      </c>
    </row>
    <row r="650" spans="1:4" x14ac:dyDescent="0.3">
      <c r="A650" t="s">
        <v>1114</v>
      </c>
      <c r="B650">
        <v>364733</v>
      </c>
      <c r="C650">
        <v>7541135</v>
      </c>
      <c r="D650" s="34" t="s">
        <v>194</v>
      </c>
    </row>
    <row r="651" spans="1:4" x14ac:dyDescent="0.3">
      <c r="A651" t="s">
        <v>1115</v>
      </c>
      <c r="B651">
        <v>364697</v>
      </c>
      <c r="C651">
        <v>7541125</v>
      </c>
      <c r="D651" s="34" t="s">
        <v>194</v>
      </c>
    </row>
    <row r="652" spans="1:4" x14ac:dyDescent="0.3">
      <c r="A652" t="s">
        <v>1116</v>
      </c>
      <c r="B652">
        <v>364698</v>
      </c>
      <c r="C652">
        <v>7541125</v>
      </c>
      <c r="D652" s="34" t="s">
        <v>194</v>
      </c>
    </row>
    <row r="653" spans="1:4" x14ac:dyDescent="0.3">
      <c r="A653" t="s">
        <v>1117</v>
      </c>
      <c r="B653">
        <v>364690</v>
      </c>
      <c r="C653">
        <v>7541082</v>
      </c>
      <c r="D653" s="34" t="s">
        <v>194</v>
      </c>
    </row>
    <row r="654" spans="1:4" x14ac:dyDescent="0.3">
      <c r="A654" t="s">
        <v>1118</v>
      </c>
      <c r="B654">
        <v>364659</v>
      </c>
      <c r="C654">
        <v>7541063</v>
      </c>
      <c r="D654" s="34" t="s">
        <v>194</v>
      </c>
    </row>
    <row r="655" spans="1:4" x14ac:dyDescent="0.3">
      <c r="A655" t="s">
        <v>1119</v>
      </c>
      <c r="B655">
        <v>364632</v>
      </c>
      <c r="C655">
        <v>7540969</v>
      </c>
      <c r="D655" s="34" t="s">
        <v>194</v>
      </c>
    </row>
    <row r="656" spans="1:4" x14ac:dyDescent="0.3">
      <c r="A656" t="s">
        <v>1120</v>
      </c>
      <c r="B656">
        <v>364624</v>
      </c>
      <c r="C656">
        <v>7540993</v>
      </c>
      <c r="D656" s="34" t="s">
        <v>194</v>
      </c>
    </row>
    <row r="657" spans="1:4" x14ac:dyDescent="0.3">
      <c r="A657" t="s">
        <v>1121</v>
      </c>
      <c r="B657">
        <v>364630</v>
      </c>
      <c r="C657">
        <v>7541001</v>
      </c>
      <c r="D657" s="34" t="s">
        <v>194</v>
      </c>
    </row>
    <row r="658" spans="1:4" x14ac:dyDescent="0.3">
      <c r="A658" t="s">
        <v>1122</v>
      </c>
      <c r="B658">
        <v>364614</v>
      </c>
      <c r="C658">
        <v>7541061</v>
      </c>
      <c r="D658" s="34" t="s">
        <v>1924</v>
      </c>
    </row>
    <row r="659" spans="1:4" x14ac:dyDescent="0.3">
      <c r="A659" t="s">
        <v>1123</v>
      </c>
      <c r="B659">
        <v>364619</v>
      </c>
      <c r="C659">
        <v>7541063</v>
      </c>
      <c r="D659" s="34" t="s">
        <v>194</v>
      </c>
    </row>
    <row r="660" spans="1:4" x14ac:dyDescent="0.3">
      <c r="A660" t="s">
        <v>1124</v>
      </c>
      <c r="B660">
        <v>364587</v>
      </c>
      <c r="C660">
        <v>7540998</v>
      </c>
      <c r="D660" s="34" t="s">
        <v>194</v>
      </c>
    </row>
    <row r="661" spans="1:4" x14ac:dyDescent="0.3">
      <c r="A661" t="s">
        <v>1125</v>
      </c>
      <c r="B661">
        <v>364644</v>
      </c>
      <c r="C661">
        <v>7540982</v>
      </c>
      <c r="D661" s="34" t="s">
        <v>194</v>
      </c>
    </row>
    <row r="662" spans="1:4" x14ac:dyDescent="0.3">
      <c r="A662" t="s">
        <v>1126</v>
      </c>
      <c r="B662">
        <v>364664</v>
      </c>
      <c r="C662">
        <v>7540968</v>
      </c>
      <c r="D662" s="34" t="s">
        <v>194</v>
      </c>
    </row>
    <row r="663" spans="1:4" x14ac:dyDescent="0.3">
      <c r="A663" t="s">
        <v>1127</v>
      </c>
      <c r="B663">
        <v>364671</v>
      </c>
      <c r="C663">
        <v>7540948</v>
      </c>
      <c r="D663" s="34" t="s">
        <v>194</v>
      </c>
    </row>
    <row r="664" spans="1:4" x14ac:dyDescent="0.3">
      <c r="A664" t="s">
        <v>1128</v>
      </c>
      <c r="B664">
        <v>364676</v>
      </c>
      <c r="C664">
        <v>7540937</v>
      </c>
      <c r="D664" s="34" t="s">
        <v>194</v>
      </c>
    </row>
    <row r="665" spans="1:4" x14ac:dyDescent="0.3">
      <c r="A665" t="s">
        <v>1129</v>
      </c>
      <c r="B665">
        <v>364838</v>
      </c>
      <c r="C665">
        <v>7540872</v>
      </c>
      <c r="D665" s="34" t="s">
        <v>194</v>
      </c>
    </row>
    <row r="666" spans="1:4" x14ac:dyDescent="0.3">
      <c r="A666" t="s">
        <v>1130</v>
      </c>
      <c r="B666">
        <v>364855</v>
      </c>
      <c r="C666">
        <v>7540849</v>
      </c>
      <c r="D666" s="34" t="s">
        <v>194</v>
      </c>
    </row>
    <row r="667" spans="1:4" x14ac:dyDescent="0.3">
      <c r="A667" t="s">
        <v>1131</v>
      </c>
      <c r="B667">
        <v>364874</v>
      </c>
      <c r="C667">
        <v>7540863</v>
      </c>
      <c r="D667" s="34" t="s">
        <v>194</v>
      </c>
    </row>
    <row r="668" spans="1:4" x14ac:dyDescent="0.3">
      <c r="A668" t="s">
        <v>1132</v>
      </c>
      <c r="B668">
        <v>365034</v>
      </c>
      <c r="C668">
        <v>7540744</v>
      </c>
      <c r="D668" s="34" t="s">
        <v>194</v>
      </c>
    </row>
    <row r="669" spans="1:4" x14ac:dyDescent="0.3">
      <c r="A669" t="s">
        <v>1133</v>
      </c>
      <c r="B669">
        <v>365053</v>
      </c>
      <c r="C669">
        <v>7540738</v>
      </c>
      <c r="D669" s="34" t="s">
        <v>194</v>
      </c>
    </row>
    <row r="670" spans="1:4" x14ac:dyDescent="0.3">
      <c r="A670" t="s">
        <v>1134</v>
      </c>
      <c r="B670">
        <v>365053</v>
      </c>
      <c r="C670">
        <v>7540738</v>
      </c>
      <c r="D670" s="34" t="s">
        <v>194</v>
      </c>
    </row>
    <row r="671" spans="1:4" x14ac:dyDescent="0.3">
      <c r="A671" t="s">
        <v>1135</v>
      </c>
      <c r="B671">
        <v>365085</v>
      </c>
      <c r="C671">
        <v>7540722</v>
      </c>
      <c r="D671" s="34" t="s">
        <v>194</v>
      </c>
    </row>
    <row r="672" spans="1:4" x14ac:dyDescent="0.3">
      <c r="A672" t="s">
        <v>1136</v>
      </c>
      <c r="B672">
        <v>365085</v>
      </c>
      <c r="C672">
        <v>7540722</v>
      </c>
      <c r="D672" s="34" t="s">
        <v>194</v>
      </c>
    </row>
    <row r="673" spans="1:4" x14ac:dyDescent="0.3">
      <c r="A673" t="s">
        <v>1137</v>
      </c>
      <c r="B673">
        <v>365117</v>
      </c>
      <c r="C673">
        <v>7540736</v>
      </c>
      <c r="D673" s="34" t="s">
        <v>194</v>
      </c>
    </row>
    <row r="674" spans="1:4" x14ac:dyDescent="0.3">
      <c r="A674" t="s">
        <v>1138</v>
      </c>
      <c r="B674">
        <v>365461</v>
      </c>
      <c r="C674">
        <v>7541061</v>
      </c>
      <c r="D674" s="34" t="s">
        <v>1924</v>
      </c>
    </row>
    <row r="675" spans="1:4" x14ac:dyDescent="0.3">
      <c r="A675" t="s">
        <v>1139</v>
      </c>
      <c r="B675">
        <v>365305</v>
      </c>
      <c r="C675">
        <v>7541288</v>
      </c>
      <c r="D675" s="34" t="s">
        <v>194</v>
      </c>
    </row>
    <row r="676" spans="1:4" x14ac:dyDescent="0.3">
      <c r="A676" t="s">
        <v>1140</v>
      </c>
      <c r="B676">
        <v>365330</v>
      </c>
      <c r="C676">
        <v>7541309</v>
      </c>
      <c r="D676" s="34" t="s">
        <v>194</v>
      </c>
    </row>
    <row r="677" spans="1:4" x14ac:dyDescent="0.3">
      <c r="A677" t="s">
        <v>1141</v>
      </c>
      <c r="B677">
        <v>365318</v>
      </c>
      <c r="C677">
        <v>7541327</v>
      </c>
      <c r="D677" s="34" t="s">
        <v>194</v>
      </c>
    </row>
    <row r="678" spans="1:4" x14ac:dyDescent="0.3">
      <c r="A678" t="s">
        <v>1142</v>
      </c>
      <c r="B678">
        <v>365296</v>
      </c>
      <c r="C678">
        <v>7541345</v>
      </c>
      <c r="D678" s="34" t="s">
        <v>194</v>
      </c>
    </row>
    <row r="679" spans="1:4" x14ac:dyDescent="0.3">
      <c r="A679" t="s">
        <v>1143</v>
      </c>
      <c r="B679">
        <v>365292</v>
      </c>
      <c r="C679">
        <v>7541351</v>
      </c>
      <c r="D679" s="34" t="s">
        <v>194</v>
      </c>
    </row>
    <row r="680" spans="1:4" x14ac:dyDescent="0.3">
      <c r="A680" t="s">
        <v>1144</v>
      </c>
      <c r="B680">
        <v>365266</v>
      </c>
      <c r="C680">
        <v>7541378</v>
      </c>
      <c r="D680" s="34" t="s">
        <v>200</v>
      </c>
    </row>
    <row r="681" spans="1:4" x14ac:dyDescent="0.3">
      <c r="A681" t="s">
        <v>1145</v>
      </c>
      <c r="B681">
        <v>365257</v>
      </c>
      <c r="C681">
        <v>7541415</v>
      </c>
      <c r="D681" s="34" t="s">
        <v>194</v>
      </c>
    </row>
    <row r="682" spans="1:4" x14ac:dyDescent="0.3">
      <c r="A682" t="s">
        <v>1146</v>
      </c>
      <c r="B682">
        <v>365253</v>
      </c>
      <c r="C682">
        <v>7541433</v>
      </c>
      <c r="D682" s="34" t="s">
        <v>200</v>
      </c>
    </row>
    <row r="683" spans="1:4" x14ac:dyDescent="0.3">
      <c r="A683" t="s">
        <v>1147</v>
      </c>
      <c r="B683">
        <v>365237</v>
      </c>
      <c r="C683">
        <v>7541440</v>
      </c>
      <c r="D683" s="34" t="s">
        <v>194</v>
      </c>
    </row>
    <row r="684" spans="1:4" x14ac:dyDescent="0.3">
      <c r="A684" t="s">
        <v>1148</v>
      </c>
      <c r="B684">
        <v>365214</v>
      </c>
      <c r="C684">
        <v>7541443</v>
      </c>
      <c r="D684" s="34" t="s">
        <v>200</v>
      </c>
    </row>
    <row r="685" spans="1:4" x14ac:dyDescent="0.3">
      <c r="A685" t="s">
        <v>1149</v>
      </c>
      <c r="B685">
        <v>365150</v>
      </c>
      <c r="C685">
        <v>7541452</v>
      </c>
      <c r="D685" s="34" t="s">
        <v>194</v>
      </c>
    </row>
    <row r="686" spans="1:4" x14ac:dyDescent="0.3">
      <c r="A686" t="s">
        <v>1150</v>
      </c>
      <c r="B686">
        <v>365090</v>
      </c>
      <c r="C686">
        <v>7541376</v>
      </c>
      <c r="D686" s="34" t="s">
        <v>194</v>
      </c>
    </row>
    <row r="687" spans="1:4" x14ac:dyDescent="0.3">
      <c r="A687" t="s">
        <v>1151</v>
      </c>
      <c r="B687">
        <v>364856</v>
      </c>
      <c r="C687">
        <v>7541174</v>
      </c>
      <c r="D687" s="34" t="s">
        <v>200</v>
      </c>
    </row>
    <row r="688" spans="1:4" x14ac:dyDescent="0.3">
      <c r="A688" t="s">
        <v>1152</v>
      </c>
      <c r="B688">
        <v>364830</v>
      </c>
      <c r="C688">
        <v>7541157</v>
      </c>
      <c r="D688" s="34" t="s">
        <v>200</v>
      </c>
    </row>
    <row r="689" spans="1:4" x14ac:dyDescent="0.3">
      <c r="A689" t="s">
        <v>1153</v>
      </c>
      <c r="B689">
        <v>364619</v>
      </c>
      <c r="C689">
        <v>7541061</v>
      </c>
      <c r="D689" s="34" t="s">
        <v>200</v>
      </c>
    </row>
    <row r="690" spans="1:4" x14ac:dyDescent="0.3">
      <c r="A690" t="s">
        <v>1154</v>
      </c>
      <c r="B690">
        <v>364598</v>
      </c>
      <c r="C690">
        <v>7540971</v>
      </c>
      <c r="D690" s="34" t="s">
        <v>194</v>
      </c>
    </row>
    <row r="691" spans="1:4" x14ac:dyDescent="0.3">
      <c r="A691" t="s">
        <v>1155</v>
      </c>
      <c r="B691">
        <v>364598</v>
      </c>
      <c r="C691">
        <v>7540971</v>
      </c>
      <c r="D691" s="34" t="s">
        <v>194</v>
      </c>
    </row>
    <row r="692" spans="1:4" x14ac:dyDescent="0.3">
      <c r="A692" t="s">
        <v>1156</v>
      </c>
      <c r="B692">
        <v>364598</v>
      </c>
      <c r="C692">
        <v>7540971</v>
      </c>
      <c r="D692" s="34" t="s">
        <v>194</v>
      </c>
    </row>
    <row r="693" spans="1:4" x14ac:dyDescent="0.3">
      <c r="A693" t="s">
        <v>1157</v>
      </c>
      <c r="B693">
        <v>364457</v>
      </c>
      <c r="C693">
        <v>7540950</v>
      </c>
      <c r="D693" s="34" t="s">
        <v>200</v>
      </c>
    </row>
    <row r="694" spans="1:4" x14ac:dyDescent="0.3">
      <c r="A694" t="s">
        <v>1158</v>
      </c>
      <c r="B694">
        <v>364492</v>
      </c>
      <c r="C694">
        <v>7540953</v>
      </c>
      <c r="D694" s="34" t="s">
        <v>200</v>
      </c>
    </row>
    <row r="695" spans="1:4" x14ac:dyDescent="0.3">
      <c r="A695" t="s">
        <v>1159</v>
      </c>
      <c r="B695">
        <v>364511</v>
      </c>
      <c r="C695">
        <v>7540966</v>
      </c>
      <c r="D695" s="34" t="s">
        <v>200</v>
      </c>
    </row>
    <row r="696" spans="1:4" x14ac:dyDescent="0.3">
      <c r="A696" t="s">
        <v>1160</v>
      </c>
      <c r="B696">
        <v>364647</v>
      </c>
      <c r="C696">
        <v>7540851</v>
      </c>
      <c r="D696" s="34" t="s">
        <v>194</v>
      </c>
    </row>
    <row r="697" spans="1:4" x14ac:dyDescent="0.3">
      <c r="A697" t="s">
        <v>1161</v>
      </c>
      <c r="B697">
        <v>364619</v>
      </c>
      <c r="C697">
        <v>7540856</v>
      </c>
      <c r="D697" s="34" t="s">
        <v>201</v>
      </c>
    </row>
    <row r="698" spans="1:4" x14ac:dyDescent="0.3">
      <c r="A698" t="s">
        <v>1162</v>
      </c>
      <c r="B698">
        <v>364633</v>
      </c>
      <c r="C698">
        <v>7540881</v>
      </c>
      <c r="D698" s="34" t="s">
        <v>200</v>
      </c>
    </row>
    <row r="699" spans="1:4" x14ac:dyDescent="0.3">
      <c r="A699" t="s">
        <v>1167</v>
      </c>
      <c r="B699">
        <v>365391</v>
      </c>
      <c r="C699">
        <v>7541537</v>
      </c>
      <c r="D699" s="34" t="s">
        <v>1921</v>
      </c>
    </row>
    <row r="700" spans="1:4" x14ac:dyDescent="0.3">
      <c r="A700" t="s">
        <v>1168</v>
      </c>
      <c r="B700">
        <v>365374</v>
      </c>
      <c r="C700">
        <v>7541176</v>
      </c>
      <c r="D700" s="34" t="s">
        <v>202</v>
      </c>
    </row>
    <row r="701" spans="1:4" x14ac:dyDescent="0.3">
      <c r="A701" t="s">
        <v>1169</v>
      </c>
      <c r="B701">
        <v>365372</v>
      </c>
      <c r="C701">
        <v>7541497</v>
      </c>
      <c r="D701" s="34" t="s">
        <v>200</v>
      </c>
    </row>
    <row r="702" spans="1:4" x14ac:dyDescent="0.3">
      <c r="A702" t="s">
        <v>1170</v>
      </c>
      <c r="B702">
        <v>365374</v>
      </c>
      <c r="C702">
        <v>7541526</v>
      </c>
      <c r="D702" s="34" t="s">
        <v>200</v>
      </c>
    </row>
    <row r="703" spans="1:4" x14ac:dyDescent="0.3">
      <c r="A703" t="s">
        <v>1171</v>
      </c>
      <c r="B703">
        <v>365391</v>
      </c>
      <c r="C703">
        <v>7541537</v>
      </c>
      <c r="D703" s="34" t="s">
        <v>1921</v>
      </c>
    </row>
    <row r="704" spans="1:4" x14ac:dyDescent="0.3">
      <c r="A704" t="s">
        <v>1172</v>
      </c>
      <c r="B704">
        <v>365373</v>
      </c>
      <c r="C704">
        <v>7541641</v>
      </c>
      <c r="D704" s="34" t="s">
        <v>200</v>
      </c>
    </row>
    <row r="705" spans="1:4" x14ac:dyDescent="0.3">
      <c r="A705" t="s">
        <v>1173</v>
      </c>
      <c r="B705">
        <v>365225</v>
      </c>
      <c r="C705">
        <v>7541395</v>
      </c>
      <c r="D705" s="34" t="s">
        <v>194</v>
      </c>
    </row>
    <row r="706" spans="1:4" x14ac:dyDescent="0.3">
      <c r="A706" t="s">
        <v>1174</v>
      </c>
      <c r="B706">
        <v>365323</v>
      </c>
      <c r="C706">
        <v>7541419</v>
      </c>
      <c r="D706" s="34" t="s">
        <v>194</v>
      </c>
    </row>
    <row r="707" spans="1:4" x14ac:dyDescent="0.3">
      <c r="A707" t="s">
        <v>1175</v>
      </c>
      <c r="B707">
        <v>365338</v>
      </c>
      <c r="C707">
        <v>7541445</v>
      </c>
      <c r="D707" s="34" t="s">
        <v>194</v>
      </c>
    </row>
    <row r="708" spans="1:4" x14ac:dyDescent="0.3">
      <c r="A708" t="s">
        <v>1176</v>
      </c>
      <c r="B708">
        <v>365356</v>
      </c>
      <c r="C708">
        <v>7541461</v>
      </c>
      <c r="D708" s="34" t="s">
        <v>194</v>
      </c>
    </row>
    <row r="709" spans="1:4" x14ac:dyDescent="0.3">
      <c r="A709" t="s">
        <v>1177</v>
      </c>
      <c r="B709">
        <v>365348</v>
      </c>
      <c r="C709">
        <v>7541622</v>
      </c>
      <c r="D709" s="34" t="s">
        <v>1737</v>
      </c>
    </row>
    <row r="710" spans="1:4" x14ac:dyDescent="0.3">
      <c r="A710" t="s">
        <v>1178</v>
      </c>
      <c r="B710">
        <v>365298</v>
      </c>
      <c r="C710">
        <v>7541576</v>
      </c>
      <c r="D710" s="34" t="s">
        <v>194</v>
      </c>
    </row>
    <row r="711" spans="1:4" x14ac:dyDescent="0.3">
      <c r="A711" t="s">
        <v>1179</v>
      </c>
      <c r="B711">
        <v>365297</v>
      </c>
      <c r="C711">
        <v>7541550</v>
      </c>
      <c r="D711" s="34" t="s">
        <v>200</v>
      </c>
    </row>
    <row r="712" spans="1:4" x14ac:dyDescent="0.3">
      <c r="A712" t="s">
        <v>1180</v>
      </c>
      <c r="B712">
        <v>365313</v>
      </c>
      <c r="C712">
        <v>7541530</v>
      </c>
      <c r="D712" s="34" t="s">
        <v>194</v>
      </c>
    </row>
    <row r="713" spans="1:4" x14ac:dyDescent="0.3">
      <c r="A713" t="s">
        <v>1181</v>
      </c>
      <c r="B713">
        <v>365329</v>
      </c>
      <c r="C713">
        <v>7541484</v>
      </c>
      <c r="D713" s="34" t="s">
        <v>194</v>
      </c>
    </row>
    <row r="714" spans="1:4" x14ac:dyDescent="0.3">
      <c r="A714" t="s">
        <v>1182</v>
      </c>
      <c r="B714">
        <v>365299</v>
      </c>
      <c r="C714">
        <v>7541374</v>
      </c>
      <c r="D714" s="34" t="s">
        <v>194</v>
      </c>
    </row>
    <row r="715" spans="1:4" x14ac:dyDescent="0.3">
      <c r="A715" t="s">
        <v>1183</v>
      </c>
      <c r="B715">
        <v>365325</v>
      </c>
      <c r="C715">
        <v>7541308</v>
      </c>
      <c r="D715" s="34" t="s">
        <v>202</v>
      </c>
    </row>
    <row r="716" spans="1:4" x14ac:dyDescent="0.3">
      <c r="A716" t="s">
        <v>1184</v>
      </c>
      <c r="B716">
        <v>365381</v>
      </c>
      <c r="C716">
        <v>7541066</v>
      </c>
      <c r="D716" s="34" t="s">
        <v>194</v>
      </c>
    </row>
    <row r="717" spans="1:4" x14ac:dyDescent="0.3">
      <c r="A717" t="s">
        <v>1185</v>
      </c>
      <c r="B717">
        <v>365486</v>
      </c>
      <c r="C717">
        <v>7541417</v>
      </c>
      <c r="D717" s="34" t="s">
        <v>1737</v>
      </c>
    </row>
    <row r="718" spans="1:4" x14ac:dyDescent="0.3">
      <c r="A718" t="s">
        <v>1186</v>
      </c>
      <c r="B718">
        <v>365447</v>
      </c>
      <c r="C718">
        <v>7541541</v>
      </c>
      <c r="D718" s="34" t="s">
        <v>200</v>
      </c>
    </row>
    <row r="719" spans="1:4" x14ac:dyDescent="0.3">
      <c r="A719" t="s">
        <v>1187</v>
      </c>
      <c r="B719">
        <v>365385</v>
      </c>
      <c r="C719">
        <v>7541676</v>
      </c>
      <c r="D719" s="34" t="s">
        <v>194</v>
      </c>
    </row>
    <row r="720" spans="1:4" x14ac:dyDescent="0.3">
      <c r="A720" t="s">
        <v>1188</v>
      </c>
      <c r="B720">
        <v>365385</v>
      </c>
      <c r="C720">
        <v>7541677</v>
      </c>
      <c r="D720" s="34" t="s">
        <v>200</v>
      </c>
    </row>
    <row r="721" spans="1:4" x14ac:dyDescent="0.3">
      <c r="A721" t="s">
        <v>1189</v>
      </c>
      <c r="B721">
        <v>365389</v>
      </c>
      <c r="C721">
        <v>7541695</v>
      </c>
      <c r="D721" s="34" t="s">
        <v>200</v>
      </c>
    </row>
    <row r="722" spans="1:4" x14ac:dyDescent="0.3">
      <c r="A722" t="s">
        <v>1190</v>
      </c>
      <c r="B722">
        <v>365377</v>
      </c>
      <c r="C722">
        <v>7541660</v>
      </c>
      <c r="D722" s="34" t="s">
        <v>200</v>
      </c>
    </row>
    <row r="723" spans="1:4" x14ac:dyDescent="0.3">
      <c r="D723" s="3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889" zoomScaleNormal="100" workbookViewId="0">
      <selection activeCell="A280" sqref="A280:XFD280"/>
    </sheetView>
  </sheetViews>
  <sheetFormatPr defaultColWidth="11.44140625" defaultRowHeight="14.4" x14ac:dyDescent="0.3"/>
  <cols>
    <col min="4" max="4" width="13.6640625" style="14" bestFit="1" customWidth="1"/>
    <col min="5" max="5" width="23.88671875" style="14" customWidth="1"/>
    <col min="6" max="6" width="17.88671875" bestFit="1" customWidth="1"/>
  </cols>
  <sheetData>
    <row r="1" spans="1:6" x14ac:dyDescent="0.3">
      <c r="A1" s="4" t="s">
        <v>15</v>
      </c>
      <c r="B1" s="4" t="s">
        <v>16</v>
      </c>
      <c r="C1" s="4" t="s">
        <v>17</v>
      </c>
      <c r="D1" s="4" t="s">
        <v>65</v>
      </c>
      <c r="E1" s="4" t="s">
        <v>66</v>
      </c>
      <c r="F1" s="4" t="s">
        <v>62</v>
      </c>
    </row>
    <row r="2" spans="1:6" x14ac:dyDescent="0.3">
      <c r="A2" t="s">
        <v>57</v>
      </c>
      <c r="B2">
        <v>8</v>
      </c>
      <c r="C2" s="11">
        <v>0.3125</v>
      </c>
      <c r="D2" s="13"/>
      <c r="E2" s="35"/>
      <c r="F2" t="s">
        <v>36</v>
      </c>
    </row>
    <row r="3" spans="1:6" x14ac:dyDescent="0.3">
      <c r="A3" t="s">
        <v>57</v>
      </c>
      <c r="B3">
        <v>8</v>
      </c>
      <c r="C3" s="11">
        <v>0.31944444444444448</v>
      </c>
      <c r="D3" t="s">
        <v>59</v>
      </c>
      <c r="E3" s="32" t="s">
        <v>59</v>
      </c>
    </row>
    <row r="4" spans="1:6" x14ac:dyDescent="0.3">
      <c r="A4" t="s">
        <v>57</v>
      </c>
      <c r="B4">
        <v>8</v>
      </c>
      <c r="C4" s="11">
        <v>0.3263888888888889</v>
      </c>
      <c r="D4" t="s">
        <v>60</v>
      </c>
      <c r="E4" s="32" t="s">
        <v>60</v>
      </c>
    </row>
    <row r="5" spans="1:6" x14ac:dyDescent="0.3">
      <c r="A5" t="s">
        <v>57</v>
      </c>
      <c r="B5">
        <v>8</v>
      </c>
      <c r="C5" s="11">
        <v>0.33333333333333298</v>
      </c>
      <c r="D5" t="s">
        <v>61</v>
      </c>
      <c r="E5" s="32" t="s">
        <v>61</v>
      </c>
      <c r="F5" t="s">
        <v>195</v>
      </c>
    </row>
    <row r="6" spans="1:6" x14ac:dyDescent="0.3">
      <c r="A6" t="s">
        <v>57</v>
      </c>
      <c r="B6">
        <v>8</v>
      </c>
      <c r="C6" s="11">
        <v>0.34027777777777801</v>
      </c>
      <c r="D6" t="s">
        <v>60</v>
      </c>
      <c r="E6" s="32" t="s">
        <v>60</v>
      </c>
    </row>
    <row r="7" spans="1:6" x14ac:dyDescent="0.3">
      <c r="A7" t="s">
        <v>57</v>
      </c>
      <c r="B7">
        <v>8</v>
      </c>
      <c r="C7" s="11">
        <v>0.34722222222222199</v>
      </c>
      <c r="D7" t="s">
        <v>61</v>
      </c>
      <c r="E7" s="32" t="s">
        <v>61</v>
      </c>
      <c r="F7" t="s">
        <v>196</v>
      </c>
    </row>
    <row r="8" spans="1:6" x14ac:dyDescent="0.3">
      <c r="A8" t="s">
        <v>57</v>
      </c>
      <c r="B8">
        <v>8</v>
      </c>
      <c r="C8" s="11">
        <v>0.35416666666666702</v>
      </c>
      <c r="D8" t="s">
        <v>61</v>
      </c>
      <c r="E8" s="32" t="s">
        <v>61</v>
      </c>
      <c r="F8" t="s">
        <v>196</v>
      </c>
    </row>
    <row r="9" spans="1:6" x14ac:dyDescent="0.3">
      <c r="A9" t="s">
        <v>57</v>
      </c>
      <c r="B9">
        <v>8</v>
      </c>
      <c r="C9" s="11">
        <v>0.36111111111111099</v>
      </c>
      <c r="D9" t="s">
        <v>61</v>
      </c>
      <c r="E9" s="32" t="s">
        <v>61</v>
      </c>
      <c r="F9" t="s">
        <v>196</v>
      </c>
    </row>
    <row r="10" spans="1:6" x14ac:dyDescent="0.3">
      <c r="A10" t="s">
        <v>57</v>
      </c>
      <c r="B10">
        <v>8</v>
      </c>
      <c r="C10" s="11">
        <v>0.36805555555555602</v>
      </c>
      <c r="D10" t="s">
        <v>60</v>
      </c>
      <c r="E10" s="32" t="s">
        <v>60</v>
      </c>
    </row>
    <row r="11" spans="1:6" x14ac:dyDescent="0.3">
      <c r="A11" t="s">
        <v>57</v>
      </c>
      <c r="B11">
        <v>8</v>
      </c>
      <c r="C11" s="11">
        <v>0.375</v>
      </c>
      <c r="D11"/>
      <c r="E11" s="32" t="s">
        <v>59</v>
      </c>
    </row>
    <row r="12" spans="1:6" x14ac:dyDescent="0.3">
      <c r="A12" t="s">
        <v>57</v>
      </c>
      <c r="B12">
        <v>8</v>
      </c>
      <c r="C12" s="11">
        <v>0.38194444444444497</v>
      </c>
      <c r="D12" t="s">
        <v>67</v>
      </c>
      <c r="E12" s="32" t="s">
        <v>67</v>
      </c>
    </row>
    <row r="13" spans="1:6" x14ac:dyDescent="0.3">
      <c r="A13" t="s">
        <v>57</v>
      </c>
      <c r="B13">
        <v>8</v>
      </c>
      <c r="C13" s="11">
        <v>0.38888888888888901</v>
      </c>
      <c r="D13" t="s">
        <v>61</v>
      </c>
      <c r="E13" s="32" t="s">
        <v>61</v>
      </c>
      <c r="F13" t="s">
        <v>196</v>
      </c>
    </row>
    <row r="14" spans="1:6" x14ac:dyDescent="0.3">
      <c r="A14" t="s">
        <v>57</v>
      </c>
      <c r="B14">
        <v>8</v>
      </c>
      <c r="C14" s="11">
        <v>0.39583333333333398</v>
      </c>
      <c r="D14" t="s">
        <v>61</v>
      </c>
      <c r="E14" s="32" t="s">
        <v>61</v>
      </c>
      <c r="F14" t="s">
        <v>196</v>
      </c>
    </row>
    <row r="15" spans="1:6" x14ac:dyDescent="0.3">
      <c r="A15" t="s">
        <v>57</v>
      </c>
      <c r="B15">
        <v>8</v>
      </c>
      <c r="C15" s="11">
        <v>0.40277777777777801</v>
      </c>
      <c r="D15" t="s">
        <v>61</v>
      </c>
      <c r="E15" s="32" t="s">
        <v>61</v>
      </c>
      <c r="F15" t="s">
        <v>196</v>
      </c>
    </row>
    <row r="16" spans="1:6" x14ac:dyDescent="0.3">
      <c r="A16" t="s">
        <v>57</v>
      </c>
      <c r="B16">
        <v>8</v>
      </c>
      <c r="C16" s="11">
        <v>0.40972222222222299</v>
      </c>
      <c r="D16" t="s">
        <v>61</v>
      </c>
      <c r="E16" s="32" t="s">
        <v>61</v>
      </c>
      <c r="F16" t="s">
        <v>196</v>
      </c>
    </row>
    <row r="17" spans="1:9" x14ac:dyDescent="0.3">
      <c r="A17" t="s">
        <v>57</v>
      </c>
      <c r="B17">
        <v>8</v>
      </c>
      <c r="C17" s="11">
        <v>0.41666666666666702</v>
      </c>
      <c r="D17"/>
      <c r="E17" s="32" t="s">
        <v>59</v>
      </c>
    </row>
    <row r="18" spans="1:9" x14ac:dyDescent="0.3">
      <c r="A18" t="s">
        <v>57</v>
      </c>
      <c r="B18">
        <v>8</v>
      </c>
      <c r="C18" s="11">
        <v>0.42361111111111199</v>
      </c>
      <c r="D18" t="s">
        <v>61</v>
      </c>
      <c r="E18" s="32" t="s">
        <v>61</v>
      </c>
      <c r="F18" t="s">
        <v>196</v>
      </c>
    </row>
    <row r="19" spans="1:9" x14ac:dyDescent="0.3">
      <c r="A19" t="s">
        <v>57</v>
      </c>
      <c r="B19">
        <v>8</v>
      </c>
      <c r="C19" s="11">
        <v>0.43055555555555602</v>
      </c>
      <c r="D19" t="s">
        <v>60</v>
      </c>
      <c r="E19" s="32"/>
    </row>
    <row r="20" spans="1:9" x14ac:dyDescent="0.3">
      <c r="A20" t="s">
        <v>57</v>
      </c>
      <c r="B20">
        <v>8</v>
      </c>
      <c r="C20" s="11">
        <v>0.437500000000001</v>
      </c>
      <c r="D20" t="s">
        <v>60</v>
      </c>
      <c r="E20" s="32" t="s">
        <v>60</v>
      </c>
    </row>
    <row r="21" spans="1:9" x14ac:dyDescent="0.3">
      <c r="A21" t="s">
        <v>57</v>
      </c>
      <c r="B21">
        <v>8</v>
      </c>
      <c r="C21" s="11">
        <v>0.44444444444444497</v>
      </c>
      <c r="D21" t="s">
        <v>67</v>
      </c>
      <c r="E21" s="32"/>
    </row>
    <row r="22" spans="1:9" x14ac:dyDescent="0.3">
      <c r="A22" t="s">
        <v>57</v>
      </c>
      <c r="B22">
        <v>8</v>
      </c>
      <c r="C22" s="11">
        <v>0.45138888888889001</v>
      </c>
      <c r="D22" t="s">
        <v>60</v>
      </c>
      <c r="E22" s="32" t="s">
        <v>60</v>
      </c>
    </row>
    <row r="23" spans="1:9" x14ac:dyDescent="0.3">
      <c r="A23" t="s">
        <v>57</v>
      </c>
      <c r="B23">
        <v>8</v>
      </c>
      <c r="C23" s="11">
        <v>0.45833333333333398</v>
      </c>
      <c r="D23" t="s">
        <v>60</v>
      </c>
      <c r="E23" s="32" t="s">
        <v>60</v>
      </c>
    </row>
    <row r="24" spans="1:9" x14ac:dyDescent="0.3">
      <c r="A24" t="s">
        <v>57</v>
      </c>
      <c r="B24">
        <v>8</v>
      </c>
      <c r="C24" s="11">
        <v>0.46527777777777801</v>
      </c>
      <c r="D24" t="s">
        <v>59</v>
      </c>
      <c r="E24" s="32" t="s">
        <v>59</v>
      </c>
    </row>
    <row r="25" spans="1:9" x14ac:dyDescent="0.3">
      <c r="A25" t="s">
        <v>57</v>
      </c>
      <c r="B25">
        <v>8</v>
      </c>
      <c r="C25" s="11">
        <v>0.47222222222222299</v>
      </c>
      <c r="D25" t="s">
        <v>61</v>
      </c>
      <c r="E25" s="32" t="s">
        <v>61</v>
      </c>
      <c r="F25" t="s">
        <v>196</v>
      </c>
    </row>
    <row r="26" spans="1:9" x14ac:dyDescent="0.3">
      <c r="A26" t="s">
        <v>57</v>
      </c>
      <c r="B26">
        <v>8</v>
      </c>
      <c r="C26" s="11">
        <v>0.47916666666666702</v>
      </c>
      <c r="D26" t="s">
        <v>61</v>
      </c>
      <c r="E26" s="32" t="s">
        <v>61</v>
      </c>
      <c r="F26" t="s">
        <v>196</v>
      </c>
    </row>
    <row r="27" spans="1:9" x14ac:dyDescent="0.3">
      <c r="A27" t="s">
        <v>57</v>
      </c>
      <c r="B27">
        <v>8</v>
      </c>
      <c r="C27" s="11">
        <v>0.48611111111111199</v>
      </c>
      <c r="D27" t="s">
        <v>61</v>
      </c>
      <c r="E27" s="32" t="s">
        <v>61</v>
      </c>
      <c r="F27" t="s">
        <v>196</v>
      </c>
    </row>
    <row r="28" spans="1:9" x14ac:dyDescent="0.3">
      <c r="A28" t="s">
        <v>57</v>
      </c>
      <c r="B28">
        <v>8</v>
      </c>
      <c r="C28" s="31">
        <v>0.49305555555555558</v>
      </c>
      <c r="D28" t="s">
        <v>59</v>
      </c>
      <c r="E28" s="32" t="s">
        <v>59</v>
      </c>
      <c r="I28" s="21"/>
    </row>
    <row r="29" spans="1:9" x14ac:dyDescent="0.3">
      <c r="A29" t="s">
        <v>57</v>
      </c>
      <c r="B29">
        <v>8</v>
      </c>
      <c r="C29" s="11">
        <v>0.500000000000001</v>
      </c>
      <c r="D29" t="s">
        <v>59</v>
      </c>
      <c r="E29" s="32" t="s">
        <v>59</v>
      </c>
    </row>
    <row r="30" spans="1:9" x14ac:dyDescent="0.3">
      <c r="A30" t="s">
        <v>57</v>
      </c>
      <c r="B30">
        <v>8</v>
      </c>
      <c r="C30" s="11">
        <v>0.50694444444444497</v>
      </c>
      <c r="D30" t="s">
        <v>60</v>
      </c>
      <c r="E30" s="32" t="s">
        <v>60</v>
      </c>
    </row>
    <row r="31" spans="1:9" x14ac:dyDescent="0.3">
      <c r="A31" t="s">
        <v>57</v>
      </c>
      <c r="B31">
        <v>8</v>
      </c>
      <c r="C31" s="11">
        <v>0.51388888888888995</v>
      </c>
      <c r="D31" t="s">
        <v>61</v>
      </c>
      <c r="E31" s="32" t="s">
        <v>61</v>
      </c>
      <c r="F31" t="s">
        <v>196</v>
      </c>
    </row>
    <row r="32" spans="1:9" x14ac:dyDescent="0.3">
      <c r="A32" t="s">
        <v>57</v>
      </c>
      <c r="B32">
        <v>8</v>
      </c>
      <c r="C32" s="11">
        <v>0.52083333333333404</v>
      </c>
      <c r="D32" t="s">
        <v>60</v>
      </c>
      <c r="E32" s="32" t="s">
        <v>60</v>
      </c>
    </row>
    <row r="33" spans="1:6" x14ac:dyDescent="0.3">
      <c r="A33" t="s">
        <v>57</v>
      </c>
      <c r="B33">
        <v>8</v>
      </c>
      <c r="C33" s="11">
        <v>0.52777777777777901</v>
      </c>
      <c r="D33" t="s">
        <v>61</v>
      </c>
      <c r="E33" s="32" t="s">
        <v>61</v>
      </c>
      <c r="F33" t="s">
        <v>197</v>
      </c>
    </row>
    <row r="34" spans="1:6" x14ac:dyDescent="0.3">
      <c r="A34" t="s">
        <v>57</v>
      </c>
      <c r="B34">
        <v>8</v>
      </c>
      <c r="C34" s="11">
        <v>0.53472222222222299</v>
      </c>
      <c r="D34" t="s">
        <v>60</v>
      </c>
      <c r="E34" s="32" t="s">
        <v>60</v>
      </c>
    </row>
    <row r="35" spans="1:6" x14ac:dyDescent="0.3">
      <c r="A35" t="s">
        <v>57</v>
      </c>
      <c r="B35">
        <v>8</v>
      </c>
      <c r="C35" s="11">
        <v>0.54166666666666796</v>
      </c>
      <c r="D35" t="s">
        <v>61</v>
      </c>
      <c r="E35" s="32" t="s">
        <v>61</v>
      </c>
      <c r="F35" t="s">
        <v>196</v>
      </c>
    </row>
    <row r="36" spans="1:6" x14ac:dyDescent="0.3">
      <c r="A36" t="s">
        <v>57</v>
      </c>
      <c r="B36">
        <v>8</v>
      </c>
      <c r="C36" s="31">
        <v>0.54861111111111105</v>
      </c>
      <c r="D36" t="s">
        <v>59</v>
      </c>
      <c r="E36" s="32" t="s">
        <v>59</v>
      </c>
    </row>
    <row r="37" spans="1:6" x14ac:dyDescent="0.3">
      <c r="A37" t="s">
        <v>57</v>
      </c>
      <c r="B37">
        <v>8</v>
      </c>
      <c r="C37" s="11">
        <v>0.55555555555555702</v>
      </c>
      <c r="D37" t="s">
        <v>59</v>
      </c>
      <c r="E37" s="32" t="s">
        <v>59</v>
      </c>
    </row>
    <row r="38" spans="1:6" x14ac:dyDescent="0.3">
      <c r="A38" t="s">
        <v>57</v>
      </c>
      <c r="B38">
        <v>8</v>
      </c>
      <c r="C38" s="11">
        <v>0.562500000000001</v>
      </c>
      <c r="D38" t="s">
        <v>61</v>
      </c>
      <c r="E38" s="32" t="s">
        <v>61</v>
      </c>
      <c r="F38" t="s">
        <v>196</v>
      </c>
    </row>
    <row r="39" spans="1:6" x14ac:dyDescent="0.3">
      <c r="A39" t="s">
        <v>57</v>
      </c>
      <c r="B39">
        <v>8</v>
      </c>
      <c r="C39" s="11">
        <v>0.56944444444444597</v>
      </c>
      <c r="D39" t="s">
        <v>61</v>
      </c>
      <c r="E39" s="32" t="s">
        <v>61</v>
      </c>
      <c r="F39" t="s">
        <v>196</v>
      </c>
    </row>
    <row r="40" spans="1:6" x14ac:dyDescent="0.3">
      <c r="A40" t="s">
        <v>57</v>
      </c>
      <c r="B40">
        <v>8</v>
      </c>
      <c r="C40" s="11">
        <v>0.57638888888888995</v>
      </c>
      <c r="D40" t="s">
        <v>61</v>
      </c>
      <c r="E40" s="32" t="s">
        <v>61</v>
      </c>
      <c r="F40" t="s">
        <v>196</v>
      </c>
    </row>
    <row r="41" spans="1:6" x14ac:dyDescent="0.3">
      <c r="A41" t="s">
        <v>57</v>
      </c>
      <c r="B41">
        <v>8</v>
      </c>
      <c r="C41" s="11">
        <v>0.58333333333333504</v>
      </c>
      <c r="D41" t="s">
        <v>59</v>
      </c>
      <c r="E41" s="32"/>
    </row>
    <row r="42" spans="1:6" x14ac:dyDescent="0.3">
      <c r="A42" t="s">
        <v>57</v>
      </c>
      <c r="B42">
        <v>8</v>
      </c>
      <c r="C42" s="11">
        <v>0.59027777777777901</v>
      </c>
      <c r="D42" t="s">
        <v>61</v>
      </c>
      <c r="E42" s="32" t="s">
        <v>61</v>
      </c>
      <c r="F42" t="s">
        <v>196</v>
      </c>
    </row>
    <row r="43" spans="1:6" x14ac:dyDescent="0.3">
      <c r="A43" t="s">
        <v>57</v>
      </c>
      <c r="B43">
        <v>8</v>
      </c>
      <c r="C43" s="11">
        <v>0.59722222222222299</v>
      </c>
      <c r="D43" t="s">
        <v>59</v>
      </c>
      <c r="E43" s="32" t="s">
        <v>59</v>
      </c>
    </row>
    <row r="44" spans="1:6" x14ac:dyDescent="0.3">
      <c r="A44" t="s">
        <v>57</v>
      </c>
      <c r="B44">
        <v>8</v>
      </c>
      <c r="C44" s="11">
        <v>0.60416666666666796</v>
      </c>
      <c r="D44" t="s">
        <v>60</v>
      </c>
      <c r="E44" s="32" t="s">
        <v>60</v>
      </c>
    </row>
    <row r="45" spans="1:6" x14ac:dyDescent="0.3">
      <c r="A45" t="s">
        <v>57</v>
      </c>
      <c r="B45">
        <v>8</v>
      </c>
      <c r="C45" s="11">
        <v>0.61111111111111205</v>
      </c>
      <c r="D45" t="s">
        <v>60</v>
      </c>
      <c r="E45" s="32" t="s">
        <v>60</v>
      </c>
    </row>
    <row r="46" spans="1:6" x14ac:dyDescent="0.3">
      <c r="A46" t="s">
        <v>57</v>
      </c>
      <c r="B46">
        <v>8</v>
      </c>
      <c r="C46" s="11">
        <v>0.61805555555555702</v>
      </c>
      <c r="D46"/>
      <c r="E46" s="32" t="s">
        <v>59</v>
      </c>
    </row>
    <row r="47" spans="1:6" x14ac:dyDescent="0.3">
      <c r="A47" t="s">
        <v>57</v>
      </c>
      <c r="B47">
        <v>8</v>
      </c>
      <c r="C47" s="11">
        <v>0.625000000000001</v>
      </c>
      <c r="D47" t="s">
        <v>61</v>
      </c>
      <c r="E47" s="32" t="s">
        <v>61</v>
      </c>
      <c r="F47" t="s">
        <v>198</v>
      </c>
    </row>
    <row r="48" spans="1:6" x14ac:dyDescent="0.3">
      <c r="A48" t="s">
        <v>57</v>
      </c>
      <c r="B48">
        <v>8</v>
      </c>
      <c r="C48" s="11">
        <v>0.63194444444444597</v>
      </c>
      <c r="D48" t="s">
        <v>60</v>
      </c>
      <c r="E48" s="32" t="s">
        <v>60</v>
      </c>
    </row>
    <row r="49" spans="1:6" x14ac:dyDescent="0.3">
      <c r="A49" t="s">
        <v>57</v>
      </c>
      <c r="B49">
        <v>8</v>
      </c>
      <c r="C49" s="31">
        <v>0.63888888888888895</v>
      </c>
      <c r="D49" t="s">
        <v>59</v>
      </c>
      <c r="E49" s="32" t="s">
        <v>59</v>
      </c>
    </row>
    <row r="50" spans="1:6" x14ac:dyDescent="0.3">
      <c r="A50" t="s">
        <v>57</v>
      </c>
      <c r="B50">
        <v>8</v>
      </c>
      <c r="C50" s="11">
        <v>0.64583333333333504</v>
      </c>
      <c r="D50" t="s">
        <v>59</v>
      </c>
      <c r="E50" s="32" t="s">
        <v>59</v>
      </c>
      <c r="F50" t="s">
        <v>36</v>
      </c>
    </row>
    <row r="51" spans="1:6" x14ac:dyDescent="0.3">
      <c r="A51" t="s">
        <v>57</v>
      </c>
      <c r="B51">
        <v>9</v>
      </c>
      <c r="C51" s="11">
        <v>0.2986111111111111</v>
      </c>
      <c r="D51" t="s">
        <v>58</v>
      </c>
      <c r="E51" s="32" t="s">
        <v>58</v>
      </c>
    </row>
    <row r="52" spans="1:6" x14ac:dyDescent="0.3">
      <c r="A52" t="s">
        <v>57</v>
      </c>
      <c r="B52">
        <v>9</v>
      </c>
      <c r="C52" s="11">
        <v>0.30555555555555552</v>
      </c>
      <c r="D52" t="s">
        <v>60</v>
      </c>
      <c r="E52" s="32" t="s">
        <v>60</v>
      </c>
    </row>
    <row r="53" spans="1:6" x14ac:dyDescent="0.3">
      <c r="A53" t="s">
        <v>57</v>
      </c>
      <c r="B53">
        <v>9</v>
      </c>
      <c r="C53" s="11">
        <v>0.3125</v>
      </c>
      <c r="D53" t="s">
        <v>60</v>
      </c>
      <c r="E53" s="32" t="s">
        <v>60</v>
      </c>
    </row>
    <row r="54" spans="1:6" x14ac:dyDescent="0.3">
      <c r="A54" t="s">
        <v>57</v>
      </c>
      <c r="B54">
        <v>9</v>
      </c>
      <c r="C54" s="11">
        <v>0.31944444444444398</v>
      </c>
      <c r="D54" t="s">
        <v>61</v>
      </c>
      <c r="E54" s="32" t="s">
        <v>61</v>
      </c>
      <c r="F54" t="s">
        <v>197</v>
      </c>
    </row>
    <row r="55" spans="1:6" x14ac:dyDescent="0.3">
      <c r="A55" t="s">
        <v>57</v>
      </c>
      <c r="B55">
        <v>9</v>
      </c>
      <c r="C55" s="11">
        <v>0.32638888888888901</v>
      </c>
      <c r="D55" t="s">
        <v>59</v>
      </c>
      <c r="E55" s="32" t="s">
        <v>59</v>
      </c>
    </row>
    <row r="56" spans="1:6" x14ac:dyDescent="0.3">
      <c r="A56" t="s">
        <v>57</v>
      </c>
      <c r="B56">
        <v>9</v>
      </c>
      <c r="C56" s="11">
        <v>0.33333333333333298</v>
      </c>
      <c r="D56" t="s">
        <v>60</v>
      </c>
      <c r="E56" s="32" t="s">
        <v>60</v>
      </c>
    </row>
    <row r="57" spans="1:6" x14ac:dyDescent="0.3">
      <c r="A57" t="s">
        <v>57</v>
      </c>
      <c r="B57">
        <v>9</v>
      </c>
      <c r="C57" s="11">
        <v>0.34027777777777801</v>
      </c>
      <c r="D57" t="s">
        <v>60</v>
      </c>
      <c r="E57" s="32" t="s">
        <v>60</v>
      </c>
    </row>
    <row r="58" spans="1:6" x14ac:dyDescent="0.3">
      <c r="A58" t="s">
        <v>57</v>
      </c>
      <c r="B58">
        <v>9</v>
      </c>
      <c r="C58" s="11">
        <v>0.34722222222222199</v>
      </c>
      <c r="D58" t="s">
        <v>61</v>
      </c>
      <c r="E58" s="32" t="s">
        <v>61</v>
      </c>
      <c r="F58" t="s">
        <v>196</v>
      </c>
    </row>
    <row r="59" spans="1:6" x14ac:dyDescent="0.3">
      <c r="A59" t="s">
        <v>57</v>
      </c>
      <c r="B59">
        <v>9</v>
      </c>
      <c r="C59" s="11">
        <v>0.35416666666666702</v>
      </c>
      <c r="D59" t="s">
        <v>60</v>
      </c>
      <c r="E59" s="32" t="s">
        <v>60</v>
      </c>
    </row>
    <row r="60" spans="1:6" x14ac:dyDescent="0.3">
      <c r="A60" t="s">
        <v>57</v>
      </c>
      <c r="B60">
        <v>9</v>
      </c>
      <c r="C60" s="11">
        <v>0.36111111111111099</v>
      </c>
      <c r="D60" t="s">
        <v>61</v>
      </c>
      <c r="E60" s="32" t="s">
        <v>61</v>
      </c>
      <c r="F60" t="s">
        <v>196</v>
      </c>
    </row>
    <row r="61" spans="1:6" x14ac:dyDescent="0.3">
      <c r="A61" t="s">
        <v>57</v>
      </c>
      <c r="B61">
        <v>9</v>
      </c>
      <c r="C61" s="11">
        <v>0.36805555555555503</v>
      </c>
      <c r="D61" t="s">
        <v>60</v>
      </c>
      <c r="E61" s="32" t="s">
        <v>60</v>
      </c>
    </row>
    <row r="62" spans="1:6" x14ac:dyDescent="0.3">
      <c r="A62" t="s">
        <v>57</v>
      </c>
      <c r="B62">
        <v>9</v>
      </c>
      <c r="C62" s="11">
        <v>0.375</v>
      </c>
      <c r="D62"/>
      <c r="E62" s="32" t="s">
        <v>61</v>
      </c>
      <c r="F62" t="s">
        <v>197</v>
      </c>
    </row>
    <row r="63" spans="1:6" x14ac:dyDescent="0.3">
      <c r="A63" t="s">
        <v>57</v>
      </c>
      <c r="B63">
        <v>9</v>
      </c>
      <c r="C63" s="11">
        <v>0.38194444444444398</v>
      </c>
      <c r="D63"/>
      <c r="E63" s="32" t="s">
        <v>67</v>
      </c>
    </row>
    <row r="64" spans="1:6" x14ac:dyDescent="0.3">
      <c r="A64" t="s">
        <v>57</v>
      </c>
      <c r="B64">
        <v>9</v>
      </c>
      <c r="C64" s="11">
        <v>0.38888888888888901</v>
      </c>
      <c r="D64" t="s">
        <v>59</v>
      </c>
      <c r="E64" s="32" t="s">
        <v>59</v>
      </c>
    </row>
    <row r="65" spans="1:6" x14ac:dyDescent="0.3">
      <c r="A65" t="s">
        <v>57</v>
      </c>
      <c r="B65">
        <v>9</v>
      </c>
      <c r="C65" s="11">
        <v>0.39583333333333298</v>
      </c>
      <c r="D65" t="s">
        <v>61</v>
      </c>
      <c r="E65" s="32" t="s">
        <v>61</v>
      </c>
      <c r="F65" t="s">
        <v>196</v>
      </c>
    </row>
    <row r="66" spans="1:6" x14ac:dyDescent="0.3">
      <c r="A66" t="s">
        <v>57</v>
      </c>
      <c r="B66">
        <v>9</v>
      </c>
      <c r="C66" s="11">
        <v>0.40277777777777701</v>
      </c>
      <c r="D66" t="s">
        <v>61</v>
      </c>
      <c r="E66" s="32" t="s">
        <v>61</v>
      </c>
      <c r="F66" t="s">
        <v>196</v>
      </c>
    </row>
    <row r="67" spans="1:6" x14ac:dyDescent="0.3">
      <c r="A67" t="s">
        <v>57</v>
      </c>
      <c r="B67">
        <v>9</v>
      </c>
      <c r="C67" s="11">
        <v>0.40972222222222199</v>
      </c>
      <c r="D67" t="s">
        <v>59</v>
      </c>
      <c r="E67" s="32" t="s">
        <v>59</v>
      </c>
    </row>
    <row r="68" spans="1:6" x14ac:dyDescent="0.3">
      <c r="A68" t="s">
        <v>57</v>
      </c>
      <c r="B68">
        <v>9</v>
      </c>
      <c r="C68" s="11">
        <v>0.41666666666666602</v>
      </c>
      <c r="D68" t="s">
        <v>60</v>
      </c>
      <c r="E68" s="32" t="s">
        <v>60</v>
      </c>
      <c r="F68" t="s">
        <v>63</v>
      </c>
    </row>
    <row r="69" spans="1:6" x14ac:dyDescent="0.3">
      <c r="A69" t="s">
        <v>57</v>
      </c>
      <c r="B69">
        <v>9</v>
      </c>
      <c r="C69" s="11">
        <v>0.42361111111111099</v>
      </c>
      <c r="D69" t="s">
        <v>60</v>
      </c>
      <c r="E69" s="32" t="s">
        <v>60</v>
      </c>
    </row>
    <row r="70" spans="1:6" x14ac:dyDescent="0.3">
      <c r="A70" t="s">
        <v>57</v>
      </c>
      <c r="B70">
        <v>9</v>
      </c>
      <c r="C70" s="11">
        <v>0.43055555555555503</v>
      </c>
      <c r="D70" t="s">
        <v>60</v>
      </c>
      <c r="E70" s="32" t="s">
        <v>60</v>
      </c>
    </row>
    <row r="71" spans="1:6" x14ac:dyDescent="0.3">
      <c r="A71" t="s">
        <v>57</v>
      </c>
      <c r="B71">
        <v>9</v>
      </c>
      <c r="C71" s="11">
        <v>0.437499999999999</v>
      </c>
      <c r="D71" t="s">
        <v>170</v>
      </c>
      <c r="E71" s="32" t="s">
        <v>170</v>
      </c>
      <c r="F71" t="s">
        <v>64</v>
      </c>
    </row>
    <row r="72" spans="1:6" x14ac:dyDescent="0.3">
      <c r="A72" t="s">
        <v>57</v>
      </c>
      <c r="B72">
        <v>9</v>
      </c>
      <c r="C72" s="11">
        <v>0.44444444444444398</v>
      </c>
      <c r="D72" t="s">
        <v>170</v>
      </c>
      <c r="E72" s="32" t="s">
        <v>170</v>
      </c>
      <c r="F72" t="s">
        <v>64</v>
      </c>
    </row>
    <row r="73" spans="1:6" x14ac:dyDescent="0.3">
      <c r="A73" t="s">
        <v>57</v>
      </c>
      <c r="B73">
        <v>9</v>
      </c>
      <c r="C73" s="11">
        <v>0.45138888888888801</v>
      </c>
      <c r="D73" t="s">
        <v>60</v>
      </c>
      <c r="E73" s="32" t="s">
        <v>60</v>
      </c>
    </row>
    <row r="74" spans="1:6" x14ac:dyDescent="0.3">
      <c r="A74" t="s">
        <v>57</v>
      </c>
      <c r="B74">
        <v>9</v>
      </c>
      <c r="C74" s="11">
        <v>0.45833333333333298</v>
      </c>
      <c r="D74" t="s">
        <v>60</v>
      </c>
      <c r="E74" s="32" t="s">
        <v>60</v>
      </c>
    </row>
    <row r="75" spans="1:6" x14ac:dyDescent="0.3">
      <c r="A75" t="s">
        <v>57</v>
      </c>
      <c r="B75">
        <v>9</v>
      </c>
      <c r="C75" s="11">
        <v>0.46527777777777701</v>
      </c>
      <c r="D75" t="s">
        <v>59</v>
      </c>
      <c r="E75" s="32" t="s">
        <v>59</v>
      </c>
    </row>
    <row r="76" spans="1:6" x14ac:dyDescent="0.3">
      <c r="A76" t="s">
        <v>57</v>
      </c>
      <c r="B76">
        <v>9</v>
      </c>
      <c r="C76" s="11">
        <v>0.47222222222222099</v>
      </c>
      <c r="D76" t="s">
        <v>170</v>
      </c>
      <c r="E76" s="32" t="s">
        <v>170</v>
      </c>
      <c r="F76" t="s">
        <v>64</v>
      </c>
    </row>
    <row r="77" spans="1:6" x14ac:dyDescent="0.3">
      <c r="A77" t="s">
        <v>57</v>
      </c>
      <c r="B77">
        <v>9</v>
      </c>
      <c r="C77" s="11">
        <v>0.47916666666666602</v>
      </c>
      <c r="D77" t="s">
        <v>67</v>
      </c>
      <c r="E77" s="32" t="s">
        <v>67</v>
      </c>
    </row>
    <row r="78" spans="1:6" x14ac:dyDescent="0.3">
      <c r="A78" t="s">
        <v>57</v>
      </c>
      <c r="B78">
        <v>9</v>
      </c>
      <c r="C78" s="11">
        <v>0.48611111111110999</v>
      </c>
      <c r="D78" t="s">
        <v>59</v>
      </c>
      <c r="E78" s="32" t="s">
        <v>59</v>
      </c>
    </row>
    <row r="79" spans="1:6" x14ac:dyDescent="0.3">
      <c r="A79" t="s">
        <v>57</v>
      </c>
      <c r="B79">
        <v>9</v>
      </c>
      <c r="C79" s="11">
        <v>0.49305555555555503</v>
      </c>
      <c r="D79" t="s">
        <v>60</v>
      </c>
      <c r="E79" s="32" t="s">
        <v>60</v>
      </c>
    </row>
    <row r="80" spans="1:6" x14ac:dyDescent="0.3">
      <c r="A80" t="s">
        <v>57</v>
      </c>
      <c r="B80">
        <v>9</v>
      </c>
      <c r="C80" s="11">
        <v>0.499999999999999</v>
      </c>
      <c r="D80" t="s">
        <v>59</v>
      </c>
      <c r="E80" s="32" t="s">
        <v>59</v>
      </c>
    </row>
    <row r="81" spans="1:6" x14ac:dyDescent="0.3">
      <c r="A81" t="s">
        <v>57</v>
      </c>
      <c r="B81">
        <v>9</v>
      </c>
      <c r="C81" s="11">
        <v>0.50694444444444398</v>
      </c>
      <c r="D81" t="s">
        <v>60</v>
      </c>
      <c r="E81" s="32" t="s">
        <v>60</v>
      </c>
    </row>
    <row r="82" spans="1:6" x14ac:dyDescent="0.3">
      <c r="A82" t="s">
        <v>57</v>
      </c>
      <c r="B82">
        <v>9</v>
      </c>
      <c r="C82" s="11">
        <v>0.51388888888888795</v>
      </c>
      <c r="D82" t="s">
        <v>60</v>
      </c>
      <c r="E82" s="32" t="s">
        <v>60</v>
      </c>
    </row>
    <row r="83" spans="1:6" x14ac:dyDescent="0.3">
      <c r="A83" t="s">
        <v>57</v>
      </c>
      <c r="B83">
        <v>9</v>
      </c>
      <c r="C83" s="11">
        <v>0.52083333333333204</v>
      </c>
      <c r="D83" t="s">
        <v>61</v>
      </c>
      <c r="E83" s="32" t="s">
        <v>61</v>
      </c>
      <c r="F83" t="s">
        <v>196</v>
      </c>
    </row>
    <row r="84" spans="1:6" x14ac:dyDescent="0.3">
      <c r="A84" t="s">
        <v>57</v>
      </c>
      <c r="B84">
        <v>9</v>
      </c>
      <c r="C84" s="11">
        <v>0.52777777777777701</v>
      </c>
      <c r="D84" t="s">
        <v>59</v>
      </c>
      <c r="E84" s="32" t="s">
        <v>59</v>
      </c>
    </row>
    <row r="85" spans="1:6" x14ac:dyDescent="0.3">
      <c r="A85" t="s">
        <v>57</v>
      </c>
      <c r="B85">
        <v>9</v>
      </c>
      <c r="C85" s="11">
        <v>0.53472222222222199</v>
      </c>
      <c r="D85" t="s">
        <v>60</v>
      </c>
      <c r="E85" s="32" t="s">
        <v>60</v>
      </c>
    </row>
    <row r="86" spans="1:6" x14ac:dyDescent="0.3">
      <c r="A86" t="s">
        <v>57</v>
      </c>
      <c r="B86">
        <v>9</v>
      </c>
      <c r="C86" s="11">
        <v>0.54166666666666696</v>
      </c>
      <c r="D86" t="s">
        <v>61</v>
      </c>
      <c r="E86" s="32" t="s">
        <v>61</v>
      </c>
      <c r="F86" t="s">
        <v>199</v>
      </c>
    </row>
    <row r="87" spans="1:6" x14ac:dyDescent="0.3">
      <c r="A87" t="s">
        <v>57</v>
      </c>
      <c r="B87">
        <v>9</v>
      </c>
      <c r="C87" s="11">
        <v>0.54861111111111205</v>
      </c>
      <c r="D87" t="s">
        <v>59</v>
      </c>
      <c r="E87" s="32" t="s">
        <v>59</v>
      </c>
      <c r="F87" t="s">
        <v>64</v>
      </c>
    </row>
    <row r="88" spans="1:6" x14ac:dyDescent="0.3">
      <c r="A88" t="s">
        <v>57</v>
      </c>
      <c r="B88">
        <v>9</v>
      </c>
      <c r="C88" s="11">
        <v>0.55555555555555702</v>
      </c>
      <c r="D88" t="s">
        <v>59</v>
      </c>
      <c r="E88" s="32" t="s">
        <v>59</v>
      </c>
    </row>
    <row r="89" spans="1:6" x14ac:dyDescent="0.3">
      <c r="A89" t="s">
        <v>57</v>
      </c>
      <c r="B89">
        <v>9</v>
      </c>
      <c r="C89" s="11">
        <v>0.562500000000002</v>
      </c>
      <c r="D89" t="s">
        <v>61</v>
      </c>
      <c r="E89" s="32" t="s">
        <v>61</v>
      </c>
      <c r="F89" t="s">
        <v>199</v>
      </c>
    </row>
    <row r="90" spans="1:6" x14ac:dyDescent="0.3">
      <c r="A90" t="s">
        <v>57</v>
      </c>
      <c r="B90">
        <v>9</v>
      </c>
      <c r="C90" s="11">
        <v>0.56944444444444697</v>
      </c>
      <c r="D90" t="s">
        <v>61</v>
      </c>
      <c r="E90" s="32" t="s">
        <v>61</v>
      </c>
      <c r="F90" t="s">
        <v>199</v>
      </c>
    </row>
    <row r="91" spans="1:6" x14ac:dyDescent="0.3">
      <c r="A91" t="s">
        <v>57</v>
      </c>
      <c r="B91">
        <v>9</v>
      </c>
      <c r="C91" s="11">
        <v>0.57638888888889195</v>
      </c>
      <c r="D91" t="s">
        <v>60</v>
      </c>
      <c r="E91" s="32" t="s">
        <v>60</v>
      </c>
    </row>
    <row r="92" spans="1:6" x14ac:dyDescent="0.3">
      <c r="A92" t="s">
        <v>57</v>
      </c>
      <c r="B92">
        <v>9</v>
      </c>
      <c r="C92" s="11">
        <v>0.58333333333333703</v>
      </c>
      <c r="D92" t="s">
        <v>61</v>
      </c>
      <c r="E92" s="32" t="s">
        <v>61</v>
      </c>
      <c r="F92" t="s">
        <v>199</v>
      </c>
    </row>
    <row r="93" spans="1:6" x14ac:dyDescent="0.3">
      <c r="A93" t="s">
        <v>57</v>
      </c>
      <c r="B93">
        <v>9</v>
      </c>
      <c r="C93" s="11">
        <v>0.59027777777778201</v>
      </c>
      <c r="D93" t="s">
        <v>60</v>
      </c>
      <c r="E93" s="32" t="s">
        <v>60</v>
      </c>
    </row>
    <row r="94" spans="1:6" x14ac:dyDescent="0.3">
      <c r="A94" t="s">
        <v>57</v>
      </c>
      <c r="B94">
        <v>9</v>
      </c>
      <c r="C94" s="11">
        <v>0.59722222222222698</v>
      </c>
      <c r="D94" t="s">
        <v>61</v>
      </c>
      <c r="E94" s="32" t="s">
        <v>61</v>
      </c>
      <c r="F94" t="s">
        <v>197</v>
      </c>
    </row>
    <row r="95" spans="1:6" x14ac:dyDescent="0.3">
      <c r="A95" t="s">
        <v>57</v>
      </c>
      <c r="B95">
        <v>9</v>
      </c>
      <c r="C95" s="11">
        <v>0.60416666666667196</v>
      </c>
      <c r="D95" t="s">
        <v>60</v>
      </c>
      <c r="E95" s="32" t="s">
        <v>60</v>
      </c>
    </row>
    <row r="96" spans="1:6" x14ac:dyDescent="0.3">
      <c r="A96" t="s">
        <v>57</v>
      </c>
      <c r="B96">
        <v>9</v>
      </c>
      <c r="C96" s="11">
        <v>0.61111111111111704</v>
      </c>
      <c r="D96" t="s">
        <v>61</v>
      </c>
      <c r="E96" s="32" t="s">
        <v>61</v>
      </c>
      <c r="F96" t="s">
        <v>199</v>
      </c>
    </row>
    <row r="97" spans="1:6" x14ac:dyDescent="0.3">
      <c r="A97" t="s">
        <v>57</v>
      </c>
      <c r="B97">
        <v>9</v>
      </c>
      <c r="C97" s="11">
        <v>0.61805555555556202</v>
      </c>
      <c r="D97" t="s">
        <v>60</v>
      </c>
      <c r="E97" s="32" t="s">
        <v>60</v>
      </c>
    </row>
    <row r="98" spans="1:6" x14ac:dyDescent="0.3">
      <c r="A98" t="s">
        <v>57</v>
      </c>
      <c r="B98">
        <v>9</v>
      </c>
      <c r="C98" s="11">
        <v>0.62500000000000699</v>
      </c>
      <c r="D98" t="s">
        <v>59</v>
      </c>
      <c r="E98" s="32" t="s">
        <v>59</v>
      </c>
    </row>
    <row r="99" spans="1:6" x14ac:dyDescent="0.3">
      <c r="A99" t="s">
        <v>57</v>
      </c>
      <c r="B99">
        <v>9</v>
      </c>
      <c r="C99" s="11">
        <v>0.63194444444445197</v>
      </c>
      <c r="D99" t="s">
        <v>61</v>
      </c>
      <c r="E99" s="32" t="s">
        <v>61</v>
      </c>
      <c r="F99" t="s">
        <v>199</v>
      </c>
    </row>
    <row r="100" spans="1:6" x14ac:dyDescent="0.3">
      <c r="A100" t="s">
        <v>57</v>
      </c>
      <c r="B100">
        <v>9</v>
      </c>
      <c r="C100" s="11">
        <v>0.63888888888889706</v>
      </c>
      <c r="D100" t="s">
        <v>61</v>
      </c>
      <c r="E100" s="32" t="s">
        <v>61</v>
      </c>
      <c r="F100" t="s">
        <v>199</v>
      </c>
    </row>
    <row r="101" spans="1:6" x14ac:dyDescent="0.3">
      <c r="A101" t="s">
        <v>57</v>
      </c>
      <c r="B101">
        <v>9</v>
      </c>
      <c r="C101" s="11">
        <v>0.64583333333334203</v>
      </c>
      <c r="D101" t="s">
        <v>60</v>
      </c>
      <c r="E101" s="32" t="s">
        <v>60</v>
      </c>
    </row>
    <row r="102" spans="1:6" x14ac:dyDescent="0.3">
      <c r="A102" t="s">
        <v>57</v>
      </c>
      <c r="B102">
        <v>9</v>
      </c>
      <c r="C102" s="11">
        <v>0.652777777777787</v>
      </c>
      <c r="D102" t="s">
        <v>59</v>
      </c>
      <c r="E102" s="32" t="s">
        <v>59</v>
      </c>
    </row>
    <row r="103" spans="1:6" x14ac:dyDescent="0.3">
      <c r="A103" t="s">
        <v>57</v>
      </c>
      <c r="B103">
        <v>9</v>
      </c>
      <c r="C103" s="11">
        <v>0.65972222222223198</v>
      </c>
      <c r="D103" t="s">
        <v>60</v>
      </c>
      <c r="E103" s="32" t="s">
        <v>60</v>
      </c>
    </row>
    <row r="104" spans="1:6" x14ac:dyDescent="0.3">
      <c r="A104" t="s">
        <v>57</v>
      </c>
      <c r="B104">
        <v>9</v>
      </c>
      <c r="C104" s="11">
        <v>0.66666666666667695</v>
      </c>
      <c r="D104" t="s">
        <v>61</v>
      </c>
      <c r="E104" s="32"/>
      <c r="F104" t="s">
        <v>195</v>
      </c>
    </row>
    <row r="105" spans="1:6" x14ac:dyDescent="0.3">
      <c r="A105" t="s">
        <v>57</v>
      </c>
      <c r="B105">
        <v>9</v>
      </c>
      <c r="C105" s="11">
        <v>0.67361111111112204</v>
      </c>
      <c r="D105" t="s">
        <v>60</v>
      </c>
      <c r="E105" s="32" t="s">
        <v>60</v>
      </c>
    </row>
    <row r="106" spans="1:6" x14ac:dyDescent="0.3">
      <c r="A106" t="s">
        <v>57</v>
      </c>
      <c r="B106">
        <v>9</v>
      </c>
      <c r="C106" s="11">
        <v>0.68055555555556702</v>
      </c>
      <c r="D106" t="s">
        <v>60</v>
      </c>
      <c r="E106" s="32" t="s">
        <v>60</v>
      </c>
    </row>
    <row r="107" spans="1:6" x14ac:dyDescent="0.3">
      <c r="A107" t="s">
        <v>57</v>
      </c>
      <c r="B107">
        <v>9</v>
      </c>
      <c r="C107" s="11">
        <v>0.68750000000001199</v>
      </c>
      <c r="D107"/>
      <c r="E107" s="32" t="s">
        <v>59</v>
      </c>
    </row>
    <row r="108" spans="1:6" x14ac:dyDescent="0.3">
      <c r="A108" t="s">
        <v>57</v>
      </c>
      <c r="B108">
        <v>9</v>
      </c>
      <c r="C108" s="11">
        <v>0.69444444444445697</v>
      </c>
      <c r="D108"/>
      <c r="E108" s="32" t="s">
        <v>60</v>
      </c>
    </row>
    <row r="109" spans="1:6" x14ac:dyDescent="0.3">
      <c r="A109" t="s">
        <v>57</v>
      </c>
      <c r="B109">
        <v>9</v>
      </c>
      <c r="C109" s="11">
        <v>0.70138888888888884</v>
      </c>
      <c r="D109" t="s">
        <v>59</v>
      </c>
      <c r="E109" s="32" t="s">
        <v>59</v>
      </c>
      <c r="F109" t="s">
        <v>36</v>
      </c>
    </row>
    <row r="110" spans="1:6" x14ac:dyDescent="0.3">
      <c r="A110" t="s">
        <v>57</v>
      </c>
      <c r="B110">
        <v>10</v>
      </c>
      <c r="C110" s="11">
        <v>0.3125</v>
      </c>
      <c r="D110" t="s">
        <v>68</v>
      </c>
      <c r="E110" s="32" t="s">
        <v>68</v>
      </c>
    </row>
    <row r="111" spans="1:6" x14ac:dyDescent="0.3">
      <c r="A111" t="s">
        <v>57</v>
      </c>
      <c r="B111">
        <v>10</v>
      </c>
      <c r="C111" s="11">
        <v>0.31944444444444448</v>
      </c>
      <c r="D111" t="s">
        <v>59</v>
      </c>
      <c r="E111" s="32" t="s">
        <v>59</v>
      </c>
    </row>
    <row r="112" spans="1:6" x14ac:dyDescent="0.3">
      <c r="A112" t="s">
        <v>57</v>
      </c>
      <c r="B112">
        <v>10</v>
      </c>
      <c r="C112" s="11">
        <v>0.3263888888888889</v>
      </c>
      <c r="D112" t="s">
        <v>60</v>
      </c>
      <c r="E112" s="32" t="s">
        <v>60</v>
      </c>
    </row>
    <row r="113" spans="1:6" x14ac:dyDescent="0.3">
      <c r="A113" t="s">
        <v>57</v>
      </c>
      <c r="B113">
        <v>10</v>
      </c>
      <c r="C113" s="11">
        <v>0.33333333333333298</v>
      </c>
      <c r="D113" t="s">
        <v>60</v>
      </c>
      <c r="E113" s="32" t="s">
        <v>60</v>
      </c>
    </row>
    <row r="114" spans="1:6" x14ac:dyDescent="0.3">
      <c r="A114" t="s">
        <v>57</v>
      </c>
      <c r="B114">
        <v>10</v>
      </c>
      <c r="C114" s="11">
        <v>0.34027777777777801</v>
      </c>
      <c r="D114" t="s">
        <v>61</v>
      </c>
      <c r="E114" s="32" t="s">
        <v>61</v>
      </c>
      <c r="F114" t="s">
        <v>196</v>
      </c>
    </row>
    <row r="115" spans="1:6" x14ac:dyDescent="0.3">
      <c r="A115" t="s">
        <v>57</v>
      </c>
      <c r="B115">
        <v>10</v>
      </c>
      <c r="C115" s="11">
        <v>0.34722222222222199</v>
      </c>
      <c r="D115" t="s">
        <v>60</v>
      </c>
      <c r="E115" s="32" t="s">
        <v>60</v>
      </c>
    </row>
    <row r="116" spans="1:6" x14ac:dyDescent="0.3">
      <c r="A116" t="s">
        <v>57</v>
      </c>
      <c r="B116">
        <v>10</v>
      </c>
      <c r="C116" s="11">
        <v>0.35416666666666702</v>
      </c>
      <c r="D116" t="s">
        <v>59</v>
      </c>
      <c r="E116" s="32" t="s">
        <v>59</v>
      </c>
      <c r="F116" t="s">
        <v>64</v>
      </c>
    </row>
    <row r="117" spans="1:6" x14ac:dyDescent="0.3">
      <c r="A117" t="s">
        <v>57</v>
      </c>
      <c r="B117">
        <v>10</v>
      </c>
      <c r="C117" s="11">
        <v>0.36111111111111099</v>
      </c>
      <c r="D117" t="s">
        <v>60</v>
      </c>
      <c r="E117" s="32" t="s">
        <v>60</v>
      </c>
    </row>
    <row r="118" spans="1:6" x14ac:dyDescent="0.3">
      <c r="A118" t="s">
        <v>57</v>
      </c>
      <c r="B118">
        <v>10</v>
      </c>
      <c r="C118" s="11">
        <v>0.36805555555555602</v>
      </c>
      <c r="D118" t="s">
        <v>67</v>
      </c>
      <c r="E118" s="32" t="s">
        <v>67</v>
      </c>
    </row>
    <row r="119" spans="1:6" x14ac:dyDescent="0.3">
      <c r="A119" t="s">
        <v>57</v>
      </c>
      <c r="B119">
        <v>10</v>
      </c>
      <c r="C119" s="11">
        <v>0.375</v>
      </c>
      <c r="D119" t="s">
        <v>61</v>
      </c>
      <c r="E119" s="32" t="s">
        <v>61</v>
      </c>
      <c r="F119" t="s">
        <v>198</v>
      </c>
    </row>
    <row r="120" spans="1:6" x14ac:dyDescent="0.3">
      <c r="A120" t="s">
        <v>57</v>
      </c>
      <c r="B120">
        <v>10</v>
      </c>
      <c r="C120" s="11">
        <v>0.38194444444444497</v>
      </c>
      <c r="D120" t="s">
        <v>60</v>
      </c>
      <c r="E120" s="32" t="s">
        <v>60</v>
      </c>
    </row>
    <row r="121" spans="1:6" x14ac:dyDescent="0.3">
      <c r="A121" t="s">
        <v>57</v>
      </c>
      <c r="B121">
        <v>10</v>
      </c>
      <c r="C121" s="11">
        <v>0.38888888888888901</v>
      </c>
      <c r="D121" t="s">
        <v>60</v>
      </c>
      <c r="E121" s="32"/>
    </row>
    <row r="122" spans="1:6" x14ac:dyDescent="0.3">
      <c r="A122" t="s">
        <v>57</v>
      </c>
      <c r="B122">
        <v>10</v>
      </c>
      <c r="C122" s="11">
        <v>0.39583333333333398</v>
      </c>
      <c r="D122" t="s">
        <v>61</v>
      </c>
      <c r="E122" s="32" t="s">
        <v>61</v>
      </c>
      <c r="F122" t="s">
        <v>196</v>
      </c>
    </row>
    <row r="123" spans="1:6" x14ac:dyDescent="0.3">
      <c r="A123" t="s">
        <v>57</v>
      </c>
      <c r="B123">
        <v>10</v>
      </c>
      <c r="C123" s="11">
        <v>0.40277777777777801</v>
      </c>
      <c r="D123" t="s">
        <v>61</v>
      </c>
      <c r="E123" s="32" t="s">
        <v>61</v>
      </c>
      <c r="F123" t="s">
        <v>196</v>
      </c>
    </row>
    <row r="124" spans="1:6" x14ac:dyDescent="0.3">
      <c r="A124" t="s">
        <v>57</v>
      </c>
      <c r="B124">
        <v>10</v>
      </c>
      <c r="C124" s="11">
        <v>0.40972222222222299</v>
      </c>
      <c r="D124" t="s">
        <v>59</v>
      </c>
      <c r="E124" s="32" t="s">
        <v>59</v>
      </c>
    </row>
    <row r="125" spans="1:6" x14ac:dyDescent="0.3">
      <c r="A125" t="s">
        <v>57</v>
      </c>
      <c r="B125">
        <v>10</v>
      </c>
      <c r="C125" s="11">
        <v>0.41666666666666702</v>
      </c>
      <c r="D125" t="s">
        <v>60</v>
      </c>
      <c r="E125" s="32" t="s">
        <v>60</v>
      </c>
    </row>
    <row r="126" spans="1:6" x14ac:dyDescent="0.3">
      <c r="A126" t="s">
        <v>57</v>
      </c>
      <c r="B126">
        <v>10</v>
      </c>
      <c r="C126" s="11">
        <v>0.42361111111111199</v>
      </c>
      <c r="D126" t="s">
        <v>59</v>
      </c>
      <c r="E126" s="32" t="s">
        <v>59</v>
      </c>
    </row>
    <row r="127" spans="1:6" x14ac:dyDescent="0.3">
      <c r="A127" t="s">
        <v>57</v>
      </c>
      <c r="B127">
        <v>10</v>
      </c>
      <c r="C127" s="11">
        <v>0.43055555555555602</v>
      </c>
      <c r="D127"/>
      <c r="E127" s="32"/>
    </row>
    <row r="128" spans="1:6" x14ac:dyDescent="0.3">
      <c r="A128" t="s">
        <v>57</v>
      </c>
      <c r="B128">
        <v>10</v>
      </c>
      <c r="C128" s="11">
        <v>0.437500000000001</v>
      </c>
      <c r="D128"/>
      <c r="E128" s="32"/>
    </row>
    <row r="129" spans="1:6" x14ac:dyDescent="0.3">
      <c r="A129" t="s">
        <v>57</v>
      </c>
      <c r="B129">
        <v>10</v>
      </c>
      <c r="C129" s="11">
        <v>0.44444444444444497</v>
      </c>
      <c r="D129" t="s">
        <v>61</v>
      </c>
      <c r="E129" s="32" t="s">
        <v>61</v>
      </c>
      <c r="F129" t="s">
        <v>199</v>
      </c>
    </row>
    <row r="130" spans="1:6" x14ac:dyDescent="0.3">
      <c r="A130" t="s">
        <v>57</v>
      </c>
      <c r="B130">
        <v>10</v>
      </c>
      <c r="C130" s="11">
        <v>0.45138888888889001</v>
      </c>
      <c r="D130" t="s">
        <v>60</v>
      </c>
      <c r="E130" s="32" t="s">
        <v>60</v>
      </c>
    </row>
    <row r="131" spans="1:6" x14ac:dyDescent="0.3">
      <c r="A131" t="s">
        <v>57</v>
      </c>
      <c r="B131">
        <v>10</v>
      </c>
      <c r="C131" s="11">
        <v>0.45833333333333398</v>
      </c>
      <c r="D131" t="s">
        <v>61</v>
      </c>
      <c r="E131" s="32" t="s">
        <v>61</v>
      </c>
      <c r="F131" t="s">
        <v>200</v>
      </c>
    </row>
    <row r="132" spans="1:6" x14ac:dyDescent="0.3">
      <c r="A132" t="s">
        <v>57</v>
      </c>
      <c r="B132">
        <v>10</v>
      </c>
      <c r="C132" s="11">
        <v>0.46527777777777801</v>
      </c>
      <c r="D132" t="s">
        <v>60</v>
      </c>
      <c r="E132" s="32" t="s">
        <v>60</v>
      </c>
    </row>
    <row r="133" spans="1:6" x14ac:dyDescent="0.3">
      <c r="A133" t="s">
        <v>57</v>
      </c>
      <c r="B133">
        <v>10</v>
      </c>
      <c r="C133" s="11">
        <v>0.47222222222222299</v>
      </c>
      <c r="D133" t="s">
        <v>59</v>
      </c>
      <c r="E133" s="32" t="s">
        <v>59</v>
      </c>
    </row>
    <row r="134" spans="1:6" x14ac:dyDescent="0.3">
      <c r="A134" t="s">
        <v>57</v>
      </c>
      <c r="B134">
        <v>10</v>
      </c>
      <c r="C134" s="11">
        <v>0.47916666666666702</v>
      </c>
      <c r="D134" t="s">
        <v>60</v>
      </c>
      <c r="E134" s="32" t="s">
        <v>60</v>
      </c>
    </row>
    <row r="135" spans="1:6" x14ac:dyDescent="0.3">
      <c r="A135" t="s">
        <v>57</v>
      </c>
      <c r="B135">
        <v>10</v>
      </c>
      <c r="C135" s="11">
        <v>0.48611111111111199</v>
      </c>
      <c r="D135" t="s">
        <v>61</v>
      </c>
      <c r="E135" s="32" t="s">
        <v>61</v>
      </c>
      <c r="F135" t="s">
        <v>199</v>
      </c>
    </row>
    <row r="136" spans="1:6" x14ac:dyDescent="0.3">
      <c r="A136" t="s">
        <v>57</v>
      </c>
      <c r="B136">
        <v>10</v>
      </c>
      <c r="C136" s="11">
        <v>0.49305555555555602</v>
      </c>
      <c r="D136" t="s">
        <v>60</v>
      </c>
      <c r="E136" s="32" t="s">
        <v>60</v>
      </c>
    </row>
    <row r="137" spans="1:6" x14ac:dyDescent="0.3">
      <c r="A137" t="s">
        <v>57</v>
      </c>
      <c r="B137">
        <v>10</v>
      </c>
      <c r="C137" s="11">
        <v>0.500000000000001</v>
      </c>
      <c r="D137" t="s">
        <v>59</v>
      </c>
      <c r="E137" s="32" t="s">
        <v>59</v>
      </c>
    </row>
    <row r="138" spans="1:6" x14ac:dyDescent="0.3">
      <c r="A138" t="s">
        <v>57</v>
      </c>
      <c r="B138">
        <v>10</v>
      </c>
      <c r="C138" s="11">
        <v>0.50694444444444497</v>
      </c>
      <c r="D138" t="s">
        <v>61</v>
      </c>
      <c r="E138" s="32" t="s">
        <v>61</v>
      </c>
      <c r="F138" t="s">
        <v>199</v>
      </c>
    </row>
    <row r="139" spans="1:6" x14ac:dyDescent="0.3">
      <c r="A139" t="s">
        <v>57</v>
      </c>
      <c r="B139">
        <v>10</v>
      </c>
      <c r="C139" s="11">
        <v>0.51388888888888995</v>
      </c>
      <c r="D139" t="s">
        <v>59</v>
      </c>
      <c r="E139" s="32" t="s">
        <v>59</v>
      </c>
    </row>
    <row r="140" spans="1:6" x14ac:dyDescent="0.3">
      <c r="A140" t="s">
        <v>57</v>
      </c>
      <c r="B140">
        <v>10</v>
      </c>
      <c r="C140" s="11">
        <v>0.52083333333333404</v>
      </c>
      <c r="D140" t="s">
        <v>59</v>
      </c>
      <c r="E140" s="32" t="s">
        <v>59</v>
      </c>
      <c r="F140" t="s">
        <v>69</v>
      </c>
    </row>
    <row r="141" spans="1:6" x14ac:dyDescent="0.3">
      <c r="A141" t="s">
        <v>57</v>
      </c>
      <c r="B141">
        <v>10</v>
      </c>
      <c r="C141" s="11">
        <v>0.52777777777777901</v>
      </c>
      <c r="D141" t="s">
        <v>59</v>
      </c>
      <c r="E141" s="32" t="s">
        <v>59</v>
      </c>
      <c r="F141" t="s">
        <v>69</v>
      </c>
    </row>
    <row r="142" spans="1:6" x14ac:dyDescent="0.3">
      <c r="A142" t="s">
        <v>57</v>
      </c>
      <c r="B142">
        <v>10</v>
      </c>
      <c r="C142" s="11">
        <v>0.53472222222222299</v>
      </c>
      <c r="D142" t="s">
        <v>59</v>
      </c>
      <c r="E142" s="32" t="s">
        <v>59</v>
      </c>
      <c r="F142" t="s">
        <v>69</v>
      </c>
    </row>
    <row r="143" spans="1:6" x14ac:dyDescent="0.3">
      <c r="A143" t="s">
        <v>57</v>
      </c>
      <c r="B143">
        <v>10</v>
      </c>
      <c r="C143" s="11">
        <v>0.54166666666666663</v>
      </c>
      <c r="D143" t="s">
        <v>70</v>
      </c>
      <c r="E143" s="32" t="s">
        <v>70</v>
      </c>
      <c r="F143" t="s">
        <v>69</v>
      </c>
    </row>
    <row r="144" spans="1:6" x14ac:dyDescent="0.3">
      <c r="A144" t="s">
        <v>57</v>
      </c>
      <c r="B144">
        <v>11</v>
      </c>
      <c r="C144" s="11">
        <v>0.30555555555555552</v>
      </c>
      <c r="D144" t="s">
        <v>68</v>
      </c>
      <c r="E144" s="32" t="s">
        <v>68</v>
      </c>
    </row>
    <row r="145" spans="1:6" x14ac:dyDescent="0.3">
      <c r="A145" t="s">
        <v>57</v>
      </c>
      <c r="B145">
        <v>11</v>
      </c>
      <c r="C145" s="11">
        <v>0.3125</v>
      </c>
      <c r="D145" t="s">
        <v>60</v>
      </c>
      <c r="E145" s="32" t="s">
        <v>60</v>
      </c>
    </row>
    <row r="146" spans="1:6" x14ac:dyDescent="0.3">
      <c r="A146" t="s">
        <v>57</v>
      </c>
      <c r="B146">
        <v>11</v>
      </c>
      <c r="C146" s="11">
        <v>0.31944444444444448</v>
      </c>
      <c r="D146" t="s">
        <v>60</v>
      </c>
      <c r="E146" s="32" t="s">
        <v>60</v>
      </c>
    </row>
    <row r="147" spans="1:6" x14ac:dyDescent="0.3">
      <c r="A147" t="s">
        <v>57</v>
      </c>
      <c r="B147">
        <v>11</v>
      </c>
      <c r="C147" s="11">
        <v>0.32638888888888901</v>
      </c>
      <c r="D147" t="s">
        <v>67</v>
      </c>
      <c r="E147" s="32" t="s">
        <v>67</v>
      </c>
    </row>
    <row r="148" spans="1:6" x14ac:dyDescent="0.3">
      <c r="A148" t="s">
        <v>57</v>
      </c>
      <c r="B148">
        <v>11</v>
      </c>
      <c r="C148" s="11">
        <v>0.33333333333333298</v>
      </c>
      <c r="D148" t="s">
        <v>61</v>
      </c>
      <c r="E148" s="32" t="s">
        <v>61</v>
      </c>
      <c r="F148" t="s">
        <v>197</v>
      </c>
    </row>
    <row r="149" spans="1:6" x14ac:dyDescent="0.3">
      <c r="A149" t="s">
        <v>57</v>
      </c>
      <c r="B149">
        <v>11</v>
      </c>
      <c r="C149" s="11">
        <v>0.34027777777777801</v>
      </c>
      <c r="D149" t="s">
        <v>61</v>
      </c>
      <c r="E149" s="32" t="s">
        <v>61</v>
      </c>
      <c r="F149" t="s">
        <v>199</v>
      </c>
    </row>
    <row r="150" spans="1:6" x14ac:dyDescent="0.3">
      <c r="A150" t="s">
        <v>57</v>
      </c>
      <c r="B150">
        <v>11</v>
      </c>
      <c r="C150" s="11">
        <v>0.34722222222222199</v>
      </c>
      <c r="D150" t="s">
        <v>60</v>
      </c>
      <c r="E150" s="32" t="s">
        <v>60</v>
      </c>
    </row>
    <row r="151" spans="1:6" x14ac:dyDescent="0.3">
      <c r="A151" t="s">
        <v>57</v>
      </c>
      <c r="B151">
        <v>11</v>
      </c>
      <c r="C151" s="11">
        <v>0.35416666666666702</v>
      </c>
      <c r="D151" t="s">
        <v>61</v>
      </c>
      <c r="E151" s="32" t="s">
        <v>61</v>
      </c>
      <c r="F151" t="s">
        <v>196</v>
      </c>
    </row>
    <row r="152" spans="1:6" x14ac:dyDescent="0.3">
      <c r="A152" t="s">
        <v>57</v>
      </c>
      <c r="B152">
        <v>11</v>
      </c>
      <c r="C152" s="11">
        <v>0.36111111111111099</v>
      </c>
      <c r="D152" t="s">
        <v>61</v>
      </c>
      <c r="E152" s="32" t="s">
        <v>61</v>
      </c>
      <c r="F152" t="s">
        <v>196</v>
      </c>
    </row>
    <row r="153" spans="1:6" x14ac:dyDescent="0.3">
      <c r="A153" t="s">
        <v>57</v>
      </c>
      <c r="B153">
        <v>11</v>
      </c>
      <c r="C153" s="11">
        <v>0.36805555555555602</v>
      </c>
      <c r="D153" t="s">
        <v>61</v>
      </c>
      <c r="E153" s="32" t="s">
        <v>61</v>
      </c>
      <c r="F153" t="s">
        <v>196</v>
      </c>
    </row>
    <row r="154" spans="1:6" x14ac:dyDescent="0.3">
      <c r="A154" t="s">
        <v>57</v>
      </c>
      <c r="B154">
        <v>11</v>
      </c>
      <c r="C154" s="11">
        <v>0.375</v>
      </c>
      <c r="D154" t="s">
        <v>170</v>
      </c>
      <c r="E154" s="32" t="s">
        <v>170</v>
      </c>
      <c r="F154" t="s">
        <v>64</v>
      </c>
    </row>
    <row r="155" spans="1:6" x14ac:dyDescent="0.3">
      <c r="A155" t="s">
        <v>57</v>
      </c>
      <c r="B155">
        <v>11</v>
      </c>
      <c r="C155" s="11">
        <v>0.38194444444444497</v>
      </c>
      <c r="D155" t="s">
        <v>170</v>
      </c>
      <c r="E155" s="32" t="s">
        <v>170</v>
      </c>
      <c r="F155" t="s">
        <v>64</v>
      </c>
    </row>
    <row r="156" spans="1:6" x14ac:dyDescent="0.3">
      <c r="A156" t="s">
        <v>57</v>
      </c>
      <c r="B156">
        <v>11</v>
      </c>
      <c r="C156" s="11">
        <v>0.38888888888888901</v>
      </c>
      <c r="D156" t="s">
        <v>59</v>
      </c>
      <c r="E156" s="32" t="s">
        <v>59</v>
      </c>
    </row>
    <row r="157" spans="1:6" x14ac:dyDescent="0.3">
      <c r="A157" t="s">
        <v>57</v>
      </c>
      <c r="B157">
        <v>11</v>
      </c>
      <c r="C157" s="11">
        <v>0.39583333333333398</v>
      </c>
      <c r="D157" t="s">
        <v>60</v>
      </c>
      <c r="E157" s="32" t="s">
        <v>60</v>
      </c>
    </row>
    <row r="158" spans="1:6" x14ac:dyDescent="0.3">
      <c r="A158" t="s">
        <v>57</v>
      </c>
      <c r="B158">
        <v>11</v>
      </c>
      <c r="C158" s="11">
        <v>0.40277777777777801</v>
      </c>
      <c r="D158" t="s">
        <v>61</v>
      </c>
      <c r="E158" s="32" t="s">
        <v>61</v>
      </c>
      <c r="F158" t="s">
        <v>196</v>
      </c>
    </row>
    <row r="159" spans="1:6" x14ac:dyDescent="0.3">
      <c r="A159" t="s">
        <v>57</v>
      </c>
      <c r="B159">
        <v>11</v>
      </c>
      <c r="C159" s="11">
        <v>0.40972222222222299</v>
      </c>
      <c r="D159" t="s">
        <v>170</v>
      </c>
      <c r="E159" s="32" t="s">
        <v>170</v>
      </c>
      <c r="F159" t="s">
        <v>64</v>
      </c>
    </row>
    <row r="160" spans="1:6" x14ac:dyDescent="0.3">
      <c r="A160" t="s">
        <v>57</v>
      </c>
      <c r="B160">
        <v>11</v>
      </c>
      <c r="C160" s="11">
        <v>0.41666666666666802</v>
      </c>
      <c r="D160" t="s">
        <v>60</v>
      </c>
      <c r="E160" s="32" t="s">
        <v>60</v>
      </c>
    </row>
    <row r="161" spans="1:6" x14ac:dyDescent="0.3">
      <c r="A161" t="s">
        <v>57</v>
      </c>
      <c r="B161">
        <v>11</v>
      </c>
      <c r="C161" s="11">
        <v>0.42361111111111099</v>
      </c>
      <c r="D161" t="s">
        <v>61</v>
      </c>
      <c r="E161" s="32" t="s">
        <v>61</v>
      </c>
      <c r="F161" t="s">
        <v>197</v>
      </c>
    </row>
    <row r="162" spans="1:6" x14ac:dyDescent="0.3">
      <c r="A162" t="s">
        <v>57</v>
      </c>
      <c r="B162">
        <v>11</v>
      </c>
      <c r="C162" s="11">
        <v>0.43055555555555702</v>
      </c>
      <c r="D162" t="s">
        <v>61</v>
      </c>
      <c r="E162" s="32" t="s">
        <v>61</v>
      </c>
      <c r="F162" t="s">
        <v>199</v>
      </c>
    </row>
    <row r="163" spans="1:6" x14ac:dyDescent="0.3">
      <c r="A163" t="s">
        <v>57</v>
      </c>
      <c r="B163">
        <v>11</v>
      </c>
      <c r="C163" s="11">
        <v>0.437500000000001</v>
      </c>
      <c r="D163" t="s">
        <v>60</v>
      </c>
      <c r="E163" s="32" t="s">
        <v>60</v>
      </c>
    </row>
    <row r="164" spans="1:6" x14ac:dyDescent="0.3">
      <c r="A164" t="s">
        <v>57</v>
      </c>
      <c r="B164">
        <v>11</v>
      </c>
      <c r="C164" s="11">
        <v>0.44444444444444597</v>
      </c>
      <c r="D164" t="s">
        <v>67</v>
      </c>
      <c r="E164" s="32" t="s">
        <v>67</v>
      </c>
    </row>
    <row r="165" spans="1:6" x14ac:dyDescent="0.3">
      <c r="A165" t="s">
        <v>57</v>
      </c>
      <c r="B165">
        <v>11</v>
      </c>
      <c r="C165" s="11">
        <v>0.45138888888889001</v>
      </c>
      <c r="D165" t="s">
        <v>60</v>
      </c>
      <c r="E165" s="32" t="s">
        <v>60</v>
      </c>
    </row>
    <row r="166" spans="1:6" x14ac:dyDescent="0.3">
      <c r="A166" t="s">
        <v>57</v>
      </c>
      <c r="B166">
        <v>11</v>
      </c>
      <c r="C166" s="11">
        <v>0.45833333333333398</v>
      </c>
      <c r="D166" t="s">
        <v>60</v>
      </c>
      <c r="E166" s="32" t="s">
        <v>60</v>
      </c>
    </row>
    <row r="167" spans="1:6" x14ac:dyDescent="0.3">
      <c r="A167" t="s">
        <v>57</v>
      </c>
      <c r="B167">
        <v>11</v>
      </c>
      <c r="C167" s="11">
        <v>0.46527777777777901</v>
      </c>
      <c r="D167" t="s">
        <v>59</v>
      </c>
      <c r="E167" s="32" t="s">
        <v>59</v>
      </c>
    </row>
    <row r="168" spans="1:6" x14ac:dyDescent="0.3">
      <c r="A168" t="s">
        <v>57</v>
      </c>
      <c r="B168">
        <v>11</v>
      </c>
      <c r="C168" s="11">
        <v>0.47222222222222299</v>
      </c>
      <c r="D168" t="s">
        <v>61</v>
      </c>
      <c r="E168" s="32" t="s">
        <v>61</v>
      </c>
      <c r="F168" t="s">
        <v>196</v>
      </c>
    </row>
    <row r="169" spans="1:6" x14ac:dyDescent="0.3">
      <c r="A169" t="s">
        <v>57</v>
      </c>
      <c r="B169">
        <v>11</v>
      </c>
      <c r="C169" s="11">
        <v>0.47916666666666802</v>
      </c>
      <c r="D169" t="s">
        <v>61</v>
      </c>
      <c r="E169" s="32" t="s">
        <v>61</v>
      </c>
      <c r="F169" t="s">
        <v>196</v>
      </c>
    </row>
    <row r="170" spans="1:6" x14ac:dyDescent="0.3">
      <c r="A170" t="s">
        <v>57</v>
      </c>
      <c r="B170">
        <v>11</v>
      </c>
      <c r="C170" s="11">
        <v>0.48611111111111099</v>
      </c>
      <c r="D170" t="s">
        <v>59</v>
      </c>
      <c r="E170" s="32" t="s">
        <v>59</v>
      </c>
    </row>
    <row r="171" spans="1:6" x14ac:dyDescent="0.3">
      <c r="A171" t="s">
        <v>57</v>
      </c>
      <c r="B171">
        <v>11</v>
      </c>
      <c r="C171" s="11">
        <v>0.49305555555555702</v>
      </c>
      <c r="D171" t="s">
        <v>60</v>
      </c>
      <c r="E171" s="32" t="s">
        <v>60</v>
      </c>
    </row>
    <row r="172" spans="1:6" x14ac:dyDescent="0.3">
      <c r="A172" t="s">
        <v>57</v>
      </c>
      <c r="B172">
        <v>11</v>
      </c>
      <c r="C172" s="11">
        <v>0.500000000000001</v>
      </c>
      <c r="D172" t="s">
        <v>170</v>
      </c>
      <c r="E172" s="32" t="s">
        <v>170</v>
      </c>
      <c r="F172" t="s">
        <v>64</v>
      </c>
    </row>
    <row r="173" spans="1:6" x14ac:dyDescent="0.3">
      <c r="A173" t="s">
        <v>57</v>
      </c>
      <c r="B173">
        <v>11</v>
      </c>
      <c r="C173" s="11">
        <v>0.50694444444444597</v>
      </c>
      <c r="D173" t="s">
        <v>60</v>
      </c>
      <c r="E173" s="32" t="s">
        <v>60</v>
      </c>
    </row>
    <row r="174" spans="1:6" x14ac:dyDescent="0.3">
      <c r="A174" t="s">
        <v>57</v>
      </c>
      <c r="B174">
        <v>11</v>
      </c>
      <c r="C174" s="11">
        <v>0.51388888888888995</v>
      </c>
      <c r="D174" t="s">
        <v>61</v>
      </c>
      <c r="E174" s="32" t="s">
        <v>61</v>
      </c>
      <c r="F174" t="s">
        <v>199</v>
      </c>
    </row>
    <row r="175" spans="1:6" x14ac:dyDescent="0.3">
      <c r="A175" t="s">
        <v>57</v>
      </c>
      <c r="B175">
        <v>11</v>
      </c>
      <c r="C175" s="11">
        <v>0.52083333333333504</v>
      </c>
      <c r="D175" t="s">
        <v>60</v>
      </c>
      <c r="E175" s="32" t="s">
        <v>60</v>
      </c>
    </row>
    <row r="176" spans="1:6" x14ac:dyDescent="0.3">
      <c r="A176" t="s">
        <v>57</v>
      </c>
      <c r="B176">
        <v>11</v>
      </c>
      <c r="C176" s="11">
        <v>0.52777777777777901</v>
      </c>
      <c r="D176" t="s">
        <v>60</v>
      </c>
      <c r="E176" s="32" t="s">
        <v>60</v>
      </c>
    </row>
    <row r="177" spans="1:6" x14ac:dyDescent="0.3">
      <c r="A177" t="s">
        <v>57</v>
      </c>
      <c r="B177">
        <v>11</v>
      </c>
      <c r="C177" s="11">
        <v>0.53472222222222399</v>
      </c>
      <c r="D177" t="s">
        <v>60</v>
      </c>
      <c r="E177" s="32" t="s">
        <v>60</v>
      </c>
    </row>
    <row r="178" spans="1:6" x14ac:dyDescent="0.3">
      <c r="A178" t="s">
        <v>57</v>
      </c>
      <c r="B178">
        <v>11</v>
      </c>
      <c r="C178" s="11">
        <v>0.54166666666666796</v>
      </c>
      <c r="D178" t="s">
        <v>61</v>
      </c>
      <c r="E178" s="32" t="s">
        <v>61</v>
      </c>
      <c r="F178" t="s">
        <v>197</v>
      </c>
    </row>
    <row r="179" spans="1:6" x14ac:dyDescent="0.3">
      <c r="A179" t="s">
        <v>57</v>
      </c>
      <c r="B179">
        <v>11</v>
      </c>
      <c r="C179" s="11">
        <v>0.54861111111111205</v>
      </c>
      <c r="D179" t="s">
        <v>61</v>
      </c>
      <c r="E179" s="32" t="s">
        <v>61</v>
      </c>
      <c r="F179" t="s">
        <v>199</v>
      </c>
    </row>
    <row r="180" spans="1:6" x14ac:dyDescent="0.3">
      <c r="A180" t="s">
        <v>57</v>
      </c>
      <c r="B180">
        <v>11</v>
      </c>
      <c r="C180" s="11">
        <v>0.55555555555555602</v>
      </c>
      <c r="D180" t="s">
        <v>67</v>
      </c>
      <c r="E180" s="32" t="s">
        <v>67</v>
      </c>
    </row>
    <row r="181" spans="1:6" x14ac:dyDescent="0.3">
      <c r="A181" t="s">
        <v>57</v>
      </c>
      <c r="B181">
        <v>11</v>
      </c>
      <c r="C181" s="11">
        <v>0.562500000000002</v>
      </c>
      <c r="D181" t="s">
        <v>59</v>
      </c>
      <c r="E181" s="32" t="s">
        <v>59</v>
      </c>
    </row>
    <row r="182" spans="1:6" x14ac:dyDescent="0.3">
      <c r="A182" t="s">
        <v>57</v>
      </c>
      <c r="B182">
        <v>11</v>
      </c>
      <c r="C182" s="11">
        <v>0.56944444444444597</v>
      </c>
      <c r="D182" t="s">
        <v>60</v>
      </c>
      <c r="E182" s="32" t="s">
        <v>60</v>
      </c>
    </row>
    <row r="183" spans="1:6" x14ac:dyDescent="0.3">
      <c r="A183" t="s">
        <v>57</v>
      </c>
      <c r="B183">
        <v>11</v>
      </c>
      <c r="C183" s="11">
        <v>0.56944444444444442</v>
      </c>
      <c r="D183" t="s">
        <v>70</v>
      </c>
      <c r="E183" s="32" t="s">
        <v>70</v>
      </c>
      <c r="F183" t="s">
        <v>71</v>
      </c>
    </row>
    <row r="184" spans="1:6" x14ac:dyDescent="0.3">
      <c r="A184" t="s">
        <v>155</v>
      </c>
      <c r="B184">
        <v>26</v>
      </c>
      <c r="C184" s="11">
        <v>0.41666666666666669</v>
      </c>
      <c r="D184" t="s">
        <v>68</v>
      </c>
      <c r="E184" s="32" t="s">
        <v>68</v>
      </c>
    </row>
    <row r="185" spans="1:6" x14ac:dyDescent="0.3">
      <c r="A185" t="s">
        <v>155</v>
      </c>
      <c r="B185">
        <v>26</v>
      </c>
      <c r="C185" s="11">
        <v>0.4236111111111111</v>
      </c>
      <c r="D185" t="s">
        <v>60</v>
      </c>
      <c r="E185" s="32" t="s">
        <v>60</v>
      </c>
    </row>
    <row r="186" spans="1:6" x14ac:dyDescent="0.3">
      <c r="A186" t="s">
        <v>155</v>
      </c>
      <c r="B186">
        <v>26</v>
      </c>
      <c r="C186" s="11">
        <v>0.43055555555555558</v>
      </c>
      <c r="D186" s="14" t="s">
        <v>60</v>
      </c>
      <c r="E186" s="32" t="s">
        <v>61</v>
      </c>
      <c r="F186" t="s">
        <v>195</v>
      </c>
    </row>
    <row r="187" spans="1:6" x14ac:dyDescent="0.3">
      <c r="A187" t="s">
        <v>155</v>
      </c>
      <c r="B187">
        <v>26</v>
      </c>
      <c r="C187" s="11">
        <v>0.4375</v>
      </c>
      <c r="D187" t="s">
        <v>67</v>
      </c>
      <c r="E187" s="32" t="s">
        <v>67</v>
      </c>
    </row>
    <row r="188" spans="1:6" x14ac:dyDescent="0.3">
      <c r="A188" t="s">
        <v>155</v>
      </c>
      <c r="B188">
        <v>26</v>
      </c>
      <c r="C188" s="11">
        <v>0.44444444444444398</v>
      </c>
      <c r="D188" t="s">
        <v>60</v>
      </c>
      <c r="E188" s="32" t="s">
        <v>60</v>
      </c>
    </row>
    <row r="189" spans="1:6" x14ac:dyDescent="0.3">
      <c r="A189" t="s">
        <v>155</v>
      </c>
      <c r="B189">
        <v>26</v>
      </c>
      <c r="C189" s="11">
        <v>0.45138888888888901</v>
      </c>
      <c r="D189" t="s">
        <v>60</v>
      </c>
      <c r="E189" s="32" t="s">
        <v>60</v>
      </c>
    </row>
    <row r="190" spans="1:6" x14ac:dyDescent="0.3">
      <c r="A190" t="s">
        <v>155</v>
      </c>
      <c r="B190">
        <v>26</v>
      </c>
      <c r="C190" s="11">
        <v>0.45833333333333298</v>
      </c>
      <c r="D190" t="s">
        <v>61</v>
      </c>
      <c r="E190" s="32" t="s">
        <v>61</v>
      </c>
      <c r="F190" t="s">
        <v>199</v>
      </c>
    </row>
    <row r="191" spans="1:6" x14ac:dyDescent="0.3">
      <c r="A191" t="s">
        <v>155</v>
      </c>
      <c r="B191">
        <v>26</v>
      </c>
      <c r="C191" s="11">
        <v>0.46527777777777801</v>
      </c>
      <c r="D191" t="s">
        <v>60</v>
      </c>
      <c r="E191" s="32" t="s">
        <v>60</v>
      </c>
    </row>
    <row r="192" spans="1:6" x14ac:dyDescent="0.3">
      <c r="A192" t="s">
        <v>155</v>
      </c>
      <c r="B192">
        <v>26</v>
      </c>
      <c r="C192" s="11">
        <v>0.47222222222222199</v>
      </c>
      <c r="D192" s="14" t="s">
        <v>61</v>
      </c>
      <c r="E192" s="32" t="s">
        <v>67</v>
      </c>
    </row>
    <row r="193" spans="1:5" x14ac:dyDescent="0.3">
      <c r="A193" t="s">
        <v>155</v>
      </c>
      <c r="B193">
        <v>26</v>
      </c>
      <c r="C193" s="11">
        <v>0.47916666666666602</v>
      </c>
      <c r="D193" t="s">
        <v>61</v>
      </c>
      <c r="E193" s="32" t="s">
        <v>61</v>
      </c>
    </row>
    <row r="194" spans="1:5" x14ac:dyDescent="0.3">
      <c r="A194" t="s">
        <v>155</v>
      </c>
      <c r="B194">
        <v>26</v>
      </c>
      <c r="C194" s="11">
        <v>0.48611111111111099</v>
      </c>
      <c r="D194" t="s">
        <v>61</v>
      </c>
      <c r="E194" s="32" t="s">
        <v>61</v>
      </c>
    </row>
    <row r="195" spans="1:5" x14ac:dyDescent="0.3">
      <c r="A195" t="s">
        <v>155</v>
      </c>
      <c r="B195">
        <v>26</v>
      </c>
      <c r="C195" s="11">
        <v>0.49305555555555503</v>
      </c>
      <c r="D195" t="s">
        <v>61</v>
      </c>
      <c r="E195" s="32" t="s">
        <v>61</v>
      </c>
    </row>
    <row r="196" spans="1:5" x14ac:dyDescent="0.3">
      <c r="A196" t="s">
        <v>155</v>
      </c>
      <c r="B196">
        <v>26</v>
      </c>
      <c r="C196" s="11">
        <v>0.5</v>
      </c>
      <c r="D196" s="14" t="s">
        <v>59</v>
      </c>
      <c r="E196" s="32" t="s">
        <v>60</v>
      </c>
    </row>
    <row r="197" spans="1:5" x14ac:dyDescent="0.3">
      <c r="A197" t="s">
        <v>155</v>
      </c>
      <c r="B197">
        <v>26</v>
      </c>
      <c r="C197" s="11">
        <v>0.50694444444444398</v>
      </c>
      <c r="D197" s="14" t="s">
        <v>60</v>
      </c>
      <c r="E197" s="32" t="s">
        <v>59</v>
      </c>
    </row>
    <row r="198" spans="1:5" x14ac:dyDescent="0.3">
      <c r="A198" t="s">
        <v>155</v>
      </c>
      <c r="B198">
        <v>26</v>
      </c>
      <c r="C198" s="11">
        <v>0.51388888888888895</v>
      </c>
      <c r="D198" t="s">
        <v>60</v>
      </c>
      <c r="E198" s="32" t="s">
        <v>60</v>
      </c>
    </row>
    <row r="199" spans="1:5" x14ac:dyDescent="0.3">
      <c r="A199" t="s">
        <v>155</v>
      </c>
      <c r="B199">
        <v>26</v>
      </c>
      <c r="C199" s="11">
        <v>0.52083333333333304</v>
      </c>
      <c r="D199" t="s">
        <v>61</v>
      </c>
      <c r="E199" s="32" t="s">
        <v>61</v>
      </c>
    </row>
    <row r="200" spans="1:5" x14ac:dyDescent="0.3">
      <c r="A200" t="s">
        <v>155</v>
      </c>
      <c r="B200">
        <v>26</v>
      </c>
      <c r="C200" s="11">
        <v>0.52777777777777801</v>
      </c>
      <c r="D200" t="s">
        <v>60</v>
      </c>
      <c r="E200" s="32" t="s">
        <v>60</v>
      </c>
    </row>
    <row r="201" spans="1:5" x14ac:dyDescent="0.3">
      <c r="A201" t="s">
        <v>155</v>
      </c>
      <c r="B201">
        <v>26</v>
      </c>
      <c r="C201" s="11">
        <v>0.53472222222222199</v>
      </c>
      <c r="D201" s="14" t="s">
        <v>60</v>
      </c>
      <c r="E201" s="32" t="s">
        <v>59</v>
      </c>
    </row>
    <row r="202" spans="1:5" x14ac:dyDescent="0.3">
      <c r="A202" t="s">
        <v>155</v>
      </c>
      <c r="B202">
        <v>26</v>
      </c>
      <c r="C202" s="11">
        <v>0.54166666666666696</v>
      </c>
      <c r="D202" t="s">
        <v>67</v>
      </c>
      <c r="E202" s="32" t="s">
        <v>67</v>
      </c>
    </row>
    <row r="203" spans="1:5" x14ac:dyDescent="0.3">
      <c r="A203" t="s">
        <v>155</v>
      </c>
      <c r="B203">
        <v>26</v>
      </c>
      <c r="C203" s="11">
        <v>0.54861111111111105</v>
      </c>
      <c r="D203" s="14" t="s">
        <v>60</v>
      </c>
      <c r="E203" s="32" t="s">
        <v>59</v>
      </c>
    </row>
    <row r="204" spans="1:5" x14ac:dyDescent="0.3">
      <c r="A204" t="s">
        <v>155</v>
      </c>
      <c r="B204">
        <v>26</v>
      </c>
      <c r="C204" s="11">
        <v>0.55555555555555503</v>
      </c>
      <c r="D204" s="14" t="s">
        <v>67</v>
      </c>
      <c r="E204" s="32" t="s">
        <v>59</v>
      </c>
    </row>
    <row r="205" spans="1:5" x14ac:dyDescent="0.3">
      <c r="A205" t="s">
        <v>155</v>
      </c>
      <c r="B205">
        <v>26</v>
      </c>
      <c r="C205" s="11">
        <v>0.5625</v>
      </c>
      <c r="D205" t="s">
        <v>61</v>
      </c>
      <c r="E205" s="32" t="s">
        <v>61</v>
      </c>
    </row>
    <row r="206" spans="1:5" x14ac:dyDescent="0.3">
      <c r="A206" t="s">
        <v>155</v>
      </c>
      <c r="B206">
        <v>26</v>
      </c>
      <c r="C206" s="11">
        <v>0.56944444444444398</v>
      </c>
      <c r="D206" s="14" t="s">
        <v>59</v>
      </c>
      <c r="E206" s="32" t="s">
        <v>60</v>
      </c>
    </row>
    <row r="207" spans="1:5" x14ac:dyDescent="0.3">
      <c r="A207" t="s">
        <v>155</v>
      </c>
      <c r="B207">
        <v>26</v>
      </c>
      <c r="C207" s="11">
        <v>0.57638888888888895</v>
      </c>
      <c r="D207" s="14" t="s">
        <v>60</v>
      </c>
      <c r="E207" s="32" t="s">
        <v>61</v>
      </c>
    </row>
    <row r="208" spans="1:5" x14ac:dyDescent="0.3">
      <c r="A208" t="s">
        <v>155</v>
      </c>
      <c r="B208">
        <v>26</v>
      </c>
      <c r="C208" s="11">
        <v>0.58333333333333304</v>
      </c>
      <c r="D208" t="s">
        <v>59</v>
      </c>
      <c r="E208" s="32" t="s">
        <v>59</v>
      </c>
    </row>
    <row r="209" spans="1:6" x14ac:dyDescent="0.3">
      <c r="A209" t="s">
        <v>155</v>
      </c>
      <c r="B209">
        <v>26</v>
      </c>
      <c r="C209" s="11">
        <v>0.59027777777777701</v>
      </c>
      <c r="D209" t="s">
        <v>59</v>
      </c>
      <c r="E209" s="32" t="s">
        <v>59</v>
      </c>
      <c r="F209" t="s">
        <v>156</v>
      </c>
    </row>
    <row r="210" spans="1:6" x14ac:dyDescent="0.3">
      <c r="A210" t="s">
        <v>155</v>
      </c>
      <c r="B210">
        <v>26</v>
      </c>
      <c r="C210" s="11">
        <v>0.59722222222222199</v>
      </c>
      <c r="D210" t="s">
        <v>59</v>
      </c>
      <c r="E210" s="32" t="s">
        <v>59</v>
      </c>
      <c r="F210" t="s">
        <v>156</v>
      </c>
    </row>
    <row r="211" spans="1:6" x14ac:dyDescent="0.3">
      <c r="A211" t="s">
        <v>155</v>
      </c>
      <c r="B211">
        <v>26</v>
      </c>
      <c r="C211" s="11">
        <v>0.60416666666666596</v>
      </c>
      <c r="D211" t="s">
        <v>59</v>
      </c>
      <c r="E211" s="32" t="s">
        <v>59</v>
      </c>
    </row>
    <row r="212" spans="1:6" x14ac:dyDescent="0.3">
      <c r="A212" t="s">
        <v>155</v>
      </c>
      <c r="B212">
        <v>26</v>
      </c>
      <c r="C212" s="11">
        <v>0.61111111111111105</v>
      </c>
      <c r="D212" t="s">
        <v>59</v>
      </c>
      <c r="E212" s="32" t="s">
        <v>59</v>
      </c>
    </row>
    <row r="213" spans="1:6" x14ac:dyDescent="0.3">
      <c r="A213" t="s">
        <v>155</v>
      </c>
      <c r="B213">
        <v>26</v>
      </c>
      <c r="C213" s="11">
        <v>0.61805555555555503</v>
      </c>
      <c r="D213" t="s">
        <v>59</v>
      </c>
      <c r="E213" s="32" t="s">
        <v>59</v>
      </c>
    </row>
    <row r="214" spans="1:6" x14ac:dyDescent="0.3">
      <c r="A214" t="s">
        <v>155</v>
      </c>
      <c r="B214">
        <v>26</v>
      </c>
      <c r="C214" s="11">
        <v>0.625</v>
      </c>
      <c r="D214" t="s">
        <v>59</v>
      </c>
      <c r="E214" s="32" t="s">
        <v>59</v>
      </c>
    </row>
    <row r="215" spans="1:6" x14ac:dyDescent="0.3">
      <c r="A215" t="s">
        <v>155</v>
      </c>
      <c r="B215">
        <v>26</v>
      </c>
      <c r="C215" s="11">
        <v>0.63194444444444398</v>
      </c>
      <c r="D215" t="s">
        <v>61</v>
      </c>
      <c r="E215" s="32" t="s">
        <v>61</v>
      </c>
      <c r="F215" t="s">
        <v>197</v>
      </c>
    </row>
    <row r="216" spans="1:6" x14ac:dyDescent="0.3">
      <c r="A216" t="s">
        <v>155</v>
      </c>
      <c r="B216">
        <v>26</v>
      </c>
      <c r="C216" s="11">
        <v>0.63888888888888795</v>
      </c>
      <c r="D216" t="s">
        <v>61</v>
      </c>
      <c r="E216" s="32" t="s">
        <v>61</v>
      </c>
    </row>
    <row r="217" spans="1:6" x14ac:dyDescent="0.3">
      <c r="A217" t="s">
        <v>155</v>
      </c>
      <c r="B217">
        <v>26</v>
      </c>
      <c r="C217" s="11">
        <v>0.64583333333333304</v>
      </c>
      <c r="D217" s="14" t="s">
        <v>60</v>
      </c>
      <c r="E217" s="32" t="s">
        <v>59</v>
      </c>
    </row>
    <row r="218" spans="1:6" x14ac:dyDescent="0.3">
      <c r="A218" t="s">
        <v>155</v>
      </c>
      <c r="B218">
        <v>26</v>
      </c>
      <c r="C218" s="11">
        <v>0.65277777777777701</v>
      </c>
      <c r="D218" s="14" t="s">
        <v>67</v>
      </c>
      <c r="E218" s="32" t="s">
        <v>59</v>
      </c>
    </row>
    <row r="219" spans="1:6" x14ac:dyDescent="0.3">
      <c r="A219" t="s">
        <v>155</v>
      </c>
      <c r="B219">
        <v>26</v>
      </c>
      <c r="C219" s="11">
        <v>0.65972222222222199</v>
      </c>
      <c r="D219" t="s">
        <v>60</v>
      </c>
      <c r="E219" s="32" t="s">
        <v>60</v>
      </c>
    </row>
    <row r="220" spans="1:6" x14ac:dyDescent="0.3">
      <c r="A220" t="s">
        <v>155</v>
      </c>
      <c r="B220">
        <v>26</v>
      </c>
      <c r="C220" s="11">
        <v>0.66666666666666596</v>
      </c>
      <c r="D220" s="14" t="s">
        <v>60</v>
      </c>
      <c r="E220" s="32" t="s">
        <v>59</v>
      </c>
    </row>
    <row r="221" spans="1:6" x14ac:dyDescent="0.3">
      <c r="A221" t="s">
        <v>155</v>
      </c>
      <c r="B221">
        <v>26</v>
      </c>
      <c r="C221" s="11">
        <v>0.67361111111111105</v>
      </c>
      <c r="D221" s="14" t="s">
        <v>67</v>
      </c>
      <c r="E221" s="32" t="s">
        <v>60</v>
      </c>
    </row>
    <row r="222" spans="1:6" x14ac:dyDescent="0.3">
      <c r="A222" t="s">
        <v>155</v>
      </c>
      <c r="B222">
        <v>26</v>
      </c>
      <c r="C222" s="11">
        <v>0.68055555555555503</v>
      </c>
      <c r="D222" t="s">
        <v>59</v>
      </c>
      <c r="E222" s="32" t="s">
        <v>59</v>
      </c>
    </row>
    <row r="223" spans="1:6" x14ac:dyDescent="0.3">
      <c r="A223" t="s">
        <v>155</v>
      </c>
      <c r="B223">
        <v>26</v>
      </c>
      <c r="C223" s="11">
        <v>0.687499999999999</v>
      </c>
      <c r="D223" t="s">
        <v>61</v>
      </c>
      <c r="E223" s="32" t="s">
        <v>61</v>
      </c>
    </row>
    <row r="224" spans="1:6" x14ac:dyDescent="0.3">
      <c r="A224" t="s">
        <v>155</v>
      </c>
      <c r="B224">
        <v>26</v>
      </c>
      <c r="C224" s="11">
        <v>0.69444444444444453</v>
      </c>
      <c r="D224" s="14" t="s">
        <v>60</v>
      </c>
      <c r="E224" s="32" t="s">
        <v>59</v>
      </c>
    </row>
    <row r="225" spans="1:6" x14ac:dyDescent="0.3">
      <c r="A225" t="s">
        <v>155</v>
      </c>
      <c r="B225">
        <v>26</v>
      </c>
      <c r="C225" s="11">
        <v>0.6958333333333333</v>
      </c>
      <c r="D225" t="s">
        <v>157</v>
      </c>
      <c r="E225" s="32" t="s">
        <v>157</v>
      </c>
      <c r="F225" t="s">
        <v>158</v>
      </c>
    </row>
    <row r="226" spans="1:6" x14ac:dyDescent="0.3">
      <c r="A226" t="s">
        <v>155</v>
      </c>
      <c r="B226">
        <v>27</v>
      </c>
      <c r="C226" s="11">
        <v>0.3263888888888889</v>
      </c>
      <c r="D226" t="s">
        <v>68</v>
      </c>
      <c r="E226" s="32" t="s">
        <v>68</v>
      </c>
    </row>
    <row r="227" spans="1:6" x14ac:dyDescent="0.3">
      <c r="A227" t="s">
        <v>155</v>
      </c>
      <c r="B227">
        <v>27</v>
      </c>
      <c r="C227" s="11">
        <v>0.33333333333333331</v>
      </c>
      <c r="D227" t="s">
        <v>60</v>
      </c>
      <c r="E227" s="32" t="s">
        <v>60</v>
      </c>
    </row>
    <row r="228" spans="1:6" x14ac:dyDescent="0.3">
      <c r="A228" t="s">
        <v>155</v>
      </c>
      <c r="B228">
        <v>27</v>
      </c>
      <c r="C228" s="11">
        <v>0.34027777777777773</v>
      </c>
      <c r="D228" s="14" t="s">
        <v>59</v>
      </c>
      <c r="E228" s="32" t="s">
        <v>67</v>
      </c>
    </row>
    <row r="229" spans="1:6" x14ac:dyDescent="0.3">
      <c r="A229" t="s">
        <v>155</v>
      </c>
      <c r="B229">
        <v>27</v>
      </c>
      <c r="C229" s="11">
        <v>0.34722222222222199</v>
      </c>
      <c r="D229" t="s">
        <v>67</v>
      </c>
      <c r="E229" s="32" t="s">
        <v>67</v>
      </c>
    </row>
    <row r="230" spans="1:6" x14ac:dyDescent="0.3">
      <c r="A230" t="s">
        <v>155</v>
      </c>
      <c r="B230">
        <v>27</v>
      </c>
      <c r="C230" s="11">
        <v>0.35416666666666702</v>
      </c>
      <c r="D230" t="s">
        <v>67</v>
      </c>
      <c r="E230" s="32" t="s">
        <v>67</v>
      </c>
    </row>
    <row r="231" spans="1:6" x14ac:dyDescent="0.3">
      <c r="A231" t="s">
        <v>155</v>
      </c>
      <c r="B231">
        <v>27</v>
      </c>
      <c r="C231" s="11">
        <v>0.36111111111111099</v>
      </c>
      <c r="D231" s="14" t="s">
        <v>59</v>
      </c>
      <c r="E231" s="32" t="s">
        <v>67</v>
      </c>
    </row>
    <row r="232" spans="1:6" x14ac:dyDescent="0.3">
      <c r="A232" t="s">
        <v>155</v>
      </c>
      <c r="B232">
        <v>27</v>
      </c>
      <c r="C232" s="11">
        <v>0.36805555555555503</v>
      </c>
      <c r="D232" t="s">
        <v>60</v>
      </c>
      <c r="E232" s="32" t="s">
        <v>60</v>
      </c>
    </row>
    <row r="233" spans="1:6" x14ac:dyDescent="0.3">
      <c r="A233" t="s">
        <v>155</v>
      </c>
      <c r="B233">
        <v>27</v>
      </c>
      <c r="C233" s="11">
        <v>0.375</v>
      </c>
      <c r="D233" s="14" t="s">
        <v>60</v>
      </c>
      <c r="E233" s="32" t="s">
        <v>59</v>
      </c>
    </row>
    <row r="234" spans="1:6" x14ac:dyDescent="0.3">
      <c r="A234" t="s">
        <v>155</v>
      </c>
      <c r="B234">
        <v>27</v>
      </c>
      <c r="C234" s="11">
        <v>0.38194444444444398</v>
      </c>
      <c r="D234" s="14" t="s">
        <v>67</v>
      </c>
      <c r="E234" s="32" t="s">
        <v>59</v>
      </c>
    </row>
    <row r="235" spans="1:6" x14ac:dyDescent="0.3">
      <c r="A235" t="s">
        <v>155</v>
      </c>
      <c r="B235">
        <v>27</v>
      </c>
      <c r="C235" s="11">
        <v>0.38888888888888901</v>
      </c>
      <c r="D235" t="s">
        <v>60</v>
      </c>
      <c r="E235" s="32" t="s">
        <v>60</v>
      </c>
    </row>
    <row r="236" spans="1:6" x14ac:dyDescent="0.3">
      <c r="A236" t="s">
        <v>155</v>
      </c>
      <c r="B236">
        <v>27</v>
      </c>
      <c r="C236" s="11">
        <v>0.39583333333333298</v>
      </c>
      <c r="D236" t="s">
        <v>60</v>
      </c>
      <c r="E236" s="32" t="s">
        <v>60</v>
      </c>
    </row>
    <row r="237" spans="1:6" x14ac:dyDescent="0.3">
      <c r="A237" t="s">
        <v>155</v>
      </c>
      <c r="B237">
        <v>27</v>
      </c>
      <c r="C237" s="11">
        <v>0.40277777777777801</v>
      </c>
      <c r="D237" t="s">
        <v>67</v>
      </c>
      <c r="E237" s="32" t="s">
        <v>67</v>
      </c>
    </row>
    <row r="238" spans="1:6" x14ac:dyDescent="0.3">
      <c r="A238" t="s">
        <v>155</v>
      </c>
      <c r="B238">
        <v>27</v>
      </c>
      <c r="C238" s="11">
        <v>0.40972222222222199</v>
      </c>
      <c r="D238" t="s">
        <v>67</v>
      </c>
      <c r="E238" s="32" t="s">
        <v>67</v>
      </c>
    </row>
    <row r="239" spans="1:6" x14ac:dyDescent="0.3">
      <c r="A239" t="s">
        <v>155</v>
      </c>
      <c r="B239">
        <v>27</v>
      </c>
      <c r="C239" s="11">
        <v>0.41666666666666602</v>
      </c>
      <c r="D239" t="s">
        <v>59</v>
      </c>
      <c r="E239" s="32" t="s">
        <v>59</v>
      </c>
    </row>
    <row r="240" spans="1:6" x14ac:dyDescent="0.3">
      <c r="A240" t="s">
        <v>155</v>
      </c>
      <c r="B240">
        <v>27</v>
      </c>
      <c r="C240" s="11">
        <v>0.42361111111111099</v>
      </c>
      <c r="D240" t="s">
        <v>61</v>
      </c>
      <c r="E240" s="32" t="s">
        <v>61</v>
      </c>
    </row>
    <row r="241" spans="1:6" x14ac:dyDescent="0.3">
      <c r="A241" t="s">
        <v>155</v>
      </c>
      <c r="B241">
        <v>27</v>
      </c>
      <c r="C241" s="11">
        <v>0.43055555555555503</v>
      </c>
      <c r="D241" s="14" t="s">
        <v>60</v>
      </c>
      <c r="E241" s="32" t="s">
        <v>59</v>
      </c>
    </row>
    <row r="242" spans="1:6" x14ac:dyDescent="0.3">
      <c r="A242" t="s">
        <v>155</v>
      </c>
      <c r="B242">
        <v>27</v>
      </c>
      <c r="C242" s="11">
        <v>0.4375</v>
      </c>
      <c r="D242" t="s">
        <v>61</v>
      </c>
      <c r="E242" s="32" t="s">
        <v>61</v>
      </c>
      <c r="F242" t="s">
        <v>195</v>
      </c>
    </row>
    <row r="243" spans="1:6" x14ac:dyDescent="0.3">
      <c r="A243" t="s">
        <v>155</v>
      </c>
      <c r="B243">
        <v>27</v>
      </c>
      <c r="C243" s="11">
        <v>0.44444444444444398</v>
      </c>
      <c r="D243" s="14" t="s">
        <v>59</v>
      </c>
      <c r="E243" s="32" t="s">
        <v>67</v>
      </c>
    </row>
    <row r="244" spans="1:6" x14ac:dyDescent="0.3">
      <c r="A244" t="s">
        <v>155</v>
      </c>
      <c r="B244">
        <v>27</v>
      </c>
      <c r="C244" s="11">
        <v>0.45138888888888901</v>
      </c>
      <c r="D244" t="s">
        <v>59</v>
      </c>
      <c r="E244" s="32" t="s">
        <v>59</v>
      </c>
    </row>
    <row r="245" spans="1:6" x14ac:dyDescent="0.3">
      <c r="A245" t="s">
        <v>155</v>
      </c>
      <c r="B245">
        <v>27</v>
      </c>
      <c r="C245" s="11">
        <v>0.45833333333333298</v>
      </c>
      <c r="D245" t="s">
        <v>60</v>
      </c>
      <c r="E245" s="32" t="s">
        <v>60</v>
      </c>
    </row>
    <row r="246" spans="1:6" x14ac:dyDescent="0.3">
      <c r="A246" t="s">
        <v>155</v>
      </c>
      <c r="B246">
        <v>27</v>
      </c>
      <c r="C246" s="11">
        <v>0.46527777777777701</v>
      </c>
      <c r="D246" t="s">
        <v>59</v>
      </c>
      <c r="E246" s="32" t="s">
        <v>59</v>
      </c>
    </row>
    <row r="247" spans="1:6" x14ac:dyDescent="0.3">
      <c r="A247" t="s">
        <v>155</v>
      </c>
      <c r="B247">
        <v>27</v>
      </c>
      <c r="C247" s="11">
        <v>0.47222222222222199</v>
      </c>
      <c r="D247" t="s">
        <v>59</v>
      </c>
      <c r="E247" s="32" t="s">
        <v>59</v>
      </c>
    </row>
    <row r="248" spans="1:6" x14ac:dyDescent="0.3">
      <c r="A248" t="s">
        <v>155</v>
      </c>
      <c r="B248">
        <v>27</v>
      </c>
      <c r="C248" s="11">
        <v>0.47916666666666602</v>
      </c>
      <c r="D248" t="s">
        <v>60</v>
      </c>
      <c r="E248" s="32" t="s">
        <v>60</v>
      </c>
    </row>
    <row r="249" spans="1:6" x14ac:dyDescent="0.3">
      <c r="A249" t="s">
        <v>155</v>
      </c>
      <c r="B249">
        <v>27</v>
      </c>
      <c r="C249" s="11">
        <v>0.48611111111111099</v>
      </c>
      <c r="D249" t="s">
        <v>61</v>
      </c>
      <c r="E249" s="32" t="s">
        <v>61</v>
      </c>
    </row>
    <row r="250" spans="1:6" x14ac:dyDescent="0.3">
      <c r="A250" t="s">
        <v>155</v>
      </c>
      <c r="B250">
        <v>27</v>
      </c>
      <c r="C250" s="11">
        <v>0.49305555555555503</v>
      </c>
      <c r="D250" s="14" t="s">
        <v>59</v>
      </c>
      <c r="E250" s="32" t="s">
        <v>67</v>
      </c>
    </row>
    <row r="251" spans="1:6" x14ac:dyDescent="0.3">
      <c r="A251" t="s">
        <v>155</v>
      </c>
      <c r="B251">
        <v>27</v>
      </c>
      <c r="C251" s="11">
        <v>0.499999999999999</v>
      </c>
      <c r="E251" s="32"/>
    </row>
    <row r="252" spans="1:6" x14ac:dyDescent="0.3">
      <c r="A252" t="s">
        <v>155</v>
      </c>
      <c r="B252">
        <v>27</v>
      </c>
      <c r="C252" s="11">
        <v>0.50694444444444398</v>
      </c>
      <c r="D252" t="s">
        <v>60</v>
      </c>
      <c r="E252" s="32" t="s">
        <v>60</v>
      </c>
    </row>
    <row r="253" spans="1:6" x14ac:dyDescent="0.3">
      <c r="A253" t="s">
        <v>155</v>
      </c>
      <c r="B253">
        <v>27</v>
      </c>
      <c r="C253" s="11">
        <v>0.51388888888888795</v>
      </c>
      <c r="D253" t="s">
        <v>59</v>
      </c>
      <c r="E253" s="32" t="s">
        <v>59</v>
      </c>
    </row>
    <row r="254" spans="1:6" x14ac:dyDescent="0.3">
      <c r="A254" t="s">
        <v>155</v>
      </c>
      <c r="B254">
        <v>27</v>
      </c>
      <c r="C254" s="11">
        <v>0.52083333333333304</v>
      </c>
      <c r="D254" t="s">
        <v>67</v>
      </c>
      <c r="E254" s="32" t="s">
        <v>67</v>
      </c>
    </row>
    <row r="255" spans="1:6" x14ac:dyDescent="0.3">
      <c r="A255" t="s">
        <v>155</v>
      </c>
      <c r="B255">
        <v>27</v>
      </c>
      <c r="C255" s="11">
        <v>0.52777777777777701</v>
      </c>
      <c r="D255" s="14" t="s">
        <v>60</v>
      </c>
      <c r="E255" s="32" t="s">
        <v>67</v>
      </c>
    </row>
    <row r="256" spans="1:6" x14ac:dyDescent="0.3">
      <c r="A256" t="s">
        <v>155</v>
      </c>
      <c r="B256">
        <v>27</v>
      </c>
      <c r="C256" s="11">
        <v>0.53472222222222199</v>
      </c>
      <c r="D256" t="s">
        <v>60</v>
      </c>
      <c r="E256" s="32" t="s">
        <v>60</v>
      </c>
    </row>
    <row r="257" spans="1:7" x14ac:dyDescent="0.3">
      <c r="A257" t="s">
        <v>155</v>
      </c>
      <c r="B257">
        <v>27</v>
      </c>
      <c r="C257" s="11">
        <v>0.54166666666666596</v>
      </c>
      <c r="D257" t="s">
        <v>162</v>
      </c>
      <c r="E257" s="32" t="s">
        <v>162</v>
      </c>
      <c r="F257" t="s">
        <v>69</v>
      </c>
      <c r="G257" t="s">
        <v>1950</v>
      </c>
    </row>
    <row r="258" spans="1:7" x14ac:dyDescent="0.3">
      <c r="A258" t="s">
        <v>155</v>
      </c>
      <c r="B258">
        <v>27</v>
      </c>
      <c r="C258" s="11">
        <v>0.54861111111111005</v>
      </c>
      <c r="D258" t="s">
        <v>162</v>
      </c>
      <c r="E258" s="32" t="s">
        <v>162</v>
      </c>
      <c r="F258" t="s">
        <v>69</v>
      </c>
    </row>
    <row r="259" spans="1:7" x14ac:dyDescent="0.3">
      <c r="A259" t="s">
        <v>155</v>
      </c>
      <c r="B259">
        <v>27</v>
      </c>
      <c r="C259" s="11">
        <v>0.55555555555555503</v>
      </c>
      <c r="D259" t="s">
        <v>162</v>
      </c>
      <c r="E259" s="32" t="s">
        <v>162</v>
      </c>
      <c r="F259" t="s">
        <v>69</v>
      </c>
    </row>
    <row r="260" spans="1:7" x14ac:dyDescent="0.3">
      <c r="A260" t="s">
        <v>155</v>
      </c>
      <c r="B260">
        <v>27</v>
      </c>
      <c r="C260" s="11">
        <v>0.562499999999999</v>
      </c>
      <c r="D260" t="s">
        <v>162</v>
      </c>
      <c r="E260" s="32" t="s">
        <v>162</v>
      </c>
      <c r="F260" t="s">
        <v>69</v>
      </c>
    </row>
    <row r="261" spans="1:7" x14ac:dyDescent="0.3">
      <c r="A261" t="s">
        <v>155</v>
      </c>
      <c r="B261">
        <v>27</v>
      </c>
      <c r="C261" s="11">
        <v>0.56944444444444398</v>
      </c>
      <c r="D261" t="s">
        <v>162</v>
      </c>
      <c r="E261" s="32" t="s">
        <v>162</v>
      </c>
      <c r="F261" t="s">
        <v>69</v>
      </c>
    </row>
    <row r="262" spans="1:7" x14ac:dyDescent="0.3">
      <c r="A262" t="s">
        <v>155</v>
      </c>
      <c r="B262">
        <v>27</v>
      </c>
      <c r="C262" s="11">
        <v>0.57638888888888795</v>
      </c>
      <c r="D262" t="s">
        <v>162</v>
      </c>
      <c r="E262" s="32" t="s">
        <v>162</v>
      </c>
      <c r="F262" t="s">
        <v>69</v>
      </c>
    </row>
    <row r="263" spans="1:7" x14ac:dyDescent="0.3">
      <c r="A263" t="s">
        <v>155</v>
      </c>
      <c r="B263">
        <v>27</v>
      </c>
      <c r="C263" s="11">
        <v>0.58333333333333304</v>
      </c>
      <c r="D263" t="s">
        <v>162</v>
      </c>
      <c r="E263" s="32" t="s">
        <v>162</v>
      </c>
      <c r="F263" t="s">
        <v>69</v>
      </c>
    </row>
    <row r="264" spans="1:7" x14ac:dyDescent="0.3">
      <c r="A264" t="s">
        <v>155</v>
      </c>
      <c r="B264">
        <v>27</v>
      </c>
      <c r="C264" s="11">
        <v>0.59027777777777701</v>
      </c>
      <c r="D264" t="s">
        <v>162</v>
      </c>
      <c r="E264" s="32" t="s">
        <v>162</v>
      </c>
      <c r="F264" t="s">
        <v>69</v>
      </c>
    </row>
    <row r="265" spans="1:7" x14ac:dyDescent="0.3">
      <c r="A265" t="s">
        <v>155</v>
      </c>
      <c r="B265">
        <v>27</v>
      </c>
      <c r="C265" s="11">
        <v>0.59722222222222099</v>
      </c>
      <c r="D265" t="s">
        <v>162</v>
      </c>
      <c r="E265" s="32" t="s">
        <v>162</v>
      </c>
      <c r="F265" t="s">
        <v>69</v>
      </c>
    </row>
    <row r="266" spans="1:7" x14ac:dyDescent="0.3">
      <c r="A266" t="s">
        <v>155</v>
      </c>
      <c r="B266">
        <v>27</v>
      </c>
      <c r="C266" s="11">
        <v>0.60416666666666596</v>
      </c>
      <c r="D266" t="s">
        <v>162</v>
      </c>
      <c r="E266" s="32" t="s">
        <v>162</v>
      </c>
      <c r="F266" t="s">
        <v>69</v>
      </c>
    </row>
    <row r="267" spans="1:7" x14ac:dyDescent="0.3">
      <c r="A267" t="s">
        <v>155</v>
      </c>
      <c r="B267">
        <v>27</v>
      </c>
      <c r="C267" s="11">
        <v>0.61111111111111005</v>
      </c>
      <c r="D267" t="s">
        <v>162</v>
      </c>
      <c r="E267" s="32" t="s">
        <v>162</v>
      </c>
      <c r="F267" t="s">
        <v>69</v>
      </c>
    </row>
    <row r="268" spans="1:7" x14ac:dyDescent="0.3">
      <c r="A268" t="s">
        <v>155</v>
      </c>
      <c r="B268">
        <v>27</v>
      </c>
      <c r="C268" s="11">
        <v>0.61805555555555503</v>
      </c>
      <c r="D268" t="s">
        <v>162</v>
      </c>
      <c r="E268" s="32" t="s">
        <v>162</v>
      </c>
      <c r="F268" t="s">
        <v>69</v>
      </c>
    </row>
    <row r="269" spans="1:7" x14ac:dyDescent="0.3">
      <c r="A269" t="s">
        <v>155</v>
      </c>
      <c r="B269">
        <v>27</v>
      </c>
      <c r="C269" s="11">
        <v>0.624999999999999</v>
      </c>
      <c r="D269" t="s">
        <v>162</v>
      </c>
      <c r="E269" s="32" t="s">
        <v>162</v>
      </c>
      <c r="F269" t="s">
        <v>69</v>
      </c>
    </row>
    <row r="270" spans="1:7" x14ac:dyDescent="0.3">
      <c r="A270" t="s">
        <v>155</v>
      </c>
      <c r="B270">
        <v>27</v>
      </c>
      <c r="C270" s="11">
        <v>0.63194444444444298</v>
      </c>
      <c r="D270" t="s">
        <v>162</v>
      </c>
      <c r="E270" s="32" t="s">
        <v>162</v>
      </c>
      <c r="F270" t="s">
        <v>69</v>
      </c>
    </row>
    <row r="271" spans="1:7" x14ac:dyDescent="0.3">
      <c r="A271" t="s">
        <v>155</v>
      </c>
      <c r="B271">
        <v>27</v>
      </c>
      <c r="C271" s="11">
        <v>0.63888888888888795</v>
      </c>
      <c r="D271" t="s">
        <v>162</v>
      </c>
      <c r="E271" s="32" t="s">
        <v>162</v>
      </c>
      <c r="F271" t="s">
        <v>69</v>
      </c>
    </row>
    <row r="272" spans="1:7" x14ac:dyDescent="0.3">
      <c r="A272" t="s">
        <v>155</v>
      </c>
      <c r="B272">
        <v>27</v>
      </c>
      <c r="C272" s="11">
        <v>0.64583333333333204</v>
      </c>
      <c r="D272" t="s">
        <v>162</v>
      </c>
      <c r="E272" s="32" t="s">
        <v>162</v>
      </c>
      <c r="F272" t="s">
        <v>69</v>
      </c>
    </row>
    <row r="273" spans="1:6" x14ac:dyDescent="0.3">
      <c r="A273" t="s">
        <v>155</v>
      </c>
      <c r="B273">
        <v>27</v>
      </c>
      <c r="C273" s="11">
        <v>0.65277777777777701</v>
      </c>
      <c r="D273" t="s">
        <v>187</v>
      </c>
      <c r="E273" s="32" t="s">
        <v>162</v>
      </c>
      <c r="F273" t="s">
        <v>69</v>
      </c>
    </row>
    <row r="274" spans="1:6" x14ac:dyDescent="0.3">
      <c r="A274" t="s">
        <v>155</v>
      </c>
      <c r="B274">
        <v>27</v>
      </c>
      <c r="C274" s="11">
        <v>0.65972222222222099</v>
      </c>
      <c r="D274" t="s">
        <v>162</v>
      </c>
      <c r="E274" s="32" t="s">
        <v>162</v>
      </c>
      <c r="F274" t="s">
        <v>69</v>
      </c>
    </row>
    <row r="275" spans="1:6" x14ac:dyDescent="0.3">
      <c r="A275" t="s">
        <v>155</v>
      </c>
      <c r="B275">
        <v>27</v>
      </c>
      <c r="C275" s="11">
        <v>0.66666666666666596</v>
      </c>
      <c r="D275" t="s">
        <v>162</v>
      </c>
      <c r="E275" s="32" t="s">
        <v>162</v>
      </c>
      <c r="F275" t="s">
        <v>69</v>
      </c>
    </row>
    <row r="276" spans="1:6" x14ac:dyDescent="0.3">
      <c r="A276" t="s">
        <v>155</v>
      </c>
      <c r="B276">
        <v>27</v>
      </c>
      <c r="C276" s="11">
        <v>0.67361111111110905</v>
      </c>
      <c r="D276" t="s">
        <v>162</v>
      </c>
      <c r="E276" s="32" t="s">
        <v>162</v>
      </c>
      <c r="F276" t="s">
        <v>69</v>
      </c>
    </row>
    <row r="277" spans="1:6" x14ac:dyDescent="0.3">
      <c r="A277" t="s">
        <v>155</v>
      </c>
      <c r="B277">
        <v>27</v>
      </c>
      <c r="C277" s="11">
        <v>0.68055555555555303</v>
      </c>
      <c r="D277" t="s">
        <v>162</v>
      </c>
      <c r="E277" s="32" t="s">
        <v>162</v>
      </c>
      <c r="F277" t="s">
        <v>69</v>
      </c>
    </row>
    <row r="278" spans="1:6" x14ac:dyDescent="0.3">
      <c r="A278" t="s">
        <v>155</v>
      </c>
      <c r="B278">
        <v>27</v>
      </c>
      <c r="C278" s="11">
        <v>0.687499999999997</v>
      </c>
      <c r="D278" t="s">
        <v>162</v>
      </c>
      <c r="E278" s="32" t="s">
        <v>162</v>
      </c>
      <c r="F278" t="s">
        <v>69</v>
      </c>
    </row>
    <row r="279" spans="1:6" x14ac:dyDescent="0.3">
      <c r="A279" t="s">
        <v>155</v>
      </c>
      <c r="B279">
        <v>27</v>
      </c>
      <c r="C279" s="11">
        <v>0.69444444444444453</v>
      </c>
      <c r="D279" t="s">
        <v>162</v>
      </c>
      <c r="E279" s="32" t="s">
        <v>162</v>
      </c>
      <c r="F279" t="s">
        <v>69</v>
      </c>
    </row>
    <row r="280" spans="1:6" x14ac:dyDescent="0.3">
      <c r="A280" t="s">
        <v>155</v>
      </c>
      <c r="B280">
        <v>27</v>
      </c>
      <c r="C280" s="11">
        <v>0.70138888888888884</v>
      </c>
      <c r="D280" t="s">
        <v>162</v>
      </c>
      <c r="E280" s="32" t="s">
        <v>162</v>
      </c>
      <c r="F280" t="s">
        <v>69</v>
      </c>
    </row>
    <row r="281" spans="1:6" x14ac:dyDescent="0.3">
      <c r="A281" t="s">
        <v>155</v>
      </c>
      <c r="B281">
        <v>28</v>
      </c>
      <c r="C281" s="11">
        <v>0.3611111111111111</v>
      </c>
      <c r="D281" t="s">
        <v>68</v>
      </c>
      <c r="E281" s="32" t="s">
        <v>68</v>
      </c>
    </row>
    <row r="282" spans="1:6" x14ac:dyDescent="0.3">
      <c r="A282" t="s">
        <v>155</v>
      </c>
      <c r="B282">
        <v>28</v>
      </c>
      <c r="C282" s="11">
        <v>0.36805555555555558</v>
      </c>
      <c r="D282" t="s">
        <v>61</v>
      </c>
      <c r="E282" s="32" t="s">
        <v>61</v>
      </c>
    </row>
    <row r="283" spans="1:6" x14ac:dyDescent="0.3">
      <c r="A283" t="s">
        <v>155</v>
      </c>
      <c r="B283">
        <v>28</v>
      </c>
      <c r="C283" s="11">
        <v>0.375</v>
      </c>
      <c r="D283" s="14" t="s">
        <v>67</v>
      </c>
      <c r="E283" s="32" t="s">
        <v>61</v>
      </c>
    </row>
    <row r="284" spans="1:6" x14ac:dyDescent="0.3">
      <c r="A284" t="s">
        <v>155</v>
      </c>
      <c r="B284">
        <v>28</v>
      </c>
      <c r="C284" s="11">
        <v>0.38194444444444497</v>
      </c>
      <c r="D284" s="14" t="s">
        <v>59</v>
      </c>
      <c r="E284" s="32" t="s">
        <v>60</v>
      </c>
    </row>
    <row r="285" spans="1:6" x14ac:dyDescent="0.3">
      <c r="A285" t="s">
        <v>155</v>
      </c>
      <c r="B285">
        <v>28</v>
      </c>
      <c r="C285" s="11">
        <v>0.38888888888888901</v>
      </c>
      <c r="D285" t="s">
        <v>67</v>
      </c>
      <c r="E285" s="32" t="s">
        <v>67</v>
      </c>
    </row>
    <row r="286" spans="1:6" x14ac:dyDescent="0.3">
      <c r="A286" t="s">
        <v>155</v>
      </c>
      <c r="B286">
        <v>28</v>
      </c>
      <c r="C286" s="11">
        <v>0.39583333333333298</v>
      </c>
      <c r="D286" s="14" t="s">
        <v>60</v>
      </c>
      <c r="E286" s="32" t="s">
        <v>67</v>
      </c>
    </row>
    <row r="287" spans="1:6" x14ac:dyDescent="0.3">
      <c r="A287" t="s">
        <v>155</v>
      </c>
      <c r="B287">
        <v>28</v>
      </c>
      <c r="C287" s="11">
        <v>0.40277777777777801</v>
      </c>
      <c r="D287" t="s">
        <v>67</v>
      </c>
      <c r="E287" s="32" t="s">
        <v>67</v>
      </c>
    </row>
    <row r="288" spans="1:6" x14ac:dyDescent="0.3">
      <c r="A288" t="s">
        <v>155</v>
      </c>
      <c r="B288">
        <v>28</v>
      </c>
      <c r="C288" s="11">
        <v>0.40972222222222199</v>
      </c>
      <c r="D288" s="14" t="s">
        <v>59</v>
      </c>
      <c r="E288" s="32" t="s">
        <v>60</v>
      </c>
    </row>
    <row r="289" spans="1:6" x14ac:dyDescent="0.3">
      <c r="A289" t="s">
        <v>155</v>
      </c>
      <c r="B289">
        <v>28</v>
      </c>
      <c r="C289" s="11">
        <v>0.41666666666666702</v>
      </c>
      <c r="D289" s="14" t="s">
        <v>67</v>
      </c>
      <c r="E289" s="32" t="s">
        <v>177</v>
      </c>
      <c r="F289" t="s">
        <v>179</v>
      </c>
    </row>
    <row r="290" spans="1:6" x14ac:dyDescent="0.3">
      <c r="A290" t="s">
        <v>155</v>
      </c>
      <c r="B290">
        <v>28</v>
      </c>
      <c r="C290" s="11">
        <v>0.42361111111111099</v>
      </c>
      <c r="D290" t="s">
        <v>60</v>
      </c>
      <c r="E290" s="32"/>
    </row>
    <row r="291" spans="1:6" x14ac:dyDescent="0.3">
      <c r="A291" t="s">
        <v>155</v>
      </c>
      <c r="B291">
        <v>28</v>
      </c>
      <c r="C291" s="11">
        <v>0.43055555555555602</v>
      </c>
      <c r="D291" s="14" t="s">
        <v>67</v>
      </c>
      <c r="E291" s="32" t="s">
        <v>59</v>
      </c>
    </row>
    <row r="292" spans="1:6" x14ac:dyDescent="0.3">
      <c r="A292" t="s">
        <v>155</v>
      </c>
      <c r="B292">
        <v>28</v>
      </c>
      <c r="C292" s="11">
        <v>0.4375</v>
      </c>
      <c r="D292" s="14" t="s">
        <v>59</v>
      </c>
      <c r="E292" s="32" t="s">
        <v>67</v>
      </c>
    </row>
    <row r="293" spans="1:6" x14ac:dyDescent="0.3">
      <c r="A293" t="s">
        <v>155</v>
      </c>
      <c r="B293">
        <v>28</v>
      </c>
      <c r="C293" s="11">
        <v>0.44444444444444497</v>
      </c>
      <c r="D293" s="14" t="s">
        <v>59</v>
      </c>
      <c r="E293" s="32" t="s">
        <v>61</v>
      </c>
    </row>
    <row r="294" spans="1:6" x14ac:dyDescent="0.3">
      <c r="A294" t="s">
        <v>155</v>
      </c>
      <c r="B294">
        <v>28</v>
      </c>
      <c r="C294" s="11">
        <v>0.45138888888888901</v>
      </c>
      <c r="D294" t="s">
        <v>59</v>
      </c>
      <c r="E294" s="32" t="s">
        <v>59</v>
      </c>
    </row>
    <row r="295" spans="1:6" x14ac:dyDescent="0.3">
      <c r="A295" t="s">
        <v>155</v>
      </c>
      <c r="B295">
        <v>28</v>
      </c>
      <c r="C295" s="11">
        <v>0.45833333333333398</v>
      </c>
      <c r="D295" t="s">
        <v>61</v>
      </c>
      <c r="E295" s="32" t="s">
        <v>61</v>
      </c>
    </row>
    <row r="296" spans="1:6" x14ac:dyDescent="0.3">
      <c r="A296" t="s">
        <v>155</v>
      </c>
      <c r="B296">
        <v>28</v>
      </c>
      <c r="C296" s="11">
        <v>0.46527777777777801</v>
      </c>
      <c r="D296" t="s">
        <v>61</v>
      </c>
      <c r="E296" s="32" t="s">
        <v>61</v>
      </c>
    </row>
    <row r="297" spans="1:6" x14ac:dyDescent="0.3">
      <c r="A297" t="s">
        <v>155</v>
      </c>
      <c r="B297">
        <v>28</v>
      </c>
      <c r="C297" s="11">
        <v>0.47222222222222299</v>
      </c>
      <c r="D297" t="s">
        <v>60</v>
      </c>
      <c r="E297" s="32" t="s">
        <v>60</v>
      </c>
    </row>
    <row r="298" spans="1:6" x14ac:dyDescent="0.3">
      <c r="A298" t="s">
        <v>155</v>
      </c>
      <c r="B298">
        <v>28</v>
      </c>
      <c r="C298" s="11">
        <v>0.47916666666666702</v>
      </c>
      <c r="D298" t="s">
        <v>59</v>
      </c>
      <c r="E298" s="32" t="s">
        <v>59</v>
      </c>
    </row>
    <row r="299" spans="1:6" x14ac:dyDescent="0.3">
      <c r="A299" t="s">
        <v>155</v>
      </c>
      <c r="B299">
        <v>28</v>
      </c>
      <c r="C299" s="11">
        <v>0.48611111111111199</v>
      </c>
      <c r="D299" t="s">
        <v>59</v>
      </c>
      <c r="E299" s="32" t="s">
        <v>59</v>
      </c>
    </row>
    <row r="300" spans="1:6" x14ac:dyDescent="0.3">
      <c r="A300" t="s">
        <v>155</v>
      </c>
      <c r="B300">
        <v>28</v>
      </c>
      <c r="C300" s="11">
        <v>0.49305555555555602</v>
      </c>
      <c r="D300" s="14" t="s">
        <v>60</v>
      </c>
      <c r="E300" s="32" t="s">
        <v>59</v>
      </c>
    </row>
    <row r="301" spans="1:6" x14ac:dyDescent="0.3">
      <c r="A301" t="s">
        <v>155</v>
      </c>
      <c r="B301">
        <v>28</v>
      </c>
      <c r="C301" s="11">
        <v>0.500000000000001</v>
      </c>
      <c r="D301" t="s">
        <v>61</v>
      </c>
      <c r="E301" s="32" t="s">
        <v>61</v>
      </c>
    </row>
    <row r="302" spans="1:6" x14ac:dyDescent="0.3">
      <c r="A302" t="s">
        <v>155</v>
      </c>
      <c r="B302">
        <v>28</v>
      </c>
      <c r="C302" s="11">
        <v>0.50694444444444497</v>
      </c>
      <c r="D302" t="s">
        <v>59</v>
      </c>
      <c r="E302" s="32" t="s">
        <v>59</v>
      </c>
    </row>
    <row r="303" spans="1:6" x14ac:dyDescent="0.3">
      <c r="A303" t="s">
        <v>155</v>
      </c>
      <c r="B303">
        <v>28</v>
      </c>
      <c r="C303" s="11">
        <v>0.51388888888888895</v>
      </c>
      <c r="D303" t="s">
        <v>60</v>
      </c>
      <c r="E303" s="32"/>
    </row>
    <row r="304" spans="1:6" x14ac:dyDescent="0.3">
      <c r="A304" t="s">
        <v>155</v>
      </c>
      <c r="B304">
        <v>28</v>
      </c>
      <c r="C304" s="11">
        <v>0.52083333333333404</v>
      </c>
      <c r="D304" t="s">
        <v>61</v>
      </c>
      <c r="E304" s="32" t="s">
        <v>61</v>
      </c>
    </row>
    <row r="305" spans="1:6" x14ac:dyDescent="0.3">
      <c r="A305" t="s">
        <v>155</v>
      </c>
      <c r="B305">
        <v>28</v>
      </c>
      <c r="C305" s="11">
        <v>0.52777777777777801</v>
      </c>
      <c r="D305" t="s">
        <v>60</v>
      </c>
      <c r="E305" s="32" t="s">
        <v>60</v>
      </c>
      <c r="F305" t="s">
        <v>199</v>
      </c>
    </row>
    <row r="306" spans="1:6" x14ac:dyDescent="0.3">
      <c r="A306" t="s">
        <v>155</v>
      </c>
      <c r="B306">
        <v>28</v>
      </c>
      <c r="C306" s="11">
        <v>0.53472222222222299</v>
      </c>
      <c r="D306" t="s">
        <v>61</v>
      </c>
      <c r="E306" s="32" t="s">
        <v>61</v>
      </c>
      <c r="F306" t="s">
        <v>200</v>
      </c>
    </row>
    <row r="307" spans="1:6" x14ac:dyDescent="0.3">
      <c r="A307" t="s">
        <v>155</v>
      </c>
      <c r="B307">
        <v>28</v>
      </c>
      <c r="C307" s="11">
        <v>0.54166666666666696</v>
      </c>
      <c r="D307" t="s">
        <v>61</v>
      </c>
      <c r="E307" s="32" t="s">
        <v>61</v>
      </c>
      <c r="F307" t="s">
        <v>200</v>
      </c>
    </row>
    <row r="308" spans="1:6" x14ac:dyDescent="0.3">
      <c r="A308" t="s">
        <v>155</v>
      </c>
      <c r="B308">
        <v>28</v>
      </c>
      <c r="C308" s="11">
        <v>0.54861111111111205</v>
      </c>
      <c r="D308" t="s">
        <v>59</v>
      </c>
      <c r="E308" s="32" t="s">
        <v>59</v>
      </c>
    </row>
    <row r="309" spans="1:6" x14ac:dyDescent="0.3">
      <c r="A309" t="s">
        <v>155</v>
      </c>
      <c r="B309">
        <v>28</v>
      </c>
      <c r="C309" s="11">
        <v>0.55555555555555602</v>
      </c>
      <c r="D309" t="s">
        <v>59</v>
      </c>
      <c r="E309" s="32" t="s">
        <v>59</v>
      </c>
    </row>
    <row r="310" spans="1:6" x14ac:dyDescent="0.3">
      <c r="A310" t="s">
        <v>155</v>
      </c>
      <c r="B310">
        <v>28</v>
      </c>
      <c r="C310" s="11">
        <v>0.562500000000001</v>
      </c>
      <c r="D310" t="s">
        <v>59</v>
      </c>
      <c r="E310" s="32" t="s">
        <v>59</v>
      </c>
    </row>
    <row r="311" spans="1:6" x14ac:dyDescent="0.3">
      <c r="A311" t="s">
        <v>155</v>
      </c>
      <c r="B311">
        <v>28</v>
      </c>
      <c r="C311" s="11">
        <v>0.56944444444444497</v>
      </c>
      <c r="D311" t="s">
        <v>61</v>
      </c>
      <c r="E311" s="32" t="s">
        <v>61</v>
      </c>
      <c r="F311" t="s">
        <v>199</v>
      </c>
    </row>
    <row r="312" spans="1:6" x14ac:dyDescent="0.3">
      <c r="A312" t="s">
        <v>155</v>
      </c>
      <c r="B312">
        <v>28</v>
      </c>
      <c r="C312" s="11">
        <v>0.57638888888888995</v>
      </c>
      <c r="D312" t="s">
        <v>61</v>
      </c>
      <c r="E312" s="32" t="s">
        <v>61</v>
      </c>
      <c r="F312" t="s">
        <v>199</v>
      </c>
    </row>
    <row r="313" spans="1:6" x14ac:dyDescent="0.3">
      <c r="A313" t="s">
        <v>155</v>
      </c>
      <c r="B313">
        <v>28</v>
      </c>
      <c r="C313" s="11">
        <v>0.58333333333333404</v>
      </c>
      <c r="D313" t="s">
        <v>59</v>
      </c>
      <c r="E313" s="32" t="s">
        <v>59</v>
      </c>
    </row>
    <row r="314" spans="1:6" x14ac:dyDescent="0.3">
      <c r="A314" t="s">
        <v>155</v>
      </c>
      <c r="B314">
        <v>28</v>
      </c>
      <c r="C314" s="11">
        <v>0.59027777777777901</v>
      </c>
      <c r="D314" t="s">
        <v>59</v>
      </c>
      <c r="E314" s="32" t="s">
        <v>60</v>
      </c>
    </row>
    <row r="315" spans="1:6" x14ac:dyDescent="0.3">
      <c r="A315" t="s">
        <v>155</v>
      </c>
      <c r="B315">
        <v>28</v>
      </c>
      <c r="C315" s="11">
        <v>0.59722222222222299</v>
      </c>
      <c r="D315" t="s">
        <v>61</v>
      </c>
      <c r="E315" s="32" t="s">
        <v>61</v>
      </c>
      <c r="F315" t="s">
        <v>199</v>
      </c>
    </row>
    <row r="316" spans="1:6" x14ac:dyDescent="0.3">
      <c r="A316" t="s">
        <v>155</v>
      </c>
      <c r="B316">
        <v>28</v>
      </c>
      <c r="C316" s="11">
        <v>0.60416666666666796</v>
      </c>
      <c r="D316" t="s">
        <v>60</v>
      </c>
      <c r="E316" s="32" t="s">
        <v>60</v>
      </c>
    </row>
    <row r="317" spans="1:6" x14ac:dyDescent="0.3">
      <c r="A317" t="s">
        <v>155</v>
      </c>
      <c r="B317">
        <v>28</v>
      </c>
      <c r="C317" s="11">
        <v>0.61111111111111205</v>
      </c>
      <c r="D317" t="s">
        <v>60</v>
      </c>
      <c r="E317" s="32" t="s">
        <v>59</v>
      </c>
    </row>
    <row r="318" spans="1:6" x14ac:dyDescent="0.3">
      <c r="A318" t="s">
        <v>155</v>
      </c>
      <c r="B318">
        <v>28</v>
      </c>
      <c r="C318" s="11">
        <v>0.61805555555555702</v>
      </c>
      <c r="D318" t="s">
        <v>60</v>
      </c>
      <c r="E318" s="32" t="s">
        <v>61</v>
      </c>
      <c r="F318" t="s">
        <v>199</v>
      </c>
    </row>
    <row r="319" spans="1:6" x14ac:dyDescent="0.3">
      <c r="A319" t="s">
        <v>155</v>
      </c>
      <c r="B319">
        <v>28</v>
      </c>
      <c r="C319" s="11">
        <v>0.625000000000001</v>
      </c>
      <c r="D319" t="s">
        <v>61</v>
      </c>
      <c r="E319" s="32" t="s">
        <v>61</v>
      </c>
      <c r="F319" t="s">
        <v>199</v>
      </c>
    </row>
    <row r="320" spans="1:6" x14ac:dyDescent="0.3">
      <c r="A320" t="s">
        <v>155</v>
      </c>
      <c r="B320">
        <v>28</v>
      </c>
      <c r="C320" s="11">
        <v>0.63194444444444597</v>
      </c>
      <c r="D320" s="14" t="s">
        <v>67</v>
      </c>
      <c r="E320" s="32" t="s">
        <v>60</v>
      </c>
    </row>
    <row r="321" spans="1:5" x14ac:dyDescent="0.3">
      <c r="A321" t="s">
        <v>155</v>
      </c>
      <c r="B321">
        <v>28</v>
      </c>
      <c r="C321" s="11">
        <v>0.63888888888888995</v>
      </c>
      <c r="D321" t="s">
        <v>60</v>
      </c>
      <c r="E321" s="32" t="s">
        <v>60</v>
      </c>
    </row>
    <row r="322" spans="1:5" x14ac:dyDescent="0.3">
      <c r="A322" t="s">
        <v>155</v>
      </c>
      <c r="B322">
        <v>28</v>
      </c>
      <c r="C322" s="11">
        <v>0.64583333333333404</v>
      </c>
      <c r="D322" s="14" t="s">
        <v>60</v>
      </c>
      <c r="E322" s="32" t="s">
        <v>59</v>
      </c>
    </row>
    <row r="323" spans="1:5" x14ac:dyDescent="0.3">
      <c r="A323" t="s">
        <v>155</v>
      </c>
      <c r="B323">
        <v>28</v>
      </c>
      <c r="C323" s="11">
        <v>0.65277777777777901</v>
      </c>
      <c r="D323" s="14" t="s">
        <v>59</v>
      </c>
      <c r="E323" s="32" t="s">
        <v>60</v>
      </c>
    </row>
    <row r="324" spans="1:5" x14ac:dyDescent="0.3">
      <c r="A324" t="s">
        <v>155</v>
      </c>
      <c r="B324">
        <v>28</v>
      </c>
      <c r="C324" s="11">
        <v>0.65972222222222299</v>
      </c>
      <c r="D324" t="s">
        <v>59</v>
      </c>
      <c r="E324" s="32" t="s">
        <v>59</v>
      </c>
    </row>
    <row r="325" spans="1:5" x14ac:dyDescent="0.3">
      <c r="A325" t="s">
        <v>155</v>
      </c>
      <c r="B325">
        <v>28</v>
      </c>
      <c r="C325" s="11">
        <v>0.66666666666666796</v>
      </c>
      <c r="D325" s="14" t="s">
        <v>67</v>
      </c>
      <c r="E325" s="32" t="s">
        <v>60</v>
      </c>
    </row>
    <row r="326" spans="1:5" x14ac:dyDescent="0.3">
      <c r="A326" t="s">
        <v>155</v>
      </c>
      <c r="B326">
        <v>28</v>
      </c>
      <c r="C326" s="11">
        <v>0.67361111111111205</v>
      </c>
      <c r="D326" t="s">
        <v>60</v>
      </c>
      <c r="E326" s="32" t="s">
        <v>60</v>
      </c>
    </row>
    <row r="327" spans="1:5" x14ac:dyDescent="0.3">
      <c r="A327" t="s">
        <v>155</v>
      </c>
      <c r="B327">
        <v>28</v>
      </c>
      <c r="C327" s="11">
        <v>0.68055555555555702</v>
      </c>
      <c r="D327" t="s">
        <v>59</v>
      </c>
      <c r="E327" s="32" t="s">
        <v>59</v>
      </c>
    </row>
    <row r="328" spans="1:5" x14ac:dyDescent="0.3">
      <c r="A328" t="s">
        <v>155</v>
      </c>
      <c r="B328">
        <v>28</v>
      </c>
      <c r="C328" s="11">
        <v>0.687500000000001</v>
      </c>
      <c r="D328" s="14" t="s">
        <v>67</v>
      </c>
      <c r="E328" s="32" t="s">
        <v>59</v>
      </c>
    </row>
    <row r="329" spans="1:5" x14ac:dyDescent="0.3">
      <c r="A329" t="s">
        <v>155</v>
      </c>
      <c r="B329">
        <v>28</v>
      </c>
      <c r="C329" s="11">
        <v>0.69444444444444597</v>
      </c>
      <c r="D329" t="s">
        <v>60</v>
      </c>
      <c r="E329" s="32" t="s">
        <v>60</v>
      </c>
    </row>
    <row r="330" spans="1:5" x14ac:dyDescent="0.3">
      <c r="A330" t="s">
        <v>155</v>
      </c>
      <c r="B330">
        <v>28</v>
      </c>
      <c r="C330" s="11">
        <v>0.70138888888888995</v>
      </c>
      <c r="D330" t="s">
        <v>157</v>
      </c>
      <c r="E330" s="32" t="s">
        <v>157</v>
      </c>
    </row>
    <row r="331" spans="1:5" x14ac:dyDescent="0.3">
      <c r="A331" t="s">
        <v>154</v>
      </c>
      <c r="B331">
        <v>29</v>
      </c>
      <c r="C331" s="11">
        <v>0.34027777777777773</v>
      </c>
      <c r="D331" t="s">
        <v>58</v>
      </c>
      <c r="E331" s="32" t="s">
        <v>58</v>
      </c>
    </row>
    <row r="332" spans="1:5" x14ac:dyDescent="0.3">
      <c r="A332" t="s">
        <v>154</v>
      </c>
      <c r="B332">
        <v>29</v>
      </c>
      <c r="C332" s="11">
        <v>0.34722222222222227</v>
      </c>
      <c r="D332" t="s">
        <v>59</v>
      </c>
      <c r="E332" s="32" t="s">
        <v>59</v>
      </c>
    </row>
    <row r="333" spans="1:5" x14ac:dyDescent="0.3">
      <c r="A333" t="s">
        <v>154</v>
      </c>
      <c r="B333">
        <v>29</v>
      </c>
      <c r="C333" s="11">
        <v>0.35416666666666669</v>
      </c>
      <c r="D333" t="s">
        <v>59</v>
      </c>
      <c r="E333" s="32" t="s">
        <v>59</v>
      </c>
    </row>
    <row r="334" spans="1:5" x14ac:dyDescent="0.3">
      <c r="A334" t="s">
        <v>155</v>
      </c>
      <c r="B334">
        <v>29</v>
      </c>
      <c r="C334" s="11">
        <v>0.36111111111111099</v>
      </c>
      <c r="D334" t="s">
        <v>67</v>
      </c>
      <c r="E334" s="32" t="s">
        <v>67</v>
      </c>
    </row>
    <row r="335" spans="1:5" x14ac:dyDescent="0.3">
      <c r="A335" t="s">
        <v>155</v>
      </c>
      <c r="B335">
        <v>29</v>
      </c>
      <c r="C335" s="11">
        <v>0.36805555555555602</v>
      </c>
      <c r="D335" t="s">
        <v>59</v>
      </c>
      <c r="E335" s="32" t="s">
        <v>59</v>
      </c>
    </row>
    <row r="336" spans="1:5" x14ac:dyDescent="0.3">
      <c r="A336" t="s">
        <v>155</v>
      </c>
      <c r="B336">
        <v>29</v>
      </c>
      <c r="C336" s="11">
        <v>0.375</v>
      </c>
      <c r="D336" t="s">
        <v>59</v>
      </c>
      <c r="E336" s="32" t="s">
        <v>59</v>
      </c>
    </row>
    <row r="337" spans="1:6" x14ac:dyDescent="0.3">
      <c r="A337" t="s">
        <v>155</v>
      </c>
      <c r="B337">
        <v>29</v>
      </c>
      <c r="C337" s="11">
        <v>0.38194444444444497</v>
      </c>
      <c r="D337" t="s">
        <v>59</v>
      </c>
      <c r="E337" s="32" t="s">
        <v>59</v>
      </c>
    </row>
    <row r="338" spans="1:6" x14ac:dyDescent="0.3">
      <c r="A338" t="s">
        <v>155</v>
      </c>
      <c r="B338">
        <v>29</v>
      </c>
      <c r="C338" s="11">
        <v>0.38888888888888901</v>
      </c>
      <c r="D338" t="s">
        <v>59</v>
      </c>
      <c r="E338" s="32" t="s">
        <v>59</v>
      </c>
    </row>
    <row r="339" spans="1:6" x14ac:dyDescent="0.3">
      <c r="A339" t="s">
        <v>155</v>
      </c>
      <c r="B339">
        <v>29</v>
      </c>
      <c r="C339" s="11">
        <v>0.39583333333333398</v>
      </c>
      <c r="D339" s="14" t="s">
        <v>59</v>
      </c>
      <c r="E339" s="32" t="s">
        <v>60</v>
      </c>
    </row>
    <row r="340" spans="1:6" x14ac:dyDescent="0.3">
      <c r="A340" t="s">
        <v>155</v>
      </c>
      <c r="B340">
        <v>29</v>
      </c>
      <c r="C340" s="11">
        <v>0.40277777777777901</v>
      </c>
      <c r="D340" s="14" t="s">
        <v>60</v>
      </c>
      <c r="E340" s="32" t="s">
        <v>60</v>
      </c>
    </row>
    <row r="341" spans="1:6" x14ac:dyDescent="0.3">
      <c r="A341" t="s">
        <v>155</v>
      </c>
      <c r="B341">
        <v>29</v>
      </c>
      <c r="C341" s="11">
        <v>0.40972222222222299</v>
      </c>
      <c r="D341" t="s">
        <v>67</v>
      </c>
      <c r="E341" s="32" t="s">
        <v>67</v>
      </c>
    </row>
    <row r="342" spans="1:6" x14ac:dyDescent="0.3">
      <c r="A342" t="s">
        <v>155</v>
      </c>
      <c r="B342">
        <v>29</v>
      </c>
      <c r="C342" s="11">
        <v>0.41666666666666802</v>
      </c>
      <c r="D342" t="s">
        <v>67</v>
      </c>
      <c r="E342" s="32" t="s">
        <v>67</v>
      </c>
    </row>
    <row r="343" spans="1:6" x14ac:dyDescent="0.3">
      <c r="A343" t="s">
        <v>155</v>
      </c>
      <c r="B343">
        <v>29</v>
      </c>
      <c r="C343" s="11">
        <v>0.42361111111111199</v>
      </c>
      <c r="D343" s="14" t="s">
        <v>60</v>
      </c>
      <c r="E343" s="32" t="s">
        <v>67</v>
      </c>
    </row>
    <row r="344" spans="1:6" x14ac:dyDescent="0.3">
      <c r="A344" t="s">
        <v>155</v>
      </c>
      <c r="B344">
        <v>29</v>
      </c>
      <c r="C344" s="11">
        <v>0.43055555555555702</v>
      </c>
      <c r="D344" s="14" t="s">
        <v>67</v>
      </c>
      <c r="E344" s="32" t="s">
        <v>61</v>
      </c>
      <c r="F344" t="s">
        <v>199</v>
      </c>
    </row>
    <row r="345" spans="1:6" x14ac:dyDescent="0.3">
      <c r="A345" t="s">
        <v>155</v>
      </c>
      <c r="B345">
        <v>29</v>
      </c>
      <c r="C345" s="11">
        <v>0.437500000000001</v>
      </c>
      <c r="D345" s="14" t="s">
        <v>67</v>
      </c>
      <c r="E345" s="32" t="s">
        <v>60</v>
      </c>
    </row>
    <row r="346" spans="1:6" x14ac:dyDescent="0.3">
      <c r="A346" t="s">
        <v>155</v>
      </c>
      <c r="B346">
        <v>29</v>
      </c>
      <c r="C346" s="11">
        <v>0.44444444444444597</v>
      </c>
      <c r="D346" s="14" t="s">
        <v>60</v>
      </c>
      <c r="E346" s="32" t="s">
        <v>61</v>
      </c>
      <c r="F346" t="s">
        <v>199</v>
      </c>
    </row>
    <row r="347" spans="1:6" x14ac:dyDescent="0.3">
      <c r="A347" t="s">
        <v>155</v>
      </c>
      <c r="B347">
        <v>29</v>
      </c>
      <c r="C347" s="11">
        <v>0.45138888888889001</v>
      </c>
      <c r="D347" t="s">
        <v>67</v>
      </c>
      <c r="E347" s="32" t="s">
        <v>67</v>
      </c>
    </row>
    <row r="348" spans="1:6" x14ac:dyDescent="0.3">
      <c r="A348" t="s">
        <v>155</v>
      </c>
      <c r="B348">
        <v>29</v>
      </c>
      <c r="C348" s="11">
        <v>0.45833333333333498</v>
      </c>
      <c r="D348" t="s">
        <v>61</v>
      </c>
      <c r="E348" s="32" t="s">
        <v>61</v>
      </c>
      <c r="F348" t="s">
        <v>199</v>
      </c>
    </row>
    <row r="349" spans="1:6" x14ac:dyDescent="0.3">
      <c r="A349" t="s">
        <v>155</v>
      </c>
      <c r="B349">
        <v>29</v>
      </c>
      <c r="C349" s="11">
        <v>0.46527777777778001</v>
      </c>
      <c r="D349" s="14" t="s">
        <v>59</v>
      </c>
      <c r="E349" s="32" t="s">
        <v>60</v>
      </c>
    </row>
    <row r="350" spans="1:6" x14ac:dyDescent="0.3">
      <c r="A350" t="s">
        <v>155</v>
      </c>
      <c r="B350">
        <v>29</v>
      </c>
      <c r="C350" s="11">
        <v>0.47222222222222399</v>
      </c>
      <c r="D350" t="s">
        <v>59</v>
      </c>
      <c r="E350" s="32" t="s">
        <v>59</v>
      </c>
    </row>
    <row r="351" spans="1:6" x14ac:dyDescent="0.3">
      <c r="A351" t="s">
        <v>155</v>
      </c>
      <c r="B351">
        <v>29</v>
      </c>
      <c r="C351" s="11">
        <v>0.47916666666666902</v>
      </c>
      <c r="D351" s="14" t="s">
        <v>60</v>
      </c>
      <c r="E351" s="32" t="s">
        <v>59</v>
      </c>
    </row>
    <row r="352" spans="1:6" x14ac:dyDescent="0.3">
      <c r="A352" t="s">
        <v>155</v>
      </c>
      <c r="B352">
        <v>29</v>
      </c>
      <c r="C352" s="11">
        <v>0.48611111111111299</v>
      </c>
      <c r="D352" s="14" t="s">
        <v>59</v>
      </c>
      <c r="E352" s="32" t="s">
        <v>67</v>
      </c>
    </row>
    <row r="353" spans="1:6" x14ac:dyDescent="0.3">
      <c r="A353" t="s">
        <v>155</v>
      </c>
      <c r="B353">
        <v>29</v>
      </c>
      <c r="C353" s="11">
        <v>0.49305555555555802</v>
      </c>
      <c r="D353" t="s">
        <v>61</v>
      </c>
      <c r="E353" s="32" t="s">
        <v>61</v>
      </c>
      <c r="F353" t="s">
        <v>199</v>
      </c>
    </row>
    <row r="354" spans="1:6" x14ac:dyDescent="0.3">
      <c r="A354" t="s">
        <v>155</v>
      </c>
      <c r="B354">
        <v>29</v>
      </c>
      <c r="C354" s="11">
        <v>0.500000000000002</v>
      </c>
      <c r="D354" t="s">
        <v>59</v>
      </c>
      <c r="E354" s="32" t="s">
        <v>59</v>
      </c>
    </row>
    <row r="355" spans="1:6" x14ac:dyDescent="0.3">
      <c r="A355" t="s">
        <v>155</v>
      </c>
      <c r="B355">
        <v>29</v>
      </c>
      <c r="C355" s="11">
        <v>0.50694444444444697</v>
      </c>
      <c r="D355" s="14" t="s">
        <v>59</v>
      </c>
      <c r="E355" s="32" t="s">
        <v>61</v>
      </c>
      <c r="F355" t="s">
        <v>199</v>
      </c>
    </row>
    <row r="356" spans="1:6" x14ac:dyDescent="0.3">
      <c r="A356" t="s">
        <v>155</v>
      </c>
      <c r="B356">
        <v>29</v>
      </c>
      <c r="C356" s="11">
        <v>0.51388888888889095</v>
      </c>
      <c r="D356" t="s">
        <v>60</v>
      </c>
      <c r="E356" s="32" t="s">
        <v>60</v>
      </c>
    </row>
    <row r="357" spans="1:6" x14ac:dyDescent="0.3">
      <c r="A357" t="s">
        <v>155</v>
      </c>
      <c r="B357">
        <v>29</v>
      </c>
      <c r="C357" s="11">
        <v>0.52083333333333603</v>
      </c>
      <c r="D357" t="s">
        <v>60</v>
      </c>
      <c r="E357" s="32" t="s">
        <v>60</v>
      </c>
    </row>
    <row r="358" spans="1:6" x14ac:dyDescent="0.3">
      <c r="A358" t="s">
        <v>155</v>
      </c>
      <c r="B358">
        <v>29</v>
      </c>
      <c r="C358" s="11">
        <v>0.52777777777778001</v>
      </c>
      <c r="D358" t="s">
        <v>59</v>
      </c>
      <c r="E358" s="32" t="s">
        <v>59</v>
      </c>
    </row>
    <row r="359" spans="1:6" x14ac:dyDescent="0.3">
      <c r="A359" t="s">
        <v>155</v>
      </c>
      <c r="B359">
        <v>29</v>
      </c>
      <c r="C359" s="11">
        <v>0.53472222222222499</v>
      </c>
      <c r="D359" s="14" t="s">
        <v>60</v>
      </c>
      <c r="E359" s="32" t="s">
        <v>59</v>
      </c>
    </row>
    <row r="360" spans="1:6" x14ac:dyDescent="0.3">
      <c r="A360" t="s">
        <v>155</v>
      </c>
      <c r="B360">
        <v>29</v>
      </c>
      <c r="C360" s="11">
        <v>0.54166666666666896</v>
      </c>
      <c r="D360" t="s">
        <v>60</v>
      </c>
      <c r="E360" s="32" t="s">
        <v>60</v>
      </c>
    </row>
    <row r="361" spans="1:6" x14ac:dyDescent="0.3">
      <c r="A361" t="s">
        <v>155</v>
      </c>
      <c r="B361">
        <v>29</v>
      </c>
      <c r="C361" s="11">
        <v>0.54861111111111405</v>
      </c>
      <c r="D361" t="s">
        <v>59</v>
      </c>
      <c r="E361" s="32" t="s">
        <v>60</v>
      </c>
      <c r="F361" t="s">
        <v>159</v>
      </c>
    </row>
    <row r="362" spans="1:6" x14ac:dyDescent="0.3">
      <c r="A362" t="s">
        <v>160</v>
      </c>
      <c r="B362">
        <v>21</v>
      </c>
      <c r="C362" s="11">
        <v>0.34722222222222227</v>
      </c>
      <c r="D362" t="s">
        <v>58</v>
      </c>
      <c r="E362" s="32" t="s">
        <v>58</v>
      </c>
    </row>
    <row r="363" spans="1:6" x14ac:dyDescent="0.3">
      <c r="A363" t="s">
        <v>160</v>
      </c>
      <c r="B363">
        <v>21</v>
      </c>
      <c r="C363" s="11">
        <v>0.35416666666666669</v>
      </c>
      <c r="D363" t="s">
        <v>60</v>
      </c>
      <c r="E363" s="32" t="s">
        <v>59</v>
      </c>
    </row>
    <row r="364" spans="1:6" x14ac:dyDescent="0.3">
      <c r="A364" t="s">
        <v>160</v>
      </c>
      <c r="B364">
        <v>21</v>
      </c>
      <c r="C364" s="11">
        <v>0.3611111111111111</v>
      </c>
      <c r="D364" t="s">
        <v>59</v>
      </c>
      <c r="E364" s="32" t="s">
        <v>59</v>
      </c>
    </row>
    <row r="365" spans="1:6" x14ac:dyDescent="0.3">
      <c r="A365" t="s">
        <v>160</v>
      </c>
      <c r="B365">
        <v>21</v>
      </c>
      <c r="C365" s="11">
        <v>0.36805555555555602</v>
      </c>
      <c r="D365" t="s">
        <v>60</v>
      </c>
      <c r="E365" s="32" t="s">
        <v>60</v>
      </c>
    </row>
    <row r="366" spans="1:6" x14ac:dyDescent="0.3">
      <c r="A366" t="s">
        <v>160</v>
      </c>
      <c r="B366">
        <v>21</v>
      </c>
      <c r="C366" s="11">
        <v>0.375</v>
      </c>
      <c r="D366" t="s">
        <v>60</v>
      </c>
      <c r="E366" s="32" t="s">
        <v>60</v>
      </c>
    </row>
    <row r="367" spans="1:6" x14ac:dyDescent="0.3">
      <c r="A367" t="s">
        <v>160</v>
      </c>
      <c r="B367">
        <v>21</v>
      </c>
      <c r="C367" s="11">
        <v>0.38194444444444398</v>
      </c>
      <c r="D367" t="s">
        <v>60</v>
      </c>
      <c r="E367" s="32" t="s">
        <v>60</v>
      </c>
    </row>
    <row r="368" spans="1:6" x14ac:dyDescent="0.3">
      <c r="A368" t="s">
        <v>160</v>
      </c>
      <c r="B368">
        <v>21</v>
      </c>
      <c r="C368" s="11">
        <v>0.38888888888888901</v>
      </c>
      <c r="D368" t="s">
        <v>61</v>
      </c>
      <c r="E368" s="32" t="s">
        <v>61</v>
      </c>
      <c r="F368" t="s">
        <v>200</v>
      </c>
    </row>
    <row r="369" spans="1:6" x14ac:dyDescent="0.3">
      <c r="A369" t="s">
        <v>160</v>
      </c>
      <c r="B369">
        <v>21</v>
      </c>
      <c r="C369" s="11">
        <v>0.39583333333333298</v>
      </c>
      <c r="D369" t="s">
        <v>60</v>
      </c>
      <c r="E369" s="32" t="s">
        <v>60</v>
      </c>
    </row>
    <row r="370" spans="1:6" x14ac:dyDescent="0.3">
      <c r="A370" t="s">
        <v>160</v>
      </c>
      <c r="B370">
        <v>21</v>
      </c>
      <c r="C370" s="11">
        <v>0.40277777777777801</v>
      </c>
      <c r="D370" t="s">
        <v>61</v>
      </c>
      <c r="E370" s="32" t="s">
        <v>61</v>
      </c>
      <c r="F370" t="s">
        <v>194</v>
      </c>
    </row>
    <row r="371" spans="1:6" x14ac:dyDescent="0.3">
      <c r="A371" t="s">
        <v>160</v>
      </c>
      <c r="B371">
        <v>21</v>
      </c>
      <c r="C371" s="11">
        <v>0.40972222222222199</v>
      </c>
      <c r="D371" t="s">
        <v>60</v>
      </c>
      <c r="E371" s="32" t="s">
        <v>60</v>
      </c>
    </row>
    <row r="372" spans="1:6" x14ac:dyDescent="0.3">
      <c r="A372" t="s">
        <v>160</v>
      </c>
      <c r="B372">
        <v>21</v>
      </c>
      <c r="C372" s="11">
        <v>0.41666666666666602</v>
      </c>
      <c r="D372" t="s">
        <v>61</v>
      </c>
      <c r="E372" s="32" t="s">
        <v>61</v>
      </c>
      <c r="F372" t="s">
        <v>194</v>
      </c>
    </row>
    <row r="373" spans="1:6" x14ac:dyDescent="0.3">
      <c r="A373" t="s">
        <v>160</v>
      </c>
      <c r="B373">
        <v>21</v>
      </c>
      <c r="C373" s="11">
        <v>0.42361111111111099</v>
      </c>
      <c r="D373" t="s">
        <v>61</v>
      </c>
      <c r="E373" s="32" t="s">
        <v>61</v>
      </c>
      <c r="F373" t="s">
        <v>194</v>
      </c>
    </row>
    <row r="374" spans="1:6" x14ac:dyDescent="0.3">
      <c r="A374" t="s">
        <v>160</v>
      </c>
      <c r="B374">
        <v>21</v>
      </c>
      <c r="C374" s="11">
        <v>0.43055555555555503</v>
      </c>
      <c r="D374" t="s">
        <v>61</v>
      </c>
      <c r="E374" s="32" t="s">
        <v>61</v>
      </c>
      <c r="F374" t="s">
        <v>194</v>
      </c>
    </row>
    <row r="375" spans="1:6" x14ac:dyDescent="0.3">
      <c r="A375" t="s">
        <v>160</v>
      </c>
      <c r="B375">
        <v>21</v>
      </c>
      <c r="C375" s="11">
        <v>0.4375</v>
      </c>
      <c r="D375" t="s">
        <v>59</v>
      </c>
      <c r="E375" s="32" t="s">
        <v>59</v>
      </c>
    </row>
    <row r="376" spans="1:6" x14ac:dyDescent="0.3">
      <c r="A376" t="s">
        <v>160</v>
      </c>
      <c r="B376">
        <v>21</v>
      </c>
      <c r="C376" s="11">
        <v>0.44444444444444398</v>
      </c>
      <c r="D376" t="s">
        <v>59</v>
      </c>
      <c r="E376" s="32" t="s">
        <v>59</v>
      </c>
    </row>
    <row r="377" spans="1:6" x14ac:dyDescent="0.3">
      <c r="A377" t="s">
        <v>160</v>
      </c>
      <c r="B377">
        <v>21</v>
      </c>
      <c r="C377" s="11">
        <v>0.45138888888888801</v>
      </c>
      <c r="D377" t="s">
        <v>60</v>
      </c>
      <c r="E377" s="32" t="s">
        <v>60</v>
      </c>
    </row>
    <row r="378" spans="1:6" x14ac:dyDescent="0.3">
      <c r="A378" t="s">
        <v>160</v>
      </c>
      <c r="B378">
        <v>21</v>
      </c>
      <c r="C378" s="11">
        <v>0.45833333333333298</v>
      </c>
      <c r="D378" t="s">
        <v>61</v>
      </c>
      <c r="E378" s="32" t="s">
        <v>61</v>
      </c>
      <c r="F378" t="s">
        <v>194</v>
      </c>
    </row>
    <row r="379" spans="1:6" x14ac:dyDescent="0.3">
      <c r="A379" t="s">
        <v>160</v>
      </c>
      <c r="B379">
        <v>21</v>
      </c>
      <c r="C379" s="11">
        <v>0.46527777777777701</v>
      </c>
      <c r="D379" t="s">
        <v>60</v>
      </c>
      <c r="E379" s="32" t="s">
        <v>60</v>
      </c>
    </row>
    <row r="380" spans="1:6" x14ac:dyDescent="0.3">
      <c r="A380" t="s">
        <v>160</v>
      </c>
      <c r="B380">
        <v>21</v>
      </c>
      <c r="C380" s="11">
        <v>0.47222222222222199</v>
      </c>
      <c r="D380" t="s">
        <v>59</v>
      </c>
      <c r="E380" s="32" t="s">
        <v>59</v>
      </c>
    </row>
    <row r="381" spans="1:6" x14ac:dyDescent="0.3">
      <c r="A381" t="s">
        <v>160</v>
      </c>
      <c r="B381">
        <v>21</v>
      </c>
      <c r="C381" s="11">
        <v>0.47916666666666602</v>
      </c>
      <c r="D381" t="s">
        <v>60</v>
      </c>
      <c r="E381" s="32" t="s">
        <v>60</v>
      </c>
    </row>
    <row r="382" spans="1:6" x14ac:dyDescent="0.3">
      <c r="A382" t="s">
        <v>160</v>
      </c>
      <c r="B382">
        <v>21</v>
      </c>
      <c r="C382" s="11">
        <v>0.48611111111110999</v>
      </c>
      <c r="D382" t="s">
        <v>60</v>
      </c>
      <c r="E382" s="32" t="s">
        <v>60</v>
      </c>
    </row>
    <row r="383" spans="1:6" x14ac:dyDescent="0.3">
      <c r="A383" t="s">
        <v>160</v>
      </c>
      <c r="B383">
        <v>21</v>
      </c>
      <c r="C383" s="11">
        <v>0.49305555555555503</v>
      </c>
      <c r="D383" t="s">
        <v>67</v>
      </c>
      <c r="E383" s="32" t="s">
        <v>67</v>
      </c>
    </row>
    <row r="384" spans="1:6" x14ac:dyDescent="0.3">
      <c r="A384" t="s">
        <v>160</v>
      </c>
      <c r="B384">
        <v>21</v>
      </c>
      <c r="C384" s="11">
        <v>0.499999999999999</v>
      </c>
      <c r="D384" t="s">
        <v>59</v>
      </c>
      <c r="E384" s="32" t="s">
        <v>59</v>
      </c>
    </row>
    <row r="385" spans="1:6" x14ac:dyDescent="0.3">
      <c r="A385" t="s">
        <v>160</v>
      </c>
      <c r="B385">
        <v>21</v>
      </c>
      <c r="C385" s="11">
        <v>0.50694444444444398</v>
      </c>
      <c r="D385" t="s">
        <v>60</v>
      </c>
      <c r="E385" s="32" t="s">
        <v>60</v>
      </c>
    </row>
    <row r="386" spans="1:6" x14ac:dyDescent="0.3">
      <c r="A386" t="s">
        <v>160</v>
      </c>
      <c r="B386">
        <v>21</v>
      </c>
      <c r="C386" s="11">
        <v>0.51388888888888795</v>
      </c>
      <c r="D386" t="s">
        <v>61</v>
      </c>
      <c r="E386" s="32" t="s">
        <v>61</v>
      </c>
      <c r="F386" t="s">
        <v>199</v>
      </c>
    </row>
    <row r="387" spans="1:6" x14ac:dyDescent="0.3">
      <c r="A387" t="s">
        <v>160</v>
      </c>
      <c r="B387">
        <v>21</v>
      </c>
      <c r="C387" s="11">
        <v>0.52083333333333204</v>
      </c>
      <c r="D387" t="s">
        <v>59</v>
      </c>
      <c r="E387" s="32" t="s">
        <v>59</v>
      </c>
    </row>
    <row r="388" spans="1:6" x14ac:dyDescent="0.3">
      <c r="A388" t="s">
        <v>160</v>
      </c>
      <c r="B388">
        <v>21</v>
      </c>
      <c r="C388" s="11">
        <v>0.52777777777777701</v>
      </c>
      <c r="D388" t="s">
        <v>60</v>
      </c>
      <c r="E388" s="32" t="s">
        <v>60</v>
      </c>
    </row>
    <row r="389" spans="1:6" x14ac:dyDescent="0.3">
      <c r="A389" t="s">
        <v>160</v>
      </c>
      <c r="B389">
        <v>21</v>
      </c>
      <c r="C389" s="11">
        <v>0.53472222222222099</v>
      </c>
      <c r="D389" t="s">
        <v>61</v>
      </c>
      <c r="E389" s="32" t="s">
        <v>61</v>
      </c>
      <c r="F389" t="s">
        <v>199</v>
      </c>
    </row>
    <row r="390" spans="1:6" x14ac:dyDescent="0.3">
      <c r="A390" t="s">
        <v>160</v>
      </c>
      <c r="B390">
        <v>21</v>
      </c>
      <c r="C390" s="11">
        <v>0.54166666666666596</v>
      </c>
      <c r="D390" t="s">
        <v>59</v>
      </c>
      <c r="E390" s="32" t="s">
        <v>59</v>
      </c>
    </row>
    <row r="391" spans="1:6" x14ac:dyDescent="0.3">
      <c r="A391" t="s">
        <v>160</v>
      </c>
      <c r="B391">
        <v>21</v>
      </c>
      <c r="C391" s="11">
        <v>0.54861111111111005</v>
      </c>
      <c r="D391" t="s">
        <v>60</v>
      </c>
      <c r="E391" s="32" t="s">
        <v>60</v>
      </c>
    </row>
    <row r="392" spans="1:6" x14ac:dyDescent="0.3">
      <c r="A392" t="s">
        <v>160</v>
      </c>
      <c r="B392">
        <v>21</v>
      </c>
      <c r="C392" s="11">
        <v>0.55555555555555503</v>
      </c>
      <c r="D392" t="s">
        <v>170</v>
      </c>
      <c r="E392" s="32" t="s">
        <v>170</v>
      </c>
      <c r="F392" t="s">
        <v>64</v>
      </c>
    </row>
    <row r="393" spans="1:6" x14ac:dyDescent="0.3">
      <c r="A393" t="s">
        <v>160</v>
      </c>
      <c r="B393">
        <v>21</v>
      </c>
      <c r="C393" s="11">
        <v>0.562499999999999</v>
      </c>
      <c r="D393" t="s">
        <v>170</v>
      </c>
      <c r="E393" s="32" t="s">
        <v>170</v>
      </c>
      <c r="F393" t="s">
        <v>64</v>
      </c>
    </row>
    <row r="394" spans="1:6" x14ac:dyDescent="0.3">
      <c r="A394" t="s">
        <v>160</v>
      </c>
      <c r="B394">
        <v>21</v>
      </c>
      <c r="C394" s="11">
        <v>0.56944444444444298</v>
      </c>
      <c r="D394" t="s">
        <v>170</v>
      </c>
      <c r="E394" s="32" t="s">
        <v>59</v>
      </c>
      <c r="F394" t="s">
        <v>64</v>
      </c>
    </row>
    <row r="395" spans="1:6" x14ac:dyDescent="0.3">
      <c r="A395" t="s">
        <v>160</v>
      </c>
      <c r="B395">
        <v>21</v>
      </c>
      <c r="C395" s="11">
        <v>0.57638888888888795</v>
      </c>
      <c r="D395" t="s">
        <v>60</v>
      </c>
      <c r="E395" s="32" t="s">
        <v>60</v>
      </c>
    </row>
    <row r="396" spans="1:6" x14ac:dyDescent="0.3">
      <c r="A396" t="s">
        <v>160</v>
      </c>
      <c r="B396">
        <v>21</v>
      </c>
      <c r="C396" s="11">
        <v>0.58333333333333204</v>
      </c>
      <c r="D396" t="s">
        <v>61</v>
      </c>
      <c r="E396" s="32" t="s">
        <v>61</v>
      </c>
      <c r="F396" t="s">
        <v>200</v>
      </c>
    </row>
    <row r="397" spans="1:6" x14ac:dyDescent="0.3">
      <c r="A397" t="s">
        <v>160</v>
      </c>
      <c r="B397">
        <v>21</v>
      </c>
      <c r="C397" s="11">
        <v>0.59027777777777701</v>
      </c>
      <c r="D397" t="s">
        <v>61</v>
      </c>
      <c r="E397" s="32" t="s">
        <v>61</v>
      </c>
      <c r="F397" t="s">
        <v>200</v>
      </c>
    </row>
    <row r="398" spans="1:6" x14ac:dyDescent="0.3">
      <c r="A398" t="s">
        <v>160</v>
      </c>
      <c r="B398">
        <v>21</v>
      </c>
      <c r="C398" s="11">
        <v>0.59722222222222099</v>
      </c>
      <c r="D398" t="s">
        <v>61</v>
      </c>
      <c r="E398" s="32" t="s">
        <v>61</v>
      </c>
      <c r="F398" t="s">
        <v>200</v>
      </c>
    </row>
    <row r="399" spans="1:6" x14ac:dyDescent="0.3">
      <c r="A399" t="s">
        <v>160</v>
      </c>
      <c r="B399">
        <v>21</v>
      </c>
      <c r="C399" s="11">
        <v>0.60416666666666596</v>
      </c>
      <c r="D399" t="s">
        <v>59</v>
      </c>
      <c r="E399" s="32" t="s">
        <v>59</v>
      </c>
    </row>
    <row r="400" spans="1:6" x14ac:dyDescent="0.3">
      <c r="A400" t="s">
        <v>160</v>
      </c>
      <c r="B400">
        <v>21</v>
      </c>
      <c r="C400" s="11">
        <v>0.61111111111111005</v>
      </c>
      <c r="D400" t="s">
        <v>59</v>
      </c>
      <c r="E400" s="32" t="s">
        <v>59</v>
      </c>
    </row>
    <row r="401" spans="1:6" x14ac:dyDescent="0.3">
      <c r="A401" t="s">
        <v>160</v>
      </c>
      <c r="B401">
        <v>21</v>
      </c>
      <c r="C401" s="11">
        <v>0.61805555555555403</v>
      </c>
      <c r="D401" t="s">
        <v>59</v>
      </c>
      <c r="E401" s="32" t="s">
        <v>59</v>
      </c>
    </row>
    <row r="402" spans="1:6" x14ac:dyDescent="0.3">
      <c r="A402" t="s">
        <v>160</v>
      </c>
      <c r="B402">
        <v>21</v>
      </c>
      <c r="C402" s="11">
        <v>0.624999999999999</v>
      </c>
      <c r="D402" t="s">
        <v>59</v>
      </c>
      <c r="E402" s="32" t="s">
        <v>59</v>
      </c>
    </row>
    <row r="403" spans="1:6" x14ac:dyDescent="0.3">
      <c r="A403" t="s">
        <v>160</v>
      </c>
      <c r="B403">
        <v>21</v>
      </c>
      <c r="C403" s="11">
        <v>0.63194444444444298</v>
      </c>
      <c r="D403" t="s">
        <v>59</v>
      </c>
      <c r="E403" s="32" t="s">
        <v>59</v>
      </c>
    </row>
    <row r="404" spans="1:6" x14ac:dyDescent="0.3">
      <c r="A404" t="s">
        <v>160</v>
      </c>
      <c r="B404">
        <v>21</v>
      </c>
      <c r="C404" s="11">
        <v>0.63888888888888795</v>
      </c>
      <c r="D404" t="s">
        <v>60</v>
      </c>
      <c r="E404" s="32" t="s">
        <v>60</v>
      </c>
    </row>
    <row r="405" spans="1:6" x14ac:dyDescent="0.3">
      <c r="A405" t="s">
        <v>160</v>
      </c>
      <c r="B405">
        <v>21</v>
      </c>
      <c r="C405" s="11">
        <v>0.64583333333333204</v>
      </c>
      <c r="D405" t="s">
        <v>60</v>
      </c>
      <c r="E405" s="32" t="s">
        <v>60</v>
      </c>
    </row>
    <row r="406" spans="1:6" x14ac:dyDescent="0.3">
      <c r="A406" t="s">
        <v>160</v>
      </c>
      <c r="B406">
        <v>21</v>
      </c>
      <c r="C406" s="11">
        <v>0.65277777777777601</v>
      </c>
      <c r="D406" s="14" t="s">
        <v>60</v>
      </c>
      <c r="E406" s="32" t="s">
        <v>67</v>
      </c>
    </row>
    <row r="407" spans="1:6" x14ac:dyDescent="0.3">
      <c r="A407" t="s">
        <v>160</v>
      </c>
      <c r="B407">
        <v>21</v>
      </c>
      <c r="C407" s="11">
        <v>0.65972222222222099</v>
      </c>
      <c r="D407" s="14" t="s">
        <v>59</v>
      </c>
      <c r="E407" s="32" t="s">
        <v>67</v>
      </c>
    </row>
    <row r="408" spans="1:6" x14ac:dyDescent="0.3">
      <c r="A408" t="s">
        <v>160</v>
      </c>
      <c r="B408">
        <v>21</v>
      </c>
      <c r="C408" s="11">
        <v>0.66666666666666496</v>
      </c>
      <c r="D408" t="s">
        <v>60</v>
      </c>
      <c r="E408" s="32" t="s">
        <v>60</v>
      </c>
    </row>
    <row r="409" spans="1:6" x14ac:dyDescent="0.3">
      <c r="A409" t="s">
        <v>160</v>
      </c>
      <c r="B409">
        <v>21</v>
      </c>
      <c r="C409" s="11">
        <v>0.67361111111111005</v>
      </c>
      <c r="D409" t="s">
        <v>67</v>
      </c>
      <c r="E409" s="32" t="s">
        <v>67</v>
      </c>
    </row>
    <row r="410" spans="1:6" x14ac:dyDescent="0.3">
      <c r="A410" t="s">
        <v>160</v>
      </c>
      <c r="B410">
        <v>21</v>
      </c>
      <c r="C410" s="11">
        <v>0.68055555555555403</v>
      </c>
      <c r="D410" t="s">
        <v>157</v>
      </c>
      <c r="E410" s="32" t="s">
        <v>157</v>
      </c>
    </row>
    <row r="411" spans="1:6" x14ac:dyDescent="0.3">
      <c r="A411" t="s">
        <v>160</v>
      </c>
      <c r="B411">
        <v>22</v>
      </c>
      <c r="C411" s="11">
        <v>0.30555555555555552</v>
      </c>
      <c r="D411" t="s">
        <v>58</v>
      </c>
      <c r="E411" s="32" t="s">
        <v>58</v>
      </c>
    </row>
    <row r="412" spans="1:6" x14ac:dyDescent="0.3">
      <c r="A412" t="s">
        <v>160</v>
      </c>
      <c r="B412">
        <v>22</v>
      </c>
      <c r="C412" s="11">
        <v>0.3125</v>
      </c>
      <c r="D412" t="s">
        <v>61</v>
      </c>
      <c r="E412" s="32" t="s">
        <v>61</v>
      </c>
      <c r="F412" t="s">
        <v>199</v>
      </c>
    </row>
    <row r="413" spans="1:6" x14ac:dyDescent="0.3">
      <c r="A413" t="s">
        <v>160</v>
      </c>
      <c r="B413">
        <v>22</v>
      </c>
      <c r="C413" s="11">
        <v>0.31944444444444448</v>
      </c>
      <c r="D413" t="s">
        <v>67</v>
      </c>
      <c r="E413" s="32" t="s">
        <v>67</v>
      </c>
    </row>
    <row r="414" spans="1:6" x14ac:dyDescent="0.3">
      <c r="A414" t="s">
        <v>160</v>
      </c>
      <c r="B414">
        <v>22</v>
      </c>
      <c r="C414" s="11">
        <v>0.32638888888888901</v>
      </c>
      <c r="D414" s="14" t="s">
        <v>59</v>
      </c>
      <c r="E414" s="32" t="s">
        <v>60</v>
      </c>
    </row>
    <row r="415" spans="1:6" x14ac:dyDescent="0.3">
      <c r="A415" t="s">
        <v>160</v>
      </c>
      <c r="B415">
        <v>22</v>
      </c>
      <c r="C415" s="11">
        <v>0.33333333333333298</v>
      </c>
      <c r="D415" t="s">
        <v>67</v>
      </c>
      <c r="E415" s="32" t="s">
        <v>67</v>
      </c>
    </row>
    <row r="416" spans="1:6" x14ac:dyDescent="0.3">
      <c r="A416" t="s">
        <v>160</v>
      </c>
      <c r="B416">
        <v>22</v>
      </c>
      <c r="C416" s="11">
        <v>0.34027777777777801</v>
      </c>
      <c r="D416" s="14" t="s">
        <v>67</v>
      </c>
      <c r="E416" s="32" t="s">
        <v>60</v>
      </c>
    </row>
    <row r="417" spans="1:6" x14ac:dyDescent="0.3">
      <c r="A417" t="s">
        <v>160</v>
      </c>
      <c r="B417">
        <v>22</v>
      </c>
      <c r="C417" s="11">
        <v>0.34722222222222199</v>
      </c>
      <c r="D417" s="14" t="s">
        <v>60</v>
      </c>
      <c r="E417" s="32" t="s">
        <v>59</v>
      </c>
    </row>
    <row r="418" spans="1:6" x14ac:dyDescent="0.3">
      <c r="A418" t="s">
        <v>160</v>
      </c>
      <c r="B418">
        <v>22</v>
      </c>
      <c r="C418" s="11">
        <v>0.35416666666666702</v>
      </c>
      <c r="D418" t="s">
        <v>60</v>
      </c>
      <c r="E418" s="32" t="s">
        <v>60</v>
      </c>
      <c r="F418" t="s">
        <v>178</v>
      </c>
    </row>
    <row r="419" spans="1:6" x14ac:dyDescent="0.3">
      <c r="A419" t="s">
        <v>160</v>
      </c>
      <c r="B419">
        <v>22</v>
      </c>
      <c r="C419" s="11">
        <v>0.36111111111111099</v>
      </c>
      <c r="D419" t="s">
        <v>67</v>
      </c>
      <c r="E419" s="32" t="s">
        <v>67</v>
      </c>
    </row>
    <row r="420" spans="1:6" x14ac:dyDescent="0.3">
      <c r="A420" t="s">
        <v>160</v>
      </c>
      <c r="B420">
        <v>22</v>
      </c>
      <c r="C420" s="11">
        <v>0.36805555555555602</v>
      </c>
      <c r="D420" t="s">
        <v>61</v>
      </c>
      <c r="E420" s="32" t="s">
        <v>61</v>
      </c>
      <c r="F420" t="s">
        <v>199</v>
      </c>
    </row>
    <row r="421" spans="1:6" x14ac:dyDescent="0.3">
      <c r="A421" t="s">
        <v>160</v>
      </c>
      <c r="B421">
        <v>22</v>
      </c>
      <c r="C421" s="11">
        <v>0.375</v>
      </c>
      <c r="D421" t="s">
        <v>67</v>
      </c>
      <c r="E421" s="32" t="s">
        <v>67</v>
      </c>
    </row>
    <row r="422" spans="1:6" x14ac:dyDescent="0.3">
      <c r="A422" t="s">
        <v>160</v>
      </c>
      <c r="B422">
        <v>22</v>
      </c>
      <c r="C422" s="11">
        <v>0.38194444444444497</v>
      </c>
      <c r="D422" t="s">
        <v>59</v>
      </c>
      <c r="E422" s="32" t="s">
        <v>59</v>
      </c>
    </row>
    <row r="423" spans="1:6" x14ac:dyDescent="0.3">
      <c r="A423" t="s">
        <v>160</v>
      </c>
      <c r="B423">
        <v>22</v>
      </c>
      <c r="C423" s="11">
        <v>0.38888888888888901</v>
      </c>
      <c r="D423" t="s">
        <v>60</v>
      </c>
      <c r="E423" s="32" t="s">
        <v>60</v>
      </c>
    </row>
    <row r="424" spans="1:6" x14ac:dyDescent="0.3">
      <c r="A424" t="s">
        <v>160</v>
      </c>
      <c r="B424">
        <v>22</v>
      </c>
      <c r="C424" s="11">
        <v>0.39583333333333398</v>
      </c>
      <c r="D424" t="s">
        <v>59</v>
      </c>
      <c r="E424" s="32" t="s">
        <v>59</v>
      </c>
    </row>
    <row r="425" spans="1:6" x14ac:dyDescent="0.3">
      <c r="A425" t="s">
        <v>160</v>
      </c>
      <c r="B425">
        <v>22</v>
      </c>
      <c r="C425" s="11">
        <v>0.40277777777777801</v>
      </c>
      <c r="D425" t="s">
        <v>61</v>
      </c>
      <c r="E425" s="32" t="s">
        <v>61</v>
      </c>
      <c r="F425" t="s">
        <v>199</v>
      </c>
    </row>
    <row r="426" spans="1:6" x14ac:dyDescent="0.3">
      <c r="A426" t="s">
        <v>160</v>
      </c>
      <c r="B426">
        <v>22</v>
      </c>
      <c r="C426" s="11">
        <v>0.40972222222222299</v>
      </c>
      <c r="D426" t="s">
        <v>61</v>
      </c>
      <c r="E426" s="32" t="s">
        <v>61</v>
      </c>
      <c r="F426" t="s">
        <v>199</v>
      </c>
    </row>
    <row r="427" spans="1:6" x14ac:dyDescent="0.3">
      <c r="A427" t="s">
        <v>160</v>
      </c>
      <c r="B427">
        <v>22</v>
      </c>
      <c r="C427" s="11">
        <v>0.41666666666666802</v>
      </c>
      <c r="D427" t="s">
        <v>61</v>
      </c>
      <c r="E427" s="32" t="s">
        <v>61</v>
      </c>
      <c r="F427" t="s">
        <v>199</v>
      </c>
    </row>
    <row r="428" spans="1:6" x14ac:dyDescent="0.3">
      <c r="A428" t="s">
        <v>160</v>
      </c>
      <c r="B428">
        <v>22</v>
      </c>
      <c r="C428" s="11">
        <v>0.42361111111111099</v>
      </c>
      <c r="D428" t="s">
        <v>60</v>
      </c>
      <c r="E428" s="32" t="s">
        <v>60</v>
      </c>
    </row>
    <row r="429" spans="1:6" x14ac:dyDescent="0.3">
      <c r="A429" t="s">
        <v>160</v>
      </c>
      <c r="B429">
        <v>22</v>
      </c>
      <c r="C429" s="11">
        <v>0.43055555555555702</v>
      </c>
      <c r="D429" t="s">
        <v>60</v>
      </c>
      <c r="E429" s="32" t="s">
        <v>60</v>
      </c>
    </row>
    <row r="430" spans="1:6" x14ac:dyDescent="0.3">
      <c r="A430" t="s">
        <v>160</v>
      </c>
      <c r="B430">
        <v>22</v>
      </c>
      <c r="C430" s="11">
        <v>0.437500000000001</v>
      </c>
      <c r="D430" t="s">
        <v>59</v>
      </c>
      <c r="E430" s="32" t="s">
        <v>59</v>
      </c>
    </row>
    <row r="431" spans="1:6" x14ac:dyDescent="0.3">
      <c r="A431" t="s">
        <v>160</v>
      </c>
      <c r="B431">
        <v>22</v>
      </c>
      <c r="C431" s="11">
        <v>0.44444444444444597</v>
      </c>
      <c r="D431" t="s">
        <v>59</v>
      </c>
      <c r="E431" s="32" t="s">
        <v>59</v>
      </c>
    </row>
    <row r="432" spans="1:6" x14ac:dyDescent="0.3">
      <c r="A432" t="s">
        <v>160</v>
      </c>
      <c r="B432">
        <v>22</v>
      </c>
      <c r="C432" s="11">
        <v>0.45138888888889001</v>
      </c>
      <c r="E432" s="32" t="s">
        <v>60</v>
      </c>
    </row>
    <row r="433" spans="1:6" x14ac:dyDescent="0.3">
      <c r="A433" t="s">
        <v>160</v>
      </c>
      <c r="B433">
        <v>22</v>
      </c>
      <c r="C433" s="11">
        <v>0.45833333333333398</v>
      </c>
      <c r="E433" s="32" t="s">
        <v>60</v>
      </c>
    </row>
    <row r="434" spans="1:6" x14ac:dyDescent="0.3">
      <c r="A434" t="s">
        <v>160</v>
      </c>
      <c r="B434">
        <v>22</v>
      </c>
      <c r="C434" s="11">
        <v>0.46527777777777901</v>
      </c>
      <c r="D434" s="14" t="s">
        <v>59</v>
      </c>
      <c r="E434" s="32" t="s">
        <v>67</v>
      </c>
    </row>
    <row r="435" spans="1:6" x14ac:dyDescent="0.3">
      <c r="A435" t="s">
        <v>160</v>
      </c>
      <c r="B435">
        <v>22</v>
      </c>
      <c r="C435" s="11">
        <v>0.47222222222222299</v>
      </c>
      <c r="D435" s="14" t="s">
        <v>60</v>
      </c>
      <c r="E435" s="32" t="s">
        <v>59</v>
      </c>
    </row>
    <row r="436" spans="1:6" x14ac:dyDescent="0.3">
      <c r="A436" t="s">
        <v>160</v>
      </c>
      <c r="B436">
        <v>22</v>
      </c>
      <c r="C436" s="11">
        <v>0.47916666666666802</v>
      </c>
      <c r="D436" t="s">
        <v>67</v>
      </c>
      <c r="E436" s="32" t="s">
        <v>67</v>
      </c>
    </row>
    <row r="437" spans="1:6" x14ac:dyDescent="0.3">
      <c r="A437" t="s">
        <v>160</v>
      </c>
      <c r="B437">
        <v>22</v>
      </c>
      <c r="C437" s="11">
        <v>0.48611111111111099</v>
      </c>
      <c r="D437" t="s">
        <v>67</v>
      </c>
      <c r="E437" s="32" t="s">
        <v>67</v>
      </c>
    </row>
    <row r="438" spans="1:6" x14ac:dyDescent="0.3">
      <c r="A438" t="s">
        <v>160</v>
      </c>
      <c r="B438">
        <v>22</v>
      </c>
      <c r="C438" s="11">
        <v>0.49305555555555702</v>
      </c>
      <c r="D438" t="s">
        <v>60</v>
      </c>
      <c r="E438" s="32" t="s">
        <v>60</v>
      </c>
    </row>
    <row r="439" spans="1:6" x14ac:dyDescent="0.3">
      <c r="A439" t="s">
        <v>160</v>
      </c>
      <c r="B439">
        <v>22</v>
      </c>
      <c r="C439" s="11">
        <v>0.500000000000001</v>
      </c>
      <c r="D439" t="s">
        <v>60</v>
      </c>
      <c r="E439" s="32" t="s">
        <v>60</v>
      </c>
    </row>
    <row r="440" spans="1:6" x14ac:dyDescent="0.3">
      <c r="A440" t="s">
        <v>160</v>
      </c>
      <c r="B440">
        <v>22</v>
      </c>
      <c r="C440" s="11">
        <v>0.50694444444444597</v>
      </c>
      <c r="E440" s="32" t="s">
        <v>67</v>
      </c>
    </row>
    <row r="441" spans="1:6" x14ac:dyDescent="0.3">
      <c r="A441" t="s">
        <v>160</v>
      </c>
      <c r="B441">
        <v>22</v>
      </c>
      <c r="C441" s="11">
        <v>0.51388888888888995</v>
      </c>
      <c r="D441" s="14" t="s">
        <v>59</v>
      </c>
      <c r="E441" s="32"/>
    </row>
    <row r="442" spans="1:6" x14ac:dyDescent="0.3">
      <c r="A442" t="s">
        <v>160</v>
      </c>
      <c r="B442">
        <v>22</v>
      </c>
      <c r="C442" s="11">
        <v>0.52083333333333504</v>
      </c>
      <c r="D442" s="14" t="s">
        <v>60</v>
      </c>
      <c r="E442" s="32"/>
    </row>
    <row r="443" spans="1:6" x14ac:dyDescent="0.3">
      <c r="A443" t="s">
        <v>160</v>
      </c>
      <c r="B443">
        <v>22</v>
      </c>
      <c r="C443" s="11">
        <v>0.52777777777777901</v>
      </c>
      <c r="D443" t="s">
        <v>60</v>
      </c>
      <c r="E443" s="32"/>
    </row>
    <row r="444" spans="1:6" x14ac:dyDescent="0.3">
      <c r="A444" t="s">
        <v>160</v>
      </c>
      <c r="B444">
        <v>22</v>
      </c>
      <c r="C444" s="11">
        <v>0.53472222222222399</v>
      </c>
      <c r="D444" t="s">
        <v>60</v>
      </c>
      <c r="E444" s="32"/>
    </row>
    <row r="445" spans="1:6" x14ac:dyDescent="0.3">
      <c r="A445" t="s">
        <v>160</v>
      </c>
      <c r="B445">
        <v>22</v>
      </c>
      <c r="C445" s="11">
        <v>0.54166666666666796</v>
      </c>
      <c r="D445" s="14" t="s">
        <v>59</v>
      </c>
      <c r="E445" s="32" t="s">
        <v>61</v>
      </c>
      <c r="F445" t="s">
        <v>194</v>
      </c>
    </row>
    <row r="446" spans="1:6" x14ac:dyDescent="0.3">
      <c r="A446" t="s">
        <v>160</v>
      </c>
      <c r="B446">
        <v>22</v>
      </c>
      <c r="C446" s="11">
        <v>0.54861111111111205</v>
      </c>
      <c r="D446" t="s">
        <v>60</v>
      </c>
      <c r="E446" s="32" t="s">
        <v>60</v>
      </c>
    </row>
    <row r="447" spans="1:6" x14ac:dyDescent="0.3">
      <c r="A447" t="s">
        <v>160</v>
      </c>
      <c r="B447">
        <v>22</v>
      </c>
      <c r="C447" s="11">
        <v>0.55555555555555602</v>
      </c>
      <c r="D447" t="s">
        <v>59</v>
      </c>
      <c r="E447" s="32" t="s">
        <v>59</v>
      </c>
    </row>
    <row r="448" spans="1:6" x14ac:dyDescent="0.3">
      <c r="A448" t="s">
        <v>160</v>
      </c>
      <c r="B448">
        <v>22</v>
      </c>
      <c r="C448" s="11">
        <v>0.562500000000002</v>
      </c>
      <c r="D448" t="s">
        <v>60</v>
      </c>
      <c r="E448" s="32" t="s">
        <v>60</v>
      </c>
    </row>
    <row r="449" spans="1:6" x14ac:dyDescent="0.3">
      <c r="A449" t="s">
        <v>160</v>
      </c>
      <c r="B449">
        <v>22</v>
      </c>
      <c r="C449" s="11">
        <v>0.56944444444444597</v>
      </c>
      <c r="E449" s="32" t="s">
        <v>67</v>
      </c>
    </row>
    <row r="450" spans="1:6" x14ac:dyDescent="0.3">
      <c r="A450" t="s">
        <v>160</v>
      </c>
      <c r="B450">
        <v>22</v>
      </c>
      <c r="C450" s="11">
        <v>0.57638888888889095</v>
      </c>
      <c r="D450" t="s">
        <v>60</v>
      </c>
      <c r="E450" s="32" t="s">
        <v>60</v>
      </c>
    </row>
    <row r="451" spans="1:6" x14ac:dyDescent="0.3">
      <c r="A451" t="s">
        <v>160</v>
      </c>
      <c r="B451">
        <v>22</v>
      </c>
      <c r="C451" s="11">
        <v>0.58333333333333504</v>
      </c>
      <c r="D451" t="s">
        <v>67</v>
      </c>
      <c r="E451" s="32" t="s">
        <v>67</v>
      </c>
    </row>
    <row r="452" spans="1:6" x14ac:dyDescent="0.3">
      <c r="A452" t="s">
        <v>160</v>
      </c>
      <c r="B452">
        <v>22</v>
      </c>
      <c r="C452" s="11">
        <v>0.59027777777777901</v>
      </c>
      <c r="D452" t="s">
        <v>67</v>
      </c>
      <c r="E452" s="32" t="s">
        <v>67</v>
      </c>
    </row>
    <row r="453" spans="1:6" x14ac:dyDescent="0.3">
      <c r="A453" t="s">
        <v>160</v>
      </c>
      <c r="B453">
        <v>22</v>
      </c>
      <c r="C453" s="11">
        <v>0.59722222222222399</v>
      </c>
      <c r="D453" t="s">
        <v>60</v>
      </c>
      <c r="E453" s="32" t="s">
        <v>60</v>
      </c>
    </row>
    <row r="454" spans="1:6" x14ac:dyDescent="0.3">
      <c r="A454" t="s">
        <v>160</v>
      </c>
      <c r="B454">
        <v>22</v>
      </c>
      <c r="C454" s="11">
        <v>0.60416666666666796</v>
      </c>
      <c r="D454" t="s">
        <v>67</v>
      </c>
      <c r="E454" s="32" t="s">
        <v>67</v>
      </c>
    </row>
    <row r="455" spans="1:6" x14ac:dyDescent="0.3">
      <c r="A455" t="s">
        <v>160</v>
      </c>
      <c r="B455">
        <v>22</v>
      </c>
      <c r="C455" s="11">
        <v>0.61111111111111205</v>
      </c>
      <c r="D455" t="s">
        <v>59</v>
      </c>
      <c r="E455" s="32" t="s">
        <v>59</v>
      </c>
      <c r="F455" t="s">
        <v>178</v>
      </c>
    </row>
    <row r="456" spans="1:6" x14ac:dyDescent="0.3">
      <c r="A456" t="s">
        <v>160</v>
      </c>
      <c r="B456">
        <v>22</v>
      </c>
      <c r="C456" s="11">
        <v>0.61805555555555602</v>
      </c>
      <c r="D456" t="s">
        <v>170</v>
      </c>
      <c r="E456" s="32" t="s">
        <v>170</v>
      </c>
      <c r="F456" t="s">
        <v>165</v>
      </c>
    </row>
    <row r="457" spans="1:6" x14ac:dyDescent="0.3">
      <c r="A457" t="s">
        <v>160</v>
      </c>
      <c r="B457">
        <v>22</v>
      </c>
      <c r="C457" s="11">
        <v>0.625000000000002</v>
      </c>
      <c r="D457" t="s">
        <v>61</v>
      </c>
      <c r="E457" s="32" t="s">
        <v>61</v>
      </c>
      <c r="F457" t="s">
        <v>56</v>
      </c>
    </row>
    <row r="458" spans="1:6" x14ac:dyDescent="0.3">
      <c r="A458" t="s">
        <v>160</v>
      </c>
      <c r="B458">
        <v>22</v>
      </c>
      <c r="C458" s="11">
        <v>0.63194444444444597</v>
      </c>
      <c r="D458" t="s">
        <v>61</v>
      </c>
      <c r="E458" s="32" t="s">
        <v>61</v>
      </c>
      <c r="F458" t="s">
        <v>166</v>
      </c>
    </row>
    <row r="459" spans="1:6" x14ac:dyDescent="0.3">
      <c r="A459" t="s">
        <v>160</v>
      </c>
      <c r="B459">
        <v>22</v>
      </c>
      <c r="C459" s="11">
        <v>0.63888888888889095</v>
      </c>
      <c r="D459" t="s">
        <v>60</v>
      </c>
      <c r="E459" s="32" t="s">
        <v>60</v>
      </c>
    </row>
    <row r="460" spans="1:6" x14ac:dyDescent="0.3">
      <c r="A460" t="s">
        <v>160</v>
      </c>
      <c r="B460">
        <v>22</v>
      </c>
      <c r="C460" s="11">
        <v>0.64583333333333504</v>
      </c>
      <c r="D460" t="s">
        <v>67</v>
      </c>
      <c r="E460" s="32" t="s">
        <v>67</v>
      </c>
    </row>
    <row r="461" spans="1:6" x14ac:dyDescent="0.3">
      <c r="A461" t="s">
        <v>160</v>
      </c>
      <c r="B461">
        <v>22</v>
      </c>
      <c r="C461" s="11">
        <v>0.65277777777777901</v>
      </c>
      <c r="D461" t="s">
        <v>157</v>
      </c>
      <c r="E461" s="32" t="s">
        <v>157</v>
      </c>
    </row>
    <row r="462" spans="1:6" x14ac:dyDescent="0.3">
      <c r="A462" t="s">
        <v>160</v>
      </c>
      <c r="B462">
        <v>25</v>
      </c>
      <c r="C462" s="11">
        <v>0.33333333333333331</v>
      </c>
      <c r="D462" t="s">
        <v>58</v>
      </c>
      <c r="E462" s="32" t="s">
        <v>58</v>
      </c>
    </row>
    <row r="463" spans="1:6" x14ac:dyDescent="0.3">
      <c r="A463" t="s">
        <v>160</v>
      </c>
      <c r="B463">
        <v>25</v>
      </c>
      <c r="C463" s="11">
        <v>0.34027777777777773</v>
      </c>
      <c r="D463" t="s">
        <v>59</v>
      </c>
      <c r="E463" s="32" t="s">
        <v>59</v>
      </c>
    </row>
    <row r="464" spans="1:6" x14ac:dyDescent="0.3">
      <c r="A464" t="s">
        <v>160</v>
      </c>
      <c r="B464">
        <v>25</v>
      </c>
      <c r="C464" s="11">
        <v>0.34722222222222227</v>
      </c>
      <c r="D464" t="s">
        <v>59</v>
      </c>
      <c r="E464" s="32" t="s">
        <v>59</v>
      </c>
    </row>
    <row r="465" spans="1:6" x14ac:dyDescent="0.3">
      <c r="A465" t="s">
        <v>160</v>
      </c>
      <c r="B465">
        <v>25</v>
      </c>
      <c r="C465" s="11">
        <v>0.35416666666666702</v>
      </c>
      <c r="D465" t="s">
        <v>59</v>
      </c>
      <c r="E465" s="32" t="s">
        <v>59</v>
      </c>
    </row>
    <row r="466" spans="1:6" x14ac:dyDescent="0.3">
      <c r="A466" t="s">
        <v>160</v>
      </c>
      <c r="B466">
        <v>25</v>
      </c>
      <c r="C466" s="11">
        <v>0.36111111111111099</v>
      </c>
      <c r="D466" t="s">
        <v>59</v>
      </c>
      <c r="E466" s="32" t="s">
        <v>59</v>
      </c>
    </row>
    <row r="467" spans="1:6" x14ac:dyDescent="0.3">
      <c r="A467" t="s">
        <v>160</v>
      </c>
      <c r="B467">
        <v>25</v>
      </c>
      <c r="C467" s="11">
        <v>0.36805555555555503</v>
      </c>
      <c r="D467" t="s">
        <v>59</v>
      </c>
      <c r="E467" s="32" t="s">
        <v>59</v>
      </c>
    </row>
    <row r="468" spans="1:6" x14ac:dyDescent="0.3">
      <c r="A468" t="s">
        <v>160</v>
      </c>
      <c r="B468">
        <v>25</v>
      </c>
      <c r="C468" s="11">
        <v>0.375</v>
      </c>
      <c r="D468" s="14" t="s">
        <v>67</v>
      </c>
      <c r="E468" s="32" t="s">
        <v>59</v>
      </c>
    </row>
    <row r="469" spans="1:6" x14ac:dyDescent="0.3">
      <c r="A469" t="s">
        <v>160</v>
      </c>
      <c r="B469">
        <v>25</v>
      </c>
      <c r="C469" s="11">
        <v>0.38194444444444398</v>
      </c>
      <c r="D469" t="s">
        <v>165</v>
      </c>
      <c r="E469" s="32" t="s">
        <v>165</v>
      </c>
    </row>
    <row r="470" spans="1:6" x14ac:dyDescent="0.3">
      <c r="A470" t="s">
        <v>160</v>
      </c>
      <c r="B470">
        <v>25</v>
      </c>
      <c r="C470" s="11">
        <v>0.38888888888888901</v>
      </c>
      <c r="D470" t="s">
        <v>67</v>
      </c>
      <c r="E470" s="32" t="s">
        <v>67</v>
      </c>
    </row>
    <row r="471" spans="1:6" x14ac:dyDescent="0.3">
      <c r="A471" t="s">
        <v>160</v>
      </c>
      <c r="B471">
        <v>25</v>
      </c>
      <c r="C471" s="11">
        <v>0.39583333333333298</v>
      </c>
      <c r="D471" t="s">
        <v>59</v>
      </c>
      <c r="E471" s="32" t="s">
        <v>59</v>
      </c>
    </row>
    <row r="472" spans="1:6" x14ac:dyDescent="0.3">
      <c r="A472" t="s">
        <v>160</v>
      </c>
      <c r="B472">
        <v>25</v>
      </c>
      <c r="C472" s="11">
        <v>0.40277777777777801</v>
      </c>
      <c r="D472" s="14" t="s">
        <v>61</v>
      </c>
      <c r="E472" s="32" t="s">
        <v>67</v>
      </c>
    </row>
    <row r="473" spans="1:6" x14ac:dyDescent="0.3">
      <c r="A473" t="s">
        <v>160</v>
      </c>
      <c r="B473">
        <v>25</v>
      </c>
      <c r="C473" s="11">
        <v>0.40972222222222199</v>
      </c>
      <c r="D473" t="s">
        <v>170</v>
      </c>
      <c r="E473" s="32" t="s">
        <v>170</v>
      </c>
      <c r="F473" t="s">
        <v>64</v>
      </c>
    </row>
    <row r="474" spans="1:6" x14ac:dyDescent="0.3">
      <c r="A474" t="s">
        <v>160</v>
      </c>
      <c r="B474">
        <v>25</v>
      </c>
      <c r="C474" s="11">
        <v>0.41666666666666602</v>
      </c>
      <c r="D474" t="s">
        <v>170</v>
      </c>
      <c r="E474" s="32" t="s">
        <v>170</v>
      </c>
      <c r="F474" t="s">
        <v>64</v>
      </c>
    </row>
    <row r="475" spans="1:6" x14ac:dyDescent="0.3">
      <c r="A475" t="s">
        <v>160</v>
      </c>
      <c r="B475">
        <v>25</v>
      </c>
      <c r="C475" s="11">
        <v>0.42361111111111099</v>
      </c>
      <c r="D475" t="s">
        <v>170</v>
      </c>
      <c r="E475" s="32" t="s">
        <v>170</v>
      </c>
      <c r="F475" t="s">
        <v>64</v>
      </c>
    </row>
    <row r="476" spans="1:6" x14ac:dyDescent="0.3">
      <c r="A476" t="s">
        <v>160</v>
      </c>
      <c r="B476">
        <v>25</v>
      </c>
      <c r="C476" s="11">
        <v>0.43055555555555503</v>
      </c>
      <c r="D476" t="s">
        <v>170</v>
      </c>
      <c r="E476" s="32" t="s">
        <v>170</v>
      </c>
      <c r="F476" t="s">
        <v>64</v>
      </c>
    </row>
    <row r="477" spans="1:6" x14ac:dyDescent="0.3">
      <c r="A477" t="s">
        <v>160</v>
      </c>
      <c r="B477">
        <v>25</v>
      </c>
      <c r="C477" s="11">
        <v>0.437499999999999</v>
      </c>
      <c r="D477" t="s">
        <v>170</v>
      </c>
      <c r="E477" s="32" t="s">
        <v>170</v>
      </c>
      <c r="F477" t="s">
        <v>64</v>
      </c>
    </row>
    <row r="478" spans="1:6" x14ac:dyDescent="0.3">
      <c r="A478" t="s">
        <v>160</v>
      </c>
      <c r="B478">
        <v>25</v>
      </c>
      <c r="C478" s="11">
        <v>0.44444444444444398</v>
      </c>
      <c r="D478" s="14" t="s">
        <v>61</v>
      </c>
      <c r="E478" s="32" t="s">
        <v>67</v>
      </c>
      <c r="F478" t="s">
        <v>194</v>
      </c>
    </row>
    <row r="479" spans="1:6" x14ac:dyDescent="0.3">
      <c r="A479" t="s">
        <v>160</v>
      </c>
      <c r="B479">
        <v>25</v>
      </c>
      <c r="C479" s="11">
        <v>0.45138888888888801</v>
      </c>
      <c r="D479" t="s">
        <v>170</v>
      </c>
      <c r="E479" s="32" t="s">
        <v>170</v>
      </c>
      <c r="F479" t="s">
        <v>64</v>
      </c>
    </row>
    <row r="480" spans="1:6" x14ac:dyDescent="0.3">
      <c r="A480" t="s">
        <v>160</v>
      </c>
      <c r="B480">
        <v>25</v>
      </c>
      <c r="C480" s="11">
        <v>0.45833333333333298</v>
      </c>
      <c r="D480" t="s">
        <v>60</v>
      </c>
      <c r="E480" s="32" t="s">
        <v>60</v>
      </c>
    </row>
    <row r="481" spans="1:6" x14ac:dyDescent="0.3">
      <c r="A481" t="s">
        <v>160</v>
      </c>
      <c r="B481">
        <v>25</v>
      </c>
      <c r="C481" s="11">
        <v>0.46527777777777701</v>
      </c>
      <c r="D481" t="s">
        <v>170</v>
      </c>
      <c r="E481" s="32" t="s">
        <v>170</v>
      </c>
      <c r="F481" t="s">
        <v>64</v>
      </c>
    </row>
    <row r="482" spans="1:6" x14ac:dyDescent="0.3">
      <c r="A482" t="s">
        <v>160</v>
      </c>
      <c r="B482">
        <v>25</v>
      </c>
      <c r="C482" s="11">
        <v>0.47222222222222099</v>
      </c>
      <c r="D482" t="s">
        <v>60</v>
      </c>
      <c r="E482" s="32" t="s">
        <v>60</v>
      </c>
    </row>
    <row r="483" spans="1:6" x14ac:dyDescent="0.3">
      <c r="A483" t="s">
        <v>160</v>
      </c>
      <c r="B483">
        <v>25</v>
      </c>
      <c r="C483" s="11">
        <v>0.47916666666666602</v>
      </c>
      <c r="D483" t="s">
        <v>59</v>
      </c>
      <c r="E483" s="32" t="s">
        <v>59</v>
      </c>
      <c r="F483" t="s">
        <v>64</v>
      </c>
    </row>
    <row r="484" spans="1:6" x14ac:dyDescent="0.3">
      <c r="A484" t="s">
        <v>160</v>
      </c>
      <c r="B484">
        <v>25</v>
      </c>
      <c r="C484" s="11">
        <v>0.48611111111110999</v>
      </c>
      <c r="D484" s="14" t="s">
        <v>59</v>
      </c>
      <c r="E484" s="32" t="s">
        <v>60</v>
      </c>
      <c r="F484" t="s">
        <v>64</v>
      </c>
    </row>
    <row r="485" spans="1:6" x14ac:dyDescent="0.3">
      <c r="A485" t="s">
        <v>160</v>
      </c>
      <c r="B485">
        <v>25</v>
      </c>
      <c r="C485" s="11">
        <v>0.49305555555555503</v>
      </c>
      <c r="D485" t="s">
        <v>60</v>
      </c>
      <c r="E485" s="32" t="s">
        <v>60</v>
      </c>
      <c r="F485" t="s">
        <v>64</v>
      </c>
    </row>
    <row r="486" spans="1:6" x14ac:dyDescent="0.3">
      <c r="A486" t="s">
        <v>160</v>
      </c>
      <c r="B486">
        <v>25</v>
      </c>
      <c r="C486" s="11">
        <v>0.499999999999999</v>
      </c>
      <c r="D486" t="s">
        <v>59</v>
      </c>
      <c r="E486" s="32" t="s">
        <v>59</v>
      </c>
    </row>
    <row r="487" spans="1:6" x14ac:dyDescent="0.3">
      <c r="A487" t="s">
        <v>160</v>
      </c>
      <c r="B487">
        <v>25</v>
      </c>
      <c r="C487" s="11">
        <v>0.50694444444444298</v>
      </c>
      <c r="D487" t="s">
        <v>59</v>
      </c>
      <c r="E487" s="32" t="s">
        <v>59</v>
      </c>
      <c r="F487" t="s">
        <v>64</v>
      </c>
    </row>
    <row r="488" spans="1:6" x14ac:dyDescent="0.3">
      <c r="A488" t="s">
        <v>160</v>
      </c>
      <c r="B488">
        <v>25</v>
      </c>
      <c r="C488" s="11">
        <v>0.51388888888888795</v>
      </c>
      <c r="D488" t="s">
        <v>59</v>
      </c>
      <c r="E488" s="32" t="s">
        <v>59</v>
      </c>
      <c r="F488" t="s">
        <v>64</v>
      </c>
    </row>
    <row r="489" spans="1:6" x14ac:dyDescent="0.3">
      <c r="A489" t="s">
        <v>160</v>
      </c>
      <c r="B489">
        <v>25</v>
      </c>
      <c r="C489" s="11">
        <v>0.52083333333333204</v>
      </c>
      <c r="D489" t="s">
        <v>60</v>
      </c>
      <c r="E489" s="32" t="s">
        <v>60</v>
      </c>
      <c r="F489" t="s">
        <v>64</v>
      </c>
    </row>
    <row r="490" spans="1:6" x14ac:dyDescent="0.3">
      <c r="A490" t="s">
        <v>160</v>
      </c>
      <c r="B490">
        <v>25</v>
      </c>
      <c r="C490" s="11">
        <v>0.52777777777777701</v>
      </c>
      <c r="D490" t="s">
        <v>61</v>
      </c>
      <c r="E490" s="32" t="s">
        <v>61</v>
      </c>
      <c r="F490" t="s">
        <v>200</v>
      </c>
    </row>
    <row r="491" spans="1:6" x14ac:dyDescent="0.3">
      <c r="A491" t="s">
        <v>160</v>
      </c>
      <c r="B491">
        <v>25</v>
      </c>
      <c r="C491" s="11">
        <v>0.53472222222222099</v>
      </c>
      <c r="D491" s="14" t="s">
        <v>67</v>
      </c>
      <c r="E491" s="32" t="s">
        <v>59</v>
      </c>
    </row>
    <row r="492" spans="1:6" x14ac:dyDescent="0.3">
      <c r="A492" t="s">
        <v>160</v>
      </c>
      <c r="B492">
        <v>25</v>
      </c>
      <c r="C492" s="11">
        <v>0.54166666666666596</v>
      </c>
      <c r="D492" t="s">
        <v>59</v>
      </c>
      <c r="E492" s="32" t="s">
        <v>59</v>
      </c>
      <c r="F492" t="s">
        <v>166</v>
      </c>
    </row>
    <row r="493" spans="1:6" x14ac:dyDescent="0.3">
      <c r="A493" t="s">
        <v>160</v>
      </c>
      <c r="B493">
        <v>25</v>
      </c>
      <c r="C493" s="11">
        <v>0.54861111111111005</v>
      </c>
      <c r="D493" s="14" t="s">
        <v>60</v>
      </c>
      <c r="E493" s="32" t="s">
        <v>61</v>
      </c>
      <c r="F493" t="s">
        <v>194</v>
      </c>
    </row>
    <row r="494" spans="1:6" x14ac:dyDescent="0.3">
      <c r="A494" t="s">
        <v>160</v>
      </c>
      <c r="B494">
        <v>25</v>
      </c>
      <c r="C494" s="11">
        <v>0.55555555555555403</v>
      </c>
      <c r="D494" s="14" t="s">
        <v>60</v>
      </c>
      <c r="E494" s="32" t="s">
        <v>59</v>
      </c>
    </row>
    <row r="495" spans="1:6" x14ac:dyDescent="0.3">
      <c r="A495" t="s">
        <v>160</v>
      </c>
      <c r="B495">
        <v>25</v>
      </c>
      <c r="C495" s="11">
        <v>0.562499999999999</v>
      </c>
      <c r="D495" t="s">
        <v>61</v>
      </c>
      <c r="E495" s="32" t="s">
        <v>61</v>
      </c>
      <c r="F495" t="s">
        <v>194</v>
      </c>
    </row>
    <row r="496" spans="1:6" x14ac:dyDescent="0.3">
      <c r="A496" t="s">
        <v>160</v>
      </c>
      <c r="B496">
        <v>25</v>
      </c>
      <c r="C496" s="11">
        <v>0.56944444444444298</v>
      </c>
      <c r="D496" t="s">
        <v>60</v>
      </c>
      <c r="E496" s="32" t="s">
        <v>60</v>
      </c>
    </row>
    <row r="497" spans="1:6" x14ac:dyDescent="0.3">
      <c r="A497" t="s">
        <v>160</v>
      </c>
      <c r="B497">
        <v>25</v>
      </c>
      <c r="C497" s="11">
        <v>0.57638888888888795</v>
      </c>
      <c r="D497" s="14" t="s">
        <v>59</v>
      </c>
      <c r="E497" s="32" t="s">
        <v>61</v>
      </c>
      <c r="F497" t="s">
        <v>56</v>
      </c>
    </row>
    <row r="498" spans="1:6" x14ac:dyDescent="0.3">
      <c r="A498" t="s">
        <v>160</v>
      </c>
      <c r="B498">
        <v>25</v>
      </c>
      <c r="C498" s="11">
        <v>0.58333333333333204</v>
      </c>
      <c r="D498" t="s">
        <v>60</v>
      </c>
      <c r="E498" s="32" t="s">
        <v>60</v>
      </c>
    </row>
    <row r="499" spans="1:6" x14ac:dyDescent="0.3">
      <c r="A499" t="s">
        <v>160</v>
      </c>
      <c r="B499">
        <v>25</v>
      </c>
      <c r="C499" s="11">
        <v>0.59027777777777701</v>
      </c>
      <c r="D499" t="s">
        <v>60</v>
      </c>
      <c r="E499" s="32" t="s">
        <v>60</v>
      </c>
    </row>
    <row r="500" spans="1:6" x14ac:dyDescent="0.3">
      <c r="A500" t="s">
        <v>160</v>
      </c>
      <c r="B500">
        <v>25</v>
      </c>
      <c r="C500" s="11">
        <v>0.59722222222222099</v>
      </c>
      <c r="D500" t="s">
        <v>59</v>
      </c>
      <c r="E500" s="32" t="s">
        <v>59</v>
      </c>
    </row>
    <row r="501" spans="1:6" x14ac:dyDescent="0.3">
      <c r="A501" t="s">
        <v>160</v>
      </c>
      <c r="B501">
        <v>25</v>
      </c>
      <c r="C501" s="11">
        <v>0.60416666666666496</v>
      </c>
      <c r="D501" t="s">
        <v>61</v>
      </c>
      <c r="E501" s="32" t="s">
        <v>61</v>
      </c>
      <c r="F501" t="s">
        <v>194</v>
      </c>
    </row>
    <row r="502" spans="1:6" x14ac:dyDescent="0.3">
      <c r="A502" t="s">
        <v>160</v>
      </c>
      <c r="B502">
        <v>25</v>
      </c>
      <c r="C502" s="11">
        <v>0.61111111111111005</v>
      </c>
      <c r="D502" t="s">
        <v>60</v>
      </c>
      <c r="E502" s="32" t="s">
        <v>60</v>
      </c>
    </row>
    <row r="503" spans="1:6" x14ac:dyDescent="0.3">
      <c r="A503" t="s">
        <v>160</v>
      </c>
      <c r="B503">
        <v>25</v>
      </c>
      <c r="C503" s="11">
        <v>0.61805555555555403</v>
      </c>
      <c r="D503" t="s">
        <v>67</v>
      </c>
      <c r="E503" s="32" t="s">
        <v>67</v>
      </c>
    </row>
    <row r="504" spans="1:6" x14ac:dyDescent="0.3">
      <c r="A504" t="s">
        <v>160</v>
      </c>
      <c r="B504">
        <v>25</v>
      </c>
      <c r="C504" s="11">
        <v>0.624999999999999</v>
      </c>
      <c r="D504" s="14" t="s">
        <v>67</v>
      </c>
      <c r="E504" s="32" t="s">
        <v>60</v>
      </c>
    </row>
    <row r="505" spans="1:6" x14ac:dyDescent="0.3">
      <c r="A505" t="s">
        <v>160</v>
      </c>
      <c r="B505">
        <v>25</v>
      </c>
      <c r="C505" s="11">
        <v>0.63194444444444298</v>
      </c>
      <c r="D505" t="s">
        <v>60</v>
      </c>
      <c r="E505" s="32" t="s">
        <v>60</v>
      </c>
    </row>
    <row r="506" spans="1:6" x14ac:dyDescent="0.3">
      <c r="A506" t="s">
        <v>160</v>
      </c>
      <c r="B506">
        <v>25</v>
      </c>
      <c r="C506" s="11">
        <v>0.63888888888888695</v>
      </c>
      <c r="D506" t="s">
        <v>59</v>
      </c>
      <c r="E506" s="32" t="s">
        <v>59</v>
      </c>
    </row>
    <row r="507" spans="1:6" x14ac:dyDescent="0.3">
      <c r="A507" t="s">
        <v>160</v>
      </c>
      <c r="B507">
        <v>25</v>
      </c>
      <c r="C507" s="11">
        <v>0.64583333333333204</v>
      </c>
      <c r="D507" s="14" t="s">
        <v>61</v>
      </c>
      <c r="E507" s="32" t="s">
        <v>60</v>
      </c>
      <c r="F507" t="s">
        <v>200</v>
      </c>
    </row>
    <row r="508" spans="1:6" x14ac:dyDescent="0.3">
      <c r="A508" t="s">
        <v>160</v>
      </c>
      <c r="B508">
        <v>25</v>
      </c>
      <c r="C508" s="11">
        <v>0.65277777777777601</v>
      </c>
      <c r="D508" t="s">
        <v>61</v>
      </c>
      <c r="E508" s="32" t="s">
        <v>61</v>
      </c>
      <c r="F508" t="s">
        <v>200</v>
      </c>
    </row>
    <row r="509" spans="1:6" x14ac:dyDescent="0.3">
      <c r="A509" t="s">
        <v>160</v>
      </c>
      <c r="B509">
        <v>25</v>
      </c>
      <c r="C509" s="11">
        <v>0.65972222222222099</v>
      </c>
      <c r="D509" s="14" t="s">
        <v>59</v>
      </c>
      <c r="E509" s="32" t="s">
        <v>61</v>
      </c>
      <c r="F509" t="s">
        <v>194</v>
      </c>
    </row>
    <row r="510" spans="1:6" x14ac:dyDescent="0.3">
      <c r="A510" t="s">
        <v>160</v>
      </c>
      <c r="B510">
        <v>25</v>
      </c>
      <c r="C510" s="11">
        <v>0.66666666666666496</v>
      </c>
      <c r="D510" t="s">
        <v>59</v>
      </c>
      <c r="E510" s="32" t="s">
        <v>59</v>
      </c>
    </row>
    <row r="511" spans="1:6" x14ac:dyDescent="0.3">
      <c r="A511" t="s">
        <v>160</v>
      </c>
      <c r="B511">
        <v>25</v>
      </c>
      <c r="C511" s="11">
        <v>0.67361111111111005</v>
      </c>
      <c r="D511" t="s">
        <v>60</v>
      </c>
      <c r="E511" s="32" t="s">
        <v>60</v>
      </c>
    </row>
    <row r="512" spans="1:6" x14ac:dyDescent="0.3">
      <c r="A512" t="s">
        <v>160</v>
      </c>
      <c r="B512">
        <v>25</v>
      </c>
      <c r="C512" s="11">
        <v>0.68055555555555403</v>
      </c>
      <c r="D512" t="s">
        <v>59</v>
      </c>
      <c r="E512" s="32" t="s">
        <v>59</v>
      </c>
    </row>
    <row r="513" spans="1:6" x14ac:dyDescent="0.3">
      <c r="A513" t="s">
        <v>160</v>
      </c>
      <c r="B513">
        <v>25</v>
      </c>
      <c r="C513" s="11">
        <v>0.687499999999998</v>
      </c>
      <c r="D513" t="s">
        <v>61</v>
      </c>
      <c r="E513" s="32" t="s">
        <v>61</v>
      </c>
    </row>
    <row r="514" spans="1:6" x14ac:dyDescent="0.3">
      <c r="A514" t="s">
        <v>160</v>
      </c>
      <c r="B514">
        <v>25</v>
      </c>
      <c r="C514" s="11">
        <v>0.69444444444444298</v>
      </c>
      <c r="D514" t="s">
        <v>61</v>
      </c>
      <c r="E514" s="32" t="s">
        <v>61</v>
      </c>
    </row>
    <row r="515" spans="1:6" x14ac:dyDescent="0.3">
      <c r="A515" t="s">
        <v>160</v>
      </c>
      <c r="B515">
        <v>25</v>
      </c>
      <c r="C515" s="11">
        <v>0.70138888888888695</v>
      </c>
      <c r="D515" t="s">
        <v>60</v>
      </c>
      <c r="E515" s="32" t="s">
        <v>60</v>
      </c>
    </row>
    <row r="516" spans="1:6" x14ac:dyDescent="0.3">
      <c r="A516" t="s">
        <v>160</v>
      </c>
      <c r="B516">
        <v>25</v>
      </c>
      <c r="C516" s="11">
        <v>0.70833333333333204</v>
      </c>
      <c r="D516" t="s">
        <v>60</v>
      </c>
      <c r="E516" s="32" t="s">
        <v>60</v>
      </c>
    </row>
    <row r="517" spans="1:6" x14ac:dyDescent="0.3">
      <c r="A517" t="s">
        <v>160</v>
      </c>
      <c r="B517">
        <v>25</v>
      </c>
      <c r="C517" s="11">
        <v>0.71527777777777601</v>
      </c>
      <c r="D517" t="s">
        <v>67</v>
      </c>
      <c r="E517" s="32" t="s">
        <v>67</v>
      </c>
    </row>
    <row r="518" spans="1:6" x14ac:dyDescent="0.3">
      <c r="A518" t="s">
        <v>160</v>
      </c>
      <c r="B518">
        <v>25</v>
      </c>
      <c r="C518" s="11">
        <v>0.72222222222222099</v>
      </c>
      <c r="D518" t="s">
        <v>59</v>
      </c>
      <c r="E518" s="32" t="s">
        <v>59</v>
      </c>
    </row>
    <row r="519" spans="1:6" x14ac:dyDescent="0.3">
      <c r="A519" t="s">
        <v>160</v>
      </c>
      <c r="B519">
        <v>25</v>
      </c>
      <c r="C519" s="11">
        <v>0.72916666666666496</v>
      </c>
      <c r="D519" t="s">
        <v>157</v>
      </c>
      <c r="E519" s="32" t="s">
        <v>157</v>
      </c>
    </row>
    <row r="520" spans="1:6" x14ac:dyDescent="0.3">
      <c r="A520" t="s">
        <v>160</v>
      </c>
      <c r="B520">
        <v>26</v>
      </c>
      <c r="C520" s="11">
        <v>0.3125</v>
      </c>
      <c r="D520" t="s">
        <v>58</v>
      </c>
      <c r="E520" s="32" t="s">
        <v>58</v>
      </c>
    </row>
    <row r="521" spans="1:6" x14ac:dyDescent="0.3">
      <c r="A521" t="s">
        <v>160</v>
      </c>
      <c r="B521">
        <v>26</v>
      </c>
      <c r="C521" s="11">
        <v>0.31944444444444448</v>
      </c>
      <c r="D521" t="s">
        <v>61</v>
      </c>
      <c r="E521" s="32" t="s">
        <v>61</v>
      </c>
      <c r="F521" t="s">
        <v>199</v>
      </c>
    </row>
    <row r="522" spans="1:6" x14ac:dyDescent="0.3">
      <c r="A522" t="s">
        <v>160</v>
      </c>
      <c r="B522">
        <v>26</v>
      </c>
      <c r="C522" s="11">
        <v>0.32638888888888901</v>
      </c>
      <c r="D522" t="s">
        <v>60</v>
      </c>
      <c r="E522" s="32" t="s">
        <v>60</v>
      </c>
    </row>
    <row r="523" spans="1:6" x14ac:dyDescent="0.3">
      <c r="A523" t="s">
        <v>160</v>
      </c>
      <c r="B523">
        <v>26</v>
      </c>
      <c r="C523" s="11">
        <v>0.33333333333333298</v>
      </c>
      <c r="D523" t="s">
        <v>59</v>
      </c>
      <c r="E523" s="32" t="s">
        <v>59</v>
      </c>
    </row>
    <row r="524" spans="1:6" x14ac:dyDescent="0.3">
      <c r="A524" t="s">
        <v>160</v>
      </c>
      <c r="B524">
        <v>26</v>
      </c>
      <c r="C524" s="11">
        <v>0.34027777777777801</v>
      </c>
      <c r="D524" t="s">
        <v>67</v>
      </c>
      <c r="E524" s="32" t="s">
        <v>67</v>
      </c>
    </row>
    <row r="525" spans="1:6" x14ac:dyDescent="0.3">
      <c r="A525" t="s">
        <v>160</v>
      </c>
      <c r="B525">
        <v>26</v>
      </c>
      <c r="C525" s="11">
        <v>0.34722222222222199</v>
      </c>
      <c r="D525" t="s">
        <v>61</v>
      </c>
      <c r="E525" s="32" t="s">
        <v>61</v>
      </c>
    </row>
    <row r="526" spans="1:6" x14ac:dyDescent="0.3">
      <c r="A526" t="s">
        <v>160</v>
      </c>
      <c r="B526">
        <v>26</v>
      </c>
      <c r="C526" s="11">
        <v>0.35416666666666702</v>
      </c>
      <c r="D526" t="s">
        <v>61</v>
      </c>
      <c r="E526" s="32" t="s">
        <v>61</v>
      </c>
      <c r="F526" t="s">
        <v>166</v>
      </c>
    </row>
    <row r="527" spans="1:6" x14ac:dyDescent="0.3">
      <c r="A527" t="s">
        <v>160</v>
      </c>
      <c r="B527">
        <v>26</v>
      </c>
      <c r="C527" s="11">
        <v>0.36111111111111099</v>
      </c>
      <c r="D527" t="s">
        <v>60</v>
      </c>
      <c r="E527" s="32" t="s">
        <v>60</v>
      </c>
    </row>
    <row r="528" spans="1:6" x14ac:dyDescent="0.3">
      <c r="A528" t="s">
        <v>160</v>
      </c>
      <c r="B528">
        <v>26</v>
      </c>
      <c r="C528" s="11">
        <v>0.36805555555555602</v>
      </c>
      <c r="D528" t="s">
        <v>60</v>
      </c>
      <c r="E528" s="32" t="s">
        <v>60</v>
      </c>
    </row>
    <row r="529" spans="1:6" x14ac:dyDescent="0.3">
      <c r="A529" t="s">
        <v>160</v>
      </c>
      <c r="B529">
        <v>26</v>
      </c>
      <c r="C529" s="11">
        <v>0.375</v>
      </c>
      <c r="D529" t="s">
        <v>61</v>
      </c>
      <c r="E529" s="32" t="s">
        <v>61</v>
      </c>
    </row>
    <row r="530" spans="1:6" x14ac:dyDescent="0.3">
      <c r="A530" t="s">
        <v>160</v>
      </c>
      <c r="B530">
        <v>26</v>
      </c>
      <c r="C530" s="11">
        <v>0.38194444444444497</v>
      </c>
      <c r="D530" t="s">
        <v>60</v>
      </c>
      <c r="E530" s="32" t="s">
        <v>60</v>
      </c>
    </row>
    <row r="531" spans="1:6" x14ac:dyDescent="0.3">
      <c r="A531" t="s">
        <v>160</v>
      </c>
      <c r="B531">
        <v>26</v>
      </c>
      <c r="C531" s="11">
        <v>0.38888888888888901</v>
      </c>
      <c r="D531" s="14" t="s">
        <v>67</v>
      </c>
      <c r="E531" s="32" t="s">
        <v>61</v>
      </c>
      <c r="F531" t="s">
        <v>56</v>
      </c>
    </row>
    <row r="532" spans="1:6" x14ac:dyDescent="0.3">
      <c r="A532" t="s">
        <v>160</v>
      </c>
      <c r="B532">
        <v>26</v>
      </c>
      <c r="C532" s="11">
        <v>0.39583333333333398</v>
      </c>
      <c r="D532" t="s">
        <v>67</v>
      </c>
      <c r="E532" s="32" t="s">
        <v>67</v>
      </c>
    </row>
    <row r="533" spans="1:6" x14ac:dyDescent="0.3">
      <c r="A533" t="s">
        <v>160</v>
      </c>
      <c r="B533">
        <v>26</v>
      </c>
      <c r="C533" s="11">
        <v>0.40277777777777801</v>
      </c>
      <c r="D533" t="s">
        <v>59</v>
      </c>
      <c r="E533" s="32" t="s">
        <v>59</v>
      </c>
    </row>
    <row r="534" spans="1:6" x14ac:dyDescent="0.3">
      <c r="A534" t="s">
        <v>160</v>
      </c>
      <c r="B534">
        <v>26</v>
      </c>
      <c r="C534" s="11">
        <v>0.40972222222222299</v>
      </c>
      <c r="D534" s="14" t="s">
        <v>61</v>
      </c>
      <c r="E534" s="32" t="s">
        <v>67</v>
      </c>
      <c r="F534" t="s">
        <v>199</v>
      </c>
    </row>
    <row r="535" spans="1:6" x14ac:dyDescent="0.3">
      <c r="A535" t="s">
        <v>160</v>
      </c>
      <c r="B535">
        <v>26</v>
      </c>
      <c r="C535" s="11">
        <v>0.41666666666666702</v>
      </c>
      <c r="D535" t="s">
        <v>61</v>
      </c>
      <c r="E535" s="32" t="s">
        <v>61</v>
      </c>
      <c r="F535" t="s">
        <v>199</v>
      </c>
    </row>
    <row r="536" spans="1:6" x14ac:dyDescent="0.3">
      <c r="A536" t="s">
        <v>160</v>
      </c>
      <c r="B536">
        <v>26</v>
      </c>
      <c r="C536" s="11">
        <v>0.42361111111111199</v>
      </c>
      <c r="D536" t="s">
        <v>61</v>
      </c>
      <c r="E536" s="32" t="s">
        <v>61</v>
      </c>
      <c r="F536" t="s">
        <v>199</v>
      </c>
    </row>
    <row r="537" spans="1:6" x14ac:dyDescent="0.3">
      <c r="A537" t="s">
        <v>160</v>
      </c>
      <c r="B537">
        <v>26</v>
      </c>
      <c r="C537" s="11">
        <v>0.43055555555555602</v>
      </c>
      <c r="D537" s="14" t="s">
        <v>59</v>
      </c>
      <c r="E537" s="32" t="s">
        <v>67</v>
      </c>
    </row>
    <row r="538" spans="1:6" x14ac:dyDescent="0.3">
      <c r="A538" t="s">
        <v>160</v>
      </c>
      <c r="B538">
        <v>26</v>
      </c>
      <c r="C538" s="11">
        <v>0.437500000000001</v>
      </c>
      <c r="D538" t="s">
        <v>60</v>
      </c>
      <c r="E538" s="32" t="s">
        <v>60</v>
      </c>
    </row>
    <row r="539" spans="1:6" x14ac:dyDescent="0.3">
      <c r="A539" t="s">
        <v>160</v>
      </c>
      <c r="B539">
        <v>26</v>
      </c>
      <c r="C539" s="11">
        <v>0.44444444444444497</v>
      </c>
      <c r="D539" s="14" t="s">
        <v>61</v>
      </c>
      <c r="E539" s="32" t="s">
        <v>59</v>
      </c>
      <c r="F539" t="s">
        <v>194</v>
      </c>
    </row>
    <row r="540" spans="1:6" x14ac:dyDescent="0.3">
      <c r="A540" t="s">
        <v>160</v>
      </c>
      <c r="B540">
        <v>26</v>
      </c>
      <c r="C540" s="11">
        <v>0.45138888888889001</v>
      </c>
      <c r="D540" t="s">
        <v>61</v>
      </c>
      <c r="E540" s="32" t="s">
        <v>61</v>
      </c>
      <c r="F540" t="s">
        <v>194</v>
      </c>
    </row>
    <row r="541" spans="1:6" x14ac:dyDescent="0.3">
      <c r="A541" t="s">
        <v>160</v>
      </c>
      <c r="B541">
        <v>26</v>
      </c>
      <c r="C541" s="11">
        <v>0.45833333333333398</v>
      </c>
      <c r="D541" s="14" t="s">
        <v>61</v>
      </c>
      <c r="E541" s="32" t="s">
        <v>59</v>
      </c>
      <c r="F541" t="s">
        <v>194</v>
      </c>
    </row>
    <row r="542" spans="1:6" x14ac:dyDescent="0.3">
      <c r="A542" t="s">
        <v>160</v>
      </c>
      <c r="B542">
        <v>26</v>
      </c>
      <c r="C542" s="11">
        <v>0.46527777777777801</v>
      </c>
      <c r="D542" t="s">
        <v>59</v>
      </c>
      <c r="E542" s="32" t="s">
        <v>59</v>
      </c>
    </row>
    <row r="543" spans="1:6" x14ac:dyDescent="0.3">
      <c r="A543" t="s">
        <v>160</v>
      </c>
      <c r="B543">
        <v>26</v>
      </c>
      <c r="C543" s="11">
        <v>0.47222222222222299</v>
      </c>
      <c r="D543" s="14" t="s">
        <v>67</v>
      </c>
      <c r="E543" s="32" t="s">
        <v>60</v>
      </c>
    </row>
    <row r="544" spans="1:6" x14ac:dyDescent="0.3">
      <c r="A544" t="s">
        <v>160</v>
      </c>
      <c r="B544">
        <v>26</v>
      </c>
      <c r="C544" s="11">
        <v>0.47916666666666702</v>
      </c>
      <c r="D544" t="s">
        <v>60</v>
      </c>
      <c r="E544" s="32" t="s">
        <v>60</v>
      </c>
    </row>
    <row r="545" spans="1:6" x14ac:dyDescent="0.3">
      <c r="A545" t="s">
        <v>160</v>
      </c>
      <c r="B545">
        <v>26</v>
      </c>
      <c r="C545" s="11">
        <v>0.48611111111111199</v>
      </c>
      <c r="D545" t="s">
        <v>60</v>
      </c>
      <c r="E545" s="32" t="s">
        <v>60</v>
      </c>
    </row>
    <row r="546" spans="1:6" x14ac:dyDescent="0.3">
      <c r="A546" t="s">
        <v>160</v>
      </c>
      <c r="B546">
        <v>26</v>
      </c>
      <c r="C546" s="11">
        <v>0.49305555555555602</v>
      </c>
      <c r="D546" t="s">
        <v>60</v>
      </c>
      <c r="E546" s="32" t="s">
        <v>60</v>
      </c>
    </row>
    <row r="547" spans="1:6" x14ac:dyDescent="0.3">
      <c r="A547" t="s">
        <v>160</v>
      </c>
      <c r="B547">
        <v>26</v>
      </c>
      <c r="C547" s="11">
        <v>0.500000000000001</v>
      </c>
      <c r="D547" s="14" t="s">
        <v>67</v>
      </c>
      <c r="E547" s="32" t="s">
        <v>59</v>
      </c>
    </row>
    <row r="548" spans="1:6" x14ac:dyDescent="0.3">
      <c r="A548" t="s">
        <v>160</v>
      </c>
      <c r="B548">
        <v>26</v>
      </c>
      <c r="C548" s="11">
        <v>0.50694444444444497</v>
      </c>
      <c r="D548" t="s">
        <v>60</v>
      </c>
      <c r="E548" s="32" t="s">
        <v>60</v>
      </c>
    </row>
    <row r="549" spans="1:6" x14ac:dyDescent="0.3">
      <c r="A549" t="s">
        <v>160</v>
      </c>
      <c r="B549">
        <v>26</v>
      </c>
      <c r="C549" s="11">
        <v>0.51388888888888995</v>
      </c>
      <c r="D549" t="s">
        <v>59</v>
      </c>
      <c r="E549" s="32" t="s">
        <v>59</v>
      </c>
    </row>
    <row r="550" spans="1:6" x14ac:dyDescent="0.3">
      <c r="A550" t="s">
        <v>160</v>
      </c>
      <c r="B550">
        <v>26</v>
      </c>
      <c r="C550" s="11">
        <v>0.52083333333333404</v>
      </c>
      <c r="D550" t="s">
        <v>61</v>
      </c>
      <c r="E550" s="32" t="s">
        <v>61</v>
      </c>
      <c r="F550" t="s">
        <v>194</v>
      </c>
    </row>
    <row r="551" spans="1:6" x14ac:dyDescent="0.3">
      <c r="A551" t="s">
        <v>160</v>
      </c>
      <c r="B551">
        <v>26</v>
      </c>
      <c r="C551" s="11">
        <v>0.52777777777777901</v>
      </c>
      <c r="D551" t="s">
        <v>61</v>
      </c>
      <c r="E551" s="32" t="s">
        <v>61</v>
      </c>
      <c r="F551" t="s">
        <v>194</v>
      </c>
    </row>
    <row r="552" spans="1:6" x14ac:dyDescent="0.3">
      <c r="A552" t="s">
        <v>160</v>
      </c>
      <c r="B552">
        <v>26</v>
      </c>
      <c r="C552" s="11">
        <v>0.53472222222222299</v>
      </c>
      <c r="D552" t="s">
        <v>67</v>
      </c>
      <c r="E552" s="32" t="s">
        <v>67</v>
      </c>
    </row>
    <row r="553" spans="1:6" x14ac:dyDescent="0.3">
      <c r="A553" t="s">
        <v>160</v>
      </c>
      <c r="B553">
        <v>26</v>
      </c>
      <c r="C553" s="11">
        <v>0.54166666666666796</v>
      </c>
      <c r="D553" t="s">
        <v>60</v>
      </c>
      <c r="E553" s="32" t="s">
        <v>60</v>
      </c>
    </row>
    <row r="554" spans="1:6" x14ac:dyDescent="0.3">
      <c r="A554" t="s">
        <v>160</v>
      </c>
      <c r="B554">
        <v>26</v>
      </c>
      <c r="C554" s="11">
        <v>0.54861111111111205</v>
      </c>
      <c r="D554" t="s">
        <v>60</v>
      </c>
      <c r="E554" s="32" t="s">
        <v>60</v>
      </c>
    </row>
    <row r="555" spans="1:6" x14ac:dyDescent="0.3">
      <c r="A555" t="s">
        <v>160</v>
      </c>
      <c r="B555">
        <v>26</v>
      </c>
      <c r="C555" s="11">
        <v>0.55555555555555702</v>
      </c>
      <c r="D555" s="14" t="s">
        <v>61</v>
      </c>
      <c r="E555" s="32" t="s">
        <v>59</v>
      </c>
      <c r="F555" t="s">
        <v>194</v>
      </c>
    </row>
    <row r="556" spans="1:6" x14ac:dyDescent="0.3">
      <c r="A556" t="s">
        <v>160</v>
      </c>
      <c r="B556">
        <v>26</v>
      </c>
      <c r="C556" s="11">
        <v>0.562500000000001</v>
      </c>
      <c r="D556" t="s">
        <v>61</v>
      </c>
      <c r="E556" s="32" t="s">
        <v>61</v>
      </c>
      <c r="F556" t="s">
        <v>194</v>
      </c>
    </row>
    <row r="557" spans="1:6" x14ac:dyDescent="0.3">
      <c r="A557" t="s">
        <v>160</v>
      </c>
      <c r="B557">
        <v>26</v>
      </c>
      <c r="C557" s="11">
        <v>0.56944444444444597</v>
      </c>
      <c r="D557" t="s">
        <v>59</v>
      </c>
      <c r="E557" s="32" t="s">
        <v>59</v>
      </c>
    </row>
    <row r="558" spans="1:6" x14ac:dyDescent="0.3">
      <c r="A558" t="s">
        <v>160</v>
      </c>
      <c r="B558">
        <v>26</v>
      </c>
      <c r="C558" s="11">
        <v>0.57638888888888995</v>
      </c>
      <c r="D558" t="s">
        <v>60</v>
      </c>
      <c r="E558" s="32" t="s">
        <v>60</v>
      </c>
    </row>
    <row r="559" spans="1:6" x14ac:dyDescent="0.3">
      <c r="A559" t="s">
        <v>160</v>
      </c>
      <c r="B559">
        <v>26</v>
      </c>
      <c r="C559" s="11">
        <v>0.58333333333333504</v>
      </c>
      <c r="D559" t="s">
        <v>59</v>
      </c>
      <c r="E559" s="32" t="s">
        <v>59</v>
      </c>
    </row>
    <row r="560" spans="1:6" x14ac:dyDescent="0.3">
      <c r="A560" t="s">
        <v>160</v>
      </c>
      <c r="B560">
        <v>26</v>
      </c>
      <c r="C560" s="11">
        <v>0.59027777777777901</v>
      </c>
      <c r="D560" t="s">
        <v>59</v>
      </c>
      <c r="E560" s="32" t="s">
        <v>59</v>
      </c>
    </row>
    <row r="561" spans="1:6" x14ac:dyDescent="0.3">
      <c r="A561" t="s">
        <v>160</v>
      </c>
      <c r="B561">
        <v>26</v>
      </c>
      <c r="C561" s="11">
        <v>0.59722222222222299</v>
      </c>
      <c r="D561" t="s">
        <v>60</v>
      </c>
      <c r="E561" s="32" t="s">
        <v>60</v>
      </c>
    </row>
    <row r="562" spans="1:6" x14ac:dyDescent="0.3">
      <c r="A562" t="s">
        <v>160</v>
      </c>
      <c r="B562">
        <v>26</v>
      </c>
      <c r="C562" s="11">
        <v>0.60416666666666796</v>
      </c>
      <c r="D562" t="s">
        <v>61</v>
      </c>
      <c r="E562" s="32" t="s">
        <v>61</v>
      </c>
      <c r="F562" t="s">
        <v>194</v>
      </c>
    </row>
    <row r="563" spans="1:6" x14ac:dyDescent="0.3">
      <c r="A563" t="s">
        <v>160</v>
      </c>
      <c r="B563">
        <v>26</v>
      </c>
      <c r="C563" s="11">
        <v>0.61111111111111205</v>
      </c>
      <c r="D563" t="s">
        <v>61</v>
      </c>
      <c r="E563" s="32" t="s">
        <v>61</v>
      </c>
      <c r="F563" t="s">
        <v>194</v>
      </c>
    </row>
    <row r="564" spans="1:6" x14ac:dyDescent="0.3">
      <c r="A564" t="s">
        <v>160</v>
      </c>
      <c r="B564">
        <v>26</v>
      </c>
      <c r="C564" s="11">
        <v>0.61805555555555702</v>
      </c>
      <c r="D564" t="s">
        <v>60</v>
      </c>
      <c r="E564" s="32" t="s">
        <v>60</v>
      </c>
    </row>
    <row r="565" spans="1:6" x14ac:dyDescent="0.3">
      <c r="A565" t="s">
        <v>160</v>
      </c>
      <c r="B565">
        <v>26</v>
      </c>
      <c r="C565" s="11">
        <v>0.625000000000001</v>
      </c>
      <c r="D565" t="s">
        <v>59</v>
      </c>
      <c r="E565" s="32" t="s">
        <v>59</v>
      </c>
    </row>
    <row r="566" spans="1:6" x14ac:dyDescent="0.3">
      <c r="A566" t="s">
        <v>160</v>
      </c>
      <c r="B566">
        <v>26</v>
      </c>
      <c r="C566" s="11">
        <v>0.63194444444444597</v>
      </c>
      <c r="D566" t="s">
        <v>61</v>
      </c>
      <c r="E566" s="32" t="s">
        <v>61</v>
      </c>
      <c r="F566" t="s">
        <v>194</v>
      </c>
    </row>
    <row r="567" spans="1:6" x14ac:dyDescent="0.3">
      <c r="A567" t="s">
        <v>160</v>
      </c>
      <c r="B567">
        <v>26</v>
      </c>
      <c r="C567" s="11">
        <v>0.63888888888888995</v>
      </c>
      <c r="D567" t="s">
        <v>60</v>
      </c>
      <c r="E567" s="32" t="s">
        <v>60</v>
      </c>
    </row>
    <row r="568" spans="1:6" x14ac:dyDescent="0.3">
      <c r="A568" t="s">
        <v>160</v>
      </c>
      <c r="B568">
        <v>26</v>
      </c>
      <c r="C568" s="11">
        <v>0.64583333333333504</v>
      </c>
      <c r="D568" t="s">
        <v>60</v>
      </c>
      <c r="E568" s="32" t="s">
        <v>60</v>
      </c>
    </row>
    <row r="569" spans="1:6" x14ac:dyDescent="0.3">
      <c r="A569" t="s">
        <v>160</v>
      </c>
      <c r="B569">
        <v>26</v>
      </c>
      <c r="C569" s="11">
        <v>0.65277777777777901</v>
      </c>
      <c r="D569" t="s">
        <v>67</v>
      </c>
      <c r="E569" s="32" t="s">
        <v>67</v>
      </c>
    </row>
    <row r="570" spans="1:6" x14ac:dyDescent="0.3">
      <c r="A570" t="s">
        <v>160</v>
      </c>
      <c r="B570">
        <v>26</v>
      </c>
      <c r="C570" s="11">
        <v>0.65972222222222399</v>
      </c>
      <c r="D570" t="s">
        <v>67</v>
      </c>
      <c r="E570" s="32" t="s">
        <v>67</v>
      </c>
    </row>
    <row r="571" spans="1:6" x14ac:dyDescent="0.3">
      <c r="A571" t="s">
        <v>160</v>
      </c>
      <c r="B571">
        <v>26</v>
      </c>
      <c r="C571" s="11">
        <v>0.66666666666666796</v>
      </c>
      <c r="D571" t="s">
        <v>60</v>
      </c>
      <c r="E571" s="32" t="s">
        <v>60</v>
      </c>
    </row>
    <row r="572" spans="1:6" x14ac:dyDescent="0.3">
      <c r="A572" t="s">
        <v>160</v>
      </c>
      <c r="B572">
        <v>26</v>
      </c>
      <c r="C572" s="11">
        <v>0.67361111111111305</v>
      </c>
      <c r="D572" t="s">
        <v>60</v>
      </c>
      <c r="E572" s="32" t="s">
        <v>60</v>
      </c>
    </row>
    <row r="573" spans="1:6" x14ac:dyDescent="0.3">
      <c r="A573" t="s">
        <v>160</v>
      </c>
      <c r="B573">
        <v>26</v>
      </c>
      <c r="C573" s="11">
        <v>0.68055555555555702</v>
      </c>
      <c r="D573" s="14" t="s">
        <v>60</v>
      </c>
      <c r="E573" s="32" t="s">
        <v>59</v>
      </c>
    </row>
    <row r="574" spans="1:6" x14ac:dyDescent="0.3">
      <c r="A574" t="s">
        <v>160</v>
      </c>
      <c r="B574">
        <v>26</v>
      </c>
      <c r="C574" s="11">
        <v>0.687500000000002</v>
      </c>
      <c r="D574" t="s">
        <v>67</v>
      </c>
      <c r="E574" s="32" t="s">
        <v>67</v>
      </c>
    </row>
    <row r="575" spans="1:6" x14ac:dyDescent="0.3">
      <c r="A575" t="s">
        <v>160</v>
      </c>
      <c r="B575">
        <v>26</v>
      </c>
      <c r="C575" s="11">
        <v>0.69444444444444597</v>
      </c>
      <c r="D575" s="14" t="s">
        <v>67</v>
      </c>
      <c r="E575" s="32" t="s">
        <v>59</v>
      </c>
    </row>
    <row r="576" spans="1:6" x14ac:dyDescent="0.3">
      <c r="A576" t="s">
        <v>160</v>
      </c>
      <c r="B576">
        <v>26</v>
      </c>
      <c r="C576" s="11">
        <v>0.70138888888889095</v>
      </c>
      <c r="D576" t="s">
        <v>61</v>
      </c>
      <c r="E576" s="32" t="s">
        <v>61</v>
      </c>
      <c r="F576" t="s">
        <v>200</v>
      </c>
    </row>
    <row r="577" spans="1:8" x14ac:dyDescent="0.3">
      <c r="A577" t="s">
        <v>160</v>
      </c>
      <c r="B577">
        <v>26</v>
      </c>
      <c r="C577" s="11">
        <v>0.70833333333333504</v>
      </c>
      <c r="D577" t="s">
        <v>59</v>
      </c>
      <c r="E577" s="32" t="s">
        <v>59</v>
      </c>
    </row>
    <row r="578" spans="1:8" x14ac:dyDescent="0.3">
      <c r="A578" t="s">
        <v>160</v>
      </c>
      <c r="B578">
        <v>26</v>
      </c>
      <c r="C578" s="11">
        <v>0.71527777777778001</v>
      </c>
      <c r="D578" t="s">
        <v>60</v>
      </c>
      <c r="E578" s="32" t="s">
        <v>60</v>
      </c>
    </row>
    <row r="579" spans="1:8" x14ac:dyDescent="0.3">
      <c r="A579" t="s">
        <v>160</v>
      </c>
      <c r="B579">
        <v>26</v>
      </c>
      <c r="C579" s="11">
        <v>0.72222222222222399</v>
      </c>
      <c r="D579" t="s">
        <v>157</v>
      </c>
      <c r="E579" s="32" t="s">
        <v>157</v>
      </c>
    </row>
    <row r="580" spans="1:8" x14ac:dyDescent="0.3">
      <c r="A580" t="s">
        <v>160</v>
      </c>
      <c r="B580">
        <v>27</v>
      </c>
      <c r="C580" s="17" t="s">
        <v>161</v>
      </c>
      <c r="D580" t="s">
        <v>36</v>
      </c>
      <c r="E580" s="32" t="s">
        <v>36</v>
      </c>
      <c r="F580" t="s">
        <v>69</v>
      </c>
    </row>
    <row r="581" spans="1:8" x14ac:dyDescent="0.3">
      <c r="A581" t="s">
        <v>160</v>
      </c>
      <c r="B581">
        <v>28</v>
      </c>
      <c r="C581" s="11">
        <v>0.31944444444444448</v>
      </c>
      <c r="D581" t="s">
        <v>58</v>
      </c>
      <c r="E581" s="32" t="s">
        <v>58</v>
      </c>
    </row>
    <row r="582" spans="1:8" x14ac:dyDescent="0.3">
      <c r="A582" t="s">
        <v>160</v>
      </c>
      <c r="B582">
        <v>28</v>
      </c>
      <c r="C582" s="11">
        <v>0.3263888888888889</v>
      </c>
      <c r="D582" t="s">
        <v>59</v>
      </c>
      <c r="E582" s="32" t="s">
        <v>59</v>
      </c>
    </row>
    <row r="583" spans="1:8" x14ac:dyDescent="0.3">
      <c r="A583" t="s">
        <v>160</v>
      </c>
      <c r="B583">
        <v>28</v>
      </c>
      <c r="C583" s="11">
        <v>0.33333333333333298</v>
      </c>
      <c r="D583" t="s">
        <v>59</v>
      </c>
      <c r="E583" s="32" t="s">
        <v>59</v>
      </c>
      <c r="F583" t="s">
        <v>64</v>
      </c>
      <c r="G583" t="s">
        <v>167</v>
      </c>
      <c r="H583" t="s">
        <v>169</v>
      </c>
    </row>
    <row r="584" spans="1:8" x14ac:dyDescent="0.3">
      <c r="A584" t="s">
        <v>160</v>
      </c>
      <c r="B584">
        <v>28</v>
      </c>
      <c r="C584" s="11">
        <v>0.34027777777777801</v>
      </c>
      <c r="D584" t="s">
        <v>59</v>
      </c>
      <c r="E584" s="32" t="s">
        <v>59</v>
      </c>
      <c r="F584" t="s">
        <v>64</v>
      </c>
      <c r="G584" t="s">
        <v>167</v>
      </c>
    </row>
    <row r="585" spans="1:8" x14ac:dyDescent="0.3">
      <c r="A585" t="s">
        <v>160</v>
      </c>
      <c r="B585">
        <v>28</v>
      </c>
      <c r="C585" s="11">
        <v>0.34722222222222199</v>
      </c>
      <c r="D585" t="s">
        <v>59</v>
      </c>
      <c r="E585" s="32" t="s">
        <v>59</v>
      </c>
    </row>
    <row r="586" spans="1:8" x14ac:dyDescent="0.3">
      <c r="A586" t="s">
        <v>160</v>
      </c>
      <c r="B586">
        <v>28</v>
      </c>
      <c r="C586" s="11">
        <v>0.35416666666666702</v>
      </c>
      <c r="D586" t="s">
        <v>60</v>
      </c>
      <c r="E586" s="32" t="s">
        <v>60</v>
      </c>
    </row>
    <row r="587" spans="1:8" x14ac:dyDescent="0.3">
      <c r="A587" t="s">
        <v>160</v>
      </c>
      <c r="B587">
        <v>28</v>
      </c>
      <c r="C587" s="11">
        <v>0.36111111111111099</v>
      </c>
      <c r="D587" t="s">
        <v>60</v>
      </c>
      <c r="E587" s="32" t="s">
        <v>60</v>
      </c>
      <c r="F587" t="s">
        <v>64</v>
      </c>
      <c r="G587" t="s">
        <v>167</v>
      </c>
    </row>
    <row r="588" spans="1:8" x14ac:dyDescent="0.3">
      <c r="A588" t="s">
        <v>160</v>
      </c>
      <c r="B588">
        <v>28</v>
      </c>
      <c r="C588" s="11">
        <v>0.36805555555555503</v>
      </c>
      <c r="D588" t="s">
        <v>165</v>
      </c>
      <c r="E588" s="32" t="s">
        <v>165</v>
      </c>
    </row>
    <row r="589" spans="1:8" x14ac:dyDescent="0.3">
      <c r="A589" t="s">
        <v>160</v>
      </c>
      <c r="B589">
        <v>28</v>
      </c>
      <c r="C589" s="11">
        <v>0.375</v>
      </c>
      <c r="D589" s="14" t="s">
        <v>60</v>
      </c>
      <c r="E589" s="32" t="s">
        <v>59</v>
      </c>
    </row>
    <row r="590" spans="1:8" x14ac:dyDescent="0.3">
      <c r="A590" t="s">
        <v>160</v>
      </c>
      <c r="B590">
        <v>28</v>
      </c>
      <c r="C590" s="11">
        <v>0.38194444444444398</v>
      </c>
      <c r="D590" s="14" t="s">
        <v>59</v>
      </c>
      <c r="E590" s="32" t="s">
        <v>61</v>
      </c>
      <c r="F590" t="s">
        <v>194</v>
      </c>
    </row>
    <row r="591" spans="1:8" x14ac:dyDescent="0.3">
      <c r="A591" t="s">
        <v>160</v>
      </c>
      <c r="B591">
        <v>28</v>
      </c>
      <c r="C591" s="11">
        <v>0.38888888888888901</v>
      </c>
      <c r="D591" t="s">
        <v>60</v>
      </c>
      <c r="E591" s="32" t="s">
        <v>60</v>
      </c>
    </row>
    <row r="592" spans="1:8" x14ac:dyDescent="0.3">
      <c r="A592" t="s">
        <v>160</v>
      </c>
      <c r="B592">
        <v>28</v>
      </c>
      <c r="C592" s="11">
        <v>0.39583333333333298</v>
      </c>
      <c r="D592" t="s">
        <v>59</v>
      </c>
      <c r="E592" s="32" t="s">
        <v>59</v>
      </c>
    </row>
    <row r="593" spans="1:6" x14ac:dyDescent="0.3">
      <c r="A593" t="s">
        <v>160</v>
      </c>
      <c r="B593">
        <v>28</v>
      </c>
      <c r="C593" s="11">
        <v>0.40277777777777701</v>
      </c>
      <c r="D593" t="s">
        <v>61</v>
      </c>
      <c r="E593" s="32" t="s">
        <v>61</v>
      </c>
      <c r="F593" t="s">
        <v>194</v>
      </c>
    </row>
    <row r="594" spans="1:6" x14ac:dyDescent="0.3">
      <c r="A594" t="s">
        <v>160</v>
      </c>
      <c r="B594">
        <v>28</v>
      </c>
      <c r="C594" s="11">
        <v>0.40972222222222199</v>
      </c>
      <c r="D594" t="s">
        <v>59</v>
      </c>
      <c r="E594" s="32" t="s">
        <v>59</v>
      </c>
    </row>
    <row r="595" spans="1:6" x14ac:dyDescent="0.3">
      <c r="A595" t="s">
        <v>160</v>
      </c>
      <c r="B595">
        <v>28</v>
      </c>
      <c r="C595" s="11">
        <v>0.41666666666666602</v>
      </c>
      <c r="D595" t="s">
        <v>67</v>
      </c>
      <c r="E595" s="32" t="s">
        <v>67</v>
      </c>
    </row>
    <row r="596" spans="1:6" x14ac:dyDescent="0.3">
      <c r="A596" t="s">
        <v>160</v>
      </c>
      <c r="B596">
        <v>28</v>
      </c>
      <c r="C596" s="11">
        <v>0.42361111111110999</v>
      </c>
      <c r="D596" t="s">
        <v>61</v>
      </c>
      <c r="E596" s="32" t="s">
        <v>61</v>
      </c>
      <c r="F596" t="s">
        <v>194</v>
      </c>
    </row>
    <row r="597" spans="1:6" x14ac:dyDescent="0.3">
      <c r="A597" t="s">
        <v>160</v>
      </c>
      <c r="B597">
        <v>28</v>
      </c>
      <c r="C597" s="11">
        <v>0.43055555555555503</v>
      </c>
      <c r="D597" t="s">
        <v>60</v>
      </c>
      <c r="E597" s="32" t="s">
        <v>60</v>
      </c>
    </row>
    <row r="598" spans="1:6" x14ac:dyDescent="0.3">
      <c r="A598" t="s">
        <v>160</v>
      </c>
      <c r="B598">
        <v>28</v>
      </c>
      <c r="C598" s="11">
        <v>0.437499999999999</v>
      </c>
      <c r="D598" t="s">
        <v>61</v>
      </c>
      <c r="E598" s="32" t="s">
        <v>61</v>
      </c>
      <c r="F598" t="s">
        <v>194</v>
      </c>
    </row>
    <row r="599" spans="1:6" x14ac:dyDescent="0.3">
      <c r="A599" t="s">
        <v>160</v>
      </c>
      <c r="B599">
        <v>28</v>
      </c>
      <c r="C599" s="11">
        <v>0.44444444444444398</v>
      </c>
      <c r="D599" t="s">
        <v>61</v>
      </c>
      <c r="E599" s="32" t="s">
        <v>61</v>
      </c>
      <c r="F599" t="s">
        <v>194</v>
      </c>
    </row>
    <row r="600" spans="1:6" x14ac:dyDescent="0.3">
      <c r="A600" t="s">
        <v>160</v>
      </c>
      <c r="B600">
        <v>28</v>
      </c>
      <c r="C600" s="11">
        <v>0.45138888888888901</v>
      </c>
      <c r="D600" t="s">
        <v>60</v>
      </c>
      <c r="E600" s="32" t="s">
        <v>60</v>
      </c>
    </row>
    <row r="601" spans="1:6" x14ac:dyDescent="0.3">
      <c r="A601" t="s">
        <v>160</v>
      </c>
      <c r="B601">
        <v>28</v>
      </c>
      <c r="C601" s="11">
        <v>0.45833333333333198</v>
      </c>
      <c r="D601" t="s">
        <v>67</v>
      </c>
      <c r="E601" s="32" t="s">
        <v>67</v>
      </c>
    </row>
    <row r="602" spans="1:6" x14ac:dyDescent="0.3">
      <c r="A602" t="s">
        <v>160</v>
      </c>
      <c r="B602">
        <v>28</v>
      </c>
      <c r="C602" s="11">
        <v>0.46527777777777701</v>
      </c>
      <c r="D602" t="s">
        <v>60</v>
      </c>
      <c r="E602" s="32" t="s">
        <v>60</v>
      </c>
    </row>
    <row r="603" spans="1:6" x14ac:dyDescent="0.3">
      <c r="A603" t="s">
        <v>160</v>
      </c>
      <c r="B603">
        <v>28</v>
      </c>
      <c r="C603" s="11">
        <v>0.47222222222222099</v>
      </c>
      <c r="D603" t="s">
        <v>67</v>
      </c>
      <c r="E603" s="32" t="s">
        <v>67</v>
      </c>
    </row>
    <row r="604" spans="1:6" x14ac:dyDescent="0.3">
      <c r="A604" t="s">
        <v>160</v>
      </c>
      <c r="B604">
        <v>28</v>
      </c>
      <c r="C604" s="11">
        <v>0.47916666666666602</v>
      </c>
      <c r="D604" t="s">
        <v>61</v>
      </c>
      <c r="E604" s="32" t="s">
        <v>61</v>
      </c>
      <c r="F604" t="s">
        <v>194</v>
      </c>
    </row>
    <row r="605" spans="1:6" x14ac:dyDescent="0.3">
      <c r="A605" t="s">
        <v>160</v>
      </c>
      <c r="B605">
        <v>28</v>
      </c>
      <c r="C605" s="11">
        <v>0.48611111111110999</v>
      </c>
      <c r="D605" t="s">
        <v>67</v>
      </c>
      <c r="E605" s="32" t="s">
        <v>67</v>
      </c>
    </row>
    <row r="606" spans="1:6" x14ac:dyDescent="0.3">
      <c r="A606" t="s">
        <v>160</v>
      </c>
      <c r="B606">
        <v>28</v>
      </c>
      <c r="C606" s="11">
        <v>0.49305555555555403</v>
      </c>
      <c r="D606" t="s">
        <v>60</v>
      </c>
      <c r="E606" s="32" t="s">
        <v>60</v>
      </c>
    </row>
    <row r="607" spans="1:6" x14ac:dyDescent="0.3">
      <c r="A607" t="s">
        <v>160</v>
      </c>
      <c r="B607">
        <v>28</v>
      </c>
      <c r="C607" s="11">
        <v>0.499999999999999</v>
      </c>
      <c r="D607" t="s">
        <v>59</v>
      </c>
      <c r="E607" s="32" t="s">
        <v>59</v>
      </c>
    </row>
    <row r="608" spans="1:6" x14ac:dyDescent="0.3">
      <c r="A608" t="s">
        <v>160</v>
      </c>
      <c r="B608">
        <v>28</v>
      </c>
      <c r="C608" s="11">
        <v>0.50694444444444398</v>
      </c>
      <c r="D608" t="s">
        <v>60</v>
      </c>
      <c r="E608" s="32" t="s">
        <v>60</v>
      </c>
    </row>
    <row r="609" spans="1:6" x14ac:dyDescent="0.3">
      <c r="A609" t="s">
        <v>160</v>
      </c>
      <c r="B609">
        <v>28</v>
      </c>
      <c r="C609" s="11">
        <v>0.51388888888888895</v>
      </c>
      <c r="D609" t="s">
        <v>60</v>
      </c>
      <c r="E609" s="32" t="s">
        <v>60</v>
      </c>
    </row>
    <row r="610" spans="1:6" x14ac:dyDescent="0.3">
      <c r="A610" t="s">
        <v>160</v>
      </c>
      <c r="B610">
        <v>28</v>
      </c>
      <c r="C610" s="11">
        <v>0.52083333333333204</v>
      </c>
      <c r="D610" t="s">
        <v>67</v>
      </c>
      <c r="E610" s="32" t="s">
        <v>67</v>
      </c>
    </row>
    <row r="611" spans="1:6" x14ac:dyDescent="0.3">
      <c r="A611" t="s">
        <v>160</v>
      </c>
      <c r="B611">
        <v>28</v>
      </c>
      <c r="C611" s="11">
        <v>0.52777777777777701</v>
      </c>
      <c r="D611" t="s">
        <v>60</v>
      </c>
      <c r="E611" s="32" t="s">
        <v>60</v>
      </c>
    </row>
    <row r="612" spans="1:6" x14ac:dyDescent="0.3">
      <c r="A612" t="s">
        <v>160</v>
      </c>
      <c r="B612">
        <v>28</v>
      </c>
      <c r="C612" s="11">
        <v>0.53472222222222099</v>
      </c>
      <c r="D612" t="s">
        <v>60</v>
      </c>
      <c r="E612" s="32" t="s">
        <v>60</v>
      </c>
    </row>
    <row r="613" spans="1:6" x14ac:dyDescent="0.3">
      <c r="A613" t="s">
        <v>160</v>
      </c>
      <c r="B613">
        <v>28</v>
      </c>
      <c r="C613" s="11">
        <v>0.54166666666666496</v>
      </c>
      <c r="D613" t="s">
        <v>67</v>
      </c>
      <c r="E613" s="32" t="s">
        <v>67</v>
      </c>
    </row>
    <row r="614" spans="1:6" x14ac:dyDescent="0.3">
      <c r="A614" t="s">
        <v>160</v>
      </c>
      <c r="B614">
        <v>28</v>
      </c>
      <c r="C614" s="11">
        <v>0.54861111111111005</v>
      </c>
      <c r="D614" t="s">
        <v>60</v>
      </c>
      <c r="E614" s="32" t="s">
        <v>60</v>
      </c>
    </row>
    <row r="615" spans="1:6" x14ac:dyDescent="0.3">
      <c r="A615" t="s">
        <v>160</v>
      </c>
      <c r="B615">
        <v>28</v>
      </c>
      <c r="C615" s="11">
        <v>0.55555555555555403</v>
      </c>
      <c r="D615" t="s">
        <v>61</v>
      </c>
      <c r="E615" s="32" t="s">
        <v>61</v>
      </c>
      <c r="F615" t="s">
        <v>194</v>
      </c>
    </row>
    <row r="616" spans="1:6" x14ac:dyDescent="0.3">
      <c r="A616" t="s">
        <v>160</v>
      </c>
      <c r="B616">
        <v>28</v>
      </c>
      <c r="C616" s="11">
        <v>0.562499999999999</v>
      </c>
      <c r="D616" t="s">
        <v>67</v>
      </c>
      <c r="E616" s="32" t="s">
        <v>67</v>
      </c>
    </row>
    <row r="617" spans="1:6" x14ac:dyDescent="0.3">
      <c r="A617" t="s">
        <v>160</v>
      </c>
      <c r="B617">
        <v>28</v>
      </c>
      <c r="C617" s="11">
        <v>0.56944444444444398</v>
      </c>
      <c r="D617" t="s">
        <v>67</v>
      </c>
      <c r="E617" s="32" t="s">
        <v>67</v>
      </c>
    </row>
    <row r="618" spans="1:6" x14ac:dyDescent="0.3">
      <c r="A618" t="s">
        <v>160</v>
      </c>
      <c r="B618">
        <v>28</v>
      </c>
      <c r="C618" s="11">
        <v>0.57638888888888795</v>
      </c>
      <c r="D618" t="s">
        <v>60</v>
      </c>
      <c r="E618" s="32" t="s">
        <v>60</v>
      </c>
    </row>
    <row r="619" spans="1:6" x14ac:dyDescent="0.3">
      <c r="A619" t="s">
        <v>160</v>
      </c>
      <c r="B619">
        <v>28</v>
      </c>
      <c r="C619" s="11">
        <v>0.58333333333333204</v>
      </c>
      <c r="D619" s="14" t="s">
        <v>59</v>
      </c>
      <c r="E619" s="32" t="s">
        <v>67</v>
      </c>
    </row>
    <row r="620" spans="1:6" x14ac:dyDescent="0.3">
      <c r="A620" t="s">
        <v>160</v>
      </c>
      <c r="B620">
        <v>28</v>
      </c>
      <c r="C620" s="11">
        <v>0.59027777777777601</v>
      </c>
      <c r="D620" s="14" t="s">
        <v>59</v>
      </c>
      <c r="E620" s="32" t="s">
        <v>67</v>
      </c>
    </row>
    <row r="621" spans="1:6" x14ac:dyDescent="0.3">
      <c r="A621" t="s">
        <v>160</v>
      </c>
      <c r="B621">
        <v>28</v>
      </c>
      <c r="C621" s="11">
        <v>0.59722222222222099</v>
      </c>
      <c r="D621" t="s">
        <v>59</v>
      </c>
      <c r="E621" s="32" t="s">
        <v>59</v>
      </c>
    </row>
    <row r="622" spans="1:6" x14ac:dyDescent="0.3">
      <c r="A622" t="s">
        <v>160</v>
      </c>
      <c r="B622">
        <v>28</v>
      </c>
      <c r="C622" s="11">
        <v>0.60416666666666496</v>
      </c>
      <c r="D622" s="14" t="s">
        <v>67</v>
      </c>
      <c r="E622" s="32" t="s">
        <v>59</v>
      </c>
    </row>
    <row r="623" spans="1:6" x14ac:dyDescent="0.3">
      <c r="A623" t="s">
        <v>160</v>
      </c>
      <c r="B623">
        <v>28</v>
      </c>
      <c r="C623" s="11">
        <v>0.61111111111111005</v>
      </c>
      <c r="D623" t="s">
        <v>60</v>
      </c>
      <c r="E623" s="32" t="s">
        <v>60</v>
      </c>
    </row>
    <row r="624" spans="1:6" x14ac:dyDescent="0.3">
      <c r="A624" t="s">
        <v>160</v>
      </c>
      <c r="B624">
        <v>28</v>
      </c>
      <c r="C624" s="11">
        <v>0.61805555555555403</v>
      </c>
      <c r="D624" t="s">
        <v>67</v>
      </c>
      <c r="E624" s="32" t="s">
        <v>67</v>
      </c>
    </row>
    <row r="625" spans="1:5" x14ac:dyDescent="0.3">
      <c r="A625" t="s">
        <v>160</v>
      </c>
      <c r="B625">
        <v>28</v>
      </c>
      <c r="C625" s="11">
        <v>0.624999999999998</v>
      </c>
      <c r="D625" t="s">
        <v>59</v>
      </c>
      <c r="E625" s="32" t="s">
        <v>59</v>
      </c>
    </row>
    <row r="626" spans="1:5" x14ac:dyDescent="0.3">
      <c r="A626" t="s">
        <v>160</v>
      </c>
      <c r="B626">
        <v>28</v>
      </c>
      <c r="C626" s="11">
        <v>0.63194444444444398</v>
      </c>
      <c r="D626" t="s">
        <v>59</v>
      </c>
      <c r="E626" s="32" t="s">
        <v>59</v>
      </c>
    </row>
    <row r="627" spans="1:5" x14ac:dyDescent="0.3">
      <c r="A627" t="s">
        <v>160</v>
      </c>
      <c r="B627">
        <v>28</v>
      </c>
      <c r="C627" s="11">
        <v>0.63888888888888795</v>
      </c>
      <c r="D627" t="s">
        <v>59</v>
      </c>
      <c r="E627" s="32" t="s">
        <v>59</v>
      </c>
    </row>
    <row r="628" spans="1:5" x14ac:dyDescent="0.3">
      <c r="A628" t="s">
        <v>160</v>
      </c>
      <c r="B628">
        <v>28</v>
      </c>
      <c r="C628" s="11">
        <v>0.64583333333333204</v>
      </c>
      <c r="D628" t="s">
        <v>59</v>
      </c>
      <c r="E628" s="32" t="s">
        <v>59</v>
      </c>
    </row>
    <row r="629" spans="1:5" x14ac:dyDescent="0.3">
      <c r="A629" t="s">
        <v>160</v>
      </c>
      <c r="B629">
        <v>28</v>
      </c>
      <c r="C629" s="11">
        <v>0.65277777777777601</v>
      </c>
      <c r="D629" t="s">
        <v>60</v>
      </c>
      <c r="E629" s="32" t="s">
        <v>60</v>
      </c>
    </row>
    <row r="630" spans="1:5" x14ac:dyDescent="0.3">
      <c r="A630" t="s">
        <v>160</v>
      </c>
      <c r="B630">
        <v>28</v>
      </c>
      <c r="C630" s="11">
        <v>0.65972222222222099</v>
      </c>
      <c r="D630" s="14" t="s">
        <v>60</v>
      </c>
      <c r="E630" s="32" t="s">
        <v>59</v>
      </c>
    </row>
    <row r="631" spans="1:5" x14ac:dyDescent="0.3">
      <c r="A631" t="s">
        <v>160</v>
      </c>
      <c r="B631">
        <v>28</v>
      </c>
      <c r="C631" s="11">
        <v>0.66666666666666496</v>
      </c>
      <c r="D631" t="s">
        <v>60</v>
      </c>
      <c r="E631" s="32" t="s">
        <v>60</v>
      </c>
    </row>
    <row r="632" spans="1:5" x14ac:dyDescent="0.3">
      <c r="A632" t="s">
        <v>160</v>
      </c>
      <c r="B632">
        <v>28</v>
      </c>
      <c r="C632" s="11">
        <v>0.67361111111110905</v>
      </c>
      <c r="D632" s="14" t="s">
        <v>60</v>
      </c>
      <c r="E632" s="32" t="s">
        <v>59</v>
      </c>
    </row>
    <row r="633" spans="1:5" x14ac:dyDescent="0.3">
      <c r="A633" t="s">
        <v>160</v>
      </c>
      <c r="B633">
        <v>28</v>
      </c>
      <c r="C633" s="11">
        <v>0.68055555555555403</v>
      </c>
      <c r="D633" t="s">
        <v>60</v>
      </c>
      <c r="E633" s="32" t="s">
        <v>60</v>
      </c>
    </row>
    <row r="634" spans="1:5" x14ac:dyDescent="0.3">
      <c r="A634" t="s">
        <v>160</v>
      </c>
      <c r="B634">
        <v>28</v>
      </c>
      <c r="C634" s="11">
        <v>0.687499999999998</v>
      </c>
      <c r="D634" t="s">
        <v>67</v>
      </c>
      <c r="E634" s="32" t="s">
        <v>67</v>
      </c>
    </row>
    <row r="635" spans="1:5" x14ac:dyDescent="0.3">
      <c r="A635" t="s">
        <v>160</v>
      </c>
      <c r="B635">
        <v>28</v>
      </c>
      <c r="C635" s="11">
        <v>0.69444444444444398</v>
      </c>
      <c r="D635" t="s">
        <v>60</v>
      </c>
      <c r="E635" s="32" t="s">
        <v>60</v>
      </c>
    </row>
    <row r="636" spans="1:5" x14ac:dyDescent="0.3">
      <c r="A636" t="s">
        <v>160</v>
      </c>
      <c r="B636">
        <v>28</v>
      </c>
      <c r="C636" s="11">
        <v>0.70138888888888795</v>
      </c>
      <c r="D636" t="s">
        <v>157</v>
      </c>
      <c r="E636" s="32" t="s">
        <v>157</v>
      </c>
    </row>
    <row r="637" spans="1:5" x14ac:dyDescent="0.3">
      <c r="A637" t="s">
        <v>172</v>
      </c>
      <c r="B637">
        <v>21</v>
      </c>
      <c r="C637" s="11">
        <v>0.29166666666666669</v>
      </c>
      <c r="D637" t="s">
        <v>58</v>
      </c>
      <c r="E637" s="32" t="s">
        <v>58</v>
      </c>
    </row>
    <row r="638" spans="1:5" x14ac:dyDescent="0.3">
      <c r="A638" t="s">
        <v>172</v>
      </c>
      <c r="B638">
        <v>21</v>
      </c>
      <c r="C638" s="11">
        <v>0.2986111111111111</v>
      </c>
      <c r="D638" t="s">
        <v>59</v>
      </c>
      <c r="E638" s="32" t="s">
        <v>59</v>
      </c>
    </row>
    <row r="639" spans="1:5" x14ac:dyDescent="0.3">
      <c r="A639" t="s">
        <v>172</v>
      </c>
      <c r="B639">
        <v>21</v>
      </c>
      <c r="C639" s="11">
        <v>0.30555555555555552</v>
      </c>
      <c r="D639" t="s">
        <v>59</v>
      </c>
      <c r="E639" s="32" t="s">
        <v>59</v>
      </c>
    </row>
    <row r="640" spans="1:5" x14ac:dyDescent="0.3">
      <c r="A640" t="s">
        <v>172</v>
      </c>
      <c r="B640">
        <v>21</v>
      </c>
      <c r="C640" s="11">
        <v>0.3125</v>
      </c>
      <c r="D640" t="s">
        <v>59</v>
      </c>
      <c r="E640" s="32" t="s">
        <v>59</v>
      </c>
    </row>
    <row r="641" spans="1:6" x14ac:dyDescent="0.3">
      <c r="A641" t="s">
        <v>172</v>
      </c>
      <c r="B641">
        <v>21</v>
      </c>
      <c r="C641" s="11">
        <v>0.31944444444444398</v>
      </c>
      <c r="D641" t="s">
        <v>60</v>
      </c>
      <c r="E641" s="32" t="s">
        <v>60</v>
      </c>
    </row>
    <row r="642" spans="1:6" x14ac:dyDescent="0.3">
      <c r="A642" t="s">
        <v>172</v>
      </c>
      <c r="B642">
        <v>21</v>
      </c>
      <c r="C642" s="11">
        <v>0.32638888888888901</v>
      </c>
      <c r="D642" t="s">
        <v>60</v>
      </c>
      <c r="E642" s="32" t="s">
        <v>60</v>
      </c>
    </row>
    <row r="643" spans="1:6" x14ac:dyDescent="0.3">
      <c r="A643" t="s">
        <v>172</v>
      </c>
      <c r="B643">
        <v>21</v>
      </c>
      <c r="C643" s="11">
        <v>0.33333333333333298</v>
      </c>
      <c r="D643" t="s">
        <v>60</v>
      </c>
      <c r="E643" s="32" t="s">
        <v>60</v>
      </c>
    </row>
    <row r="644" spans="1:6" x14ac:dyDescent="0.3">
      <c r="A644" t="s">
        <v>172</v>
      </c>
      <c r="B644">
        <v>21</v>
      </c>
      <c r="C644" s="11">
        <v>0.34027777777777801</v>
      </c>
      <c r="D644" t="s">
        <v>59</v>
      </c>
      <c r="E644" s="32" t="s">
        <v>59</v>
      </c>
    </row>
    <row r="645" spans="1:6" x14ac:dyDescent="0.3">
      <c r="A645" t="s">
        <v>172</v>
      </c>
      <c r="B645">
        <v>21</v>
      </c>
      <c r="C645" s="11">
        <v>0.34722222222222199</v>
      </c>
      <c r="D645" t="s">
        <v>67</v>
      </c>
      <c r="E645" s="32" t="s">
        <v>60</v>
      </c>
    </row>
    <row r="646" spans="1:6" x14ac:dyDescent="0.3">
      <c r="A646" t="s">
        <v>172</v>
      </c>
      <c r="B646">
        <v>21</v>
      </c>
      <c r="C646" s="11">
        <v>0.35416666666666602</v>
      </c>
      <c r="D646" s="14" t="s">
        <v>67</v>
      </c>
      <c r="E646" s="32" t="s">
        <v>60</v>
      </c>
    </row>
    <row r="647" spans="1:6" x14ac:dyDescent="0.3">
      <c r="A647" t="s">
        <v>172</v>
      </c>
      <c r="B647">
        <v>21</v>
      </c>
      <c r="C647" s="11">
        <v>0.36111111111111099</v>
      </c>
      <c r="D647" s="14" t="s">
        <v>60</v>
      </c>
      <c r="E647" s="32" t="s">
        <v>59</v>
      </c>
    </row>
    <row r="648" spans="1:6" x14ac:dyDescent="0.3">
      <c r="A648" t="s">
        <v>172</v>
      </c>
      <c r="B648">
        <v>21</v>
      </c>
      <c r="C648" s="11">
        <v>0.36805555555555503</v>
      </c>
      <c r="D648" t="s">
        <v>170</v>
      </c>
      <c r="E648" s="32" t="s">
        <v>170</v>
      </c>
    </row>
    <row r="649" spans="1:6" x14ac:dyDescent="0.3">
      <c r="A649" t="s">
        <v>172</v>
      </c>
      <c r="B649">
        <v>21</v>
      </c>
      <c r="C649" s="11">
        <v>0.375</v>
      </c>
      <c r="D649" t="s">
        <v>67</v>
      </c>
      <c r="E649" s="32" t="s">
        <v>67</v>
      </c>
    </row>
    <row r="650" spans="1:6" x14ac:dyDescent="0.3">
      <c r="A650" t="s">
        <v>172</v>
      </c>
      <c r="B650">
        <v>21</v>
      </c>
      <c r="C650" s="11">
        <v>0.38194444444444398</v>
      </c>
      <c r="D650" t="s">
        <v>67</v>
      </c>
      <c r="E650" s="32" t="s">
        <v>67</v>
      </c>
    </row>
    <row r="651" spans="1:6" x14ac:dyDescent="0.3">
      <c r="A651" t="s">
        <v>172</v>
      </c>
      <c r="B651">
        <v>21</v>
      </c>
      <c r="C651" s="11">
        <v>0.38888888888888901</v>
      </c>
      <c r="D651" t="s">
        <v>60</v>
      </c>
      <c r="E651" s="32" t="s">
        <v>60</v>
      </c>
    </row>
    <row r="652" spans="1:6" x14ac:dyDescent="0.3">
      <c r="A652" t="s">
        <v>172</v>
      </c>
      <c r="B652">
        <v>21</v>
      </c>
      <c r="C652" s="11">
        <v>0.39583333333333298</v>
      </c>
      <c r="D652" t="s">
        <v>67</v>
      </c>
      <c r="E652" s="32" t="s">
        <v>67</v>
      </c>
    </row>
    <row r="653" spans="1:6" x14ac:dyDescent="0.3">
      <c r="A653" t="s">
        <v>172</v>
      </c>
      <c r="B653">
        <v>21</v>
      </c>
      <c r="C653" s="11">
        <v>0.40277777777777801</v>
      </c>
      <c r="D653" t="s">
        <v>59</v>
      </c>
      <c r="E653" s="32" t="s">
        <v>59</v>
      </c>
    </row>
    <row r="654" spans="1:6" x14ac:dyDescent="0.3">
      <c r="A654" t="s">
        <v>172</v>
      </c>
      <c r="B654">
        <v>21</v>
      </c>
      <c r="C654" s="11">
        <v>0.40972222222222199</v>
      </c>
      <c r="D654" t="s">
        <v>60</v>
      </c>
      <c r="E654" s="32" t="s">
        <v>60</v>
      </c>
    </row>
    <row r="655" spans="1:6" x14ac:dyDescent="0.3">
      <c r="A655" t="s">
        <v>172</v>
      </c>
      <c r="B655">
        <v>21</v>
      </c>
      <c r="C655" s="11">
        <v>0.41666666666666702</v>
      </c>
      <c r="D655" s="14" t="s">
        <v>59</v>
      </c>
      <c r="E655" s="32" t="s">
        <v>61</v>
      </c>
      <c r="F655" t="s">
        <v>173</v>
      </c>
    </row>
    <row r="656" spans="1:6" x14ac:dyDescent="0.3">
      <c r="A656" t="s">
        <v>172</v>
      </c>
      <c r="B656">
        <v>21</v>
      </c>
      <c r="C656" s="11">
        <v>0.42361111111111099</v>
      </c>
      <c r="D656" t="s">
        <v>59</v>
      </c>
      <c r="E656" s="32" t="s">
        <v>59</v>
      </c>
    </row>
    <row r="657" spans="1:6" x14ac:dyDescent="0.3">
      <c r="A657" t="s">
        <v>172</v>
      </c>
      <c r="B657">
        <v>21</v>
      </c>
      <c r="C657" s="11">
        <v>0.43055555555555503</v>
      </c>
      <c r="D657" t="s">
        <v>60</v>
      </c>
      <c r="E657" s="32" t="s">
        <v>60</v>
      </c>
    </row>
    <row r="658" spans="1:6" x14ac:dyDescent="0.3">
      <c r="A658" t="s">
        <v>172</v>
      </c>
      <c r="B658">
        <v>21</v>
      </c>
      <c r="C658" s="11">
        <v>0.4375</v>
      </c>
      <c r="D658" t="s">
        <v>59</v>
      </c>
      <c r="E658" s="32" t="s">
        <v>59</v>
      </c>
    </row>
    <row r="659" spans="1:6" x14ac:dyDescent="0.3">
      <c r="A659" t="s">
        <v>172</v>
      </c>
      <c r="B659">
        <v>21</v>
      </c>
      <c r="C659" s="11">
        <v>0.44444444444444398</v>
      </c>
      <c r="D659" t="s">
        <v>59</v>
      </c>
      <c r="E659" s="32" t="s">
        <v>59</v>
      </c>
    </row>
    <row r="660" spans="1:6" x14ac:dyDescent="0.3">
      <c r="A660" t="s">
        <v>172</v>
      </c>
      <c r="B660">
        <v>21</v>
      </c>
      <c r="C660" s="11">
        <v>0.45138888888888901</v>
      </c>
      <c r="D660" t="s">
        <v>59</v>
      </c>
      <c r="E660" s="32" t="s">
        <v>59</v>
      </c>
    </row>
    <row r="661" spans="1:6" x14ac:dyDescent="0.3">
      <c r="A661" t="s">
        <v>172</v>
      </c>
      <c r="B661">
        <v>21</v>
      </c>
      <c r="C661" s="11">
        <v>0.45833333333333298</v>
      </c>
      <c r="D661" t="s">
        <v>61</v>
      </c>
      <c r="E661" s="32" t="s">
        <v>61</v>
      </c>
      <c r="F661" t="s">
        <v>201</v>
      </c>
    </row>
    <row r="662" spans="1:6" x14ac:dyDescent="0.3">
      <c r="A662" t="s">
        <v>172</v>
      </c>
      <c r="B662">
        <v>21</v>
      </c>
      <c r="C662" s="11">
        <v>0.46527777777777701</v>
      </c>
      <c r="D662" t="s">
        <v>61</v>
      </c>
      <c r="E662" s="32" t="s">
        <v>61</v>
      </c>
      <c r="F662" t="s">
        <v>201</v>
      </c>
    </row>
    <row r="663" spans="1:6" x14ac:dyDescent="0.3">
      <c r="A663" t="s">
        <v>172</v>
      </c>
      <c r="B663">
        <v>21</v>
      </c>
      <c r="C663" s="11">
        <v>0.47222222222222199</v>
      </c>
      <c r="D663" t="s">
        <v>61</v>
      </c>
      <c r="E663" s="32" t="s">
        <v>61</v>
      </c>
      <c r="F663" t="s">
        <v>201</v>
      </c>
    </row>
    <row r="664" spans="1:6" x14ac:dyDescent="0.3">
      <c r="A664" t="s">
        <v>172</v>
      </c>
      <c r="B664">
        <v>21</v>
      </c>
      <c r="C664" s="11">
        <v>0.47916666666666602</v>
      </c>
      <c r="D664" t="s">
        <v>61</v>
      </c>
      <c r="E664" s="32" t="s">
        <v>61</v>
      </c>
      <c r="F664" t="s">
        <v>201</v>
      </c>
    </row>
    <row r="665" spans="1:6" x14ac:dyDescent="0.3">
      <c r="A665" t="s">
        <v>172</v>
      </c>
      <c r="B665">
        <v>21</v>
      </c>
      <c r="C665" s="11">
        <v>0.48611111111111099</v>
      </c>
      <c r="D665" t="s">
        <v>60</v>
      </c>
      <c r="E665" s="32" t="s">
        <v>60</v>
      </c>
    </row>
    <row r="666" spans="1:6" x14ac:dyDescent="0.3">
      <c r="A666" t="s">
        <v>172</v>
      </c>
      <c r="B666">
        <v>21</v>
      </c>
      <c r="C666" s="11">
        <v>0.49305555555555503</v>
      </c>
      <c r="D666" t="s">
        <v>59</v>
      </c>
      <c r="E666" s="32" t="s">
        <v>59</v>
      </c>
    </row>
    <row r="667" spans="1:6" x14ac:dyDescent="0.3">
      <c r="A667" t="s">
        <v>172</v>
      </c>
      <c r="B667">
        <v>21</v>
      </c>
      <c r="C667" s="11">
        <v>0.5</v>
      </c>
      <c r="D667" t="s">
        <v>59</v>
      </c>
      <c r="E667" s="32" t="s">
        <v>59</v>
      </c>
    </row>
    <row r="668" spans="1:6" x14ac:dyDescent="0.3">
      <c r="A668" t="s">
        <v>172</v>
      </c>
      <c r="B668">
        <v>21</v>
      </c>
      <c r="C668" s="11">
        <v>0.50694444444444398</v>
      </c>
      <c r="D668" t="s">
        <v>60</v>
      </c>
      <c r="E668" s="32" t="s">
        <v>60</v>
      </c>
    </row>
    <row r="669" spans="1:6" x14ac:dyDescent="0.3">
      <c r="A669" t="s">
        <v>172</v>
      </c>
      <c r="B669">
        <v>21</v>
      </c>
      <c r="C669" s="11">
        <v>0.51388888888888795</v>
      </c>
      <c r="D669" t="s">
        <v>60</v>
      </c>
      <c r="E669" s="32" t="s">
        <v>60</v>
      </c>
    </row>
    <row r="670" spans="1:6" x14ac:dyDescent="0.3">
      <c r="A670" t="s">
        <v>172</v>
      </c>
      <c r="B670">
        <v>21</v>
      </c>
      <c r="C670" s="11">
        <v>0.52083333333333304</v>
      </c>
      <c r="D670" t="s">
        <v>59</v>
      </c>
      <c r="E670" s="32" t="s">
        <v>59</v>
      </c>
    </row>
    <row r="671" spans="1:6" x14ac:dyDescent="0.3">
      <c r="A671" t="s">
        <v>172</v>
      </c>
      <c r="B671">
        <v>21</v>
      </c>
      <c r="C671" s="11">
        <v>0.52777777777777701</v>
      </c>
      <c r="D671" t="s">
        <v>60</v>
      </c>
      <c r="E671" s="32" t="s">
        <v>60</v>
      </c>
    </row>
    <row r="672" spans="1:6" x14ac:dyDescent="0.3">
      <c r="A672" t="s">
        <v>172</v>
      </c>
      <c r="B672">
        <v>21</v>
      </c>
      <c r="C672" s="11">
        <v>0.53472222222222199</v>
      </c>
      <c r="D672" t="s">
        <v>59</v>
      </c>
      <c r="E672" s="32" t="s">
        <v>59</v>
      </c>
    </row>
    <row r="673" spans="1:6" x14ac:dyDescent="0.3">
      <c r="A673" t="s">
        <v>172</v>
      </c>
      <c r="B673">
        <v>21</v>
      </c>
      <c r="C673" s="11">
        <v>0.54166666666666596</v>
      </c>
      <c r="D673" t="s">
        <v>61</v>
      </c>
      <c r="E673" s="32" t="s">
        <v>61</v>
      </c>
      <c r="F673" t="s">
        <v>200</v>
      </c>
    </row>
    <row r="674" spans="1:6" x14ac:dyDescent="0.3">
      <c r="A674" t="s">
        <v>172</v>
      </c>
      <c r="B674">
        <v>21</v>
      </c>
      <c r="C674" s="11">
        <v>0.54861111111111105</v>
      </c>
      <c r="D674" t="s">
        <v>61</v>
      </c>
      <c r="E674" s="32" t="s">
        <v>61</v>
      </c>
      <c r="F674" t="s">
        <v>200</v>
      </c>
    </row>
    <row r="675" spans="1:6" x14ac:dyDescent="0.3">
      <c r="A675" t="s">
        <v>172</v>
      </c>
      <c r="B675">
        <v>21</v>
      </c>
      <c r="C675" s="11">
        <v>0.55555555555555503</v>
      </c>
      <c r="D675" t="s">
        <v>61</v>
      </c>
      <c r="E675" s="32" t="s">
        <v>61</v>
      </c>
      <c r="F675" t="s">
        <v>200</v>
      </c>
    </row>
    <row r="676" spans="1:6" x14ac:dyDescent="0.3">
      <c r="A676" t="s">
        <v>172</v>
      </c>
      <c r="B676">
        <v>21</v>
      </c>
      <c r="C676" s="11">
        <v>0.562499999999999</v>
      </c>
      <c r="D676" t="s">
        <v>61</v>
      </c>
      <c r="E676" s="32" t="s">
        <v>61</v>
      </c>
      <c r="F676" t="s">
        <v>200</v>
      </c>
    </row>
    <row r="677" spans="1:6" x14ac:dyDescent="0.3">
      <c r="A677" t="s">
        <v>172</v>
      </c>
      <c r="B677">
        <v>21</v>
      </c>
      <c r="C677" s="11">
        <v>0.56944444444444398</v>
      </c>
      <c r="D677" t="s">
        <v>61</v>
      </c>
      <c r="E677" s="32" t="s">
        <v>61</v>
      </c>
      <c r="F677" t="s">
        <v>200</v>
      </c>
    </row>
    <row r="678" spans="1:6" x14ac:dyDescent="0.3">
      <c r="A678" t="s">
        <v>172</v>
      </c>
      <c r="B678">
        <v>21</v>
      </c>
      <c r="C678" s="11">
        <v>0.57638888888888795</v>
      </c>
      <c r="D678" t="s">
        <v>59</v>
      </c>
      <c r="E678" s="32" t="s">
        <v>59</v>
      </c>
    </row>
    <row r="679" spans="1:6" x14ac:dyDescent="0.3">
      <c r="A679" t="s">
        <v>172</v>
      </c>
      <c r="B679">
        <v>21</v>
      </c>
      <c r="C679" s="11">
        <v>0.58333333333333304</v>
      </c>
      <c r="D679" t="s">
        <v>61</v>
      </c>
      <c r="E679" s="32" t="s">
        <v>61</v>
      </c>
      <c r="F679" t="s">
        <v>200</v>
      </c>
    </row>
    <row r="680" spans="1:6" x14ac:dyDescent="0.3">
      <c r="A680" t="s">
        <v>172</v>
      </c>
      <c r="B680">
        <v>21</v>
      </c>
      <c r="C680" s="11">
        <v>0.59027777777777701</v>
      </c>
      <c r="D680" t="s">
        <v>61</v>
      </c>
      <c r="E680" s="32" t="s">
        <v>61</v>
      </c>
      <c r="F680" t="s">
        <v>200</v>
      </c>
    </row>
    <row r="681" spans="1:6" x14ac:dyDescent="0.3">
      <c r="A681" t="s">
        <v>172</v>
      </c>
      <c r="B681">
        <v>21</v>
      </c>
      <c r="C681" s="11">
        <v>0.59722222222222099</v>
      </c>
      <c r="D681" t="s">
        <v>61</v>
      </c>
      <c r="E681" s="32" t="s">
        <v>61</v>
      </c>
      <c r="F681" t="s">
        <v>200</v>
      </c>
    </row>
    <row r="682" spans="1:6" x14ac:dyDescent="0.3">
      <c r="A682" t="s">
        <v>172</v>
      </c>
      <c r="B682">
        <v>21</v>
      </c>
      <c r="C682" s="11">
        <v>0.60416666666666596</v>
      </c>
      <c r="D682" t="s">
        <v>61</v>
      </c>
      <c r="E682" s="32" t="s">
        <v>61</v>
      </c>
      <c r="F682" t="s">
        <v>200</v>
      </c>
    </row>
    <row r="683" spans="1:6" x14ac:dyDescent="0.3">
      <c r="A683" t="s">
        <v>172</v>
      </c>
      <c r="B683">
        <v>21</v>
      </c>
      <c r="C683" s="11">
        <v>0.61111111111111005</v>
      </c>
      <c r="D683" t="s">
        <v>61</v>
      </c>
      <c r="E683" s="32" t="s">
        <v>61</v>
      </c>
      <c r="F683" t="s">
        <v>200</v>
      </c>
    </row>
    <row r="684" spans="1:6" x14ac:dyDescent="0.3">
      <c r="A684" t="s">
        <v>172</v>
      </c>
      <c r="B684">
        <v>21</v>
      </c>
      <c r="C684" s="11">
        <v>0.61805555555555503</v>
      </c>
      <c r="D684" t="s">
        <v>61</v>
      </c>
      <c r="E684" s="32" t="s">
        <v>61</v>
      </c>
      <c r="F684" t="s">
        <v>200</v>
      </c>
    </row>
    <row r="685" spans="1:6" x14ac:dyDescent="0.3">
      <c r="A685" t="s">
        <v>172</v>
      </c>
      <c r="B685">
        <v>21</v>
      </c>
      <c r="C685" s="11">
        <v>0.624999999999999</v>
      </c>
      <c r="D685" t="s">
        <v>61</v>
      </c>
      <c r="E685" s="32" t="s">
        <v>61</v>
      </c>
      <c r="F685" t="s">
        <v>200</v>
      </c>
    </row>
    <row r="686" spans="1:6" x14ac:dyDescent="0.3">
      <c r="A686" t="s">
        <v>172</v>
      </c>
      <c r="B686">
        <v>21</v>
      </c>
      <c r="C686" s="11">
        <v>0.63194444444444398</v>
      </c>
      <c r="D686" t="s">
        <v>60</v>
      </c>
      <c r="E686" s="32" t="s">
        <v>60</v>
      </c>
    </row>
    <row r="687" spans="1:6" x14ac:dyDescent="0.3">
      <c r="A687" t="s">
        <v>172</v>
      </c>
      <c r="B687">
        <v>21</v>
      </c>
      <c r="C687" s="11">
        <v>0.63888888888888795</v>
      </c>
      <c r="D687" t="s">
        <v>60</v>
      </c>
      <c r="E687" s="32" t="s">
        <v>60</v>
      </c>
    </row>
    <row r="688" spans="1:6" x14ac:dyDescent="0.3">
      <c r="A688" t="s">
        <v>172</v>
      </c>
      <c r="B688">
        <v>21</v>
      </c>
      <c r="C688" s="11">
        <v>0.64583333333333204</v>
      </c>
      <c r="D688" t="s">
        <v>61</v>
      </c>
      <c r="E688" s="32" t="s">
        <v>61</v>
      </c>
      <c r="F688" t="s">
        <v>200</v>
      </c>
    </row>
    <row r="689" spans="1:6" x14ac:dyDescent="0.3">
      <c r="A689" t="s">
        <v>172</v>
      </c>
      <c r="B689">
        <v>21</v>
      </c>
      <c r="C689" s="11">
        <v>0.65277777777777701</v>
      </c>
      <c r="D689" t="s">
        <v>61</v>
      </c>
      <c r="E689" s="32" t="s">
        <v>61</v>
      </c>
      <c r="F689" t="s">
        <v>200</v>
      </c>
    </row>
    <row r="690" spans="1:6" x14ac:dyDescent="0.3">
      <c r="A690" t="s">
        <v>172</v>
      </c>
      <c r="B690">
        <v>21</v>
      </c>
      <c r="C690" s="11">
        <v>0.65972222222222099</v>
      </c>
      <c r="D690" t="s">
        <v>61</v>
      </c>
      <c r="E690" s="32" t="s">
        <v>61</v>
      </c>
      <c r="F690" t="s">
        <v>200</v>
      </c>
    </row>
    <row r="691" spans="1:6" x14ac:dyDescent="0.3">
      <c r="A691" t="s">
        <v>172</v>
      </c>
      <c r="B691">
        <v>21</v>
      </c>
      <c r="C691" s="11">
        <v>0.66666666666666596</v>
      </c>
      <c r="D691" t="s">
        <v>59</v>
      </c>
      <c r="E691" s="32" t="s">
        <v>59</v>
      </c>
    </row>
    <row r="692" spans="1:6" x14ac:dyDescent="0.3">
      <c r="A692" t="s">
        <v>172</v>
      </c>
      <c r="B692">
        <v>21</v>
      </c>
      <c r="C692" s="11">
        <v>0.67361111111111005</v>
      </c>
      <c r="D692" t="s">
        <v>59</v>
      </c>
      <c r="E692" s="32" t="s">
        <v>59</v>
      </c>
    </row>
    <row r="693" spans="1:6" x14ac:dyDescent="0.3">
      <c r="A693" t="s">
        <v>172</v>
      </c>
      <c r="B693">
        <v>21</v>
      </c>
      <c r="C693" s="11">
        <v>0.68055555555555503</v>
      </c>
      <c r="D693" t="s">
        <v>59</v>
      </c>
      <c r="E693" s="32" t="s">
        <v>59</v>
      </c>
    </row>
    <row r="694" spans="1:6" x14ac:dyDescent="0.3">
      <c r="A694" t="s">
        <v>172</v>
      </c>
      <c r="B694">
        <v>21</v>
      </c>
      <c r="C694" s="11">
        <v>0.687499999999999</v>
      </c>
      <c r="D694" t="s">
        <v>59</v>
      </c>
      <c r="E694" s="32" t="s">
        <v>59</v>
      </c>
    </row>
    <row r="695" spans="1:6" x14ac:dyDescent="0.3">
      <c r="A695" t="s">
        <v>172</v>
      </c>
      <c r="B695">
        <v>21</v>
      </c>
      <c r="C695" s="11">
        <v>0.69444444444444298</v>
      </c>
      <c r="D695" t="s">
        <v>61</v>
      </c>
      <c r="E695" s="32" t="s">
        <v>61</v>
      </c>
      <c r="F695" t="s">
        <v>194</v>
      </c>
    </row>
    <row r="696" spans="1:6" x14ac:dyDescent="0.3">
      <c r="A696" t="s">
        <v>172</v>
      </c>
      <c r="B696">
        <v>21</v>
      </c>
      <c r="C696" s="11">
        <v>0.70138888888888795</v>
      </c>
      <c r="D696" t="s">
        <v>60</v>
      </c>
      <c r="E696" s="32" t="s">
        <v>60</v>
      </c>
    </row>
    <row r="697" spans="1:6" x14ac:dyDescent="0.3">
      <c r="A697" t="s">
        <v>172</v>
      </c>
      <c r="B697">
        <v>21</v>
      </c>
      <c r="C697" s="11">
        <v>0.70833333333333204</v>
      </c>
      <c r="D697" t="s">
        <v>59</v>
      </c>
      <c r="E697" s="32" t="s">
        <v>59</v>
      </c>
    </row>
    <row r="698" spans="1:6" x14ac:dyDescent="0.3">
      <c r="A698" t="s">
        <v>172</v>
      </c>
      <c r="B698">
        <v>21</v>
      </c>
      <c r="C698" s="11">
        <v>0.71527777777777701</v>
      </c>
      <c r="D698" t="s">
        <v>59</v>
      </c>
      <c r="E698" s="32" t="s">
        <v>59</v>
      </c>
    </row>
    <row r="699" spans="1:6" x14ac:dyDescent="0.3">
      <c r="A699" t="s">
        <v>172</v>
      </c>
      <c r="B699">
        <v>21</v>
      </c>
      <c r="C699" s="11">
        <v>0.72222222222222099</v>
      </c>
      <c r="D699" t="s">
        <v>60</v>
      </c>
      <c r="E699" s="32" t="s">
        <v>60</v>
      </c>
    </row>
    <row r="700" spans="1:6" x14ac:dyDescent="0.3">
      <c r="A700" t="s">
        <v>172</v>
      </c>
      <c r="B700">
        <v>21</v>
      </c>
      <c r="C700" s="11">
        <v>0.72916666666666496</v>
      </c>
      <c r="E700" s="32" t="s">
        <v>60</v>
      </c>
    </row>
    <row r="701" spans="1:6" x14ac:dyDescent="0.3">
      <c r="A701" t="s">
        <v>172</v>
      </c>
      <c r="B701">
        <v>21</v>
      </c>
      <c r="C701" s="11">
        <v>0.73611111111111005</v>
      </c>
      <c r="D701" t="s">
        <v>60</v>
      </c>
      <c r="E701" s="32" t="s">
        <v>60</v>
      </c>
    </row>
    <row r="702" spans="1:6" x14ac:dyDescent="0.3">
      <c r="A702" t="s">
        <v>172</v>
      </c>
      <c r="B702">
        <v>21</v>
      </c>
      <c r="C702" s="11">
        <v>0.74305555555555403</v>
      </c>
      <c r="D702" t="s">
        <v>59</v>
      </c>
      <c r="E702" s="32" t="s">
        <v>59</v>
      </c>
      <c r="F702" t="s">
        <v>36</v>
      </c>
    </row>
    <row r="703" spans="1:6" x14ac:dyDescent="0.3">
      <c r="A703" t="s">
        <v>172</v>
      </c>
      <c r="B703">
        <v>22</v>
      </c>
      <c r="C703" s="11">
        <v>0.29166666666666669</v>
      </c>
      <c r="D703" t="s">
        <v>58</v>
      </c>
      <c r="E703" s="32" t="s">
        <v>58</v>
      </c>
    </row>
    <row r="704" spans="1:6" x14ac:dyDescent="0.3">
      <c r="A704" t="s">
        <v>172</v>
      </c>
      <c r="B704">
        <v>22</v>
      </c>
      <c r="C704" s="11">
        <v>0.2986111111111111</v>
      </c>
      <c r="D704" t="s">
        <v>59</v>
      </c>
      <c r="E704" s="32" t="s">
        <v>59</v>
      </c>
    </row>
    <row r="705" spans="1:6" x14ac:dyDescent="0.3">
      <c r="A705" t="s">
        <v>172</v>
      </c>
      <c r="B705">
        <v>22</v>
      </c>
      <c r="C705" s="11">
        <v>0.30555555555555552</v>
      </c>
      <c r="D705" t="s">
        <v>60</v>
      </c>
      <c r="E705" s="32" t="s">
        <v>60</v>
      </c>
    </row>
    <row r="706" spans="1:6" x14ac:dyDescent="0.3">
      <c r="A706" t="s">
        <v>172</v>
      </c>
      <c r="B706">
        <v>22</v>
      </c>
      <c r="C706" s="11">
        <v>0.3125</v>
      </c>
      <c r="D706" t="s">
        <v>61</v>
      </c>
      <c r="E706" s="32" t="s">
        <v>60</v>
      </c>
      <c r="F706" t="s">
        <v>56</v>
      </c>
    </row>
    <row r="707" spans="1:6" x14ac:dyDescent="0.3">
      <c r="A707" t="s">
        <v>172</v>
      </c>
      <c r="B707">
        <v>22</v>
      </c>
      <c r="C707" s="11">
        <v>0.31944444444444398</v>
      </c>
      <c r="D707" t="s">
        <v>61</v>
      </c>
      <c r="E707" s="32" t="s">
        <v>61</v>
      </c>
      <c r="F707" t="s">
        <v>200</v>
      </c>
    </row>
    <row r="708" spans="1:6" x14ac:dyDescent="0.3">
      <c r="A708" t="s">
        <v>172</v>
      </c>
      <c r="B708">
        <v>22</v>
      </c>
      <c r="C708" s="11">
        <v>0.32638888888888901</v>
      </c>
      <c r="D708" t="s">
        <v>67</v>
      </c>
      <c r="E708" s="32" t="s">
        <v>60</v>
      </c>
    </row>
    <row r="709" spans="1:6" x14ac:dyDescent="0.3">
      <c r="A709" t="s">
        <v>172</v>
      </c>
      <c r="B709">
        <v>22</v>
      </c>
      <c r="C709" s="11">
        <v>0.33333333333333298</v>
      </c>
      <c r="D709" t="s">
        <v>59</v>
      </c>
      <c r="E709" s="32" t="s">
        <v>59</v>
      </c>
    </row>
    <row r="710" spans="1:6" x14ac:dyDescent="0.3">
      <c r="A710" t="s">
        <v>172</v>
      </c>
      <c r="B710">
        <v>22</v>
      </c>
      <c r="C710" s="11">
        <v>0.34027777777777801</v>
      </c>
      <c r="D710" t="s">
        <v>60</v>
      </c>
      <c r="E710" s="32" t="s">
        <v>60</v>
      </c>
    </row>
    <row r="711" spans="1:6" x14ac:dyDescent="0.3">
      <c r="A711" t="s">
        <v>172</v>
      </c>
      <c r="B711">
        <v>22</v>
      </c>
      <c r="C711" s="11">
        <v>0.34722222222222199</v>
      </c>
      <c r="D711" t="s">
        <v>60</v>
      </c>
      <c r="E711" s="32" t="s">
        <v>60</v>
      </c>
    </row>
    <row r="712" spans="1:6" x14ac:dyDescent="0.3">
      <c r="A712" t="s">
        <v>172</v>
      </c>
      <c r="B712">
        <v>22</v>
      </c>
      <c r="C712" s="11">
        <v>0.35416666666666602</v>
      </c>
      <c r="D712" t="s">
        <v>67</v>
      </c>
      <c r="E712" s="32" t="s">
        <v>67</v>
      </c>
    </row>
    <row r="713" spans="1:6" x14ac:dyDescent="0.3">
      <c r="A713" t="s">
        <v>172</v>
      </c>
      <c r="B713">
        <v>22</v>
      </c>
      <c r="C713" s="11">
        <v>0.36111111111111099</v>
      </c>
      <c r="D713" t="s">
        <v>60</v>
      </c>
      <c r="E713" s="32" t="s">
        <v>60</v>
      </c>
    </row>
    <row r="714" spans="1:6" x14ac:dyDescent="0.3">
      <c r="A714" t="s">
        <v>172</v>
      </c>
      <c r="B714">
        <v>22</v>
      </c>
      <c r="C714" s="11">
        <v>0.36805555555555503</v>
      </c>
      <c r="D714" t="s">
        <v>67</v>
      </c>
      <c r="E714" s="32" t="s">
        <v>67</v>
      </c>
    </row>
    <row r="715" spans="1:6" x14ac:dyDescent="0.3">
      <c r="A715" t="s">
        <v>172</v>
      </c>
      <c r="B715">
        <v>22</v>
      </c>
      <c r="C715" s="11">
        <v>0.375</v>
      </c>
      <c r="D715" t="s">
        <v>60</v>
      </c>
      <c r="E715" s="32" t="s">
        <v>60</v>
      </c>
    </row>
    <row r="716" spans="1:6" x14ac:dyDescent="0.3">
      <c r="A716" t="s">
        <v>172</v>
      </c>
      <c r="B716">
        <v>22</v>
      </c>
      <c r="C716" s="11">
        <v>0.38194444444444398</v>
      </c>
      <c r="D716" t="s">
        <v>59</v>
      </c>
      <c r="E716" s="32" t="s">
        <v>59</v>
      </c>
    </row>
    <row r="717" spans="1:6" x14ac:dyDescent="0.3">
      <c r="A717" t="s">
        <v>172</v>
      </c>
      <c r="B717">
        <v>22</v>
      </c>
      <c r="C717" s="11">
        <v>0.38888888888888901</v>
      </c>
      <c r="D717" t="s">
        <v>59</v>
      </c>
      <c r="E717" s="32" t="s">
        <v>59</v>
      </c>
    </row>
    <row r="718" spans="1:6" x14ac:dyDescent="0.3">
      <c r="A718" t="s">
        <v>172</v>
      </c>
      <c r="B718">
        <v>22</v>
      </c>
      <c r="C718" s="11">
        <v>0.39583333333333298</v>
      </c>
      <c r="D718" t="s">
        <v>59</v>
      </c>
      <c r="E718" s="32" t="s">
        <v>59</v>
      </c>
    </row>
    <row r="719" spans="1:6" x14ac:dyDescent="0.3">
      <c r="A719" t="s">
        <v>172</v>
      </c>
      <c r="B719">
        <v>22</v>
      </c>
      <c r="C719" s="11">
        <v>0.40277777777777801</v>
      </c>
      <c r="D719" t="s">
        <v>59</v>
      </c>
      <c r="E719" s="32" t="s">
        <v>59</v>
      </c>
    </row>
    <row r="720" spans="1:6" x14ac:dyDescent="0.3">
      <c r="A720" t="s">
        <v>172</v>
      </c>
      <c r="B720">
        <v>22</v>
      </c>
      <c r="C720" s="11">
        <v>0.40972222222222199</v>
      </c>
      <c r="D720" t="s">
        <v>59</v>
      </c>
      <c r="E720" s="32" t="s">
        <v>59</v>
      </c>
    </row>
    <row r="721" spans="1:5" x14ac:dyDescent="0.3">
      <c r="A721" t="s">
        <v>172</v>
      </c>
      <c r="B721">
        <v>22</v>
      </c>
      <c r="C721" s="11">
        <v>0.41666666666666702</v>
      </c>
      <c r="D721" t="s">
        <v>59</v>
      </c>
      <c r="E721" s="32" t="s">
        <v>59</v>
      </c>
    </row>
    <row r="722" spans="1:5" x14ac:dyDescent="0.3">
      <c r="A722" t="s">
        <v>172</v>
      </c>
      <c r="B722">
        <v>22</v>
      </c>
      <c r="C722" s="11">
        <v>0.42361111111111099</v>
      </c>
      <c r="D722" t="s">
        <v>59</v>
      </c>
      <c r="E722" s="32" t="s">
        <v>59</v>
      </c>
    </row>
    <row r="723" spans="1:5" x14ac:dyDescent="0.3">
      <c r="A723" t="s">
        <v>172</v>
      </c>
      <c r="B723">
        <v>22</v>
      </c>
      <c r="C723" s="11">
        <v>0.43055555555555503</v>
      </c>
      <c r="D723" t="s">
        <v>59</v>
      </c>
      <c r="E723" s="32" t="s">
        <v>59</v>
      </c>
    </row>
    <row r="724" spans="1:5" x14ac:dyDescent="0.3">
      <c r="A724" t="s">
        <v>172</v>
      </c>
      <c r="B724">
        <v>22</v>
      </c>
      <c r="C724" s="11">
        <v>0.4375</v>
      </c>
      <c r="D724" t="s">
        <v>60</v>
      </c>
      <c r="E724" s="32" t="s">
        <v>60</v>
      </c>
    </row>
    <row r="725" spans="1:5" x14ac:dyDescent="0.3">
      <c r="A725" t="s">
        <v>172</v>
      </c>
      <c r="B725">
        <v>22</v>
      </c>
      <c r="C725" s="11">
        <v>0.44444444444444398</v>
      </c>
      <c r="D725" t="s">
        <v>60</v>
      </c>
      <c r="E725" s="32" t="s">
        <v>59</v>
      </c>
    </row>
    <row r="726" spans="1:5" x14ac:dyDescent="0.3">
      <c r="A726" t="s">
        <v>172</v>
      </c>
      <c r="B726">
        <v>22</v>
      </c>
      <c r="C726" s="11">
        <v>0.45138888888888901</v>
      </c>
      <c r="D726" t="s">
        <v>60</v>
      </c>
      <c r="E726" s="32" t="s">
        <v>60</v>
      </c>
    </row>
    <row r="727" spans="1:5" x14ac:dyDescent="0.3">
      <c r="A727" t="s">
        <v>172</v>
      </c>
      <c r="B727">
        <v>22</v>
      </c>
      <c r="C727" s="11">
        <v>0.45833333333333298</v>
      </c>
      <c r="D727" t="s">
        <v>59</v>
      </c>
      <c r="E727" s="32" t="s">
        <v>59</v>
      </c>
    </row>
    <row r="728" spans="1:5" x14ac:dyDescent="0.3">
      <c r="A728" t="s">
        <v>172</v>
      </c>
      <c r="B728">
        <v>22</v>
      </c>
      <c r="C728" s="11">
        <v>0.46527777777777701</v>
      </c>
      <c r="D728" t="s">
        <v>59</v>
      </c>
      <c r="E728" s="32" t="s">
        <v>59</v>
      </c>
    </row>
    <row r="729" spans="1:5" x14ac:dyDescent="0.3">
      <c r="A729" t="s">
        <v>172</v>
      </c>
      <c r="B729">
        <v>22</v>
      </c>
      <c r="C729" s="11">
        <v>0.47222222222222199</v>
      </c>
      <c r="D729" t="s">
        <v>59</v>
      </c>
      <c r="E729" s="32" t="s">
        <v>59</v>
      </c>
    </row>
    <row r="730" spans="1:5" x14ac:dyDescent="0.3">
      <c r="A730" t="s">
        <v>172</v>
      </c>
      <c r="B730">
        <v>22</v>
      </c>
      <c r="C730" s="11">
        <v>0.47916666666666602</v>
      </c>
      <c r="D730" t="s">
        <v>59</v>
      </c>
      <c r="E730" s="32" t="s">
        <v>59</v>
      </c>
    </row>
    <row r="731" spans="1:5" x14ac:dyDescent="0.3">
      <c r="A731" t="s">
        <v>172</v>
      </c>
      <c r="B731">
        <v>22</v>
      </c>
      <c r="C731" s="11">
        <v>0.48611111111111099</v>
      </c>
      <c r="D731" t="s">
        <v>59</v>
      </c>
      <c r="E731" s="32" t="s">
        <v>59</v>
      </c>
    </row>
    <row r="732" spans="1:5" x14ac:dyDescent="0.3">
      <c r="A732" t="s">
        <v>172</v>
      </c>
      <c r="B732">
        <v>22</v>
      </c>
      <c r="C732" s="11">
        <v>0.49305555555555503</v>
      </c>
      <c r="D732" t="s">
        <v>59</v>
      </c>
      <c r="E732" s="32" t="s">
        <v>59</v>
      </c>
    </row>
    <row r="733" spans="1:5" x14ac:dyDescent="0.3">
      <c r="A733" t="s">
        <v>172</v>
      </c>
      <c r="B733">
        <v>22</v>
      </c>
      <c r="C733" s="11">
        <v>0.5</v>
      </c>
      <c r="D733" t="s">
        <v>59</v>
      </c>
      <c r="E733" s="32" t="s">
        <v>59</v>
      </c>
    </row>
    <row r="734" spans="1:5" x14ac:dyDescent="0.3">
      <c r="A734" t="s">
        <v>172</v>
      </c>
      <c r="B734">
        <v>22</v>
      </c>
      <c r="C734" s="11">
        <v>0.50694444444444398</v>
      </c>
      <c r="D734" t="s">
        <v>59</v>
      </c>
      <c r="E734" s="32" t="s">
        <v>59</v>
      </c>
    </row>
    <row r="735" spans="1:5" x14ac:dyDescent="0.3">
      <c r="A735" t="s">
        <v>172</v>
      </c>
      <c r="B735">
        <v>22</v>
      </c>
      <c r="C735" s="11">
        <v>0.51388888888888795</v>
      </c>
      <c r="D735" t="s">
        <v>59</v>
      </c>
      <c r="E735" s="32" t="s">
        <v>59</v>
      </c>
    </row>
    <row r="736" spans="1:5" x14ac:dyDescent="0.3">
      <c r="A736" t="s">
        <v>172</v>
      </c>
      <c r="B736">
        <v>22</v>
      </c>
      <c r="C736" s="11">
        <v>0.52083333333333304</v>
      </c>
      <c r="D736" t="s">
        <v>67</v>
      </c>
      <c r="E736" s="32" t="s">
        <v>67</v>
      </c>
    </row>
    <row r="737" spans="1:6" x14ac:dyDescent="0.3">
      <c r="A737" t="s">
        <v>172</v>
      </c>
      <c r="B737">
        <v>22</v>
      </c>
      <c r="C737" s="11">
        <v>0.52777777777777701</v>
      </c>
      <c r="D737" t="s">
        <v>67</v>
      </c>
      <c r="E737" s="32" t="s">
        <v>60</v>
      </c>
    </row>
    <row r="738" spans="1:6" x14ac:dyDescent="0.3">
      <c r="A738" t="s">
        <v>172</v>
      </c>
      <c r="B738">
        <v>22</v>
      </c>
      <c r="C738" s="11">
        <v>0.53472222222222199</v>
      </c>
      <c r="D738" t="s">
        <v>61</v>
      </c>
      <c r="E738" s="32" t="s">
        <v>61</v>
      </c>
      <c r="F738" t="s">
        <v>200</v>
      </c>
    </row>
    <row r="739" spans="1:6" x14ac:dyDescent="0.3">
      <c r="A739" t="s">
        <v>172</v>
      </c>
      <c r="B739">
        <v>22</v>
      </c>
      <c r="C739" s="11">
        <v>0.54166666666666596</v>
      </c>
      <c r="D739" t="s">
        <v>59</v>
      </c>
      <c r="E739" s="32" t="s">
        <v>59</v>
      </c>
    </row>
    <row r="740" spans="1:6" x14ac:dyDescent="0.3">
      <c r="A740" t="s">
        <v>172</v>
      </c>
      <c r="B740">
        <v>22</v>
      </c>
      <c r="C740" s="11">
        <v>0.54861111111111105</v>
      </c>
      <c r="D740" t="s">
        <v>59</v>
      </c>
      <c r="E740" s="32" t="s">
        <v>59</v>
      </c>
    </row>
    <row r="741" spans="1:6" x14ac:dyDescent="0.3">
      <c r="A741" t="s">
        <v>172</v>
      </c>
      <c r="B741">
        <v>22</v>
      </c>
      <c r="C741" s="11">
        <v>0.55555555555555503</v>
      </c>
      <c r="D741" t="s">
        <v>59</v>
      </c>
      <c r="E741" s="32" t="s">
        <v>59</v>
      </c>
    </row>
    <row r="742" spans="1:6" x14ac:dyDescent="0.3">
      <c r="A742" t="s">
        <v>172</v>
      </c>
      <c r="B742">
        <v>22</v>
      </c>
      <c r="C742" s="11">
        <v>0.562499999999999</v>
      </c>
      <c r="D742" t="s">
        <v>59</v>
      </c>
      <c r="E742" s="32" t="s">
        <v>59</v>
      </c>
    </row>
    <row r="743" spans="1:6" x14ac:dyDescent="0.3">
      <c r="A743" t="s">
        <v>172</v>
      </c>
      <c r="B743">
        <v>22</v>
      </c>
      <c r="C743" s="11">
        <v>0.56944444444444398</v>
      </c>
      <c r="D743" t="s">
        <v>59</v>
      </c>
      <c r="E743" s="32" t="s">
        <v>59</v>
      </c>
    </row>
    <row r="744" spans="1:6" x14ac:dyDescent="0.3">
      <c r="A744" t="s">
        <v>172</v>
      </c>
      <c r="B744">
        <v>22</v>
      </c>
      <c r="C744" s="11">
        <v>0.57638888888888795</v>
      </c>
      <c r="D744" t="s">
        <v>59</v>
      </c>
      <c r="E744" s="32" t="s">
        <v>59</v>
      </c>
    </row>
    <row r="745" spans="1:6" x14ac:dyDescent="0.3">
      <c r="A745" t="s">
        <v>172</v>
      </c>
      <c r="B745">
        <v>22</v>
      </c>
      <c r="C745" s="11">
        <v>0.58333333333333304</v>
      </c>
      <c r="D745" t="s">
        <v>59</v>
      </c>
      <c r="E745" s="32" t="s">
        <v>59</v>
      </c>
    </row>
    <row r="746" spans="1:6" x14ac:dyDescent="0.3">
      <c r="A746" t="s">
        <v>172</v>
      </c>
      <c r="B746">
        <v>22</v>
      </c>
      <c r="C746" s="11">
        <v>0.59027777777777701</v>
      </c>
      <c r="D746" t="s">
        <v>59</v>
      </c>
      <c r="E746" s="32" t="s">
        <v>59</v>
      </c>
    </row>
    <row r="747" spans="1:6" x14ac:dyDescent="0.3">
      <c r="A747" t="s">
        <v>172</v>
      </c>
      <c r="B747">
        <v>22</v>
      </c>
      <c r="C747" s="11">
        <v>0.59722222222222099</v>
      </c>
      <c r="D747" t="s">
        <v>170</v>
      </c>
      <c r="E747" s="32" t="s">
        <v>170</v>
      </c>
    </row>
    <row r="748" spans="1:6" x14ac:dyDescent="0.3">
      <c r="A748" t="s">
        <v>172</v>
      </c>
      <c r="B748">
        <v>22</v>
      </c>
      <c r="C748" s="11">
        <v>0.60416666666666596</v>
      </c>
      <c r="D748" t="s">
        <v>170</v>
      </c>
      <c r="E748" s="32" t="s">
        <v>170</v>
      </c>
    </row>
    <row r="749" spans="1:6" x14ac:dyDescent="0.3">
      <c r="A749" t="s">
        <v>172</v>
      </c>
      <c r="B749">
        <v>22</v>
      </c>
      <c r="C749" s="11">
        <v>0.61111111111111005</v>
      </c>
      <c r="D749" t="s">
        <v>170</v>
      </c>
      <c r="E749" s="32" t="s">
        <v>170</v>
      </c>
    </row>
    <row r="750" spans="1:6" x14ac:dyDescent="0.3">
      <c r="A750" t="s">
        <v>172</v>
      </c>
      <c r="B750">
        <v>22</v>
      </c>
      <c r="C750" s="11">
        <v>0.61805555555555503</v>
      </c>
      <c r="D750" t="s">
        <v>60</v>
      </c>
      <c r="E750" s="32" t="s">
        <v>60</v>
      </c>
    </row>
    <row r="751" spans="1:6" x14ac:dyDescent="0.3">
      <c r="A751" t="s">
        <v>172</v>
      </c>
      <c r="B751">
        <v>22</v>
      </c>
      <c r="C751" s="11">
        <v>0.624999999999999</v>
      </c>
      <c r="D751" t="s">
        <v>59</v>
      </c>
      <c r="E751" s="32" t="s">
        <v>59</v>
      </c>
      <c r="F751" t="s">
        <v>164</v>
      </c>
    </row>
    <row r="752" spans="1:6" x14ac:dyDescent="0.3">
      <c r="A752" t="s">
        <v>172</v>
      </c>
      <c r="B752">
        <v>22</v>
      </c>
      <c r="C752" s="11">
        <v>0.63194444444444398</v>
      </c>
      <c r="D752" t="s">
        <v>59</v>
      </c>
      <c r="E752" s="32" t="s">
        <v>59</v>
      </c>
      <c r="F752" t="s">
        <v>164</v>
      </c>
    </row>
    <row r="753" spans="1:6" x14ac:dyDescent="0.3">
      <c r="A753" t="s">
        <v>172</v>
      </c>
      <c r="B753">
        <v>22</v>
      </c>
      <c r="C753" s="11">
        <v>0.63888888888888795</v>
      </c>
      <c r="D753" t="s">
        <v>59</v>
      </c>
      <c r="E753" s="32" t="s">
        <v>59</v>
      </c>
    </row>
    <row r="754" spans="1:6" x14ac:dyDescent="0.3">
      <c r="A754" t="s">
        <v>172</v>
      </c>
      <c r="B754">
        <v>22</v>
      </c>
      <c r="C754" s="11">
        <v>0.64583333333333204</v>
      </c>
      <c r="D754" t="s">
        <v>60</v>
      </c>
      <c r="E754" s="32" t="s">
        <v>60</v>
      </c>
    </row>
    <row r="755" spans="1:6" x14ac:dyDescent="0.3">
      <c r="A755" t="s">
        <v>172</v>
      </c>
      <c r="B755">
        <v>22</v>
      </c>
      <c r="C755" s="11">
        <v>0.65277777777777701</v>
      </c>
      <c r="D755" t="s">
        <v>61</v>
      </c>
      <c r="E755" s="32" t="s">
        <v>61</v>
      </c>
      <c r="F755" t="s">
        <v>200</v>
      </c>
    </row>
    <row r="756" spans="1:6" x14ac:dyDescent="0.3">
      <c r="A756" t="s">
        <v>172</v>
      </c>
      <c r="B756">
        <v>22</v>
      </c>
      <c r="C756" s="11">
        <v>0.65972222222222099</v>
      </c>
      <c r="D756" t="s">
        <v>61</v>
      </c>
      <c r="E756" s="32" t="s">
        <v>61</v>
      </c>
      <c r="F756" t="s">
        <v>200</v>
      </c>
    </row>
    <row r="757" spans="1:6" x14ac:dyDescent="0.3">
      <c r="A757" t="s">
        <v>172</v>
      </c>
      <c r="B757">
        <v>22</v>
      </c>
      <c r="C757" s="11">
        <v>0.66666666666666596</v>
      </c>
      <c r="D757" t="s">
        <v>60</v>
      </c>
      <c r="E757" s="32" t="s">
        <v>60</v>
      </c>
    </row>
    <row r="758" spans="1:6" x14ac:dyDescent="0.3">
      <c r="A758" t="s">
        <v>172</v>
      </c>
      <c r="B758">
        <v>22</v>
      </c>
      <c r="C758" s="11">
        <v>0.67361111111111005</v>
      </c>
      <c r="D758" t="s">
        <v>59</v>
      </c>
      <c r="E758" s="32" t="s">
        <v>59</v>
      </c>
    </row>
    <row r="759" spans="1:6" x14ac:dyDescent="0.3">
      <c r="A759" t="s">
        <v>172</v>
      </c>
      <c r="B759">
        <v>22</v>
      </c>
      <c r="C759" s="11">
        <v>0.68055555555555503</v>
      </c>
      <c r="D759" t="s">
        <v>60</v>
      </c>
      <c r="E759" s="32" t="s">
        <v>60</v>
      </c>
    </row>
    <row r="760" spans="1:6" x14ac:dyDescent="0.3">
      <c r="A760" t="s">
        <v>172</v>
      </c>
      <c r="B760">
        <v>22</v>
      </c>
      <c r="C760" s="11">
        <v>0.687499999999999</v>
      </c>
      <c r="D760" t="s">
        <v>67</v>
      </c>
      <c r="E760" s="32" t="s">
        <v>67</v>
      </c>
    </row>
    <row r="761" spans="1:6" x14ac:dyDescent="0.3">
      <c r="A761" t="s">
        <v>172</v>
      </c>
      <c r="B761">
        <v>22</v>
      </c>
      <c r="C761" s="11">
        <v>0.69444444444444298</v>
      </c>
      <c r="D761" t="s">
        <v>61</v>
      </c>
      <c r="E761" s="32" t="s">
        <v>61</v>
      </c>
      <c r="F761" t="s">
        <v>200</v>
      </c>
    </row>
    <row r="762" spans="1:6" x14ac:dyDescent="0.3">
      <c r="A762" t="s">
        <v>172</v>
      </c>
      <c r="B762">
        <v>22</v>
      </c>
      <c r="C762" s="11">
        <v>0.70138888888888795</v>
      </c>
      <c r="D762" t="s">
        <v>61</v>
      </c>
      <c r="E762" s="32" t="s">
        <v>61</v>
      </c>
      <c r="F762" t="s">
        <v>200</v>
      </c>
    </row>
    <row r="763" spans="1:6" x14ac:dyDescent="0.3">
      <c r="A763" t="s">
        <v>172</v>
      </c>
      <c r="B763">
        <v>22</v>
      </c>
      <c r="C763" s="11">
        <v>0.70833333333333204</v>
      </c>
      <c r="D763" t="s">
        <v>60</v>
      </c>
      <c r="E763" s="32" t="s">
        <v>60</v>
      </c>
    </row>
    <row r="764" spans="1:6" x14ac:dyDescent="0.3">
      <c r="A764" t="s">
        <v>172</v>
      </c>
      <c r="B764">
        <v>22</v>
      </c>
      <c r="C764" s="11">
        <v>0.71527777777777701</v>
      </c>
      <c r="D764" t="s">
        <v>59</v>
      </c>
      <c r="E764" s="32" t="s">
        <v>59</v>
      </c>
      <c r="F764" t="s">
        <v>36</v>
      </c>
    </row>
    <row r="765" spans="1:6" x14ac:dyDescent="0.3">
      <c r="A765" t="s">
        <v>172</v>
      </c>
      <c r="B765">
        <v>23</v>
      </c>
      <c r="C765" s="11">
        <v>0.28472222222222221</v>
      </c>
      <c r="D765" t="s">
        <v>58</v>
      </c>
      <c r="E765" s="32" t="s">
        <v>58</v>
      </c>
    </row>
    <row r="766" spans="1:6" x14ac:dyDescent="0.3">
      <c r="A766" t="s">
        <v>172</v>
      </c>
      <c r="B766">
        <v>23</v>
      </c>
      <c r="C766" s="11">
        <v>0.29166666666666669</v>
      </c>
      <c r="D766" t="s">
        <v>59</v>
      </c>
      <c r="E766" s="32" t="s">
        <v>59</v>
      </c>
    </row>
    <row r="767" spans="1:6" x14ac:dyDescent="0.3">
      <c r="A767" t="s">
        <v>172</v>
      </c>
      <c r="B767">
        <v>23</v>
      </c>
      <c r="C767" s="11">
        <v>0.29861111111111099</v>
      </c>
      <c r="D767" t="s">
        <v>60</v>
      </c>
      <c r="E767" s="32" t="s">
        <v>60</v>
      </c>
    </row>
    <row r="768" spans="1:6" x14ac:dyDescent="0.3">
      <c r="A768" t="s">
        <v>172</v>
      </c>
      <c r="B768">
        <v>23</v>
      </c>
      <c r="C768" s="11">
        <v>0.30555555555555602</v>
      </c>
      <c r="D768" t="s">
        <v>61</v>
      </c>
      <c r="E768" s="32" t="s">
        <v>61</v>
      </c>
      <c r="F768" t="s">
        <v>201</v>
      </c>
    </row>
    <row r="769" spans="1:6" x14ac:dyDescent="0.3">
      <c r="A769" t="s">
        <v>172</v>
      </c>
      <c r="B769">
        <v>23</v>
      </c>
      <c r="C769" s="11">
        <v>0.3125</v>
      </c>
      <c r="D769" t="s">
        <v>61</v>
      </c>
      <c r="E769" s="32" t="s">
        <v>61</v>
      </c>
      <c r="F769" t="s">
        <v>201</v>
      </c>
    </row>
    <row r="770" spans="1:6" x14ac:dyDescent="0.3">
      <c r="A770" t="s">
        <v>172</v>
      </c>
      <c r="B770">
        <v>23</v>
      </c>
      <c r="C770" s="11">
        <v>0.31944444444444497</v>
      </c>
      <c r="D770" t="s">
        <v>59</v>
      </c>
      <c r="E770" s="32" t="s">
        <v>59</v>
      </c>
    </row>
    <row r="771" spans="1:6" x14ac:dyDescent="0.3">
      <c r="A771" t="s">
        <v>172</v>
      </c>
      <c r="B771">
        <v>23</v>
      </c>
      <c r="C771" s="11">
        <v>0.32638888888888901</v>
      </c>
      <c r="D771" t="s">
        <v>67</v>
      </c>
      <c r="E771" s="32" t="s">
        <v>67</v>
      </c>
    </row>
    <row r="772" spans="1:6" x14ac:dyDescent="0.3">
      <c r="A772" t="s">
        <v>172</v>
      </c>
      <c r="B772">
        <v>23</v>
      </c>
      <c r="C772" s="11">
        <v>0.33333333333333298</v>
      </c>
      <c r="D772" t="s">
        <v>60</v>
      </c>
      <c r="E772" s="32" t="s">
        <v>60</v>
      </c>
    </row>
    <row r="773" spans="1:6" x14ac:dyDescent="0.3">
      <c r="A773" t="s">
        <v>172</v>
      </c>
      <c r="B773">
        <v>23</v>
      </c>
      <c r="C773" s="11">
        <v>0.34027777777777801</v>
      </c>
      <c r="D773" t="s">
        <v>67</v>
      </c>
      <c r="E773" s="32" t="s">
        <v>67</v>
      </c>
    </row>
    <row r="774" spans="1:6" x14ac:dyDescent="0.3">
      <c r="A774" t="s">
        <v>172</v>
      </c>
      <c r="B774">
        <v>23</v>
      </c>
      <c r="C774" s="11">
        <v>0.34722222222222299</v>
      </c>
      <c r="D774" t="s">
        <v>60</v>
      </c>
      <c r="E774" s="32" t="s">
        <v>60</v>
      </c>
    </row>
    <row r="775" spans="1:6" x14ac:dyDescent="0.3">
      <c r="A775" t="s">
        <v>172</v>
      </c>
      <c r="B775">
        <v>23</v>
      </c>
      <c r="C775" s="11">
        <v>0.35416666666666702</v>
      </c>
      <c r="D775" t="s">
        <v>67</v>
      </c>
      <c r="E775" s="32" t="s">
        <v>67</v>
      </c>
    </row>
    <row r="776" spans="1:6" x14ac:dyDescent="0.3">
      <c r="A776" t="s">
        <v>172</v>
      </c>
      <c r="B776">
        <v>23</v>
      </c>
      <c r="C776" s="11">
        <v>0.36111111111111099</v>
      </c>
      <c r="D776" t="s">
        <v>60</v>
      </c>
      <c r="E776" s="32" t="s">
        <v>60</v>
      </c>
    </row>
    <row r="777" spans="1:6" x14ac:dyDescent="0.3">
      <c r="A777" t="s">
        <v>172</v>
      </c>
      <c r="B777">
        <v>23</v>
      </c>
      <c r="C777" s="11">
        <v>0.36805555555555602</v>
      </c>
      <c r="D777" t="s">
        <v>59</v>
      </c>
      <c r="E777" s="32" t="s">
        <v>59</v>
      </c>
    </row>
    <row r="778" spans="1:6" x14ac:dyDescent="0.3">
      <c r="A778" t="s">
        <v>172</v>
      </c>
      <c r="B778">
        <v>23</v>
      </c>
      <c r="C778" s="11">
        <v>0.375</v>
      </c>
      <c r="D778" t="s">
        <v>59</v>
      </c>
      <c r="E778" s="32" t="s">
        <v>59</v>
      </c>
    </row>
    <row r="779" spans="1:6" x14ac:dyDescent="0.3">
      <c r="A779" t="s">
        <v>172</v>
      </c>
      <c r="B779">
        <v>23</v>
      </c>
      <c r="C779" s="11">
        <v>0.38194444444444497</v>
      </c>
      <c r="D779" t="s">
        <v>61</v>
      </c>
      <c r="E779" s="32" t="s">
        <v>61</v>
      </c>
      <c r="F779" t="s">
        <v>200</v>
      </c>
    </row>
    <row r="780" spans="1:6" x14ac:dyDescent="0.3">
      <c r="A780" t="s">
        <v>172</v>
      </c>
      <c r="B780">
        <v>23</v>
      </c>
      <c r="C780" s="11">
        <v>0.38888888888888901</v>
      </c>
      <c r="D780" t="s">
        <v>61</v>
      </c>
      <c r="E780" s="32" t="s">
        <v>61</v>
      </c>
      <c r="F780" t="s">
        <v>200</v>
      </c>
    </row>
    <row r="781" spans="1:6" x14ac:dyDescent="0.3">
      <c r="A781" t="s">
        <v>172</v>
      </c>
      <c r="B781">
        <v>23</v>
      </c>
      <c r="C781" s="11">
        <v>0.39583333333333398</v>
      </c>
      <c r="D781" t="s">
        <v>60</v>
      </c>
      <c r="E781" s="32" t="s">
        <v>60</v>
      </c>
    </row>
    <row r="782" spans="1:6" x14ac:dyDescent="0.3">
      <c r="A782" t="s">
        <v>172</v>
      </c>
      <c r="B782">
        <v>23</v>
      </c>
      <c r="C782" s="11">
        <v>0.40277777777777801</v>
      </c>
      <c r="D782" t="s">
        <v>60</v>
      </c>
      <c r="E782" s="32" t="s">
        <v>60</v>
      </c>
    </row>
    <row r="783" spans="1:6" x14ac:dyDescent="0.3">
      <c r="A783" t="s">
        <v>172</v>
      </c>
      <c r="B783">
        <v>23</v>
      </c>
      <c r="C783" s="11">
        <v>0.40972222222222299</v>
      </c>
      <c r="D783" t="s">
        <v>59</v>
      </c>
      <c r="E783" s="32" t="s">
        <v>59</v>
      </c>
    </row>
    <row r="784" spans="1:6" x14ac:dyDescent="0.3">
      <c r="A784" t="s">
        <v>172</v>
      </c>
      <c r="B784">
        <v>23</v>
      </c>
      <c r="C784" s="11">
        <v>0.41666666666666702</v>
      </c>
      <c r="D784" t="s">
        <v>59</v>
      </c>
      <c r="E784" s="32" t="s">
        <v>59</v>
      </c>
    </row>
    <row r="785" spans="1:6" x14ac:dyDescent="0.3">
      <c r="A785" t="s">
        <v>172</v>
      </c>
      <c r="B785">
        <v>23</v>
      </c>
      <c r="C785" s="11">
        <v>0.42361111111111199</v>
      </c>
      <c r="D785" t="s">
        <v>59</v>
      </c>
      <c r="E785" s="32" t="s">
        <v>59</v>
      </c>
    </row>
    <row r="786" spans="1:6" x14ac:dyDescent="0.3">
      <c r="A786" t="s">
        <v>172</v>
      </c>
      <c r="B786">
        <v>23</v>
      </c>
      <c r="C786" s="11">
        <v>0.43055555555555602</v>
      </c>
      <c r="D786" t="s">
        <v>61</v>
      </c>
      <c r="E786" s="32" t="s">
        <v>61</v>
      </c>
      <c r="F786" t="s">
        <v>200</v>
      </c>
    </row>
    <row r="787" spans="1:6" x14ac:dyDescent="0.3">
      <c r="A787" t="s">
        <v>172</v>
      </c>
      <c r="B787">
        <v>23</v>
      </c>
      <c r="C787" s="11">
        <v>0.4375</v>
      </c>
      <c r="D787" t="s">
        <v>61</v>
      </c>
      <c r="E787" s="32" t="s">
        <v>61</v>
      </c>
      <c r="F787" t="s">
        <v>200</v>
      </c>
    </row>
    <row r="788" spans="1:6" x14ac:dyDescent="0.3">
      <c r="A788" t="s">
        <v>172</v>
      </c>
      <c r="B788">
        <v>23</v>
      </c>
      <c r="C788" s="11">
        <v>0.44444444444444497</v>
      </c>
      <c r="D788" t="s">
        <v>59</v>
      </c>
      <c r="E788" s="32" t="s">
        <v>59</v>
      </c>
    </row>
    <row r="789" spans="1:6" x14ac:dyDescent="0.3">
      <c r="A789" t="s">
        <v>172</v>
      </c>
      <c r="B789">
        <v>23</v>
      </c>
      <c r="C789" s="11">
        <v>0.45138888888888901</v>
      </c>
      <c r="D789" t="s">
        <v>60</v>
      </c>
      <c r="E789" s="32" t="s">
        <v>60</v>
      </c>
    </row>
    <row r="790" spans="1:6" x14ac:dyDescent="0.3">
      <c r="A790" t="s">
        <v>172</v>
      </c>
      <c r="B790">
        <v>23</v>
      </c>
      <c r="C790" s="11">
        <v>0.45833333333333398</v>
      </c>
      <c r="D790" t="s">
        <v>59</v>
      </c>
      <c r="E790" s="32" t="s">
        <v>59</v>
      </c>
    </row>
    <row r="791" spans="1:6" x14ac:dyDescent="0.3">
      <c r="A791" t="s">
        <v>172</v>
      </c>
      <c r="B791">
        <v>23</v>
      </c>
      <c r="C791" s="11">
        <v>0.46527777777777801</v>
      </c>
      <c r="D791" t="s">
        <v>59</v>
      </c>
      <c r="E791" s="32" t="s">
        <v>59</v>
      </c>
    </row>
    <row r="792" spans="1:6" x14ac:dyDescent="0.3">
      <c r="A792" t="s">
        <v>172</v>
      </c>
      <c r="B792">
        <v>23</v>
      </c>
      <c r="C792" s="11">
        <v>0.47222222222222299</v>
      </c>
      <c r="D792" t="s">
        <v>59</v>
      </c>
      <c r="E792" s="32" t="s">
        <v>59</v>
      </c>
    </row>
    <row r="793" spans="1:6" x14ac:dyDescent="0.3">
      <c r="A793" t="s">
        <v>172</v>
      </c>
      <c r="B793">
        <v>23</v>
      </c>
      <c r="C793" s="11">
        <v>0.47916666666666702</v>
      </c>
      <c r="D793" t="s">
        <v>59</v>
      </c>
      <c r="E793" s="32" t="s">
        <v>59</v>
      </c>
    </row>
    <row r="794" spans="1:6" x14ac:dyDescent="0.3">
      <c r="A794" t="s">
        <v>172</v>
      </c>
      <c r="B794">
        <v>23</v>
      </c>
      <c r="C794" s="11">
        <v>0.48611111111111199</v>
      </c>
      <c r="D794" t="s">
        <v>59</v>
      </c>
      <c r="E794" s="32" t="s">
        <v>59</v>
      </c>
    </row>
    <row r="795" spans="1:6" x14ac:dyDescent="0.3">
      <c r="A795" t="s">
        <v>172</v>
      </c>
      <c r="B795">
        <v>23</v>
      </c>
      <c r="C795" s="11">
        <v>0.49305555555555602</v>
      </c>
      <c r="D795" t="s">
        <v>59</v>
      </c>
      <c r="E795" s="32" t="s">
        <v>59</v>
      </c>
    </row>
    <row r="796" spans="1:6" x14ac:dyDescent="0.3">
      <c r="A796" t="s">
        <v>172</v>
      </c>
      <c r="B796">
        <v>23</v>
      </c>
      <c r="C796" s="11">
        <v>0.500000000000001</v>
      </c>
      <c r="D796" t="s">
        <v>59</v>
      </c>
      <c r="E796" s="32" t="s">
        <v>59</v>
      </c>
    </row>
    <row r="797" spans="1:6" x14ac:dyDescent="0.3">
      <c r="A797" t="s">
        <v>172</v>
      </c>
      <c r="B797">
        <v>23</v>
      </c>
      <c r="C797" s="11">
        <v>0.50694444444444497</v>
      </c>
      <c r="D797" t="s">
        <v>59</v>
      </c>
      <c r="E797" s="32" t="s">
        <v>59</v>
      </c>
    </row>
    <row r="798" spans="1:6" x14ac:dyDescent="0.3">
      <c r="A798" t="s">
        <v>172</v>
      </c>
      <c r="B798">
        <v>23</v>
      </c>
      <c r="C798" s="11">
        <v>0.51388888888888995</v>
      </c>
      <c r="D798" t="s">
        <v>60</v>
      </c>
      <c r="E798" s="32" t="s">
        <v>60</v>
      </c>
    </row>
    <row r="799" spans="1:6" x14ac:dyDescent="0.3">
      <c r="A799" t="s">
        <v>172</v>
      </c>
      <c r="B799">
        <v>23</v>
      </c>
      <c r="C799" s="11">
        <v>0.52083333333333404</v>
      </c>
      <c r="D799" t="s">
        <v>61</v>
      </c>
      <c r="E799" s="32" t="s">
        <v>61</v>
      </c>
      <c r="F799" t="s">
        <v>200</v>
      </c>
    </row>
    <row r="800" spans="1:6" x14ac:dyDescent="0.3">
      <c r="A800" t="s">
        <v>172</v>
      </c>
      <c r="B800">
        <v>23</v>
      </c>
      <c r="C800" s="11">
        <v>0.52777777777777901</v>
      </c>
      <c r="D800" t="s">
        <v>61</v>
      </c>
      <c r="E800" s="32" t="s">
        <v>61</v>
      </c>
      <c r="F800" t="s">
        <v>200</v>
      </c>
    </row>
    <row r="801" spans="1:5" x14ac:dyDescent="0.3">
      <c r="A801" t="s">
        <v>172</v>
      </c>
      <c r="B801">
        <v>23</v>
      </c>
      <c r="C801" s="11">
        <v>0.53472222222222299</v>
      </c>
      <c r="D801" t="s">
        <v>59</v>
      </c>
      <c r="E801" s="32" t="s">
        <v>59</v>
      </c>
    </row>
    <row r="802" spans="1:5" x14ac:dyDescent="0.3">
      <c r="A802" t="s">
        <v>172</v>
      </c>
      <c r="B802">
        <v>23</v>
      </c>
      <c r="C802" s="11">
        <v>0.54166666666666796</v>
      </c>
      <c r="D802" t="s">
        <v>59</v>
      </c>
      <c r="E802" s="32" t="s">
        <v>59</v>
      </c>
    </row>
    <row r="803" spans="1:5" x14ac:dyDescent="0.3">
      <c r="A803" t="s">
        <v>172</v>
      </c>
      <c r="B803">
        <v>23</v>
      </c>
      <c r="C803" s="11">
        <v>0.54861111111111205</v>
      </c>
      <c r="D803" t="s">
        <v>59</v>
      </c>
      <c r="E803" s="32" t="s">
        <v>59</v>
      </c>
    </row>
    <row r="804" spans="1:5" x14ac:dyDescent="0.3">
      <c r="A804" t="s">
        <v>172</v>
      </c>
      <c r="B804">
        <v>23</v>
      </c>
      <c r="C804" s="11">
        <v>0.55555555555555702</v>
      </c>
      <c r="D804" t="s">
        <v>59</v>
      </c>
      <c r="E804" s="32" t="s">
        <v>59</v>
      </c>
    </row>
    <row r="805" spans="1:5" x14ac:dyDescent="0.3">
      <c r="A805" t="s">
        <v>172</v>
      </c>
      <c r="B805">
        <v>23</v>
      </c>
      <c r="C805" s="11">
        <v>0.562500000000001</v>
      </c>
      <c r="D805" t="s">
        <v>60</v>
      </c>
      <c r="E805" s="32" t="s">
        <v>60</v>
      </c>
    </row>
    <row r="806" spans="1:5" x14ac:dyDescent="0.3">
      <c r="A806" t="s">
        <v>172</v>
      </c>
      <c r="B806">
        <v>23</v>
      </c>
      <c r="C806" s="11">
        <v>0.56944444444444497</v>
      </c>
      <c r="D806" t="s">
        <v>59</v>
      </c>
      <c r="E806" s="32" t="s">
        <v>59</v>
      </c>
    </row>
    <row r="807" spans="1:5" x14ac:dyDescent="0.3">
      <c r="A807" t="s">
        <v>172</v>
      </c>
      <c r="B807">
        <v>23</v>
      </c>
      <c r="C807" s="11">
        <v>0.57638888888888995</v>
      </c>
      <c r="D807" t="s">
        <v>59</v>
      </c>
      <c r="E807" s="32" t="s">
        <v>59</v>
      </c>
    </row>
    <row r="808" spans="1:5" x14ac:dyDescent="0.3">
      <c r="A808" t="s">
        <v>172</v>
      </c>
      <c r="B808">
        <v>23</v>
      </c>
      <c r="C808" s="11">
        <v>0.58333333333333404</v>
      </c>
      <c r="D808" t="s">
        <v>59</v>
      </c>
      <c r="E808" s="32" t="s">
        <v>59</v>
      </c>
    </row>
    <row r="809" spans="1:5" x14ac:dyDescent="0.3">
      <c r="A809" t="s">
        <v>172</v>
      </c>
      <c r="B809">
        <v>23</v>
      </c>
      <c r="C809" s="11">
        <v>0.59027777777777901</v>
      </c>
      <c r="D809" t="s">
        <v>59</v>
      </c>
      <c r="E809" s="32" t="s">
        <v>59</v>
      </c>
    </row>
    <row r="810" spans="1:5" x14ac:dyDescent="0.3">
      <c r="A810" t="s">
        <v>172</v>
      </c>
      <c r="B810">
        <v>23</v>
      </c>
      <c r="C810" s="11">
        <v>0.59722222222222299</v>
      </c>
      <c r="D810" t="s">
        <v>59</v>
      </c>
      <c r="E810" s="32" t="s">
        <v>59</v>
      </c>
    </row>
    <row r="811" spans="1:5" x14ac:dyDescent="0.3">
      <c r="A811" t="s">
        <v>172</v>
      </c>
      <c r="B811">
        <v>23</v>
      </c>
      <c r="C811" s="11">
        <v>0.60416666666666796</v>
      </c>
      <c r="D811" t="s">
        <v>59</v>
      </c>
      <c r="E811" s="32" t="s">
        <v>59</v>
      </c>
    </row>
    <row r="812" spans="1:5" x14ac:dyDescent="0.3">
      <c r="A812" t="s">
        <v>172</v>
      </c>
      <c r="B812">
        <v>23</v>
      </c>
      <c r="C812" s="11">
        <v>0.61111111111111205</v>
      </c>
      <c r="D812" t="s">
        <v>59</v>
      </c>
      <c r="E812" s="32" t="s">
        <v>59</v>
      </c>
    </row>
    <row r="813" spans="1:5" x14ac:dyDescent="0.3">
      <c r="A813" t="s">
        <v>172</v>
      </c>
      <c r="B813">
        <v>23</v>
      </c>
      <c r="C813" s="11">
        <v>0.61805555555555702</v>
      </c>
      <c r="D813" t="s">
        <v>59</v>
      </c>
      <c r="E813" s="32" t="s">
        <v>59</v>
      </c>
    </row>
    <row r="814" spans="1:5" x14ac:dyDescent="0.3">
      <c r="A814" t="s">
        <v>172</v>
      </c>
      <c r="B814">
        <v>23</v>
      </c>
      <c r="C814" s="11">
        <v>0.625000000000001</v>
      </c>
      <c r="D814" t="s">
        <v>59</v>
      </c>
      <c r="E814" s="32" t="s">
        <v>59</v>
      </c>
    </row>
    <row r="815" spans="1:5" x14ac:dyDescent="0.3">
      <c r="A815" t="s">
        <v>172</v>
      </c>
      <c r="B815">
        <v>23</v>
      </c>
      <c r="C815" s="11">
        <v>0.63194444444444597</v>
      </c>
      <c r="D815" t="s">
        <v>59</v>
      </c>
      <c r="E815" s="32" t="s">
        <v>59</v>
      </c>
    </row>
    <row r="816" spans="1:5" x14ac:dyDescent="0.3">
      <c r="A816" t="s">
        <v>172</v>
      </c>
      <c r="B816">
        <v>23</v>
      </c>
      <c r="C816" s="11">
        <v>0.63888888888888995</v>
      </c>
      <c r="D816" t="s">
        <v>59</v>
      </c>
      <c r="E816" s="32" t="s">
        <v>59</v>
      </c>
    </row>
    <row r="817" spans="1:6" x14ac:dyDescent="0.3">
      <c r="A817" t="s">
        <v>172</v>
      </c>
      <c r="B817">
        <v>23</v>
      </c>
      <c r="C817" s="11">
        <v>0.64583333333333504</v>
      </c>
      <c r="D817" t="s">
        <v>61</v>
      </c>
      <c r="E817" s="32" t="s">
        <v>61</v>
      </c>
      <c r="F817" t="s">
        <v>56</v>
      </c>
    </row>
    <row r="818" spans="1:6" x14ac:dyDescent="0.3">
      <c r="A818" t="s">
        <v>172</v>
      </c>
      <c r="B818">
        <v>23</v>
      </c>
      <c r="C818" s="11">
        <v>0.65277777777777901</v>
      </c>
      <c r="D818" t="s">
        <v>67</v>
      </c>
      <c r="E818" s="32" t="s">
        <v>67</v>
      </c>
    </row>
    <row r="819" spans="1:6" x14ac:dyDescent="0.3">
      <c r="A819" t="s">
        <v>172</v>
      </c>
      <c r="B819">
        <v>23</v>
      </c>
      <c r="C819" s="11">
        <v>0.65972222222222399</v>
      </c>
      <c r="D819" t="s">
        <v>59</v>
      </c>
      <c r="E819" s="32" t="s">
        <v>59</v>
      </c>
    </row>
    <row r="820" spans="1:6" x14ac:dyDescent="0.3">
      <c r="A820" t="s">
        <v>172</v>
      </c>
      <c r="B820">
        <v>23</v>
      </c>
      <c r="C820" s="11">
        <v>0.66666666666666796</v>
      </c>
      <c r="D820" t="s">
        <v>59</v>
      </c>
      <c r="E820" s="32" t="s">
        <v>59</v>
      </c>
    </row>
    <row r="821" spans="1:6" x14ac:dyDescent="0.3">
      <c r="A821" t="s">
        <v>172</v>
      </c>
      <c r="B821">
        <v>23</v>
      </c>
      <c r="C821" s="11">
        <v>0.67361111111111305</v>
      </c>
      <c r="D821" t="s">
        <v>59</v>
      </c>
      <c r="E821" s="32" t="s">
        <v>59</v>
      </c>
    </row>
    <row r="822" spans="1:6" x14ac:dyDescent="0.3">
      <c r="A822" t="s">
        <v>172</v>
      </c>
      <c r="B822">
        <v>23</v>
      </c>
      <c r="C822" s="11">
        <v>0.68055555555555702</v>
      </c>
      <c r="D822" t="s">
        <v>59</v>
      </c>
      <c r="E822" s="32" t="s">
        <v>59</v>
      </c>
    </row>
    <row r="823" spans="1:6" x14ac:dyDescent="0.3">
      <c r="A823" t="s">
        <v>172</v>
      </c>
      <c r="B823">
        <v>23</v>
      </c>
      <c r="C823" s="11">
        <v>0.687500000000002</v>
      </c>
      <c r="D823" t="s">
        <v>59</v>
      </c>
      <c r="E823" s="32" t="s">
        <v>59</v>
      </c>
    </row>
    <row r="824" spans="1:6" x14ac:dyDescent="0.3">
      <c r="A824" t="s">
        <v>172</v>
      </c>
      <c r="B824">
        <v>23</v>
      </c>
      <c r="C824" s="11">
        <v>0.69444444444444597</v>
      </c>
      <c r="D824" t="s">
        <v>61</v>
      </c>
      <c r="E824" s="32" t="s">
        <v>61</v>
      </c>
      <c r="F824" t="s">
        <v>173</v>
      </c>
    </row>
    <row r="825" spans="1:6" x14ac:dyDescent="0.3">
      <c r="A825" t="s">
        <v>172</v>
      </c>
      <c r="B825">
        <v>23</v>
      </c>
      <c r="C825" s="11">
        <v>0.70138888888889095</v>
      </c>
      <c r="D825" t="s">
        <v>60</v>
      </c>
      <c r="E825" s="32" t="s">
        <v>60</v>
      </c>
    </row>
    <row r="826" spans="1:6" x14ac:dyDescent="0.3">
      <c r="A826" t="s">
        <v>172</v>
      </c>
      <c r="B826">
        <v>23</v>
      </c>
      <c r="C826" s="11">
        <v>0.70833333333333504</v>
      </c>
      <c r="D826" t="s">
        <v>61</v>
      </c>
      <c r="E826" s="32" t="s">
        <v>61</v>
      </c>
      <c r="F826" t="s">
        <v>200</v>
      </c>
    </row>
    <row r="827" spans="1:6" x14ac:dyDescent="0.3">
      <c r="A827" t="s">
        <v>172</v>
      </c>
      <c r="B827">
        <v>23</v>
      </c>
      <c r="C827" s="11">
        <v>0.71527777777777901</v>
      </c>
      <c r="D827" t="s">
        <v>61</v>
      </c>
      <c r="E827" s="32" t="s">
        <v>61</v>
      </c>
      <c r="F827" t="s">
        <v>200</v>
      </c>
    </row>
    <row r="828" spans="1:6" x14ac:dyDescent="0.3">
      <c r="A828" t="s">
        <v>172</v>
      </c>
      <c r="B828">
        <v>23</v>
      </c>
      <c r="C828" s="11">
        <v>0.72222222222222399</v>
      </c>
      <c r="D828" t="s">
        <v>61</v>
      </c>
      <c r="E828" s="32" t="s">
        <v>61</v>
      </c>
      <c r="F828" t="s">
        <v>201</v>
      </c>
    </row>
    <row r="829" spans="1:6" x14ac:dyDescent="0.3">
      <c r="A829" t="s">
        <v>172</v>
      </c>
      <c r="B829">
        <v>23</v>
      </c>
      <c r="C829" s="11">
        <v>0.72916666666666796</v>
      </c>
      <c r="D829" t="s">
        <v>60</v>
      </c>
      <c r="E829" s="32" t="s">
        <v>60</v>
      </c>
    </row>
    <row r="830" spans="1:6" x14ac:dyDescent="0.3">
      <c r="A830" t="s">
        <v>172</v>
      </c>
      <c r="B830">
        <v>23</v>
      </c>
      <c r="C830" s="11">
        <v>0.73611111111111305</v>
      </c>
      <c r="D830" t="s">
        <v>59</v>
      </c>
      <c r="E830" s="32" t="s">
        <v>59</v>
      </c>
      <c r="F830" t="s">
        <v>36</v>
      </c>
    </row>
    <row r="831" spans="1:6" x14ac:dyDescent="0.3">
      <c r="A831" t="s">
        <v>172</v>
      </c>
      <c r="B831">
        <v>24</v>
      </c>
      <c r="C831" s="11">
        <v>0.29166666666666669</v>
      </c>
      <c r="D831" t="s">
        <v>58</v>
      </c>
      <c r="E831" s="32" t="s">
        <v>58</v>
      </c>
    </row>
    <row r="832" spans="1:6" x14ac:dyDescent="0.3">
      <c r="A832" t="s">
        <v>172</v>
      </c>
      <c r="B832">
        <v>24</v>
      </c>
      <c r="C832" s="11">
        <v>0.2986111111111111</v>
      </c>
      <c r="D832" t="s">
        <v>59</v>
      </c>
      <c r="E832" s="32" t="s">
        <v>170</v>
      </c>
    </row>
    <row r="833" spans="1:6" x14ac:dyDescent="0.3">
      <c r="A833" t="s">
        <v>172</v>
      </c>
      <c r="B833">
        <v>24</v>
      </c>
      <c r="C833" s="11">
        <v>0.30555555555555503</v>
      </c>
      <c r="D833" t="s">
        <v>60</v>
      </c>
      <c r="E833" s="32" t="s">
        <v>61</v>
      </c>
      <c r="F833" t="s">
        <v>173</v>
      </c>
    </row>
    <row r="834" spans="1:6" x14ac:dyDescent="0.3">
      <c r="A834" t="s">
        <v>172</v>
      </c>
      <c r="B834">
        <v>24</v>
      </c>
      <c r="C834" s="11">
        <v>0.3125</v>
      </c>
      <c r="D834" t="s">
        <v>170</v>
      </c>
      <c r="E834" s="32" t="s">
        <v>170</v>
      </c>
    </row>
    <row r="835" spans="1:6" x14ac:dyDescent="0.3">
      <c r="A835" t="s">
        <v>172</v>
      </c>
      <c r="B835">
        <v>24</v>
      </c>
      <c r="C835" s="11">
        <v>0.31944444444444398</v>
      </c>
      <c r="D835" t="s">
        <v>170</v>
      </c>
      <c r="E835" s="32" t="s">
        <v>170</v>
      </c>
    </row>
    <row r="836" spans="1:6" x14ac:dyDescent="0.3">
      <c r="A836" t="s">
        <v>172</v>
      </c>
      <c r="B836">
        <v>24</v>
      </c>
      <c r="C836" s="11">
        <v>0.32638888888888901</v>
      </c>
      <c r="D836" t="s">
        <v>60</v>
      </c>
      <c r="E836" s="32" t="s">
        <v>60</v>
      </c>
    </row>
    <row r="837" spans="1:6" x14ac:dyDescent="0.3">
      <c r="A837" t="s">
        <v>172</v>
      </c>
      <c r="B837">
        <v>24</v>
      </c>
      <c r="C837" s="11">
        <v>0.33333333333333298</v>
      </c>
      <c r="D837" t="s">
        <v>170</v>
      </c>
      <c r="E837" s="32" t="s">
        <v>170</v>
      </c>
    </row>
    <row r="838" spans="1:6" x14ac:dyDescent="0.3">
      <c r="A838" t="s">
        <v>172</v>
      </c>
      <c r="B838">
        <v>24</v>
      </c>
      <c r="C838" s="11">
        <v>0.34027777777777801</v>
      </c>
      <c r="D838" t="s">
        <v>59</v>
      </c>
      <c r="E838" s="32" t="s">
        <v>59</v>
      </c>
    </row>
    <row r="839" spans="1:6" x14ac:dyDescent="0.3">
      <c r="A839" t="s">
        <v>172</v>
      </c>
      <c r="B839">
        <v>24</v>
      </c>
      <c r="C839" s="11">
        <v>0.34722222222222199</v>
      </c>
      <c r="D839" t="s">
        <v>170</v>
      </c>
      <c r="E839" s="32" t="s">
        <v>170</v>
      </c>
    </row>
    <row r="840" spans="1:6" x14ac:dyDescent="0.3">
      <c r="A840" t="s">
        <v>172</v>
      </c>
      <c r="B840">
        <v>24</v>
      </c>
      <c r="C840" s="11">
        <v>0.35416666666666602</v>
      </c>
      <c r="D840" t="s">
        <v>170</v>
      </c>
      <c r="E840" s="32" t="s">
        <v>170</v>
      </c>
    </row>
    <row r="841" spans="1:6" x14ac:dyDescent="0.3">
      <c r="A841" t="s">
        <v>172</v>
      </c>
      <c r="B841">
        <v>24</v>
      </c>
      <c r="C841" s="11">
        <v>0.36111111111111099</v>
      </c>
      <c r="D841" t="s">
        <v>59</v>
      </c>
      <c r="E841" s="32" t="s">
        <v>59</v>
      </c>
    </row>
    <row r="842" spans="1:6" x14ac:dyDescent="0.3">
      <c r="A842" t="s">
        <v>172</v>
      </c>
      <c r="B842">
        <v>24</v>
      </c>
      <c r="C842" s="11">
        <v>0.36805555555555503</v>
      </c>
      <c r="D842" t="s">
        <v>170</v>
      </c>
      <c r="E842" s="32" t="s">
        <v>170</v>
      </c>
    </row>
    <row r="843" spans="1:6" x14ac:dyDescent="0.3">
      <c r="A843" t="s">
        <v>172</v>
      </c>
      <c r="B843">
        <v>24</v>
      </c>
      <c r="C843" s="11">
        <v>0.375</v>
      </c>
      <c r="D843" t="s">
        <v>170</v>
      </c>
      <c r="E843" s="32" t="s">
        <v>170</v>
      </c>
    </row>
    <row r="844" spans="1:6" x14ac:dyDescent="0.3">
      <c r="A844" t="s">
        <v>172</v>
      </c>
      <c r="B844">
        <v>24</v>
      </c>
      <c r="C844" s="11">
        <v>0.38194444444444398</v>
      </c>
      <c r="D844" t="s">
        <v>170</v>
      </c>
      <c r="E844" s="32" t="s">
        <v>170</v>
      </c>
    </row>
    <row r="845" spans="1:6" x14ac:dyDescent="0.3">
      <c r="A845" t="s">
        <v>172</v>
      </c>
      <c r="B845">
        <v>24</v>
      </c>
      <c r="C845" s="11">
        <v>0.38888888888888901</v>
      </c>
      <c r="D845" t="s">
        <v>170</v>
      </c>
      <c r="E845" s="32" t="s">
        <v>170</v>
      </c>
    </row>
    <row r="846" spans="1:6" x14ac:dyDescent="0.3">
      <c r="A846" t="s">
        <v>172</v>
      </c>
      <c r="B846">
        <v>24</v>
      </c>
      <c r="C846" s="11">
        <v>0.39583333333333298</v>
      </c>
      <c r="D846" t="s">
        <v>170</v>
      </c>
      <c r="E846" s="32" t="s">
        <v>170</v>
      </c>
    </row>
    <row r="847" spans="1:6" x14ac:dyDescent="0.3">
      <c r="A847" t="s">
        <v>172</v>
      </c>
      <c r="B847">
        <v>24</v>
      </c>
      <c r="C847" s="11">
        <v>0.40277777777777801</v>
      </c>
      <c r="D847" t="s">
        <v>170</v>
      </c>
      <c r="E847" s="32" t="s">
        <v>170</v>
      </c>
    </row>
    <row r="848" spans="1:6" x14ac:dyDescent="0.3">
      <c r="A848" t="s">
        <v>172</v>
      </c>
      <c r="B848">
        <v>24</v>
      </c>
      <c r="C848" s="11">
        <v>0.40972222222222199</v>
      </c>
      <c r="D848" t="s">
        <v>170</v>
      </c>
      <c r="E848" s="32" t="s">
        <v>170</v>
      </c>
    </row>
    <row r="849" spans="1:6" x14ac:dyDescent="0.3">
      <c r="A849" t="s">
        <v>172</v>
      </c>
      <c r="B849">
        <v>24</v>
      </c>
      <c r="C849" s="11">
        <v>0.41666666666666702</v>
      </c>
      <c r="D849" t="s">
        <v>61</v>
      </c>
      <c r="E849" s="32" t="s">
        <v>61</v>
      </c>
      <c r="F849" t="s">
        <v>200</v>
      </c>
    </row>
    <row r="850" spans="1:6" x14ac:dyDescent="0.3">
      <c r="A850" t="s">
        <v>172</v>
      </c>
      <c r="B850">
        <v>24</v>
      </c>
      <c r="C850" s="11">
        <v>0.42361111111111099</v>
      </c>
      <c r="D850" t="s">
        <v>61</v>
      </c>
      <c r="E850" s="32" t="s">
        <v>61</v>
      </c>
      <c r="F850" t="s">
        <v>200</v>
      </c>
    </row>
    <row r="851" spans="1:6" x14ac:dyDescent="0.3">
      <c r="A851" t="s">
        <v>172</v>
      </c>
      <c r="B851">
        <v>24</v>
      </c>
      <c r="C851" s="11">
        <v>0.43055555555555503</v>
      </c>
      <c r="D851" t="s">
        <v>59</v>
      </c>
      <c r="E851" s="32" t="s">
        <v>59</v>
      </c>
    </row>
    <row r="852" spans="1:6" x14ac:dyDescent="0.3">
      <c r="A852" t="s">
        <v>172</v>
      </c>
      <c r="B852">
        <v>24</v>
      </c>
      <c r="C852" s="11">
        <v>0.4375</v>
      </c>
      <c r="D852" t="s">
        <v>60</v>
      </c>
      <c r="E852" s="32" t="s">
        <v>60</v>
      </c>
    </row>
    <row r="853" spans="1:6" x14ac:dyDescent="0.3">
      <c r="A853" t="s">
        <v>172</v>
      </c>
      <c r="B853">
        <v>24</v>
      </c>
      <c r="C853" s="11">
        <v>0.44444444444444398</v>
      </c>
      <c r="D853" t="s">
        <v>59</v>
      </c>
      <c r="E853" s="32" t="s">
        <v>59</v>
      </c>
    </row>
    <row r="854" spans="1:6" x14ac:dyDescent="0.3">
      <c r="A854" t="s">
        <v>172</v>
      </c>
      <c r="B854">
        <v>24</v>
      </c>
      <c r="C854" s="11">
        <v>0.45138888888888901</v>
      </c>
      <c r="D854" t="s">
        <v>60</v>
      </c>
      <c r="E854" s="32" t="s">
        <v>60</v>
      </c>
    </row>
    <row r="855" spans="1:6" x14ac:dyDescent="0.3">
      <c r="A855" t="s">
        <v>172</v>
      </c>
      <c r="B855">
        <v>24</v>
      </c>
      <c r="C855" s="11">
        <v>0.45833333333333298</v>
      </c>
      <c r="D855" t="s">
        <v>67</v>
      </c>
      <c r="E855" s="32" t="s">
        <v>67</v>
      </c>
    </row>
    <row r="856" spans="1:6" x14ac:dyDescent="0.3">
      <c r="A856" t="s">
        <v>172</v>
      </c>
      <c r="B856">
        <v>24</v>
      </c>
      <c r="C856" s="11">
        <v>0.46527777777777701</v>
      </c>
      <c r="D856" t="s">
        <v>60</v>
      </c>
      <c r="E856" s="32" t="s">
        <v>60</v>
      </c>
    </row>
    <row r="857" spans="1:6" x14ac:dyDescent="0.3">
      <c r="A857" t="s">
        <v>172</v>
      </c>
      <c r="B857">
        <v>24</v>
      </c>
      <c r="C857" s="11">
        <v>0.47222222222222199</v>
      </c>
      <c r="D857" t="s">
        <v>59</v>
      </c>
      <c r="E857" s="32" t="s">
        <v>59</v>
      </c>
    </row>
    <row r="858" spans="1:6" x14ac:dyDescent="0.3">
      <c r="A858" t="s">
        <v>172</v>
      </c>
      <c r="B858">
        <v>24</v>
      </c>
      <c r="C858" s="11">
        <v>0.47916666666666602</v>
      </c>
      <c r="D858" t="s">
        <v>60</v>
      </c>
      <c r="E858" s="32" t="s">
        <v>60</v>
      </c>
    </row>
    <row r="859" spans="1:6" x14ac:dyDescent="0.3">
      <c r="A859" t="s">
        <v>172</v>
      </c>
      <c r="B859">
        <v>24</v>
      </c>
      <c r="C859" s="11">
        <v>0.48611111111111099</v>
      </c>
      <c r="D859" t="s">
        <v>170</v>
      </c>
      <c r="E859" s="32" t="s">
        <v>170</v>
      </c>
    </row>
    <row r="860" spans="1:6" x14ac:dyDescent="0.3">
      <c r="A860" t="s">
        <v>172</v>
      </c>
      <c r="B860">
        <v>24</v>
      </c>
      <c r="C860" s="11">
        <v>0.49305555555555503</v>
      </c>
      <c r="D860" t="s">
        <v>170</v>
      </c>
      <c r="E860" s="32" t="s">
        <v>170</v>
      </c>
    </row>
    <row r="861" spans="1:6" x14ac:dyDescent="0.3">
      <c r="A861" t="s">
        <v>172</v>
      </c>
      <c r="B861">
        <v>24</v>
      </c>
      <c r="C861" s="11">
        <v>0.5</v>
      </c>
      <c r="D861" t="s">
        <v>60</v>
      </c>
      <c r="E861" s="32" t="s">
        <v>60</v>
      </c>
    </row>
    <row r="862" spans="1:6" x14ac:dyDescent="0.3">
      <c r="A862" t="s">
        <v>172</v>
      </c>
      <c r="B862">
        <v>24</v>
      </c>
      <c r="C862" s="11">
        <v>0.50694444444444398</v>
      </c>
      <c r="D862" t="s">
        <v>170</v>
      </c>
      <c r="E862" s="32" t="s">
        <v>170</v>
      </c>
    </row>
    <row r="863" spans="1:6" x14ac:dyDescent="0.3">
      <c r="A863" t="s">
        <v>172</v>
      </c>
      <c r="B863">
        <v>24</v>
      </c>
      <c r="C863" s="11">
        <v>0.51388888888888795</v>
      </c>
      <c r="D863" t="s">
        <v>170</v>
      </c>
      <c r="E863" s="32" t="s">
        <v>170</v>
      </c>
    </row>
    <row r="864" spans="1:6" x14ac:dyDescent="0.3">
      <c r="A864" t="s">
        <v>172</v>
      </c>
      <c r="B864">
        <v>24</v>
      </c>
      <c r="C864" s="11">
        <v>0.52083333333333304</v>
      </c>
      <c r="D864" t="s">
        <v>60</v>
      </c>
      <c r="E864" s="32" t="s">
        <v>60</v>
      </c>
    </row>
    <row r="865" spans="1:6" x14ac:dyDescent="0.3">
      <c r="A865" t="s">
        <v>172</v>
      </c>
      <c r="B865">
        <v>24</v>
      </c>
      <c r="C865" s="11">
        <v>0.52777777777777701</v>
      </c>
      <c r="D865" t="s">
        <v>61</v>
      </c>
      <c r="E865" s="32" t="s">
        <v>61</v>
      </c>
      <c r="F865" t="s">
        <v>200</v>
      </c>
    </row>
    <row r="866" spans="1:6" x14ac:dyDescent="0.3">
      <c r="A866" t="s">
        <v>172</v>
      </c>
      <c r="B866">
        <v>24</v>
      </c>
      <c r="C866" s="11">
        <v>0.53472222222222199</v>
      </c>
      <c r="D866" t="s">
        <v>59</v>
      </c>
      <c r="E866" s="32" t="s">
        <v>59</v>
      </c>
    </row>
    <row r="867" spans="1:6" x14ac:dyDescent="0.3">
      <c r="A867" t="s">
        <v>172</v>
      </c>
      <c r="B867">
        <v>24</v>
      </c>
      <c r="C867" s="11">
        <v>0.54166666666666596</v>
      </c>
      <c r="D867" t="s">
        <v>60</v>
      </c>
      <c r="E867" s="32" t="s">
        <v>60</v>
      </c>
    </row>
    <row r="868" spans="1:6" x14ac:dyDescent="0.3">
      <c r="A868" t="s">
        <v>172</v>
      </c>
      <c r="B868">
        <v>24</v>
      </c>
      <c r="C868" s="11">
        <v>0.54861111111111105</v>
      </c>
      <c r="D868" t="s">
        <v>60</v>
      </c>
      <c r="E868" s="32" t="s">
        <v>60</v>
      </c>
    </row>
    <row r="869" spans="1:6" x14ac:dyDescent="0.3">
      <c r="A869" t="s">
        <v>172</v>
      </c>
      <c r="B869">
        <v>24</v>
      </c>
      <c r="C869" s="11">
        <v>0.55555555555555503</v>
      </c>
      <c r="D869" t="s">
        <v>59</v>
      </c>
      <c r="E869" s="32" t="s">
        <v>59</v>
      </c>
    </row>
    <row r="870" spans="1:6" x14ac:dyDescent="0.3">
      <c r="A870" t="s">
        <v>172</v>
      </c>
      <c r="B870">
        <v>24</v>
      </c>
      <c r="C870" s="11">
        <v>0.562499999999999</v>
      </c>
      <c r="D870" t="s">
        <v>59</v>
      </c>
      <c r="E870" s="32" t="s">
        <v>59</v>
      </c>
    </row>
    <row r="871" spans="1:6" x14ac:dyDescent="0.3">
      <c r="A871" t="s">
        <v>172</v>
      </c>
      <c r="B871">
        <v>24</v>
      </c>
      <c r="C871" s="11">
        <v>0.56944444444444398</v>
      </c>
      <c r="D871" t="s">
        <v>59</v>
      </c>
      <c r="E871" s="32" t="s">
        <v>59</v>
      </c>
    </row>
    <row r="872" spans="1:6" x14ac:dyDescent="0.3">
      <c r="A872" t="s">
        <v>172</v>
      </c>
      <c r="B872">
        <v>24</v>
      </c>
      <c r="C872" s="11">
        <v>0.57638888888888795</v>
      </c>
      <c r="D872" t="s">
        <v>59</v>
      </c>
      <c r="E872" s="32" t="s">
        <v>59</v>
      </c>
    </row>
    <row r="873" spans="1:6" x14ac:dyDescent="0.3">
      <c r="A873" t="s">
        <v>172</v>
      </c>
      <c r="B873">
        <v>24</v>
      </c>
      <c r="C873" s="11">
        <v>0.58333333333333304</v>
      </c>
      <c r="D873" t="s">
        <v>60</v>
      </c>
      <c r="E873" s="32" t="s">
        <v>60</v>
      </c>
    </row>
    <row r="874" spans="1:6" x14ac:dyDescent="0.3">
      <c r="A874" t="s">
        <v>172</v>
      </c>
      <c r="B874">
        <v>24</v>
      </c>
      <c r="C874" s="11">
        <v>0.59027777777777701</v>
      </c>
      <c r="D874" t="s">
        <v>60</v>
      </c>
      <c r="E874" s="32" t="s">
        <v>60</v>
      </c>
    </row>
    <row r="875" spans="1:6" x14ac:dyDescent="0.3">
      <c r="A875" t="s">
        <v>172</v>
      </c>
      <c r="B875">
        <v>24</v>
      </c>
      <c r="C875" s="11">
        <v>0.59722222222222099</v>
      </c>
      <c r="D875" t="s">
        <v>60</v>
      </c>
      <c r="E875" s="32" t="s">
        <v>60</v>
      </c>
    </row>
    <row r="876" spans="1:6" x14ac:dyDescent="0.3">
      <c r="A876" t="s">
        <v>172</v>
      </c>
      <c r="B876">
        <v>24</v>
      </c>
      <c r="C876" s="11">
        <v>0.60416666666666596</v>
      </c>
      <c r="D876" t="s">
        <v>67</v>
      </c>
      <c r="E876" s="32" t="s">
        <v>67</v>
      </c>
    </row>
    <row r="877" spans="1:6" x14ac:dyDescent="0.3">
      <c r="A877" t="s">
        <v>172</v>
      </c>
      <c r="B877">
        <v>24</v>
      </c>
      <c r="C877" s="11">
        <v>0.61111111111111005</v>
      </c>
      <c r="D877" t="s">
        <v>170</v>
      </c>
      <c r="E877" s="32" t="s">
        <v>170</v>
      </c>
    </row>
    <row r="878" spans="1:6" x14ac:dyDescent="0.3">
      <c r="A878" t="s">
        <v>172</v>
      </c>
      <c r="B878">
        <v>24</v>
      </c>
      <c r="C878" s="11">
        <v>0.61805555555555503</v>
      </c>
      <c r="D878" t="s">
        <v>170</v>
      </c>
      <c r="E878" s="32" t="s">
        <v>170</v>
      </c>
    </row>
    <row r="879" spans="1:6" x14ac:dyDescent="0.3">
      <c r="A879" t="s">
        <v>172</v>
      </c>
      <c r="B879">
        <v>24</v>
      </c>
      <c r="C879" s="11">
        <v>0.624999999999999</v>
      </c>
      <c r="D879" t="s">
        <v>61</v>
      </c>
      <c r="E879" s="32" t="s">
        <v>61</v>
      </c>
      <c r="F879" t="s">
        <v>200</v>
      </c>
    </row>
    <row r="880" spans="1:6" x14ac:dyDescent="0.3">
      <c r="A880" t="s">
        <v>172</v>
      </c>
      <c r="B880">
        <v>24</v>
      </c>
      <c r="C880" s="11">
        <v>0.63194444444444398</v>
      </c>
      <c r="D880" t="s">
        <v>61</v>
      </c>
      <c r="E880" s="32" t="s">
        <v>61</v>
      </c>
      <c r="F880" t="s">
        <v>200</v>
      </c>
    </row>
    <row r="881" spans="1:6" x14ac:dyDescent="0.3">
      <c r="A881" t="s">
        <v>172</v>
      </c>
      <c r="B881">
        <v>24</v>
      </c>
      <c r="C881" s="11">
        <v>0.63888888888888795</v>
      </c>
      <c r="D881" t="s">
        <v>61</v>
      </c>
      <c r="E881" s="32" t="s">
        <v>61</v>
      </c>
      <c r="F881" t="s">
        <v>200</v>
      </c>
    </row>
    <row r="882" spans="1:6" x14ac:dyDescent="0.3">
      <c r="A882" t="s">
        <v>172</v>
      </c>
      <c r="B882">
        <v>24</v>
      </c>
      <c r="C882" s="11">
        <v>0.64583333333333204</v>
      </c>
      <c r="D882" t="s">
        <v>67</v>
      </c>
      <c r="E882" s="32" t="s">
        <v>67</v>
      </c>
    </row>
    <row r="883" spans="1:6" x14ac:dyDescent="0.3">
      <c r="A883" t="s">
        <v>172</v>
      </c>
      <c r="B883">
        <v>24</v>
      </c>
      <c r="C883" s="11">
        <v>0.65277777777777701</v>
      </c>
      <c r="D883" t="s">
        <v>59</v>
      </c>
      <c r="E883" s="32" t="s">
        <v>59</v>
      </c>
    </row>
    <row r="884" spans="1:6" x14ac:dyDescent="0.3">
      <c r="A884" t="s">
        <v>172</v>
      </c>
      <c r="B884">
        <v>24</v>
      </c>
      <c r="C884" s="11">
        <v>0.65972222222222099</v>
      </c>
      <c r="D884" t="s">
        <v>67</v>
      </c>
      <c r="E884" s="32" t="s">
        <v>67</v>
      </c>
    </row>
    <row r="885" spans="1:6" x14ac:dyDescent="0.3">
      <c r="A885" t="s">
        <v>172</v>
      </c>
      <c r="B885">
        <v>24</v>
      </c>
      <c r="C885" s="11">
        <v>0.66666666666666596</v>
      </c>
      <c r="D885" t="s">
        <v>59</v>
      </c>
      <c r="E885" s="32" t="s">
        <v>59</v>
      </c>
    </row>
    <row r="886" spans="1:6" x14ac:dyDescent="0.3">
      <c r="A886" t="s">
        <v>172</v>
      </c>
      <c r="B886">
        <v>24</v>
      </c>
      <c r="C886" s="11">
        <v>0.67361111111111005</v>
      </c>
      <c r="D886" t="s">
        <v>59</v>
      </c>
      <c r="E886" s="32" t="s">
        <v>59</v>
      </c>
    </row>
    <row r="887" spans="1:6" x14ac:dyDescent="0.3">
      <c r="A887" t="s">
        <v>172</v>
      </c>
      <c r="B887">
        <v>24</v>
      </c>
      <c r="C887" s="11">
        <v>0.68055555555555503</v>
      </c>
      <c r="D887" t="s">
        <v>60</v>
      </c>
      <c r="E887" s="32" t="s">
        <v>60</v>
      </c>
    </row>
    <row r="888" spans="1:6" x14ac:dyDescent="0.3">
      <c r="A888" t="s">
        <v>172</v>
      </c>
      <c r="B888">
        <v>24</v>
      </c>
      <c r="C888" s="11">
        <v>0.687499999999999</v>
      </c>
      <c r="D888" t="s">
        <v>60</v>
      </c>
      <c r="E888" s="32" t="s">
        <v>60</v>
      </c>
    </row>
    <row r="889" spans="1:6" x14ac:dyDescent="0.3">
      <c r="A889" t="s">
        <v>172</v>
      </c>
      <c r="B889">
        <v>24</v>
      </c>
      <c r="C889" s="11">
        <v>0.69444444444444298</v>
      </c>
      <c r="D889" t="s">
        <v>60</v>
      </c>
      <c r="E889" s="32" t="s">
        <v>60</v>
      </c>
    </row>
    <row r="890" spans="1:6" x14ac:dyDescent="0.3">
      <c r="A890" t="s">
        <v>172</v>
      </c>
      <c r="B890">
        <v>24</v>
      </c>
      <c r="C890" s="11">
        <v>0.70138888888888795</v>
      </c>
      <c r="D890" t="s">
        <v>60</v>
      </c>
      <c r="E890" s="32" t="s">
        <v>60</v>
      </c>
    </row>
    <row r="891" spans="1:6" x14ac:dyDescent="0.3">
      <c r="A891" t="s">
        <v>172</v>
      </c>
      <c r="B891">
        <v>24</v>
      </c>
      <c r="C891" s="11">
        <v>0.70833333333333204</v>
      </c>
      <c r="D891" t="s">
        <v>61</v>
      </c>
      <c r="E891" s="32" t="s">
        <v>61</v>
      </c>
      <c r="F891" t="s">
        <v>201</v>
      </c>
    </row>
    <row r="892" spans="1:6" x14ac:dyDescent="0.3">
      <c r="A892" t="s">
        <v>172</v>
      </c>
      <c r="B892">
        <v>24</v>
      </c>
      <c r="C892" s="11">
        <v>0.71527777777777701</v>
      </c>
      <c r="D892" t="s">
        <v>61</v>
      </c>
      <c r="E892" s="32" t="s">
        <v>61</v>
      </c>
      <c r="F892" t="s">
        <v>201</v>
      </c>
    </row>
    <row r="893" spans="1:6" x14ac:dyDescent="0.3">
      <c r="A893" t="s">
        <v>172</v>
      </c>
      <c r="B893">
        <v>24</v>
      </c>
      <c r="C893" s="11">
        <v>0.72222222222222099</v>
      </c>
      <c r="D893" t="s">
        <v>61</v>
      </c>
      <c r="E893" s="32" t="s">
        <v>61</v>
      </c>
      <c r="F893" t="s">
        <v>201</v>
      </c>
    </row>
    <row r="894" spans="1:6" x14ac:dyDescent="0.3">
      <c r="A894" t="s">
        <v>172</v>
      </c>
      <c r="B894">
        <v>24</v>
      </c>
      <c r="C894" s="11">
        <v>0.72916666666666496</v>
      </c>
      <c r="D894" t="s">
        <v>61</v>
      </c>
      <c r="E894" s="32" t="s">
        <v>61</v>
      </c>
      <c r="F894" t="s">
        <v>201</v>
      </c>
    </row>
    <row r="895" spans="1:6" x14ac:dyDescent="0.3">
      <c r="A895" t="s">
        <v>172</v>
      </c>
      <c r="B895">
        <v>24</v>
      </c>
      <c r="C895" s="11">
        <v>0.73611111111111005</v>
      </c>
      <c r="D895" t="s">
        <v>61</v>
      </c>
      <c r="E895" s="32" t="s">
        <v>61</v>
      </c>
      <c r="F895" t="s">
        <v>201</v>
      </c>
    </row>
    <row r="896" spans="1:6" x14ac:dyDescent="0.3">
      <c r="A896" t="s">
        <v>172</v>
      </c>
      <c r="B896">
        <v>24</v>
      </c>
      <c r="C896" s="11">
        <v>0.74305555555555403</v>
      </c>
      <c r="D896" t="s">
        <v>61</v>
      </c>
      <c r="E896" s="32" t="s">
        <v>61</v>
      </c>
      <c r="F896" t="s">
        <v>201</v>
      </c>
    </row>
    <row r="897" spans="1:6" x14ac:dyDescent="0.3">
      <c r="A897" t="s">
        <v>172</v>
      </c>
      <c r="B897">
        <v>24</v>
      </c>
      <c r="C897" s="11">
        <v>0.749999999999999</v>
      </c>
      <c r="D897" t="s">
        <v>61</v>
      </c>
      <c r="E897" s="32" t="s">
        <v>61</v>
      </c>
      <c r="F897" t="s">
        <v>201</v>
      </c>
    </row>
    <row r="898" spans="1:6" x14ac:dyDescent="0.3">
      <c r="A898" t="s">
        <v>172</v>
      </c>
      <c r="B898">
        <v>24</v>
      </c>
      <c r="C898" s="11">
        <v>0.75694444444444298</v>
      </c>
      <c r="D898" t="s">
        <v>59</v>
      </c>
      <c r="E898" s="32" t="s">
        <v>59</v>
      </c>
      <c r="F898" t="s">
        <v>36</v>
      </c>
    </row>
    <row r="899" spans="1:6" x14ac:dyDescent="0.3">
      <c r="A899" t="s">
        <v>172</v>
      </c>
      <c r="B899">
        <v>25</v>
      </c>
      <c r="C899" s="11">
        <v>0.27083333333333331</v>
      </c>
      <c r="D899" t="s">
        <v>58</v>
      </c>
      <c r="E899" s="32" t="s">
        <v>58</v>
      </c>
    </row>
    <row r="900" spans="1:6" x14ac:dyDescent="0.3">
      <c r="A900" t="s">
        <v>172</v>
      </c>
      <c r="B900">
        <v>25</v>
      </c>
      <c r="C900" s="11">
        <v>0.27777777777777779</v>
      </c>
      <c r="D900" t="s">
        <v>60</v>
      </c>
      <c r="E900" s="32" t="s">
        <v>60</v>
      </c>
    </row>
    <row r="901" spans="1:6" x14ac:dyDescent="0.3">
      <c r="A901" t="s">
        <v>172</v>
      </c>
      <c r="B901">
        <v>25</v>
      </c>
      <c r="C901" s="11">
        <v>0.28472222222222199</v>
      </c>
      <c r="D901" t="s">
        <v>61</v>
      </c>
      <c r="E901" s="32" t="s">
        <v>61</v>
      </c>
      <c r="F901" t="s">
        <v>201</v>
      </c>
    </row>
    <row r="902" spans="1:6" x14ac:dyDescent="0.3">
      <c r="A902" t="s">
        <v>172</v>
      </c>
      <c r="B902">
        <v>25</v>
      </c>
      <c r="C902" s="11">
        <v>0.29166666666666702</v>
      </c>
      <c r="D902" t="s">
        <v>170</v>
      </c>
      <c r="E902" s="32" t="s">
        <v>170</v>
      </c>
      <c r="F902" t="s">
        <v>174</v>
      </c>
    </row>
    <row r="903" spans="1:6" x14ac:dyDescent="0.3">
      <c r="A903" t="s">
        <v>172</v>
      </c>
      <c r="B903">
        <v>25</v>
      </c>
      <c r="C903" s="11">
        <v>0.29861111111111099</v>
      </c>
      <c r="D903" t="s">
        <v>170</v>
      </c>
      <c r="E903" s="32" t="s">
        <v>170</v>
      </c>
    </row>
    <row r="904" spans="1:6" x14ac:dyDescent="0.3">
      <c r="A904" t="s">
        <v>172</v>
      </c>
      <c r="B904">
        <v>25</v>
      </c>
      <c r="C904" s="11">
        <v>0.30555555555555602</v>
      </c>
      <c r="D904" t="s">
        <v>170</v>
      </c>
      <c r="E904" s="32" t="s">
        <v>170</v>
      </c>
    </row>
    <row r="905" spans="1:6" x14ac:dyDescent="0.3">
      <c r="A905" t="s">
        <v>172</v>
      </c>
      <c r="B905">
        <v>25</v>
      </c>
      <c r="C905" s="11">
        <v>0.3125</v>
      </c>
      <c r="D905" t="s">
        <v>61</v>
      </c>
      <c r="E905" s="32" t="s">
        <v>61</v>
      </c>
      <c r="F905" t="s">
        <v>201</v>
      </c>
    </row>
    <row r="906" spans="1:6" x14ac:dyDescent="0.3">
      <c r="A906" t="s">
        <v>172</v>
      </c>
      <c r="B906">
        <v>25</v>
      </c>
      <c r="C906" s="11">
        <v>0.31944444444444497</v>
      </c>
      <c r="D906" t="s">
        <v>61</v>
      </c>
      <c r="E906" s="32" t="s">
        <v>61</v>
      </c>
      <c r="F906" t="s">
        <v>201</v>
      </c>
    </row>
    <row r="907" spans="1:6" x14ac:dyDescent="0.3">
      <c r="A907" t="s">
        <v>172</v>
      </c>
      <c r="B907">
        <v>25</v>
      </c>
      <c r="C907" s="11">
        <v>0.32638888888888901</v>
      </c>
      <c r="D907" t="s">
        <v>60</v>
      </c>
      <c r="E907" s="32" t="s">
        <v>60</v>
      </c>
    </row>
    <row r="908" spans="1:6" x14ac:dyDescent="0.3">
      <c r="A908" t="s">
        <v>172</v>
      </c>
      <c r="B908">
        <v>25</v>
      </c>
      <c r="C908" s="11">
        <v>0.33333333333333398</v>
      </c>
      <c r="D908" t="s">
        <v>60</v>
      </c>
      <c r="E908" s="32" t="s">
        <v>60</v>
      </c>
    </row>
    <row r="909" spans="1:6" x14ac:dyDescent="0.3">
      <c r="A909" t="s">
        <v>172</v>
      </c>
      <c r="B909">
        <v>25</v>
      </c>
      <c r="C909" s="11">
        <v>0.34027777777777801</v>
      </c>
      <c r="D909" t="s">
        <v>59</v>
      </c>
      <c r="E909" s="32" t="s">
        <v>59</v>
      </c>
    </row>
    <row r="910" spans="1:6" x14ac:dyDescent="0.3">
      <c r="A910" t="s">
        <v>172</v>
      </c>
      <c r="B910">
        <v>25</v>
      </c>
      <c r="C910" s="11">
        <v>0.34722222222222299</v>
      </c>
      <c r="D910" t="s">
        <v>61</v>
      </c>
      <c r="E910" s="32" t="s">
        <v>67</v>
      </c>
      <c r="F910" t="s">
        <v>194</v>
      </c>
    </row>
    <row r="911" spans="1:6" x14ac:dyDescent="0.3">
      <c r="A911" t="s">
        <v>172</v>
      </c>
      <c r="B911">
        <v>25</v>
      </c>
      <c r="C911" s="11">
        <v>0.35416666666666702</v>
      </c>
      <c r="D911" t="s">
        <v>60</v>
      </c>
      <c r="E911" s="32" t="s">
        <v>60</v>
      </c>
    </row>
    <row r="912" spans="1:6" x14ac:dyDescent="0.3">
      <c r="A912" t="s">
        <v>172</v>
      </c>
      <c r="B912">
        <v>25</v>
      </c>
      <c r="C912" s="11">
        <v>0.36111111111111099</v>
      </c>
      <c r="D912" t="s">
        <v>67</v>
      </c>
      <c r="E912" s="32" t="s">
        <v>67</v>
      </c>
    </row>
    <row r="913" spans="1:6" x14ac:dyDescent="0.3">
      <c r="A913" t="s">
        <v>172</v>
      </c>
      <c r="B913">
        <v>25</v>
      </c>
      <c r="C913" s="11">
        <v>0.36805555555555602</v>
      </c>
      <c r="D913" t="s">
        <v>59</v>
      </c>
      <c r="E913" s="32" t="s">
        <v>59</v>
      </c>
    </row>
    <row r="914" spans="1:6" x14ac:dyDescent="0.3">
      <c r="A914" t="s">
        <v>172</v>
      </c>
      <c r="B914">
        <v>25</v>
      </c>
      <c r="C914" s="11">
        <v>0.375</v>
      </c>
      <c r="D914" t="s">
        <v>60</v>
      </c>
      <c r="E914" s="32" t="s">
        <v>60</v>
      </c>
    </row>
    <row r="915" spans="1:6" x14ac:dyDescent="0.3">
      <c r="A915" t="s">
        <v>172</v>
      </c>
      <c r="B915">
        <v>25</v>
      </c>
      <c r="C915" s="11">
        <v>0.38194444444444497</v>
      </c>
      <c r="D915" t="s">
        <v>59</v>
      </c>
      <c r="E915" s="32" t="s">
        <v>59</v>
      </c>
    </row>
    <row r="916" spans="1:6" x14ac:dyDescent="0.3">
      <c r="A916" t="s">
        <v>172</v>
      </c>
      <c r="B916">
        <v>25</v>
      </c>
      <c r="C916" s="11">
        <v>0.38888888888888901</v>
      </c>
      <c r="D916" t="s">
        <v>60</v>
      </c>
      <c r="E916" s="32" t="s">
        <v>60</v>
      </c>
    </row>
    <row r="917" spans="1:6" x14ac:dyDescent="0.3">
      <c r="A917" t="s">
        <v>172</v>
      </c>
      <c r="B917">
        <v>25</v>
      </c>
      <c r="C917" s="11">
        <v>0.39583333333333398</v>
      </c>
      <c r="D917" t="s">
        <v>59</v>
      </c>
      <c r="E917" s="32" t="s">
        <v>59</v>
      </c>
    </row>
    <row r="918" spans="1:6" x14ac:dyDescent="0.3">
      <c r="A918" t="s">
        <v>172</v>
      </c>
      <c r="B918">
        <v>25</v>
      </c>
      <c r="C918" s="11">
        <v>0.40277777777777801</v>
      </c>
      <c r="D918" t="s">
        <v>59</v>
      </c>
      <c r="E918" s="32" t="s">
        <v>59</v>
      </c>
    </row>
    <row r="919" spans="1:6" x14ac:dyDescent="0.3">
      <c r="A919" t="s">
        <v>172</v>
      </c>
      <c r="B919">
        <v>25</v>
      </c>
      <c r="C919" s="11">
        <v>0.40972222222222299</v>
      </c>
      <c r="D919" t="s">
        <v>59</v>
      </c>
      <c r="E919" s="32" t="s">
        <v>59</v>
      </c>
    </row>
    <row r="920" spans="1:6" x14ac:dyDescent="0.3">
      <c r="A920" t="s">
        <v>172</v>
      </c>
      <c r="B920">
        <v>25</v>
      </c>
      <c r="C920" s="11">
        <v>0.41666666666666702</v>
      </c>
      <c r="D920" t="s">
        <v>60</v>
      </c>
      <c r="E920" s="32" t="s">
        <v>60</v>
      </c>
    </row>
    <row r="921" spans="1:6" x14ac:dyDescent="0.3">
      <c r="A921" t="s">
        <v>172</v>
      </c>
      <c r="B921">
        <v>25</v>
      </c>
      <c r="C921" s="11">
        <v>0.42361111111111099</v>
      </c>
      <c r="D921" t="s">
        <v>60</v>
      </c>
      <c r="E921" s="32" t="s">
        <v>60</v>
      </c>
    </row>
    <row r="922" spans="1:6" x14ac:dyDescent="0.3">
      <c r="A922" t="s">
        <v>172</v>
      </c>
      <c r="B922">
        <v>25</v>
      </c>
      <c r="C922" s="11">
        <v>0.43055555555555602</v>
      </c>
      <c r="D922" t="s">
        <v>61</v>
      </c>
      <c r="E922" s="32" t="s">
        <v>61</v>
      </c>
      <c r="F922" t="s">
        <v>201</v>
      </c>
    </row>
    <row r="923" spans="1:6" x14ac:dyDescent="0.3">
      <c r="A923" t="s">
        <v>172</v>
      </c>
      <c r="B923">
        <v>25</v>
      </c>
      <c r="C923" s="11">
        <v>0.4375</v>
      </c>
      <c r="D923" t="s">
        <v>61</v>
      </c>
      <c r="E923" s="32" t="s">
        <v>61</v>
      </c>
      <c r="F923" t="s">
        <v>201</v>
      </c>
    </row>
    <row r="924" spans="1:6" x14ac:dyDescent="0.3">
      <c r="A924" t="s">
        <v>172</v>
      </c>
      <c r="B924">
        <v>25</v>
      </c>
      <c r="C924" s="11">
        <v>0.44444444444444497</v>
      </c>
      <c r="D924" t="s">
        <v>59</v>
      </c>
      <c r="E924" s="32" t="s">
        <v>59</v>
      </c>
    </row>
    <row r="925" spans="1:6" x14ac:dyDescent="0.3">
      <c r="A925" t="s">
        <v>172</v>
      </c>
      <c r="B925">
        <v>25</v>
      </c>
      <c r="C925" s="11">
        <v>0.45138888888888901</v>
      </c>
      <c r="D925" t="s">
        <v>59</v>
      </c>
      <c r="E925" s="32" t="s">
        <v>59</v>
      </c>
    </row>
    <row r="926" spans="1:6" x14ac:dyDescent="0.3">
      <c r="A926" t="s">
        <v>172</v>
      </c>
      <c r="B926">
        <v>25</v>
      </c>
      <c r="C926" s="11">
        <v>0.45833333333333398</v>
      </c>
      <c r="D926" t="s">
        <v>59</v>
      </c>
      <c r="E926" s="32" t="s">
        <v>59</v>
      </c>
    </row>
    <row r="927" spans="1:6" x14ac:dyDescent="0.3">
      <c r="A927" t="s">
        <v>172</v>
      </c>
      <c r="B927">
        <v>25</v>
      </c>
      <c r="C927" s="11">
        <v>0.46527777777777801</v>
      </c>
      <c r="D927" t="s">
        <v>59</v>
      </c>
      <c r="E927" s="32" t="s">
        <v>59</v>
      </c>
    </row>
    <row r="928" spans="1:6" x14ac:dyDescent="0.3">
      <c r="A928" t="s">
        <v>172</v>
      </c>
      <c r="B928">
        <v>25</v>
      </c>
      <c r="C928" s="11">
        <v>0.47222222222222299</v>
      </c>
      <c r="D928" t="s">
        <v>60</v>
      </c>
      <c r="E928" s="32" t="s">
        <v>60</v>
      </c>
    </row>
    <row r="929" spans="1:6" x14ac:dyDescent="0.3">
      <c r="A929" t="s">
        <v>172</v>
      </c>
      <c r="B929">
        <v>25</v>
      </c>
      <c r="C929" s="11">
        <v>0.47916666666666702</v>
      </c>
      <c r="D929" t="s">
        <v>67</v>
      </c>
      <c r="E929" s="32" t="s">
        <v>67</v>
      </c>
    </row>
    <row r="930" spans="1:6" x14ac:dyDescent="0.3">
      <c r="A930" t="s">
        <v>172</v>
      </c>
      <c r="B930">
        <v>25</v>
      </c>
      <c r="C930" s="11">
        <v>0.48611111111111199</v>
      </c>
      <c r="D930" t="s">
        <v>67</v>
      </c>
      <c r="E930" s="32" t="s">
        <v>67</v>
      </c>
    </row>
    <row r="931" spans="1:6" x14ac:dyDescent="0.3">
      <c r="A931" t="s">
        <v>172</v>
      </c>
      <c r="B931">
        <v>25</v>
      </c>
      <c r="C931" s="11">
        <v>0.49305555555555602</v>
      </c>
      <c r="D931" t="s">
        <v>59</v>
      </c>
      <c r="E931" s="32" t="s">
        <v>59</v>
      </c>
    </row>
    <row r="932" spans="1:6" x14ac:dyDescent="0.3">
      <c r="A932" t="s">
        <v>172</v>
      </c>
      <c r="B932">
        <v>25</v>
      </c>
      <c r="C932" s="11">
        <v>0.500000000000001</v>
      </c>
      <c r="D932" t="s">
        <v>60</v>
      </c>
      <c r="E932" s="32" t="s">
        <v>60</v>
      </c>
    </row>
    <row r="933" spans="1:6" x14ac:dyDescent="0.3">
      <c r="A933" t="s">
        <v>172</v>
      </c>
      <c r="B933">
        <v>25</v>
      </c>
      <c r="C933" s="11">
        <v>0.50694444444444497</v>
      </c>
      <c r="D933" t="s">
        <v>61</v>
      </c>
      <c r="E933" s="32" t="s">
        <v>61</v>
      </c>
      <c r="F933" t="s">
        <v>202</v>
      </c>
    </row>
    <row r="934" spans="1:6" x14ac:dyDescent="0.3">
      <c r="A934" t="s">
        <v>172</v>
      </c>
      <c r="B934">
        <v>25</v>
      </c>
      <c r="C934" s="11">
        <v>0.51388888888888995</v>
      </c>
      <c r="D934" t="s">
        <v>61</v>
      </c>
      <c r="E934" s="32" t="s">
        <v>61</v>
      </c>
      <c r="F934" t="s">
        <v>173</v>
      </c>
    </row>
    <row r="935" spans="1:6" x14ac:dyDescent="0.3">
      <c r="A935" t="s">
        <v>172</v>
      </c>
      <c r="B935">
        <v>25</v>
      </c>
      <c r="C935" s="11">
        <v>0.52083333333333404</v>
      </c>
      <c r="D935" t="s">
        <v>60</v>
      </c>
      <c r="E935" s="32" t="s">
        <v>60</v>
      </c>
    </row>
    <row r="936" spans="1:6" x14ac:dyDescent="0.3">
      <c r="A936" t="s">
        <v>172</v>
      </c>
      <c r="B936">
        <v>25</v>
      </c>
      <c r="C936" s="11">
        <v>0.52777777777777901</v>
      </c>
      <c r="D936" t="s">
        <v>59</v>
      </c>
      <c r="E936" s="32" t="s">
        <v>59</v>
      </c>
    </row>
    <row r="937" spans="1:6" x14ac:dyDescent="0.3">
      <c r="A937" t="s">
        <v>172</v>
      </c>
      <c r="B937">
        <v>25</v>
      </c>
      <c r="C937" s="11">
        <v>0.53472222222222299</v>
      </c>
      <c r="D937" t="s">
        <v>61</v>
      </c>
      <c r="E937" s="32" t="s">
        <v>61</v>
      </c>
      <c r="F937" t="s">
        <v>173</v>
      </c>
    </row>
    <row r="938" spans="1:6" x14ac:dyDescent="0.3">
      <c r="A938" t="s">
        <v>172</v>
      </c>
      <c r="B938">
        <v>25</v>
      </c>
      <c r="C938" s="11">
        <v>0.54166666666666796</v>
      </c>
      <c r="D938" t="s">
        <v>60</v>
      </c>
      <c r="E938" s="32" t="s">
        <v>60</v>
      </c>
    </row>
    <row r="939" spans="1:6" x14ac:dyDescent="0.3">
      <c r="A939" t="s">
        <v>172</v>
      </c>
      <c r="B939">
        <v>25</v>
      </c>
      <c r="C939" s="11">
        <v>0.54861111111111205</v>
      </c>
      <c r="D939" t="s">
        <v>59</v>
      </c>
      <c r="E939" s="32" t="s">
        <v>59</v>
      </c>
    </row>
    <row r="940" spans="1:6" x14ac:dyDescent="0.3">
      <c r="A940" t="s">
        <v>172</v>
      </c>
      <c r="B940">
        <v>25</v>
      </c>
      <c r="C940" s="11">
        <v>0.55555555555555602</v>
      </c>
      <c r="D940" t="s">
        <v>59</v>
      </c>
      <c r="E940" s="32" t="s">
        <v>59</v>
      </c>
    </row>
    <row r="941" spans="1:6" x14ac:dyDescent="0.3">
      <c r="A941" t="s">
        <v>172</v>
      </c>
      <c r="B941">
        <v>25</v>
      </c>
      <c r="C941" s="11">
        <v>0.562500000000001</v>
      </c>
      <c r="D941" t="s">
        <v>59</v>
      </c>
      <c r="E941" s="32" t="s">
        <v>59</v>
      </c>
    </row>
    <row r="942" spans="1:6" x14ac:dyDescent="0.3">
      <c r="A942" t="s">
        <v>172</v>
      </c>
      <c r="B942">
        <v>25</v>
      </c>
      <c r="C942" s="11">
        <v>0.56944444444444497</v>
      </c>
      <c r="D942" t="s">
        <v>61</v>
      </c>
      <c r="E942" s="32" t="s">
        <v>61</v>
      </c>
      <c r="F942" t="s">
        <v>200</v>
      </c>
    </row>
    <row r="943" spans="1:6" x14ac:dyDescent="0.3">
      <c r="A943" t="s">
        <v>172</v>
      </c>
      <c r="B943">
        <v>25</v>
      </c>
      <c r="C943" s="11">
        <v>0.57638888888888995</v>
      </c>
      <c r="D943" t="s">
        <v>61</v>
      </c>
      <c r="E943" s="32" t="s">
        <v>61</v>
      </c>
      <c r="F943" t="s">
        <v>173</v>
      </c>
    </row>
    <row r="944" spans="1:6" x14ac:dyDescent="0.3">
      <c r="A944" t="s">
        <v>172</v>
      </c>
      <c r="B944">
        <v>25</v>
      </c>
      <c r="C944" s="11">
        <v>0.58333333333333404</v>
      </c>
      <c r="D944" t="s">
        <v>61</v>
      </c>
      <c r="E944" s="32" t="s">
        <v>61</v>
      </c>
      <c r="F944" t="s">
        <v>173</v>
      </c>
    </row>
    <row r="945" spans="1:6" x14ac:dyDescent="0.3">
      <c r="A945" t="s">
        <v>172</v>
      </c>
      <c r="B945">
        <v>25</v>
      </c>
      <c r="C945" s="11">
        <v>0.59027777777777901</v>
      </c>
      <c r="D945" t="s">
        <v>61</v>
      </c>
      <c r="E945" s="32" t="s">
        <v>61</v>
      </c>
      <c r="F945" t="s">
        <v>173</v>
      </c>
    </row>
    <row r="946" spans="1:6" x14ac:dyDescent="0.3">
      <c r="A946" t="s">
        <v>172</v>
      </c>
      <c r="B946">
        <v>25</v>
      </c>
      <c r="C946" s="11">
        <v>0.59722222222222299</v>
      </c>
      <c r="D946" t="s">
        <v>61</v>
      </c>
      <c r="E946" s="32" t="s">
        <v>61</v>
      </c>
      <c r="F946" t="s">
        <v>173</v>
      </c>
    </row>
    <row r="947" spans="1:6" x14ac:dyDescent="0.3">
      <c r="A947" t="s">
        <v>172</v>
      </c>
      <c r="B947">
        <v>25</v>
      </c>
      <c r="C947" s="11">
        <v>0.60416666666666796</v>
      </c>
      <c r="D947" t="s">
        <v>60</v>
      </c>
      <c r="E947" s="32" t="s">
        <v>60</v>
      </c>
    </row>
    <row r="948" spans="1:6" x14ac:dyDescent="0.3">
      <c r="A948" t="s">
        <v>172</v>
      </c>
      <c r="B948">
        <v>25</v>
      </c>
      <c r="C948" s="11">
        <v>0.61111111111111205</v>
      </c>
      <c r="D948" t="s">
        <v>61</v>
      </c>
      <c r="E948" s="32" t="s">
        <v>61</v>
      </c>
      <c r="F948" t="s">
        <v>166</v>
      </c>
    </row>
    <row r="949" spans="1:6" x14ac:dyDescent="0.3">
      <c r="A949" t="s">
        <v>172</v>
      </c>
      <c r="B949">
        <v>25</v>
      </c>
      <c r="C949" s="11">
        <v>0.61805555555555702</v>
      </c>
      <c r="D949" t="s">
        <v>60</v>
      </c>
      <c r="E949" s="32" t="s">
        <v>60</v>
      </c>
    </row>
    <row r="950" spans="1:6" x14ac:dyDescent="0.3">
      <c r="A950" t="s">
        <v>172</v>
      </c>
      <c r="B950">
        <v>25</v>
      </c>
      <c r="C950" s="11">
        <v>0.625000000000001</v>
      </c>
      <c r="D950" t="s">
        <v>61</v>
      </c>
      <c r="E950" s="32" t="s">
        <v>61</v>
      </c>
      <c r="F950" t="s">
        <v>200</v>
      </c>
    </row>
    <row r="951" spans="1:6" x14ac:dyDescent="0.3">
      <c r="A951" t="s">
        <v>172</v>
      </c>
      <c r="B951">
        <v>25</v>
      </c>
      <c r="C951" s="11">
        <v>0.63194444444444597</v>
      </c>
      <c r="D951" t="s">
        <v>61</v>
      </c>
      <c r="E951" s="32" t="s">
        <v>61</v>
      </c>
      <c r="F951" t="s">
        <v>200</v>
      </c>
    </row>
    <row r="952" spans="1:6" x14ac:dyDescent="0.3">
      <c r="A952" t="s">
        <v>172</v>
      </c>
      <c r="B952">
        <v>25</v>
      </c>
      <c r="C952" s="11">
        <v>0.63888888888888995</v>
      </c>
      <c r="D952" t="s">
        <v>61</v>
      </c>
      <c r="E952" s="32" t="s">
        <v>61</v>
      </c>
      <c r="F952" t="s">
        <v>200</v>
      </c>
    </row>
    <row r="953" spans="1:6" x14ac:dyDescent="0.3">
      <c r="A953" t="s">
        <v>172</v>
      </c>
      <c r="B953">
        <v>25</v>
      </c>
      <c r="C953" s="11">
        <v>0.64583333333333504</v>
      </c>
      <c r="D953" t="s">
        <v>61</v>
      </c>
      <c r="E953" s="32" t="s">
        <v>61</v>
      </c>
      <c r="F953" t="s">
        <v>200</v>
      </c>
    </row>
    <row r="954" spans="1:6" x14ac:dyDescent="0.3">
      <c r="A954" t="s">
        <v>172</v>
      </c>
      <c r="B954">
        <v>25</v>
      </c>
      <c r="C954" s="11">
        <v>0.65277777777777901</v>
      </c>
      <c r="D954" t="s">
        <v>61</v>
      </c>
      <c r="E954" s="32" t="s">
        <v>61</v>
      </c>
      <c r="F954" t="s">
        <v>200</v>
      </c>
    </row>
    <row r="955" spans="1:6" x14ac:dyDescent="0.3">
      <c r="A955" t="s">
        <v>172</v>
      </c>
      <c r="B955">
        <v>25</v>
      </c>
      <c r="C955" s="11">
        <v>0.65972222222222399</v>
      </c>
      <c r="D955" t="s">
        <v>61</v>
      </c>
      <c r="E955" s="32" t="s">
        <v>61</v>
      </c>
      <c r="F955" t="s">
        <v>200</v>
      </c>
    </row>
    <row r="956" spans="1:6" x14ac:dyDescent="0.3">
      <c r="A956" t="s">
        <v>172</v>
      </c>
      <c r="B956">
        <v>25</v>
      </c>
      <c r="C956" s="11">
        <v>0.66666666666666796</v>
      </c>
      <c r="D956" t="s">
        <v>61</v>
      </c>
      <c r="E956" s="32" t="s">
        <v>61</v>
      </c>
      <c r="F956" t="s">
        <v>200</v>
      </c>
    </row>
    <row r="957" spans="1:6" x14ac:dyDescent="0.3">
      <c r="A957" t="s">
        <v>172</v>
      </c>
      <c r="B957">
        <v>25</v>
      </c>
      <c r="C957" s="11">
        <v>0.67361111111111305</v>
      </c>
      <c r="D957" t="s">
        <v>59</v>
      </c>
      <c r="E957" s="32" t="s">
        <v>59</v>
      </c>
    </row>
    <row r="958" spans="1:6" x14ac:dyDescent="0.3">
      <c r="A958" t="s">
        <v>172</v>
      </c>
      <c r="B958">
        <v>25</v>
      </c>
      <c r="C958" s="11">
        <v>0.68055555555555702</v>
      </c>
      <c r="D958" t="s">
        <v>60</v>
      </c>
      <c r="E958" s="32" t="s">
        <v>60</v>
      </c>
    </row>
    <row r="959" spans="1:6" x14ac:dyDescent="0.3">
      <c r="A959" t="s">
        <v>172</v>
      </c>
      <c r="B959">
        <v>25</v>
      </c>
      <c r="C959" s="11">
        <v>0.687500000000002</v>
      </c>
      <c r="D959" t="s">
        <v>60</v>
      </c>
      <c r="E959" s="32" t="s">
        <v>60</v>
      </c>
    </row>
    <row r="960" spans="1:6" x14ac:dyDescent="0.3">
      <c r="A960" t="s">
        <v>172</v>
      </c>
      <c r="B960">
        <v>25</v>
      </c>
      <c r="C960" s="11">
        <v>0.69444444444444597</v>
      </c>
      <c r="D960" t="s">
        <v>60</v>
      </c>
      <c r="E960" s="32" t="s">
        <v>60</v>
      </c>
    </row>
    <row r="961" spans="1:6" x14ac:dyDescent="0.3">
      <c r="A961" t="s">
        <v>172</v>
      </c>
      <c r="B961">
        <v>25</v>
      </c>
      <c r="C961" s="11">
        <v>0.70138888888888995</v>
      </c>
      <c r="D961" t="s">
        <v>59</v>
      </c>
      <c r="E961" s="32" t="s">
        <v>59</v>
      </c>
      <c r="F961" t="s">
        <v>36</v>
      </c>
    </row>
    <row r="962" spans="1:6" x14ac:dyDescent="0.3">
      <c r="A962" t="s">
        <v>172</v>
      </c>
      <c r="B962">
        <v>29</v>
      </c>
      <c r="C962" s="11">
        <v>0.28472222222222221</v>
      </c>
      <c r="D962" t="s">
        <v>58</v>
      </c>
      <c r="E962" s="32" t="s">
        <v>58</v>
      </c>
    </row>
    <row r="963" spans="1:6" x14ac:dyDescent="0.3">
      <c r="A963" t="s">
        <v>172</v>
      </c>
      <c r="B963">
        <v>29</v>
      </c>
      <c r="C963" s="11">
        <v>0.29166666666666669</v>
      </c>
      <c r="D963" t="s">
        <v>60</v>
      </c>
      <c r="E963" s="32" t="s">
        <v>60</v>
      </c>
    </row>
    <row r="964" spans="1:6" x14ac:dyDescent="0.3">
      <c r="A964" t="s">
        <v>172</v>
      </c>
      <c r="B964">
        <v>29</v>
      </c>
      <c r="C964" s="11">
        <v>0.29861111111111099</v>
      </c>
      <c r="D964" t="s">
        <v>61</v>
      </c>
      <c r="E964" s="32" t="s">
        <v>61</v>
      </c>
      <c r="F964" t="s">
        <v>200</v>
      </c>
    </row>
    <row r="965" spans="1:6" x14ac:dyDescent="0.3">
      <c r="A965" t="s">
        <v>172</v>
      </c>
      <c r="B965">
        <v>29</v>
      </c>
      <c r="C965" s="11">
        <v>0.30555555555555602</v>
      </c>
      <c r="D965" t="s">
        <v>67</v>
      </c>
      <c r="E965" s="32" t="s">
        <v>67</v>
      </c>
    </row>
    <row r="966" spans="1:6" x14ac:dyDescent="0.3">
      <c r="A966" t="s">
        <v>172</v>
      </c>
      <c r="B966">
        <v>29</v>
      </c>
      <c r="C966" s="11">
        <v>0.3125</v>
      </c>
      <c r="D966" t="s">
        <v>61</v>
      </c>
      <c r="E966" s="32" t="s">
        <v>60</v>
      </c>
      <c r="F966" t="s">
        <v>194</v>
      </c>
    </row>
    <row r="967" spans="1:6" x14ac:dyDescent="0.3">
      <c r="A967" t="s">
        <v>172</v>
      </c>
      <c r="B967">
        <v>29</v>
      </c>
      <c r="C967" s="11">
        <v>0.31944444444444497</v>
      </c>
      <c r="D967" t="s">
        <v>59</v>
      </c>
      <c r="E967" s="32" t="s">
        <v>59</v>
      </c>
    </row>
    <row r="968" spans="1:6" x14ac:dyDescent="0.3">
      <c r="A968" t="s">
        <v>172</v>
      </c>
      <c r="B968">
        <v>29</v>
      </c>
      <c r="C968" s="11">
        <v>0.32638888888888901</v>
      </c>
      <c r="D968" t="s">
        <v>60</v>
      </c>
      <c r="E968" s="32" t="s">
        <v>60</v>
      </c>
    </row>
    <row r="969" spans="1:6" x14ac:dyDescent="0.3">
      <c r="A969" t="s">
        <v>172</v>
      </c>
      <c r="B969">
        <v>29</v>
      </c>
      <c r="C969" s="11">
        <v>0.33333333333333298</v>
      </c>
      <c r="D969" t="s">
        <v>61</v>
      </c>
      <c r="E969" s="32" t="s">
        <v>61</v>
      </c>
      <c r="F969" t="s">
        <v>56</v>
      </c>
    </row>
    <row r="970" spans="1:6" x14ac:dyDescent="0.3">
      <c r="A970" t="s">
        <v>172</v>
      </c>
      <c r="B970">
        <v>29</v>
      </c>
      <c r="C970" s="11">
        <v>0.34027777777777801</v>
      </c>
      <c r="D970" t="s">
        <v>60</v>
      </c>
      <c r="E970" s="32" t="s">
        <v>60</v>
      </c>
    </row>
    <row r="971" spans="1:6" x14ac:dyDescent="0.3">
      <c r="A971" t="s">
        <v>172</v>
      </c>
      <c r="B971">
        <v>29</v>
      </c>
      <c r="C971" s="11">
        <v>0.34722222222222299</v>
      </c>
      <c r="D971" t="s">
        <v>60</v>
      </c>
      <c r="E971" s="32" t="s">
        <v>60</v>
      </c>
    </row>
    <row r="972" spans="1:6" x14ac:dyDescent="0.3">
      <c r="A972" t="s">
        <v>172</v>
      </c>
      <c r="B972">
        <v>29</v>
      </c>
      <c r="C972" s="11">
        <v>0.35416666666666702</v>
      </c>
      <c r="D972" t="s">
        <v>61</v>
      </c>
      <c r="E972" s="32" t="s">
        <v>61</v>
      </c>
      <c r="F972" t="s">
        <v>200</v>
      </c>
    </row>
    <row r="973" spans="1:6" x14ac:dyDescent="0.3">
      <c r="A973" t="s">
        <v>172</v>
      </c>
      <c r="B973">
        <v>29</v>
      </c>
      <c r="C973" s="11">
        <v>0.36111111111111099</v>
      </c>
      <c r="D973" t="s">
        <v>61</v>
      </c>
      <c r="E973" s="32" t="s">
        <v>61</v>
      </c>
      <c r="F973" t="s">
        <v>200</v>
      </c>
    </row>
    <row r="974" spans="1:6" x14ac:dyDescent="0.3">
      <c r="A974" t="s">
        <v>172</v>
      </c>
      <c r="B974">
        <v>29</v>
      </c>
      <c r="C974" s="11">
        <v>0.36805555555555602</v>
      </c>
      <c r="D974" t="s">
        <v>61</v>
      </c>
      <c r="E974" s="32" t="s">
        <v>61</v>
      </c>
      <c r="F974" t="s">
        <v>200</v>
      </c>
    </row>
    <row r="975" spans="1:6" x14ac:dyDescent="0.3">
      <c r="A975" t="s">
        <v>172</v>
      </c>
      <c r="B975">
        <v>29</v>
      </c>
      <c r="C975" s="11">
        <v>0.375</v>
      </c>
      <c r="D975" t="s">
        <v>61</v>
      </c>
      <c r="E975" s="32" t="s">
        <v>61</v>
      </c>
      <c r="F975" t="s">
        <v>200</v>
      </c>
    </row>
    <row r="976" spans="1:6" x14ac:dyDescent="0.3">
      <c r="A976" t="s">
        <v>172</v>
      </c>
      <c r="B976">
        <v>29</v>
      </c>
      <c r="C976" s="11">
        <v>0.38194444444444497</v>
      </c>
      <c r="D976" t="s">
        <v>60</v>
      </c>
      <c r="E976" s="32" t="s">
        <v>60</v>
      </c>
    </row>
    <row r="977" spans="1:6" x14ac:dyDescent="0.3">
      <c r="A977" t="s">
        <v>172</v>
      </c>
      <c r="B977">
        <v>29</v>
      </c>
      <c r="C977" s="11">
        <v>0.38888888888888901</v>
      </c>
      <c r="D977" t="s">
        <v>67</v>
      </c>
      <c r="E977" s="32" t="s">
        <v>67</v>
      </c>
    </row>
    <row r="978" spans="1:6" x14ac:dyDescent="0.3">
      <c r="A978" t="s">
        <v>172</v>
      </c>
      <c r="B978">
        <v>29</v>
      </c>
      <c r="C978" s="11">
        <v>0.39583333333333398</v>
      </c>
      <c r="D978" t="s">
        <v>61</v>
      </c>
      <c r="E978" s="32" t="s">
        <v>61</v>
      </c>
      <c r="F978" t="s">
        <v>200</v>
      </c>
    </row>
    <row r="979" spans="1:6" x14ac:dyDescent="0.3">
      <c r="A979" t="s">
        <v>172</v>
      </c>
      <c r="B979">
        <v>29</v>
      </c>
      <c r="C979" s="11">
        <v>0.40277777777777801</v>
      </c>
      <c r="D979" t="s">
        <v>61</v>
      </c>
      <c r="E979" s="32" t="s">
        <v>67</v>
      </c>
      <c r="F979" t="s">
        <v>194</v>
      </c>
    </row>
    <row r="980" spans="1:6" x14ac:dyDescent="0.3">
      <c r="A980" t="s">
        <v>172</v>
      </c>
      <c r="B980">
        <v>29</v>
      </c>
      <c r="C980" s="11">
        <v>0.40972222222222299</v>
      </c>
      <c r="D980" t="s">
        <v>60</v>
      </c>
      <c r="E980" s="32" t="s">
        <v>60</v>
      </c>
    </row>
    <row r="981" spans="1:6" x14ac:dyDescent="0.3">
      <c r="A981" t="s">
        <v>172</v>
      </c>
      <c r="B981">
        <v>29</v>
      </c>
      <c r="C981" s="11">
        <v>0.41666666666666702</v>
      </c>
      <c r="D981" t="s">
        <v>60</v>
      </c>
      <c r="E981" s="32" t="s">
        <v>60</v>
      </c>
    </row>
    <row r="982" spans="1:6" x14ac:dyDescent="0.3">
      <c r="A982" t="s">
        <v>172</v>
      </c>
      <c r="B982">
        <v>29</v>
      </c>
      <c r="C982" s="11">
        <v>0.42361111111111199</v>
      </c>
      <c r="D982" t="s">
        <v>61</v>
      </c>
      <c r="E982" s="32" t="s">
        <v>61</v>
      </c>
      <c r="F982" t="s">
        <v>194</v>
      </c>
    </row>
    <row r="983" spans="1:6" x14ac:dyDescent="0.3">
      <c r="A983" t="s">
        <v>172</v>
      </c>
      <c r="B983">
        <v>29</v>
      </c>
      <c r="C983" s="11">
        <v>0.43055555555555602</v>
      </c>
      <c r="D983" t="s">
        <v>59</v>
      </c>
      <c r="E983" s="32" t="s">
        <v>59</v>
      </c>
    </row>
    <row r="984" spans="1:6" x14ac:dyDescent="0.3">
      <c r="A984" t="s">
        <v>172</v>
      </c>
      <c r="B984">
        <v>29</v>
      </c>
      <c r="C984" s="11">
        <v>0.4375</v>
      </c>
      <c r="D984" t="s">
        <v>67</v>
      </c>
      <c r="E984" s="32" t="s">
        <v>67</v>
      </c>
    </row>
    <row r="985" spans="1:6" x14ac:dyDescent="0.3">
      <c r="A985" t="s">
        <v>172</v>
      </c>
      <c r="B985">
        <v>29</v>
      </c>
      <c r="C985" s="11">
        <v>0.44444444444444497</v>
      </c>
      <c r="D985" t="s">
        <v>60</v>
      </c>
      <c r="E985" s="32" t="s">
        <v>60</v>
      </c>
    </row>
    <row r="986" spans="1:6" x14ac:dyDescent="0.3">
      <c r="A986" t="s">
        <v>172</v>
      </c>
      <c r="B986">
        <v>29</v>
      </c>
      <c r="C986" s="11">
        <v>0.45138888888888901</v>
      </c>
      <c r="D986" t="s">
        <v>59</v>
      </c>
      <c r="E986" s="32" t="s">
        <v>59</v>
      </c>
    </row>
    <row r="987" spans="1:6" x14ac:dyDescent="0.3">
      <c r="A987" t="s">
        <v>172</v>
      </c>
      <c r="B987">
        <v>29</v>
      </c>
      <c r="C987" s="11">
        <v>0.45833333333333398</v>
      </c>
      <c r="D987" t="s">
        <v>61</v>
      </c>
      <c r="E987" s="32" t="s">
        <v>61</v>
      </c>
      <c r="F987" t="s">
        <v>173</v>
      </c>
    </row>
    <row r="988" spans="1:6" x14ac:dyDescent="0.3">
      <c r="A988" t="s">
        <v>172</v>
      </c>
      <c r="B988">
        <v>29</v>
      </c>
      <c r="C988" s="11">
        <v>0.46527777777777801</v>
      </c>
      <c r="D988" t="s">
        <v>60</v>
      </c>
      <c r="E988" s="32" t="s">
        <v>60</v>
      </c>
    </row>
    <row r="989" spans="1:6" x14ac:dyDescent="0.3">
      <c r="A989" t="s">
        <v>172</v>
      </c>
      <c r="B989">
        <v>29</v>
      </c>
      <c r="C989" s="11">
        <v>0.47222222222222299</v>
      </c>
      <c r="D989" t="s">
        <v>61</v>
      </c>
      <c r="E989" s="32" t="s">
        <v>61</v>
      </c>
      <c r="F989" t="s">
        <v>202</v>
      </c>
    </row>
    <row r="990" spans="1:6" x14ac:dyDescent="0.3">
      <c r="A990" t="s">
        <v>172</v>
      </c>
      <c r="B990">
        <v>29</v>
      </c>
      <c r="C990" s="11">
        <v>0.47916666666666702</v>
      </c>
      <c r="D990" t="s">
        <v>61</v>
      </c>
      <c r="E990" s="32" t="s">
        <v>61</v>
      </c>
      <c r="F990" t="s">
        <v>202</v>
      </c>
    </row>
    <row r="991" spans="1:6" x14ac:dyDescent="0.3">
      <c r="A991" t="s">
        <v>172</v>
      </c>
      <c r="B991">
        <v>29</v>
      </c>
      <c r="C991" s="11">
        <v>0.48611111111111199</v>
      </c>
      <c r="D991" t="s">
        <v>61</v>
      </c>
      <c r="E991" s="32" t="s">
        <v>61</v>
      </c>
      <c r="F991" t="s">
        <v>173</v>
      </c>
    </row>
    <row r="992" spans="1:6" x14ac:dyDescent="0.3">
      <c r="A992" t="s">
        <v>172</v>
      </c>
      <c r="B992">
        <v>29</v>
      </c>
      <c r="C992" s="11">
        <v>0.49305555555555602</v>
      </c>
      <c r="D992" t="s">
        <v>60</v>
      </c>
      <c r="E992" s="32" t="s">
        <v>60</v>
      </c>
    </row>
    <row r="993" spans="1:6" x14ac:dyDescent="0.3">
      <c r="A993" t="s">
        <v>172</v>
      </c>
      <c r="B993">
        <v>29</v>
      </c>
      <c r="C993" s="11">
        <v>0.500000000000001</v>
      </c>
      <c r="D993" t="s">
        <v>59</v>
      </c>
      <c r="E993" s="32" t="s">
        <v>59</v>
      </c>
      <c r="F993" t="s">
        <v>69</v>
      </c>
    </row>
    <row r="994" spans="1:6" x14ac:dyDescent="0.3">
      <c r="A994" t="s">
        <v>172</v>
      </c>
      <c r="B994">
        <v>29</v>
      </c>
      <c r="C994" s="11">
        <v>0.50694444444444497</v>
      </c>
      <c r="D994" t="s">
        <v>59</v>
      </c>
      <c r="E994" s="32" t="s">
        <v>59</v>
      </c>
      <c r="F994" t="s">
        <v>69</v>
      </c>
    </row>
    <row r="995" spans="1:6" x14ac:dyDescent="0.3">
      <c r="A995" t="s">
        <v>172</v>
      </c>
      <c r="B995">
        <v>29</v>
      </c>
      <c r="C995" s="11">
        <v>0.51388888888888995</v>
      </c>
      <c r="D995" t="s">
        <v>59</v>
      </c>
      <c r="E995" s="32" t="s">
        <v>59</v>
      </c>
      <c r="F995" t="s">
        <v>69</v>
      </c>
    </row>
    <row r="996" spans="1:6" x14ac:dyDescent="0.3">
      <c r="A996" t="s">
        <v>172</v>
      </c>
      <c r="B996">
        <v>29</v>
      </c>
      <c r="C996" s="11">
        <v>0.52083333333333404</v>
      </c>
      <c r="D996" t="s">
        <v>59</v>
      </c>
      <c r="E996" s="32" t="s">
        <v>59</v>
      </c>
      <c r="F996" t="s">
        <v>69</v>
      </c>
    </row>
    <row r="997" spans="1:6" x14ac:dyDescent="0.3">
      <c r="A997" t="s">
        <v>172</v>
      </c>
      <c r="B997">
        <v>29</v>
      </c>
      <c r="C997" s="11">
        <v>0.52777777777777901</v>
      </c>
      <c r="D997" t="s">
        <v>59</v>
      </c>
      <c r="E997" s="32" t="s">
        <v>59</v>
      </c>
      <c r="F997" t="s">
        <v>69</v>
      </c>
    </row>
    <row r="998" spans="1:6" x14ac:dyDescent="0.3">
      <c r="A998" t="s">
        <v>172</v>
      </c>
      <c r="B998">
        <v>29</v>
      </c>
      <c r="C998" s="11">
        <v>0.53472222222222299</v>
      </c>
      <c r="D998" t="s">
        <v>59</v>
      </c>
      <c r="E998" s="32" t="s">
        <v>59</v>
      </c>
      <c r="F998" t="s">
        <v>69</v>
      </c>
    </row>
    <row r="999" spans="1:6" x14ac:dyDescent="0.3">
      <c r="A999" t="s">
        <v>172</v>
      </c>
      <c r="B999">
        <v>29</v>
      </c>
      <c r="C999" s="11">
        <v>0.54166666666666796</v>
      </c>
      <c r="D999" t="s">
        <v>60</v>
      </c>
      <c r="E999" s="32" t="s">
        <v>60</v>
      </c>
    </row>
    <row r="1000" spans="1:6" x14ac:dyDescent="0.3">
      <c r="A1000" t="s">
        <v>172</v>
      </c>
      <c r="B1000">
        <v>29</v>
      </c>
      <c r="C1000" s="11">
        <v>0.54861111111111205</v>
      </c>
      <c r="D1000" t="s">
        <v>61</v>
      </c>
      <c r="E1000" s="32" t="s">
        <v>61</v>
      </c>
      <c r="F1000" t="s">
        <v>201</v>
      </c>
    </row>
    <row r="1001" spans="1:6" x14ac:dyDescent="0.3">
      <c r="A1001" t="s">
        <v>172</v>
      </c>
      <c r="B1001">
        <v>29</v>
      </c>
      <c r="C1001" s="11">
        <v>0.55555555555555702</v>
      </c>
      <c r="D1001" t="s">
        <v>61</v>
      </c>
      <c r="E1001" s="32" t="s">
        <v>61</v>
      </c>
      <c r="F1001" t="s">
        <v>201</v>
      </c>
    </row>
    <row r="1002" spans="1:6" x14ac:dyDescent="0.3">
      <c r="A1002" t="s">
        <v>172</v>
      </c>
      <c r="B1002">
        <v>29</v>
      </c>
      <c r="C1002" s="11">
        <v>0.562500000000001</v>
      </c>
      <c r="D1002" t="s">
        <v>61</v>
      </c>
      <c r="E1002" s="32" t="s">
        <v>61</v>
      </c>
      <c r="F1002" t="s">
        <v>201</v>
      </c>
    </row>
    <row r="1003" spans="1:6" x14ac:dyDescent="0.3">
      <c r="A1003" t="s">
        <v>172</v>
      </c>
      <c r="B1003">
        <v>29</v>
      </c>
      <c r="C1003" s="11">
        <v>0.56944444444444497</v>
      </c>
      <c r="D1003" t="s">
        <v>61</v>
      </c>
      <c r="E1003" s="32" t="s">
        <v>61</v>
      </c>
      <c r="F1003" t="s">
        <v>201</v>
      </c>
    </row>
    <row r="1004" spans="1:6" x14ac:dyDescent="0.3">
      <c r="A1004" t="s">
        <v>172</v>
      </c>
      <c r="B1004">
        <v>29</v>
      </c>
      <c r="C1004" s="11">
        <v>0.57638888888888995</v>
      </c>
      <c r="D1004" t="s">
        <v>61</v>
      </c>
      <c r="E1004" s="32" t="s">
        <v>61</v>
      </c>
      <c r="F1004" t="s">
        <v>201</v>
      </c>
    </row>
    <row r="1005" spans="1:6" x14ac:dyDescent="0.3">
      <c r="A1005" t="s">
        <v>172</v>
      </c>
      <c r="B1005">
        <v>29</v>
      </c>
      <c r="C1005" s="11">
        <v>0.58333333333333404</v>
      </c>
      <c r="D1005" t="s">
        <v>61</v>
      </c>
      <c r="E1005" s="32" t="s">
        <v>61</v>
      </c>
      <c r="F1005" t="s">
        <v>201</v>
      </c>
    </row>
    <row r="1006" spans="1:6" x14ac:dyDescent="0.3">
      <c r="A1006" t="s">
        <v>172</v>
      </c>
      <c r="B1006">
        <v>29</v>
      </c>
      <c r="C1006" s="11">
        <v>0.59027777777777901</v>
      </c>
      <c r="D1006" t="s">
        <v>59</v>
      </c>
      <c r="E1006" s="32" t="s">
        <v>59</v>
      </c>
    </row>
    <row r="1007" spans="1:6" x14ac:dyDescent="0.3">
      <c r="A1007" t="s">
        <v>172</v>
      </c>
      <c r="B1007">
        <v>29</v>
      </c>
      <c r="C1007" s="11">
        <v>0.59722222222222299</v>
      </c>
      <c r="D1007" t="s">
        <v>61</v>
      </c>
      <c r="E1007" s="32" t="s">
        <v>61</v>
      </c>
      <c r="F1007" t="s">
        <v>201</v>
      </c>
    </row>
    <row r="1008" spans="1:6" x14ac:dyDescent="0.3">
      <c r="A1008" t="s">
        <v>172</v>
      </c>
      <c r="B1008">
        <v>29</v>
      </c>
      <c r="C1008" s="11">
        <v>0.60416666666666796</v>
      </c>
      <c r="D1008" t="s">
        <v>61</v>
      </c>
      <c r="E1008" s="32" t="s">
        <v>61</v>
      </c>
      <c r="F1008" t="s">
        <v>201</v>
      </c>
    </row>
    <row r="1009" spans="1:6" x14ac:dyDescent="0.3">
      <c r="A1009" t="s">
        <v>172</v>
      </c>
      <c r="B1009">
        <v>29</v>
      </c>
      <c r="C1009" s="11">
        <v>0.61111111111111205</v>
      </c>
      <c r="D1009" t="s">
        <v>61</v>
      </c>
      <c r="E1009" s="32" t="s">
        <v>61</v>
      </c>
      <c r="F1009" t="s">
        <v>173</v>
      </c>
    </row>
    <row r="1010" spans="1:6" x14ac:dyDescent="0.3">
      <c r="A1010" t="s">
        <v>172</v>
      </c>
      <c r="B1010">
        <v>29</v>
      </c>
      <c r="C1010" s="11">
        <v>0.61805555555555702</v>
      </c>
      <c r="D1010" t="s">
        <v>61</v>
      </c>
      <c r="E1010" s="32" t="s">
        <v>61</v>
      </c>
      <c r="F1010" t="s">
        <v>173</v>
      </c>
    </row>
    <row r="1011" spans="1:6" x14ac:dyDescent="0.3">
      <c r="A1011" t="s">
        <v>172</v>
      </c>
      <c r="B1011">
        <v>29</v>
      </c>
      <c r="C1011" s="11">
        <v>0.625000000000001</v>
      </c>
      <c r="D1011" t="s">
        <v>61</v>
      </c>
      <c r="E1011" s="32" t="s">
        <v>61</v>
      </c>
      <c r="F1011" t="s">
        <v>201</v>
      </c>
    </row>
    <row r="1012" spans="1:6" x14ac:dyDescent="0.3">
      <c r="A1012" t="s">
        <v>172</v>
      </c>
      <c r="B1012">
        <v>29</v>
      </c>
      <c r="C1012" s="11">
        <v>0.63194444444444597</v>
      </c>
      <c r="D1012" t="s">
        <v>61</v>
      </c>
      <c r="E1012" s="32" t="s">
        <v>61</v>
      </c>
      <c r="F1012" t="s">
        <v>201</v>
      </c>
    </row>
    <row r="1013" spans="1:6" x14ac:dyDescent="0.3">
      <c r="A1013" t="s">
        <v>172</v>
      </c>
      <c r="B1013">
        <v>29</v>
      </c>
      <c r="C1013" s="11">
        <v>0.63888888888888995</v>
      </c>
      <c r="D1013" t="s">
        <v>61</v>
      </c>
      <c r="E1013" s="32" t="s">
        <v>61</v>
      </c>
      <c r="F1013" t="s">
        <v>173</v>
      </c>
    </row>
    <row r="1014" spans="1:6" x14ac:dyDescent="0.3">
      <c r="A1014" t="s">
        <v>172</v>
      </c>
      <c r="B1014">
        <v>29</v>
      </c>
      <c r="C1014" s="11">
        <v>0.64583333333333504</v>
      </c>
      <c r="D1014" t="s">
        <v>61</v>
      </c>
      <c r="E1014" s="32" t="s">
        <v>61</v>
      </c>
      <c r="F1014" t="s">
        <v>173</v>
      </c>
    </row>
    <row r="1015" spans="1:6" x14ac:dyDescent="0.3">
      <c r="A1015" t="s">
        <v>172</v>
      </c>
      <c r="B1015">
        <v>29</v>
      </c>
      <c r="C1015" s="11">
        <v>0.65277777777777901</v>
      </c>
      <c r="D1015" t="s">
        <v>67</v>
      </c>
      <c r="E1015" s="32" t="s">
        <v>67</v>
      </c>
    </row>
    <row r="1016" spans="1:6" x14ac:dyDescent="0.3">
      <c r="A1016" t="s">
        <v>172</v>
      </c>
      <c r="B1016">
        <v>29</v>
      </c>
      <c r="C1016" s="11">
        <v>0.65972222222222399</v>
      </c>
      <c r="D1016" t="s">
        <v>60</v>
      </c>
      <c r="E1016" s="32" t="s">
        <v>60</v>
      </c>
    </row>
    <row r="1017" spans="1:6" x14ac:dyDescent="0.3">
      <c r="A1017" t="s">
        <v>172</v>
      </c>
      <c r="B1017">
        <v>29</v>
      </c>
      <c r="C1017" s="11">
        <v>0.66666666666666796</v>
      </c>
      <c r="D1017" t="s">
        <v>67</v>
      </c>
      <c r="E1017" s="32" t="s">
        <v>67</v>
      </c>
    </row>
    <row r="1018" spans="1:6" x14ac:dyDescent="0.3">
      <c r="A1018" t="s">
        <v>172</v>
      </c>
      <c r="B1018">
        <v>29</v>
      </c>
      <c r="C1018" s="11">
        <v>0.67361111111111305</v>
      </c>
      <c r="D1018" t="s">
        <v>60</v>
      </c>
      <c r="E1018" s="32" t="s">
        <v>60</v>
      </c>
    </row>
    <row r="1019" spans="1:6" x14ac:dyDescent="0.3">
      <c r="A1019" t="s">
        <v>172</v>
      </c>
      <c r="B1019">
        <v>29</v>
      </c>
      <c r="C1019" s="11">
        <v>0.68055555555555702</v>
      </c>
      <c r="D1019" t="s">
        <v>59</v>
      </c>
      <c r="E1019" s="32" t="s">
        <v>59</v>
      </c>
      <c r="F1019" t="s">
        <v>36</v>
      </c>
    </row>
    <row r="1020" spans="1:6" x14ac:dyDescent="0.3">
      <c r="A1020" t="s">
        <v>172</v>
      </c>
      <c r="B1020">
        <v>30</v>
      </c>
      <c r="C1020" s="11">
        <v>0.29166666666666669</v>
      </c>
      <c r="D1020" t="s">
        <v>58</v>
      </c>
      <c r="E1020" s="32" t="s">
        <v>58</v>
      </c>
    </row>
    <row r="1021" spans="1:6" x14ac:dyDescent="0.3">
      <c r="A1021" t="s">
        <v>172</v>
      </c>
      <c r="B1021">
        <v>30</v>
      </c>
      <c r="C1021" s="11">
        <v>0.2986111111111111</v>
      </c>
      <c r="D1021" t="s">
        <v>59</v>
      </c>
      <c r="E1021" s="32" t="s">
        <v>59</v>
      </c>
    </row>
    <row r="1022" spans="1:6" x14ac:dyDescent="0.3">
      <c r="A1022" t="s">
        <v>172</v>
      </c>
      <c r="B1022">
        <v>30</v>
      </c>
      <c r="C1022" s="11">
        <v>0.30555555555555503</v>
      </c>
      <c r="D1022" t="s">
        <v>59</v>
      </c>
      <c r="E1022" s="32" t="s">
        <v>59</v>
      </c>
    </row>
    <row r="1023" spans="1:6" x14ac:dyDescent="0.3">
      <c r="A1023" t="s">
        <v>172</v>
      </c>
      <c r="B1023">
        <v>30</v>
      </c>
      <c r="C1023" s="11">
        <v>0.3125</v>
      </c>
      <c r="D1023" t="s">
        <v>60</v>
      </c>
      <c r="E1023" s="32" t="s">
        <v>60</v>
      </c>
    </row>
    <row r="1024" spans="1:6" x14ac:dyDescent="0.3">
      <c r="A1024" t="s">
        <v>172</v>
      </c>
      <c r="B1024">
        <v>30</v>
      </c>
      <c r="C1024" s="11">
        <v>0.31944444444444398</v>
      </c>
      <c r="D1024" t="s">
        <v>61</v>
      </c>
      <c r="E1024" s="32" t="s">
        <v>61</v>
      </c>
      <c r="F1024" t="s">
        <v>201</v>
      </c>
    </row>
    <row r="1025" spans="1:6" x14ac:dyDescent="0.3">
      <c r="A1025" t="s">
        <v>172</v>
      </c>
      <c r="B1025">
        <v>30</v>
      </c>
      <c r="C1025" s="11">
        <v>0.32638888888888901</v>
      </c>
      <c r="D1025" t="s">
        <v>61</v>
      </c>
      <c r="E1025" s="32" t="s">
        <v>61</v>
      </c>
      <c r="F1025" t="s">
        <v>201</v>
      </c>
    </row>
    <row r="1026" spans="1:6" x14ac:dyDescent="0.3">
      <c r="A1026" t="s">
        <v>172</v>
      </c>
      <c r="B1026">
        <v>30</v>
      </c>
      <c r="C1026" s="11">
        <v>0.33333333333333298</v>
      </c>
      <c r="D1026" t="s">
        <v>61</v>
      </c>
      <c r="E1026" s="32" t="s">
        <v>61</v>
      </c>
      <c r="F1026" t="s">
        <v>201</v>
      </c>
    </row>
    <row r="1027" spans="1:6" x14ac:dyDescent="0.3">
      <c r="A1027" t="s">
        <v>172</v>
      </c>
      <c r="B1027">
        <v>30</v>
      </c>
      <c r="C1027" s="11">
        <v>0.34027777777777801</v>
      </c>
      <c r="D1027" t="s">
        <v>60</v>
      </c>
      <c r="E1027" s="32" t="s">
        <v>60</v>
      </c>
    </row>
    <row r="1028" spans="1:6" x14ac:dyDescent="0.3">
      <c r="A1028" t="s">
        <v>172</v>
      </c>
      <c r="B1028">
        <v>30</v>
      </c>
      <c r="C1028" s="11">
        <v>0.34722222222222199</v>
      </c>
      <c r="D1028" t="s">
        <v>60</v>
      </c>
      <c r="E1028" s="32" t="s">
        <v>60</v>
      </c>
    </row>
    <row r="1029" spans="1:6" x14ac:dyDescent="0.3">
      <c r="A1029" t="s">
        <v>172</v>
      </c>
      <c r="B1029">
        <v>30</v>
      </c>
      <c r="C1029" s="11">
        <v>0.35416666666666602</v>
      </c>
      <c r="D1029" t="s">
        <v>67</v>
      </c>
      <c r="E1029" s="32" t="s">
        <v>67</v>
      </c>
    </row>
    <row r="1030" spans="1:6" x14ac:dyDescent="0.3">
      <c r="A1030" t="s">
        <v>172</v>
      </c>
      <c r="B1030">
        <v>30</v>
      </c>
      <c r="C1030" s="11">
        <v>0.36111111111111099</v>
      </c>
      <c r="D1030" t="s">
        <v>59</v>
      </c>
      <c r="E1030" s="32" t="s">
        <v>59</v>
      </c>
    </row>
    <row r="1031" spans="1:6" x14ac:dyDescent="0.3">
      <c r="A1031" t="s">
        <v>172</v>
      </c>
      <c r="B1031">
        <v>30</v>
      </c>
      <c r="C1031" s="11">
        <v>0.36805555555555503</v>
      </c>
      <c r="D1031" t="s">
        <v>60</v>
      </c>
      <c r="E1031" s="32" t="s">
        <v>60</v>
      </c>
    </row>
    <row r="1032" spans="1:6" x14ac:dyDescent="0.3">
      <c r="A1032" t="s">
        <v>172</v>
      </c>
      <c r="B1032">
        <v>30</v>
      </c>
      <c r="C1032" s="11">
        <v>0.375</v>
      </c>
      <c r="D1032" t="s">
        <v>60</v>
      </c>
      <c r="E1032" s="32" t="s">
        <v>60</v>
      </c>
    </row>
    <row r="1033" spans="1:6" x14ac:dyDescent="0.3">
      <c r="A1033" t="s">
        <v>172</v>
      </c>
      <c r="B1033">
        <v>30</v>
      </c>
      <c r="C1033" s="11">
        <v>0.38194444444444398</v>
      </c>
      <c r="D1033" t="s">
        <v>61</v>
      </c>
      <c r="E1033" s="32" t="s">
        <v>61</v>
      </c>
      <c r="F1033" t="s">
        <v>203</v>
      </c>
    </row>
    <row r="1034" spans="1:6" x14ac:dyDescent="0.3">
      <c r="A1034" t="s">
        <v>172</v>
      </c>
      <c r="B1034">
        <v>30</v>
      </c>
      <c r="C1034" s="11">
        <v>0.38888888888888901</v>
      </c>
      <c r="D1034" t="s">
        <v>61</v>
      </c>
      <c r="E1034" s="32" t="s">
        <v>61</v>
      </c>
      <c r="F1034" t="s">
        <v>203</v>
      </c>
    </row>
    <row r="1035" spans="1:6" x14ac:dyDescent="0.3">
      <c r="A1035" t="s">
        <v>172</v>
      </c>
      <c r="B1035">
        <v>30</v>
      </c>
      <c r="C1035" s="11">
        <v>0.39583333333333298</v>
      </c>
      <c r="D1035" t="s">
        <v>61</v>
      </c>
      <c r="E1035" s="32" t="s">
        <v>61</v>
      </c>
      <c r="F1035" t="s">
        <v>203</v>
      </c>
    </row>
    <row r="1036" spans="1:6" x14ac:dyDescent="0.3">
      <c r="A1036" t="s">
        <v>172</v>
      </c>
      <c r="B1036">
        <v>30</v>
      </c>
      <c r="C1036" s="11">
        <v>0.40277777777777801</v>
      </c>
      <c r="D1036" t="s">
        <v>61</v>
      </c>
      <c r="E1036" s="32" t="s">
        <v>61</v>
      </c>
      <c r="F1036" t="s">
        <v>203</v>
      </c>
    </row>
    <row r="1037" spans="1:6" x14ac:dyDescent="0.3">
      <c r="A1037" t="s">
        <v>172</v>
      </c>
      <c r="B1037">
        <v>30</v>
      </c>
      <c r="C1037" s="11">
        <v>0.40972222222222199</v>
      </c>
      <c r="D1037" t="s">
        <v>61</v>
      </c>
      <c r="E1037" s="32" t="s">
        <v>61</v>
      </c>
      <c r="F1037" t="s">
        <v>203</v>
      </c>
    </row>
    <row r="1038" spans="1:6" x14ac:dyDescent="0.3">
      <c r="A1038" t="s">
        <v>172</v>
      </c>
      <c r="B1038">
        <v>30</v>
      </c>
      <c r="C1038" s="11">
        <v>0.41666666666666702</v>
      </c>
      <c r="D1038" t="s">
        <v>59</v>
      </c>
      <c r="E1038" s="32" t="s">
        <v>59</v>
      </c>
    </row>
    <row r="1039" spans="1:6" x14ac:dyDescent="0.3">
      <c r="A1039" t="s">
        <v>172</v>
      </c>
      <c r="B1039">
        <v>30</v>
      </c>
      <c r="C1039" s="11">
        <v>0.42361111111111099</v>
      </c>
      <c r="D1039" t="s">
        <v>59</v>
      </c>
      <c r="E1039" s="32" t="s">
        <v>59</v>
      </c>
    </row>
    <row r="1040" spans="1:6" x14ac:dyDescent="0.3">
      <c r="A1040" t="s">
        <v>172</v>
      </c>
      <c r="B1040">
        <v>30</v>
      </c>
      <c r="C1040" s="11">
        <v>0.43055555555555503</v>
      </c>
      <c r="D1040" t="s">
        <v>60</v>
      </c>
      <c r="E1040" s="32" t="s">
        <v>60</v>
      </c>
    </row>
    <row r="1041" spans="1:6" x14ac:dyDescent="0.3">
      <c r="A1041" t="s">
        <v>172</v>
      </c>
      <c r="B1041">
        <v>30</v>
      </c>
      <c r="C1041" s="11">
        <v>0.4375</v>
      </c>
      <c r="D1041" t="s">
        <v>60</v>
      </c>
      <c r="E1041" s="32" t="s">
        <v>60</v>
      </c>
    </row>
    <row r="1042" spans="1:6" x14ac:dyDescent="0.3">
      <c r="A1042" t="s">
        <v>172</v>
      </c>
      <c r="B1042">
        <v>30</v>
      </c>
      <c r="C1042" s="11">
        <v>0.44444444444444398</v>
      </c>
      <c r="D1042" t="s">
        <v>67</v>
      </c>
      <c r="E1042" s="32" t="s">
        <v>67</v>
      </c>
    </row>
    <row r="1043" spans="1:6" x14ac:dyDescent="0.3">
      <c r="A1043" t="s">
        <v>172</v>
      </c>
      <c r="B1043">
        <v>30</v>
      </c>
      <c r="C1043" s="11">
        <v>0.45138888888888901</v>
      </c>
      <c r="D1043" t="s">
        <v>61</v>
      </c>
      <c r="E1043" s="32" t="s">
        <v>67</v>
      </c>
      <c r="F1043" t="s">
        <v>56</v>
      </c>
    </row>
    <row r="1044" spans="1:6" x14ac:dyDescent="0.3">
      <c r="A1044" t="s">
        <v>172</v>
      </c>
      <c r="B1044">
        <v>30</v>
      </c>
      <c r="C1044" s="11">
        <v>0.45833333333333298</v>
      </c>
      <c r="D1044" t="s">
        <v>60</v>
      </c>
      <c r="E1044" s="32" t="s">
        <v>60</v>
      </c>
    </row>
    <row r="1045" spans="1:6" x14ac:dyDescent="0.3">
      <c r="A1045" t="s">
        <v>172</v>
      </c>
      <c r="B1045">
        <v>30</v>
      </c>
      <c r="C1045" s="11">
        <v>0.46527777777777701</v>
      </c>
      <c r="D1045" t="s">
        <v>60</v>
      </c>
      <c r="E1045" s="32" t="s">
        <v>60</v>
      </c>
    </row>
    <row r="1046" spans="1:6" x14ac:dyDescent="0.3">
      <c r="A1046" t="s">
        <v>172</v>
      </c>
      <c r="B1046">
        <v>30</v>
      </c>
      <c r="C1046" s="11">
        <v>0.47222222222222199</v>
      </c>
      <c r="D1046" t="s">
        <v>60</v>
      </c>
      <c r="E1046" s="32" t="s">
        <v>60</v>
      </c>
    </row>
    <row r="1047" spans="1:6" x14ac:dyDescent="0.3">
      <c r="A1047" t="s">
        <v>172</v>
      </c>
      <c r="B1047">
        <v>30</v>
      </c>
      <c r="C1047" s="11">
        <v>0.47916666666666602</v>
      </c>
      <c r="D1047" t="s">
        <v>59</v>
      </c>
      <c r="E1047" s="32" t="s">
        <v>59</v>
      </c>
    </row>
    <row r="1048" spans="1:6" x14ac:dyDescent="0.3">
      <c r="A1048" t="s">
        <v>172</v>
      </c>
      <c r="B1048">
        <v>30</v>
      </c>
      <c r="C1048" s="11">
        <v>0.48611111111111099</v>
      </c>
      <c r="D1048" t="s">
        <v>61</v>
      </c>
      <c r="E1048" s="32" t="s">
        <v>61</v>
      </c>
      <c r="F1048" t="s">
        <v>200</v>
      </c>
    </row>
    <row r="1049" spans="1:6" x14ac:dyDescent="0.3">
      <c r="A1049" t="s">
        <v>172</v>
      </c>
      <c r="B1049">
        <v>30</v>
      </c>
      <c r="C1049" s="11">
        <v>0.49305555555555503</v>
      </c>
      <c r="D1049" t="s">
        <v>61</v>
      </c>
      <c r="E1049" s="32" t="s">
        <v>61</v>
      </c>
      <c r="F1049" t="s">
        <v>200</v>
      </c>
    </row>
    <row r="1050" spans="1:6" x14ac:dyDescent="0.3">
      <c r="A1050" t="s">
        <v>172</v>
      </c>
      <c r="B1050">
        <v>30</v>
      </c>
      <c r="C1050" s="11">
        <v>0.5</v>
      </c>
      <c r="D1050" t="s">
        <v>59</v>
      </c>
      <c r="E1050" s="32" t="s">
        <v>59</v>
      </c>
    </row>
    <row r="1051" spans="1:6" x14ac:dyDescent="0.3">
      <c r="A1051" t="s">
        <v>172</v>
      </c>
      <c r="B1051">
        <v>30</v>
      </c>
      <c r="C1051" s="11">
        <v>0.50694444444444398</v>
      </c>
      <c r="D1051" t="s">
        <v>61</v>
      </c>
      <c r="E1051" s="32" t="s">
        <v>61</v>
      </c>
      <c r="F1051" t="s">
        <v>200</v>
      </c>
    </row>
    <row r="1052" spans="1:6" x14ac:dyDescent="0.3">
      <c r="A1052" t="s">
        <v>172</v>
      </c>
      <c r="B1052">
        <v>30</v>
      </c>
      <c r="C1052" s="11">
        <v>0.51388888888888795</v>
      </c>
      <c r="D1052" t="s">
        <v>60</v>
      </c>
      <c r="E1052" s="32" t="s">
        <v>60</v>
      </c>
    </row>
    <row r="1053" spans="1:6" x14ac:dyDescent="0.3">
      <c r="A1053" t="s">
        <v>172</v>
      </c>
      <c r="B1053">
        <v>30</v>
      </c>
      <c r="C1053" s="11">
        <v>0.52083333333333304</v>
      </c>
      <c r="D1053" t="s">
        <v>61</v>
      </c>
      <c r="E1053" s="32" t="s">
        <v>61</v>
      </c>
      <c r="F1053" t="s">
        <v>200</v>
      </c>
    </row>
    <row r="1054" spans="1:6" x14ac:dyDescent="0.3">
      <c r="A1054" t="s">
        <v>172</v>
      </c>
      <c r="B1054">
        <v>30</v>
      </c>
      <c r="C1054" s="11">
        <v>0.52777777777777701</v>
      </c>
      <c r="D1054" t="s">
        <v>59</v>
      </c>
      <c r="E1054" s="32" t="s">
        <v>59</v>
      </c>
    </row>
    <row r="1055" spans="1:6" x14ac:dyDescent="0.3">
      <c r="A1055" t="s">
        <v>172</v>
      </c>
      <c r="B1055">
        <v>30</v>
      </c>
      <c r="C1055" s="11">
        <v>0.53472222222222199</v>
      </c>
      <c r="D1055" t="s">
        <v>60</v>
      </c>
      <c r="E1055" s="32" t="s">
        <v>60</v>
      </c>
    </row>
    <row r="1056" spans="1:6" x14ac:dyDescent="0.3">
      <c r="A1056" t="s">
        <v>172</v>
      </c>
      <c r="B1056">
        <v>30</v>
      </c>
      <c r="C1056" s="11">
        <v>0.54166666666666596</v>
      </c>
      <c r="D1056" t="s">
        <v>61</v>
      </c>
      <c r="E1056" s="32" t="s">
        <v>61</v>
      </c>
      <c r="F1056" t="s">
        <v>200</v>
      </c>
    </row>
    <row r="1057" spans="1:6" x14ac:dyDescent="0.3">
      <c r="A1057" t="s">
        <v>172</v>
      </c>
      <c r="B1057">
        <v>30</v>
      </c>
      <c r="C1057" s="11">
        <v>0.54861111111111105</v>
      </c>
      <c r="D1057" t="s">
        <v>59</v>
      </c>
      <c r="E1057" s="32" t="s">
        <v>59</v>
      </c>
    </row>
    <row r="1058" spans="1:6" x14ac:dyDescent="0.3">
      <c r="A1058" t="s">
        <v>172</v>
      </c>
      <c r="B1058">
        <v>30</v>
      </c>
      <c r="C1058" s="11">
        <v>0.55555555555555503</v>
      </c>
      <c r="D1058" t="s">
        <v>60</v>
      </c>
      <c r="E1058" s="32" t="s">
        <v>60</v>
      </c>
    </row>
    <row r="1059" spans="1:6" x14ac:dyDescent="0.3">
      <c r="A1059" t="s">
        <v>172</v>
      </c>
      <c r="B1059">
        <v>30</v>
      </c>
      <c r="C1059" s="11">
        <v>0.562499999999999</v>
      </c>
      <c r="D1059" t="s">
        <v>67</v>
      </c>
      <c r="E1059" s="32" t="s">
        <v>67</v>
      </c>
    </row>
    <row r="1060" spans="1:6" x14ac:dyDescent="0.3">
      <c r="A1060" t="s">
        <v>172</v>
      </c>
      <c r="B1060">
        <v>30</v>
      </c>
      <c r="C1060" s="11">
        <v>0.56944444444444398</v>
      </c>
      <c r="D1060" t="s">
        <v>60</v>
      </c>
      <c r="E1060" s="32" t="s">
        <v>60</v>
      </c>
    </row>
    <row r="1061" spans="1:6" x14ac:dyDescent="0.3">
      <c r="A1061" t="s">
        <v>172</v>
      </c>
      <c r="B1061">
        <v>30</v>
      </c>
      <c r="C1061" s="11">
        <v>0.57638888888888795</v>
      </c>
      <c r="D1061" t="s">
        <v>61</v>
      </c>
      <c r="E1061" s="32" t="s">
        <v>61</v>
      </c>
      <c r="F1061" t="s">
        <v>200</v>
      </c>
    </row>
    <row r="1062" spans="1:6" x14ac:dyDescent="0.3">
      <c r="A1062" t="s">
        <v>172</v>
      </c>
      <c r="B1062">
        <v>30</v>
      </c>
      <c r="C1062" s="11">
        <v>0.58333333333333304</v>
      </c>
      <c r="D1062" t="s">
        <v>60</v>
      </c>
      <c r="E1062" s="32" t="s">
        <v>60</v>
      </c>
    </row>
    <row r="1063" spans="1:6" x14ac:dyDescent="0.3">
      <c r="A1063" t="s">
        <v>172</v>
      </c>
      <c r="B1063">
        <v>30</v>
      </c>
      <c r="C1063" s="11">
        <v>0.59027777777777701</v>
      </c>
      <c r="D1063" t="s">
        <v>59</v>
      </c>
      <c r="E1063" s="32" t="s">
        <v>59</v>
      </c>
    </row>
    <row r="1064" spans="1:6" x14ac:dyDescent="0.3">
      <c r="A1064" t="s">
        <v>172</v>
      </c>
      <c r="B1064">
        <v>30</v>
      </c>
      <c r="C1064" s="11">
        <v>0.59722222222222099</v>
      </c>
      <c r="D1064" t="s">
        <v>67</v>
      </c>
      <c r="E1064" s="32" t="s">
        <v>67</v>
      </c>
    </row>
    <row r="1065" spans="1:6" x14ac:dyDescent="0.3">
      <c r="A1065" t="s">
        <v>172</v>
      </c>
      <c r="B1065">
        <v>30</v>
      </c>
      <c r="C1065" s="11">
        <v>0.60416666666666596</v>
      </c>
      <c r="D1065" t="s">
        <v>60</v>
      </c>
      <c r="E1065" s="32" t="s">
        <v>60</v>
      </c>
    </row>
    <row r="1066" spans="1:6" x14ac:dyDescent="0.3">
      <c r="A1066" t="s">
        <v>172</v>
      </c>
      <c r="B1066">
        <v>30</v>
      </c>
      <c r="C1066" s="11">
        <v>0.61111111111111005</v>
      </c>
      <c r="D1066" t="s">
        <v>61</v>
      </c>
      <c r="E1066" s="32" t="s">
        <v>61</v>
      </c>
      <c r="F1066" t="s">
        <v>200</v>
      </c>
    </row>
    <row r="1067" spans="1:6" x14ac:dyDescent="0.3">
      <c r="A1067" t="s">
        <v>172</v>
      </c>
      <c r="B1067">
        <v>30</v>
      </c>
      <c r="C1067" s="11">
        <v>0.61805555555555503</v>
      </c>
      <c r="D1067" t="s">
        <v>61</v>
      </c>
      <c r="E1067" s="32" t="s">
        <v>61</v>
      </c>
      <c r="F1067" t="s">
        <v>200</v>
      </c>
    </row>
    <row r="1068" spans="1:6" x14ac:dyDescent="0.3">
      <c r="A1068" t="s">
        <v>172</v>
      </c>
      <c r="B1068">
        <v>30</v>
      </c>
      <c r="C1068" s="11">
        <v>0.624999999999999</v>
      </c>
      <c r="D1068" t="s">
        <v>59</v>
      </c>
      <c r="E1068" s="32" t="s">
        <v>59</v>
      </c>
    </row>
    <row r="1069" spans="1:6" x14ac:dyDescent="0.3">
      <c r="A1069" t="s">
        <v>172</v>
      </c>
      <c r="B1069">
        <v>30</v>
      </c>
      <c r="C1069" s="11">
        <v>0.63194444444444398</v>
      </c>
      <c r="D1069" t="s">
        <v>67</v>
      </c>
      <c r="E1069" s="32" t="s">
        <v>61</v>
      </c>
      <c r="F1069" t="s">
        <v>56</v>
      </c>
    </row>
    <row r="1070" spans="1:6" x14ac:dyDescent="0.3">
      <c r="A1070" t="s">
        <v>172</v>
      </c>
      <c r="B1070">
        <v>30</v>
      </c>
      <c r="C1070" s="11">
        <v>0.63888888888888795</v>
      </c>
      <c r="D1070" t="s">
        <v>60</v>
      </c>
      <c r="E1070" s="32" t="s">
        <v>60</v>
      </c>
    </row>
    <row r="1071" spans="1:6" x14ac:dyDescent="0.3">
      <c r="A1071" t="s">
        <v>172</v>
      </c>
      <c r="B1071">
        <v>30</v>
      </c>
      <c r="C1071" s="11">
        <v>0.64583333333333204</v>
      </c>
      <c r="D1071" t="s">
        <v>59</v>
      </c>
      <c r="E1071" s="32" t="s">
        <v>59</v>
      </c>
    </row>
    <row r="1072" spans="1:6" x14ac:dyDescent="0.3">
      <c r="A1072" t="s">
        <v>172</v>
      </c>
      <c r="B1072">
        <v>30</v>
      </c>
      <c r="C1072" s="11">
        <v>0.65277777777777701</v>
      </c>
      <c r="D1072" t="s">
        <v>60</v>
      </c>
      <c r="E1072" s="32" t="s">
        <v>60</v>
      </c>
    </row>
    <row r="1073" spans="1:6" x14ac:dyDescent="0.3">
      <c r="A1073" t="s">
        <v>172</v>
      </c>
      <c r="B1073">
        <v>30</v>
      </c>
      <c r="C1073" s="11">
        <v>0.65972222222222099</v>
      </c>
      <c r="D1073" t="s">
        <v>61</v>
      </c>
      <c r="E1073" s="32" t="s">
        <v>61</v>
      </c>
      <c r="F1073" t="s">
        <v>200</v>
      </c>
    </row>
    <row r="1074" spans="1:6" x14ac:dyDescent="0.3">
      <c r="A1074" t="s">
        <v>172</v>
      </c>
      <c r="B1074">
        <v>30</v>
      </c>
      <c r="C1074" s="11">
        <v>0.66666666666666596</v>
      </c>
      <c r="D1074" t="s">
        <v>61</v>
      </c>
      <c r="E1074" s="32" t="s">
        <v>61</v>
      </c>
      <c r="F1074" t="s">
        <v>200</v>
      </c>
    </row>
    <row r="1075" spans="1:6" x14ac:dyDescent="0.3">
      <c r="A1075" t="s">
        <v>172</v>
      </c>
      <c r="B1075">
        <v>30</v>
      </c>
      <c r="C1075" s="11">
        <v>0.67361111111111005</v>
      </c>
      <c r="D1075" t="s">
        <v>61</v>
      </c>
      <c r="E1075" s="32" t="s">
        <v>61</v>
      </c>
      <c r="F1075" t="s">
        <v>200</v>
      </c>
    </row>
    <row r="1076" spans="1:6" x14ac:dyDescent="0.3">
      <c r="A1076" t="s">
        <v>172</v>
      </c>
      <c r="B1076">
        <v>30</v>
      </c>
      <c r="C1076" s="11">
        <v>0.68055555555555503</v>
      </c>
      <c r="D1076" t="s">
        <v>60</v>
      </c>
      <c r="E1076" s="32" t="s">
        <v>60</v>
      </c>
    </row>
    <row r="1077" spans="1:6" x14ac:dyDescent="0.3">
      <c r="A1077" t="s">
        <v>172</v>
      </c>
      <c r="B1077">
        <v>30</v>
      </c>
      <c r="C1077" s="11">
        <v>0.687499999999999</v>
      </c>
      <c r="D1077" t="s">
        <v>59</v>
      </c>
      <c r="E1077" s="32" t="s">
        <v>59</v>
      </c>
    </row>
    <row r="1078" spans="1:6" x14ac:dyDescent="0.3">
      <c r="A1078" t="s">
        <v>172</v>
      </c>
      <c r="B1078">
        <v>30</v>
      </c>
      <c r="C1078" s="11">
        <v>0.69444444444444298</v>
      </c>
      <c r="D1078" t="s">
        <v>59</v>
      </c>
      <c r="E1078" s="32" t="s">
        <v>59</v>
      </c>
    </row>
    <row r="1079" spans="1:6" x14ac:dyDescent="0.3">
      <c r="A1079" t="s">
        <v>172</v>
      </c>
      <c r="B1079">
        <v>30</v>
      </c>
      <c r="C1079" s="11">
        <v>0.70138888888888795</v>
      </c>
      <c r="D1079" t="s">
        <v>60</v>
      </c>
      <c r="E1079" s="32" t="s">
        <v>60</v>
      </c>
    </row>
    <row r="1080" spans="1:6" x14ac:dyDescent="0.3">
      <c r="A1080" t="s">
        <v>172</v>
      </c>
      <c r="B1080">
        <v>30</v>
      </c>
      <c r="C1080" s="11">
        <v>0.70833333333333204</v>
      </c>
      <c r="D1080" t="s">
        <v>60</v>
      </c>
      <c r="E1080" s="32" t="s">
        <v>60</v>
      </c>
    </row>
    <row r="1081" spans="1:6" x14ac:dyDescent="0.3">
      <c r="A1081" t="s">
        <v>172</v>
      </c>
      <c r="B1081">
        <v>30</v>
      </c>
      <c r="C1081" s="11">
        <v>0.71527777777777701</v>
      </c>
      <c r="D1081" t="s">
        <v>157</v>
      </c>
      <c r="E1081" s="32" t="s">
        <v>157</v>
      </c>
    </row>
    <row r="1082" spans="1:6" x14ac:dyDescent="0.3">
      <c r="C1082" s="11"/>
      <c r="D1082"/>
      <c r="E1082" s="32"/>
    </row>
    <row r="1083" spans="1:6" x14ac:dyDescent="0.3">
      <c r="C1083" s="11"/>
      <c r="D1083"/>
      <c r="E1083"/>
    </row>
    <row r="1084" spans="1:6" x14ac:dyDescent="0.3">
      <c r="C1084" s="11"/>
      <c r="D1084"/>
      <c r="E1084"/>
    </row>
    <row r="1085" spans="1:6" x14ac:dyDescent="0.3">
      <c r="C1085" s="11"/>
      <c r="D1085"/>
      <c r="E1085"/>
    </row>
    <row r="1086" spans="1:6" x14ac:dyDescent="0.3">
      <c r="C1086" s="11"/>
      <c r="D1086"/>
      <c r="E1086"/>
    </row>
    <row r="1087" spans="1:6" x14ac:dyDescent="0.3">
      <c r="C1087" s="11"/>
      <c r="D1087"/>
      <c r="E108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1"/>
  <sheetViews>
    <sheetView zoomScaleNormal="100" workbookViewId="0">
      <selection activeCell="B12" sqref="B12"/>
    </sheetView>
  </sheetViews>
  <sheetFormatPr defaultRowHeight="14.4" x14ac:dyDescent="0.3"/>
  <cols>
    <col min="1" max="1" width="12.109375" customWidth="1"/>
    <col min="2" max="2" width="34.88671875" customWidth="1"/>
    <col min="3" max="3" width="22.109375" customWidth="1"/>
    <col min="4" max="4" width="13.5546875" bestFit="1" customWidth="1"/>
    <col min="5" max="5" width="24.88671875" bestFit="1" customWidth="1"/>
    <col min="6" max="6" width="16.5546875" bestFit="1" customWidth="1"/>
    <col min="7" max="7" width="19.33203125" bestFit="1" customWidth="1"/>
    <col min="8" max="8" width="15.33203125" bestFit="1" customWidth="1"/>
    <col min="9" max="9" width="19.33203125" bestFit="1" customWidth="1"/>
    <col min="10" max="10" width="19" bestFit="1" customWidth="1"/>
    <col min="11" max="11" width="12.44140625" bestFit="1" customWidth="1"/>
    <col min="12" max="12" width="14.33203125" customWidth="1"/>
    <col min="13" max="13" width="18.109375" customWidth="1"/>
    <col min="14" max="14" width="22.44140625" customWidth="1"/>
    <col min="15" max="15" width="33.6640625" bestFit="1" customWidth="1"/>
  </cols>
  <sheetData>
    <row r="1" spans="1:15" x14ac:dyDescent="0.3">
      <c r="A1" s="4" t="s">
        <v>1194</v>
      </c>
      <c r="B1" s="4" t="s">
        <v>14</v>
      </c>
      <c r="C1" s="4" t="s">
        <v>1195</v>
      </c>
      <c r="D1" s="4" t="s">
        <v>1196</v>
      </c>
      <c r="E1" s="4"/>
      <c r="F1" s="77" t="s">
        <v>1740</v>
      </c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t="s">
        <v>1715</v>
      </c>
      <c r="B2" s="23" t="s">
        <v>1728</v>
      </c>
      <c r="C2" t="s">
        <v>1716</v>
      </c>
      <c r="D2" t="s">
        <v>1739</v>
      </c>
      <c r="F2" s="23" t="s">
        <v>1728</v>
      </c>
      <c r="G2" s="23" t="s">
        <v>753</v>
      </c>
      <c r="H2" s="23" t="s">
        <v>1730</v>
      </c>
      <c r="I2" s="23" t="s">
        <v>1731</v>
      </c>
      <c r="J2" s="23" t="s">
        <v>1732</v>
      </c>
      <c r="K2" s="23" t="s">
        <v>1734</v>
      </c>
      <c r="L2" s="23" t="s">
        <v>1723</v>
      </c>
      <c r="M2" t="s">
        <v>204</v>
      </c>
      <c r="N2" t="s">
        <v>200</v>
      </c>
      <c r="O2" t="s">
        <v>1737</v>
      </c>
    </row>
    <row r="3" spans="1:15" x14ac:dyDescent="0.3">
      <c r="A3" t="s">
        <v>1714</v>
      </c>
      <c r="B3" s="23" t="s">
        <v>1729</v>
      </c>
      <c r="C3" t="s">
        <v>1717</v>
      </c>
      <c r="D3" t="s">
        <v>1197</v>
      </c>
      <c r="F3">
        <v>19</v>
      </c>
      <c r="G3">
        <v>25</v>
      </c>
      <c r="H3">
        <v>30</v>
      </c>
      <c r="I3">
        <v>40</v>
      </c>
      <c r="J3">
        <v>92</v>
      </c>
      <c r="K3">
        <v>34</v>
      </c>
      <c r="L3">
        <v>47</v>
      </c>
      <c r="M3">
        <v>37</v>
      </c>
      <c r="N3">
        <v>97</v>
      </c>
      <c r="O3">
        <v>69</v>
      </c>
    </row>
    <row r="4" spans="1:15" x14ac:dyDescent="0.3">
      <c r="A4" t="s">
        <v>1718</v>
      </c>
      <c r="B4" s="23" t="s">
        <v>1730</v>
      </c>
      <c r="C4" t="s">
        <v>1719</v>
      </c>
      <c r="D4" t="s">
        <v>1197</v>
      </c>
      <c r="F4">
        <v>25</v>
      </c>
      <c r="G4">
        <v>33</v>
      </c>
      <c r="I4">
        <v>55</v>
      </c>
      <c r="J4">
        <v>133</v>
      </c>
      <c r="L4">
        <v>40</v>
      </c>
      <c r="N4">
        <v>58</v>
      </c>
    </row>
    <row r="5" spans="1:15" x14ac:dyDescent="0.3">
      <c r="A5" t="s">
        <v>1714</v>
      </c>
      <c r="B5" s="23" t="s">
        <v>1731</v>
      </c>
      <c r="C5" t="s">
        <v>163</v>
      </c>
      <c r="D5" t="s">
        <v>1197</v>
      </c>
      <c r="F5">
        <v>15</v>
      </c>
      <c r="G5">
        <v>24</v>
      </c>
      <c r="I5">
        <v>53</v>
      </c>
      <c r="L5">
        <v>33</v>
      </c>
      <c r="N5">
        <v>56</v>
      </c>
    </row>
    <row r="6" spans="1:15" x14ac:dyDescent="0.3">
      <c r="A6" t="s">
        <v>1720</v>
      </c>
      <c r="B6" s="23" t="s">
        <v>1732</v>
      </c>
      <c r="C6" t="s">
        <v>1721</v>
      </c>
      <c r="D6" t="s">
        <v>1197</v>
      </c>
      <c r="F6">
        <v>15</v>
      </c>
      <c r="G6">
        <v>26</v>
      </c>
      <c r="I6">
        <v>37</v>
      </c>
      <c r="N6">
        <v>61</v>
      </c>
    </row>
    <row r="7" spans="1:15" x14ac:dyDescent="0.3">
      <c r="A7" t="s">
        <v>1714</v>
      </c>
      <c r="B7" s="23" t="s">
        <v>1734</v>
      </c>
      <c r="C7" t="s">
        <v>1192</v>
      </c>
      <c r="D7" t="s">
        <v>1197</v>
      </c>
      <c r="F7">
        <v>20</v>
      </c>
      <c r="G7">
        <v>25</v>
      </c>
      <c r="I7">
        <v>41</v>
      </c>
      <c r="N7">
        <v>75</v>
      </c>
    </row>
    <row r="8" spans="1:15" x14ac:dyDescent="0.3">
      <c r="A8" t="s">
        <v>1722</v>
      </c>
      <c r="B8" s="23" t="s">
        <v>1723</v>
      </c>
      <c r="C8" t="s">
        <v>1724</v>
      </c>
      <c r="D8" t="s">
        <v>1197</v>
      </c>
      <c r="F8">
        <v>19</v>
      </c>
      <c r="G8">
        <v>20</v>
      </c>
      <c r="I8">
        <v>44</v>
      </c>
      <c r="N8">
        <v>88</v>
      </c>
    </row>
    <row r="9" spans="1:15" x14ac:dyDescent="0.3">
      <c r="A9" t="s">
        <v>1725</v>
      </c>
      <c r="B9" s="23" t="s">
        <v>1733</v>
      </c>
      <c r="C9" t="s">
        <v>1726</v>
      </c>
      <c r="D9" t="s">
        <v>1736</v>
      </c>
      <c r="F9">
        <v>17</v>
      </c>
      <c r="G9">
        <v>19</v>
      </c>
      <c r="I9">
        <v>60</v>
      </c>
      <c r="N9">
        <v>49</v>
      </c>
    </row>
    <row r="10" spans="1:15" x14ac:dyDescent="0.3">
      <c r="A10" t="s">
        <v>1714</v>
      </c>
      <c r="B10" t="s">
        <v>204</v>
      </c>
      <c r="C10" t="s">
        <v>1727</v>
      </c>
      <c r="D10" t="s">
        <v>1197</v>
      </c>
      <c r="F10">
        <v>18</v>
      </c>
      <c r="G10">
        <v>26</v>
      </c>
      <c r="I10">
        <v>33</v>
      </c>
      <c r="N10">
        <v>55</v>
      </c>
    </row>
    <row r="11" spans="1:15" x14ac:dyDescent="0.3">
      <c r="A11" t="s">
        <v>1735</v>
      </c>
      <c r="B11" t="s">
        <v>200</v>
      </c>
      <c r="C11" t="s">
        <v>1193</v>
      </c>
      <c r="D11" t="s">
        <v>1198</v>
      </c>
      <c r="F11">
        <v>20</v>
      </c>
      <c r="G11">
        <v>19</v>
      </c>
      <c r="I11">
        <v>32</v>
      </c>
      <c r="N11">
        <v>99</v>
      </c>
    </row>
    <row r="12" spans="1:15" x14ac:dyDescent="0.3">
      <c r="A12" t="s">
        <v>1738</v>
      </c>
      <c r="B12" t="s">
        <v>1737</v>
      </c>
      <c r="C12" t="s">
        <v>175</v>
      </c>
      <c r="D12" t="s">
        <v>1739</v>
      </c>
      <c r="F12">
        <v>13</v>
      </c>
      <c r="G12">
        <v>26</v>
      </c>
      <c r="I12">
        <v>49</v>
      </c>
      <c r="N12">
        <v>57</v>
      </c>
    </row>
    <row r="13" spans="1:15" x14ac:dyDescent="0.3">
      <c r="F13">
        <v>18</v>
      </c>
      <c r="G13">
        <v>40</v>
      </c>
      <c r="I13">
        <v>50</v>
      </c>
      <c r="N13">
        <v>56</v>
      </c>
    </row>
    <row r="14" spans="1:15" x14ac:dyDescent="0.3">
      <c r="F14">
        <v>19</v>
      </c>
      <c r="G14">
        <v>25</v>
      </c>
      <c r="I14">
        <v>51</v>
      </c>
      <c r="N14">
        <v>50</v>
      </c>
    </row>
    <row r="15" spans="1:15" x14ac:dyDescent="0.3">
      <c r="F15">
        <v>19</v>
      </c>
      <c r="G15">
        <v>25</v>
      </c>
      <c r="I15">
        <v>39</v>
      </c>
      <c r="N15">
        <v>76</v>
      </c>
    </row>
    <row r="16" spans="1:15" x14ac:dyDescent="0.3">
      <c r="F16">
        <v>20</v>
      </c>
      <c r="G16">
        <v>12</v>
      </c>
      <c r="I16">
        <v>42</v>
      </c>
      <c r="N16">
        <v>79</v>
      </c>
    </row>
    <row r="17" spans="6:14" x14ac:dyDescent="0.3">
      <c r="F17">
        <v>22</v>
      </c>
      <c r="G17">
        <v>26</v>
      </c>
      <c r="I17">
        <v>54</v>
      </c>
      <c r="N17">
        <v>69</v>
      </c>
    </row>
    <row r="18" spans="6:14" x14ac:dyDescent="0.3">
      <c r="F18">
        <v>23</v>
      </c>
      <c r="G18">
        <v>25</v>
      </c>
      <c r="I18">
        <v>37</v>
      </c>
      <c r="N18">
        <v>74</v>
      </c>
    </row>
    <row r="19" spans="6:14" x14ac:dyDescent="0.3">
      <c r="G19">
        <v>20</v>
      </c>
      <c r="I19">
        <v>39</v>
      </c>
    </row>
    <row r="20" spans="6:14" x14ac:dyDescent="0.3">
      <c r="G20">
        <v>14</v>
      </c>
      <c r="I20">
        <v>41</v>
      </c>
    </row>
    <row r="21" spans="6:14" x14ac:dyDescent="0.3">
      <c r="G21">
        <v>17</v>
      </c>
      <c r="I21">
        <v>44</v>
      </c>
    </row>
    <row r="22" spans="6:14" x14ac:dyDescent="0.3">
      <c r="G22">
        <v>27</v>
      </c>
      <c r="I22">
        <v>53</v>
      </c>
    </row>
    <row r="23" spans="6:14" x14ac:dyDescent="0.3">
      <c r="G23">
        <v>24</v>
      </c>
      <c r="I23">
        <v>52</v>
      </c>
    </row>
    <row r="24" spans="6:14" x14ac:dyDescent="0.3">
      <c r="G24">
        <v>22</v>
      </c>
      <c r="I24">
        <v>41</v>
      </c>
    </row>
    <row r="25" spans="6:14" x14ac:dyDescent="0.3">
      <c r="G25">
        <v>20</v>
      </c>
      <c r="I25">
        <v>39</v>
      </c>
    </row>
    <row r="26" spans="6:14" x14ac:dyDescent="0.3">
      <c r="G26">
        <v>23</v>
      </c>
    </row>
    <row r="27" spans="6:14" x14ac:dyDescent="0.3">
      <c r="G27">
        <v>21</v>
      </c>
    </row>
    <row r="28" spans="6:14" x14ac:dyDescent="0.3">
      <c r="G28">
        <v>30</v>
      </c>
    </row>
    <row r="29" spans="6:14" x14ac:dyDescent="0.3">
      <c r="G29">
        <v>33</v>
      </c>
    </row>
    <row r="30" spans="6:14" x14ac:dyDescent="0.3">
      <c r="G30">
        <v>20</v>
      </c>
    </row>
    <row r="31" spans="6:14" x14ac:dyDescent="0.3">
      <c r="G31">
        <v>14</v>
      </c>
    </row>
    <row r="32" spans="6:14" x14ac:dyDescent="0.3">
      <c r="G32">
        <v>40</v>
      </c>
    </row>
    <row r="33" spans="7:7" x14ac:dyDescent="0.3">
      <c r="G33">
        <v>19</v>
      </c>
    </row>
    <row r="34" spans="7:7" x14ac:dyDescent="0.3">
      <c r="G34">
        <v>26</v>
      </c>
    </row>
    <row r="35" spans="7:7" x14ac:dyDescent="0.3">
      <c r="G35">
        <v>28</v>
      </c>
    </row>
    <row r="36" spans="7:7" x14ac:dyDescent="0.3">
      <c r="G36">
        <v>22</v>
      </c>
    </row>
    <row r="37" spans="7:7" x14ac:dyDescent="0.3">
      <c r="G37">
        <v>35</v>
      </c>
    </row>
    <row r="38" spans="7:7" x14ac:dyDescent="0.3">
      <c r="G38">
        <v>27</v>
      </c>
    </row>
    <row r="39" spans="7:7" x14ac:dyDescent="0.3">
      <c r="G39">
        <v>28</v>
      </c>
    </row>
    <row r="40" spans="7:7" x14ac:dyDescent="0.3">
      <c r="G40">
        <v>25</v>
      </c>
    </row>
    <row r="41" spans="7:7" x14ac:dyDescent="0.3">
      <c r="G41">
        <v>20</v>
      </c>
    </row>
    <row r="42" spans="7:7" x14ac:dyDescent="0.3">
      <c r="G42">
        <v>28</v>
      </c>
    </row>
    <row r="43" spans="7:7" x14ac:dyDescent="0.3">
      <c r="G43">
        <v>34</v>
      </c>
    </row>
    <row r="44" spans="7:7" x14ac:dyDescent="0.3">
      <c r="G44">
        <v>65</v>
      </c>
    </row>
    <row r="45" spans="7:7" x14ac:dyDescent="0.3">
      <c r="G45">
        <v>27</v>
      </c>
    </row>
    <row r="46" spans="7:7" x14ac:dyDescent="0.3">
      <c r="G46">
        <v>24</v>
      </c>
    </row>
    <row r="47" spans="7:7" x14ac:dyDescent="0.3">
      <c r="G47">
        <v>29</v>
      </c>
    </row>
    <row r="48" spans="7:7" x14ac:dyDescent="0.3">
      <c r="G48">
        <v>24</v>
      </c>
    </row>
    <row r="49" spans="7:7" x14ac:dyDescent="0.3">
      <c r="G49">
        <v>31</v>
      </c>
    </row>
    <row r="50" spans="7:7" x14ac:dyDescent="0.3">
      <c r="G50">
        <v>21</v>
      </c>
    </row>
    <row r="51" spans="7:7" x14ac:dyDescent="0.3">
      <c r="G51">
        <v>25</v>
      </c>
    </row>
    <row r="52" spans="7:7" x14ac:dyDescent="0.3">
      <c r="G52">
        <v>19</v>
      </c>
    </row>
    <row r="53" spans="7:7" x14ac:dyDescent="0.3">
      <c r="G53">
        <v>21</v>
      </c>
    </row>
    <row r="54" spans="7:7" x14ac:dyDescent="0.3">
      <c r="G54">
        <v>33</v>
      </c>
    </row>
    <row r="55" spans="7:7" x14ac:dyDescent="0.3">
      <c r="G55">
        <v>25</v>
      </c>
    </row>
    <row r="56" spans="7:7" x14ac:dyDescent="0.3">
      <c r="G56">
        <v>19</v>
      </c>
    </row>
    <row r="57" spans="7:7" x14ac:dyDescent="0.3">
      <c r="G57">
        <v>22</v>
      </c>
    </row>
    <row r="58" spans="7:7" x14ac:dyDescent="0.3">
      <c r="G58">
        <v>21</v>
      </c>
    </row>
    <row r="59" spans="7:7" x14ac:dyDescent="0.3">
      <c r="G59">
        <v>27</v>
      </c>
    </row>
    <row r="60" spans="7:7" x14ac:dyDescent="0.3">
      <c r="G60">
        <v>26</v>
      </c>
    </row>
    <row r="61" spans="7:7" x14ac:dyDescent="0.3">
      <c r="G61">
        <v>15</v>
      </c>
    </row>
  </sheetData>
  <mergeCells count="1">
    <mergeCell ref="F1:O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dispersao completa</vt:lpstr>
      <vt:lpstr>movimento</vt:lpstr>
      <vt:lpstr>Fezes</vt:lpstr>
      <vt:lpstr>fezes_descanso</vt:lpstr>
      <vt:lpstr>Arvores alimentação</vt:lpstr>
      <vt:lpstr>dorm</vt:lpstr>
      <vt:lpstr>Arv_ali</vt:lpstr>
      <vt:lpstr>Comportamento</vt:lpstr>
      <vt:lpstr>Caract_frutíferas</vt:lpstr>
      <vt:lpstr>Pontos alimentação</vt:lpstr>
      <vt:lpstr>Caract_frutos</vt:lpstr>
      <vt:lpstr>Fezes_semen</vt:lpstr>
      <vt:lpstr>Pontos fezes</vt:lpstr>
      <vt:lpstr>Germinação</vt:lpstr>
      <vt:lpstr>Arv_dorm</vt:lpstr>
      <vt:lpstr>Pontos mico</vt:lpstr>
      <vt:lpstr>'dispersao completa'!_FiltrarBancodeDados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Zantte</cp:lastModifiedBy>
  <dcterms:created xsi:type="dcterms:W3CDTF">2015-03-17T19:23:02Z</dcterms:created>
  <dcterms:modified xsi:type="dcterms:W3CDTF">2022-11-10T16:10:52Z</dcterms:modified>
</cp:coreProperties>
</file>