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dmob\Dropbox\Documentos\TEC\SEMESTRE 10 - II 2019\Análisis Numérico Para Ingeniería\Catálogo\Repositorio\numeric_methods\Excel\"/>
    </mc:Choice>
  </mc:AlternateContent>
  <xr:revisionPtr revIDLastSave="0" documentId="13_ncr:1_{78E0BF7C-0C82-4FE4-A9F8-E66E6D299C83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WSIsTYIq6x2PkdF/sFnICcDw1ig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2" i="1"/>
  <c r="F2" i="1"/>
  <c r="H2" i="1" s="1"/>
  <c r="E2" i="1"/>
  <c r="C2" i="1"/>
  <c r="D3" i="1" l="1"/>
  <c r="B3" i="1"/>
  <c r="F3" i="1" s="1"/>
  <c r="C3" i="1" l="1"/>
  <c r="E3" i="1" s="1"/>
  <c r="H3" i="1" s="1"/>
  <c r="G3" i="1"/>
  <c r="D4" i="1" l="1"/>
  <c r="B4" i="1"/>
  <c r="F4" i="1" s="1"/>
  <c r="G4" i="1" l="1"/>
  <c r="C4" i="1"/>
  <c r="E4" i="1" s="1"/>
  <c r="H4" i="1" s="1"/>
  <c r="D5" i="1" l="1"/>
  <c r="B5" i="1"/>
  <c r="F5" i="1" s="1"/>
  <c r="G5" i="1" l="1"/>
  <c r="C5" i="1"/>
  <c r="E5" i="1" s="1"/>
  <c r="H5" i="1" s="1"/>
  <c r="B6" i="1" l="1"/>
  <c r="F6" i="1" s="1"/>
  <c r="D6" i="1"/>
  <c r="G6" i="1" l="1"/>
  <c r="C6" i="1"/>
  <c r="E6" i="1" s="1"/>
  <c r="H6" i="1"/>
  <c r="B7" i="1" l="1"/>
  <c r="F7" i="1" s="1"/>
  <c r="D7" i="1"/>
  <c r="G7" i="1" l="1"/>
  <c r="C7" i="1"/>
  <c r="E7" i="1" s="1"/>
  <c r="H7" i="1"/>
  <c r="B8" i="1" l="1"/>
  <c r="F8" i="1" s="1"/>
  <c r="D8" i="1"/>
  <c r="G8" i="1" l="1"/>
  <c r="C8" i="1"/>
  <c r="E8" i="1" s="1"/>
  <c r="H8" i="1"/>
  <c r="B9" i="1" l="1"/>
  <c r="F9" i="1" s="1"/>
  <c r="D9" i="1"/>
  <c r="C9" i="1" l="1"/>
  <c r="E9" i="1" s="1"/>
  <c r="G9" i="1"/>
  <c r="H9" i="1"/>
  <c r="D10" i="1" l="1"/>
  <c r="B10" i="1"/>
  <c r="F10" i="1" s="1"/>
  <c r="C10" i="1" l="1"/>
  <c r="E10" i="1" s="1"/>
  <c r="H10" i="1" s="1"/>
  <c r="G10" i="1"/>
  <c r="D11" i="1" l="1"/>
  <c r="B11" i="1"/>
  <c r="F11" i="1" s="1"/>
  <c r="C11" i="1" l="1"/>
  <c r="E11" i="1" s="1"/>
  <c r="H11" i="1" s="1"/>
  <c r="G11" i="1"/>
  <c r="D12" i="1" l="1"/>
  <c r="B12" i="1"/>
  <c r="F12" i="1" s="1"/>
  <c r="C12" i="1" l="1"/>
  <c r="E12" i="1" s="1"/>
  <c r="H12" i="1" s="1"/>
  <c r="G12" i="1"/>
  <c r="D13" i="1" l="1"/>
  <c r="B13" i="1"/>
  <c r="F13" i="1" s="1"/>
  <c r="G13" i="1" l="1"/>
  <c r="C13" i="1"/>
  <c r="E13" i="1" s="1"/>
  <c r="H13" i="1" s="1"/>
  <c r="D14" i="1" l="1"/>
  <c r="B14" i="1"/>
  <c r="F14" i="1" s="1"/>
  <c r="G14" i="1" l="1"/>
  <c r="C14" i="1"/>
  <c r="E14" i="1" s="1"/>
  <c r="H14" i="1" s="1"/>
  <c r="D15" i="1" l="1"/>
  <c r="B15" i="1"/>
  <c r="F15" i="1" s="1"/>
  <c r="G15" i="1" l="1"/>
  <c r="C15" i="1"/>
  <c r="E15" i="1" s="1"/>
  <c r="H15" i="1" s="1"/>
  <c r="B16" i="1" l="1"/>
  <c r="F16" i="1" s="1"/>
  <c r="D16" i="1"/>
  <c r="G16" i="1" l="1"/>
  <c r="C16" i="1"/>
  <c r="E16" i="1" s="1"/>
  <c r="H16" i="1"/>
  <c r="B17" i="1" l="1"/>
  <c r="F17" i="1" s="1"/>
  <c r="D17" i="1"/>
  <c r="C17" i="1" l="1"/>
  <c r="E17" i="1" s="1"/>
  <c r="G17" i="1"/>
  <c r="H17" i="1"/>
  <c r="D18" i="1" l="1"/>
  <c r="B18" i="1"/>
  <c r="F18" i="1" s="1"/>
  <c r="C18" i="1" l="1"/>
  <c r="E18" i="1" s="1"/>
  <c r="H18" i="1" s="1"/>
  <c r="G18" i="1"/>
  <c r="D19" i="1" l="1"/>
  <c r="B19" i="1"/>
  <c r="F19" i="1" s="1"/>
  <c r="C19" i="1" l="1"/>
  <c r="E19" i="1" s="1"/>
  <c r="H19" i="1" s="1"/>
  <c r="G19" i="1"/>
  <c r="D20" i="1" l="1"/>
  <c r="B20" i="1"/>
  <c r="F20" i="1" s="1"/>
  <c r="C20" i="1" l="1"/>
  <c r="E20" i="1" s="1"/>
  <c r="H20" i="1" s="1"/>
  <c r="G20" i="1"/>
  <c r="D21" i="1" l="1"/>
  <c r="B21" i="1"/>
  <c r="F21" i="1" s="1"/>
  <c r="G21" i="1" l="1"/>
  <c r="C21" i="1"/>
  <c r="E21" i="1" s="1"/>
  <c r="H21" i="1" s="1"/>
</calcChain>
</file>

<file path=xl/sharedStrings.xml><?xml version="1.0" encoding="utf-8"?>
<sst xmlns="http://schemas.openxmlformats.org/spreadsheetml/2006/main" count="27" uniqueCount="9">
  <si>
    <t>Iteración</t>
  </si>
  <si>
    <t>a</t>
  </si>
  <si>
    <t>x</t>
  </si>
  <si>
    <t>b</t>
  </si>
  <si>
    <t>fx</t>
  </si>
  <si>
    <t>f(a)</t>
  </si>
  <si>
    <t>f(b)</t>
  </si>
  <si>
    <t>f(a)*f(x)</t>
  </si>
  <si>
    <t>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</si>
</sst>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1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7" sqref="C7"/>
    </sheetView>
  </sheetViews>
  <sheetFormatPr baseColWidth="10" defaultColWidth="12.625" defaultRowHeight="15" customHeight="1" x14ac:dyDescent="0.35"/>
  <cols>
    <col min="1" max="1" width="7.375" customWidth="1"/>
    <col min="2" max="4" width="10.5" customWidth="1"/>
    <col min="5" max="5" width="17.375" customWidth="1"/>
    <col min="6" max="6" width="16.5" customWidth="1"/>
    <col min="7" max="7" width="16" customWidth="1"/>
    <col min="8" max="8" width="20.125" customWidth="1"/>
    <col min="9" max="9" width="14.125" customWidth="1"/>
    <col min="10" max="28" width="9.375" customWidth="1"/>
  </cols>
  <sheetData>
    <row r="1" spans="1:9" ht="14.25" customHeight="1" x14ac:dyDescent="0.45">
      <c r="A1" s="1" t="s">
        <v>0</v>
      </c>
      <c r="B1" s="1" t="s">
        <v>1</v>
      </c>
      <c r="C1" s="6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4.25" customHeight="1" x14ac:dyDescent="0.45">
      <c r="A2" s="1">
        <v>0</v>
      </c>
      <c r="B2" s="4">
        <v>0</v>
      </c>
      <c r="C2" s="6">
        <f t="shared" ref="C2:C21" si="0">(D2+B2)/2</f>
        <v>1</v>
      </c>
      <c r="D2" s="3">
        <v>2</v>
      </c>
      <c r="E2" s="1">
        <f t="shared" ref="E2:E21" si="1">C2*SIN(C2) - 1</f>
        <v>-0.1585290151921035</v>
      </c>
      <c r="F2" s="1">
        <f t="shared" ref="F2:F21" si="2">B2*SIN(B2) - 1</f>
        <v>-1</v>
      </c>
      <c r="G2" s="1">
        <f t="shared" ref="G2:G21" si="3">D2*SIN(D2) - 1</f>
        <v>0.81859485365136342</v>
      </c>
      <c r="H2" s="1">
        <f t="shared" ref="H2:H21" si="4">F2*E2</f>
        <v>0.1585290151921035</v>
      </c>
      <c r="I2">
        <f>D2-B2</f>
        <v>2</v>
      </c>
    </row>
    <row r="3" spans="1:9" ht="14.25" customHeight="1" x14ac:dyDescent="0.45">
      <c r="A3" s="1">
        <v>1</v>
      </c>
      <c r="B3" s="1">
        <f t="shared" ref="B3:B21" si="5">IF(H2&lt;0, B2, C2)</f>
        <v>1</v>
      </c>
      <c r="C3" s="6">
        <f t="shared" si="0"/>
        <v>1.5</v>
      </c>
      <c r="D3" s="1">
        <f t="shared" ref="D3:D21" si="6">IF(H2&lt;0,C2,D2)</f>
        <v>2</v>
      </c>
      <c r="E3" s="1">
        <f t="shared" si="1"/>
        <v>0.49624247990608161</v>
      </c>
      <c r="F3" s="1">
        <f t="shared" si="2"/>
        <v>-0.1585290151921035</v>
      </c>
      <c r="G3" s="1">
        <f t="shared" si="3"/>
        <v>0.81859485365136342</v>
      </c>
      <c r="H3" s="1">
        <f t="shared" si="4"/>
        <v>-7.8668831635998332E-2</v>
      </c>
      <c r="I3">
        <f t="shared" ref="I3:I21" si="7">D3-B3</f>
        <v>1</v>
      </c>
    </row>
    <row r="4" spans="1:9" ht="14.25" customHeight="1" x14ac:dyDescent="0.45">
      <c r="A4" s="1">
        <v>2</v>
      </c>
      <c r="B4" s="1">
        <f t="shared" si="5"/>
        <v>1</v>
      </c>
      <c r="C4" s="6">
        <f t="shared" si="0"/>
        <v>1.25</v>
      </c>
      <c r="D4" s="1">
        <f t="shared" si="6"/>
        <v>1.5</v>
      </c>
      <c r="E4" s="1">
        <f t="shared" si="1"/>
        <v>0.18623077419448286</v>
      </c>
      <c r="F4" s="1">
        <f t="shared" si="2"/>
        <v>-0.1585290151921035</v>
      </c>
      <c r="G4" s="1">
        <f t="shared" si="3"/>
        <v>0.49624247990608161</v>
      </c>
      <c r="H4" s="1">
        <f t="shared" si="4"/>
        <v>-2.952298123151437E-2</v>
      </c>
      <c r="I4">
        <f t="shared" si="7"/>
        <v>0.5</v>
      </c>
    </row>
    <row r="5" spans="1:9" ht="14.25" customHeight="1" x14ac:dyDescent="0.45">
      <c r="A5" s="1">
        <v>3</v>
      </c>
      <c r="B5" s="1">
        <f t="shared" si="5"/>
        <v>1</v>
      </c>
      <c r="C5" s="6">
        <f t="shared" si="0"/>
        <v>1.125</v>
      </c>
      <c r="D5" s="1">
        <f t="shared" si="6"/>
        <v>1.25</v>
      </c>
      <c r="E5" s="1">
        <f t="shared" si="1"/>
        <v>1.5051043361482108E-2</v>
      </c>
      <c r="F5" s="1">
        <f t="shared" si="2"/>
        <v>-0.1585290151921035</v>
      </c>
      <c r="G5" s="1">
        <f t="shared" si="3"/>
        <v>0.18623077419448286</v>
      </c>
      <c r="H5" s="1">
        <f t="shared" si="4"/>
        <v>-2.3860270817094055E-3</v>
      </c>
      <c r="I5">
        <f t="shared" si="7"/>
        <v>0.25</v>
      </c>
    </row>
    <row r="6" spans="1:9" ht="14.25" customHeight="1" x14ac:dyDescent="0.45">
      <c r="A6" s="1">
        <v>4</v>
      </c>
      <c r="B6" s="1">
        <f t="shared" si="5"/>
        <v>1</v>
      </c>
      <c r="C6" s="6">
        <f t="shared" si="0"/>
        <v>1.0625</v>
      </c>
      <c r="D6" s="1">
        <f t="shared" si="6"/>
        <v>1.125</v>
      </c>
      <c r="E6" s="1">
        <f t="shared" si="1"/>
        <v>-7.1826631384987016E-2</v>
      </c>
      <c r="F6" s="1">
        <f t="shared" si="2"/>
        <v>-0.1585290151921035</v>
      </c>
      <c r="G6" s="1">
        <f t="shared" si="3"/>
        <v>1.5051043361482108E-2</v>
      </c>
      <c r="H6" s="1">
        <f t="shared" si="4"/>
        <v>1.1386605138028224E-2</v>
      </c>
      <c r="I6">
        <f t="shared" si="7"/>
        <v>0.125</v>
      </c>
    </row>
    <row r="7" spans="1:9" ht="14.25" customHeight="1" x14ac:dyDescent="0.45">
      <c r="A7" s="1">
        <v>5</v>
      </c>
      <c r="B7" s="1">
        <f t="shared" si="5"/>
        <v>1.0625</v>
      </c>
      <c r="C7" s="7">
        <f t="shared" si="0"/>
        <v>1.09375</v>
      </c>
      <c r="D7" s="1">
        <f t="shared" si="6"/>
        <v>1.125</v>
      </c>
      <c r="E7" s="1">
        <f t="shared" si="1"/>
        <v>-2.8361722663138855E-2</v>
      </c>
      <c r="F7" s="1">
        <f t="shared" si="2"/>
        <v>-7.1826631384987016E-2</v>
      </c>
      <c r="G7" s="1">
        <f t="shared" si="3"/>
        <v>1.5051043361482108E-2</v>
      </c>
      <c r="H7" s="1">
        <f t="shared" si="4"/>
        <v>2.0371269991685068E-3</v>
      </c>
      <c r="I7">
        <f t="shared" si="7"/>
        <v>6.25E-2</v>
      </c>
    </row>
    <row r="8" spans="1:9" ht="14.25" customHeight="1" x14ac:dyDescent="0.45">
      <c r="A8" s="1">
        <v>6</v>
      </c>
      <c r="B8" s="1">
        <f t="shared" si="5"/>
        <v>1.09375</v>
      </c>
      <c r="C8" s="6">
        <f t="shared" si="0"/>
        <v>1.109375</v>
      </c>
      <c r="D8" s="1">
        <f t="shared" si="6"/>
        <v>1.125</v>
      </c>
      <c r="E8" s="1">
        <f t="shared" si="1"/>
        <v>-6.6427748602908565E-3</v>
      </c>
      <c r="F8" s="1">
        <f t="shared" si="2"/>
        <v>-2.8361722663138855E-2</v>
      </c>
      <c r="G8" s="1">
        <f t="shared" si="3"/>
        <v>1.5051043361482108E-2</v>
      </c>
      <c r="H8" s="1">
        <f t="shared" si="4"/>
        <v>1.8840053830124022E-4</v>
      </c>
      <c r="I8">
        <f t="shared" si="7"/>
        <v>3.125E-2</v>
      </c>
    </row>
    <row r="9" spans="1:9" ht="14.25" customHeight="1" x14ac:dyDescent="0.45">
      <c r="A9" s="1">
        <v>7</v>
      </c>
      <c r="B9" s="1">
        <f t="shared" si="5"/>
        <v>1.109375</v>
      </c>
      <c r="C9" s="6">
        <f t="shared" si="0"/>
        <v>1.1171875</v>
      </c>
      <c r="D9" s="1">
        <f t="shared" si="6"/>
        <v>1.125</v>
      </c>
      <c r="E9" s="5">
        <f t="shared" si="1"/>
        <v>4.2080340106427361E-3</v>
      </c>
      <c r="F9" s="1">
        <f t="shared" si="2"/>
        <v>-6.6427748602908565E-3</v>
      </c>
      <c r="G9" s="1">
        <f t="shared" si="3"/>
        <v>1.5051043361482108E-2</v>
      </c>
      <c r="H9" s="1">
        <f t="shared" si="4"/>
        <v>-2.7953022537146474E-5</v>
      </c>
      <c r="I9">
        <f t="shared" si="7"/>
        <v>1.5625E-2</v>
      </c>
    </row>
    <row r="10" spans="1:9" ht="14.25" customHeight="1" x14ac:dyDescent="0.45">
      <c r="A10" s="1">
        <v>8</v>
      </c>
      <c r="B10" s="1">
        <f t="shared" si="5"/>
        <v>1.109375</v>
      </c>
      <c r="C10" s="6">
        <f t="shared" si="0"/>
        <v>1.11328125</v>
      </c>
      <c r="D10" s="1">
        <f t="shared" si="6"/>
        <v>1.1171875</v>
      </c>
      <c r="E10" s="1">
        <f t="shared" si="1"/>
        <v>-1.2164904180159697E-3</v>
      </c>
      <c r="F10" s="1">
        <f t="shared" si="2"/>
        <v>-6.6427748602908565E-3</v>
      </c>
      <c r="G10" s="1">
        <f t="shared" si="3"/>
        <v>4.2080340106427361E-3</v>
      </c>
      <c r="H10" s="1">
        <f t="shared" si="4"/>
        <v>8.0808719665811986E-6</v>
      </c>
      <c r="I10">
        <f t="shared" si="7"/>
        <v>7.8125E-3</v>
      </c>
    </row>
    <row r="11" spans="1:9" ht="14.25" customHeight="1" x14ac:dyDescent="0.45">
      <c r="A11" s="1">
        <v>9</v>
      </c>
      <c r="B11" s="1">
        <f t="shared" si="5"/>
        <v>1.11328125</v>
      </c>
      <c r="C11" s="6">
        <f t="shared" si="0"/>
        <v>1.115234375</v>
      </c>
      <c r="D11" s="1">
        <f t="shared" si="6"/>
        <v>1.1171875</v>
      </c>
      <c r="E11" s="1">
        <f t="shared" si="1"/>
        <v>1.4960036578040015E-3</v>
      </c>
      <c r="F11" s="1">
        <f t="shared" si="2"/>
        <v>-1.2164904180159697E-3</v>
      </c>
      <c r="G11" s="1">
        <f t="shared" si="3"/>
        <v>4.2080340106427361E-3</v>
      </c>
      <c r="H11" s="1">
        <f t="shared" si="4"/>
        <v>-1.8198741150354093E-6</v>
      </c>
      <c r="I11">
        <f t="shared" si="7"/>
        <v>3.90625E-3</v>
      </c>
    </row>
    <row r="12" spans="1:9" ht="14.25" customHeight="1" x14ac:dyDescent="0.45">
      <c r="A12" s="1">
        <v>10</v>
      </c>
      <c r="B12" s="1">
        <f t="shared" si="5"/>
        <v>1.11328125</v>
      </c>
      <c r="C12" s="6">
        <f t="shared" si="0"/>
        <v>1.1142578125</v>
      </c>
      <c r="D12" s="1">
        <f t="shared" si="6"/>
        <v>1.115234375</v>
      </c>
      <c r="E12" s="1">
        <f t="shared" si="1"/>
        <v>1.3981310235822164E-4</v>
      </c>
      <c r="F12" s="1">
        <f t="shared" si="2"/>
        <v>-1.2164904180159697E-3</v>
      </c>
      <c r="G12" s="1">
        <f t="shared" si="3"/>
        <v>1.4960036578040015E-3</v>
      </c>
      <c r="H12" s="1">
        <f t="shared" si="4"/>
        <v>-1.7008129933186261E-7</v>
      </c>
      <c r="I12">
        <f t="shared" si="7"/>
        <v>1.953125E-3</v>
      </c>
    </row>
    <row r="13" spans="1:9" ht="14.25" customHeight="1" x14ac:dyDescent="0.45">
      <c r="A13" s="1">
        <v>11</v>
      </c>
      <c r="B13" s="1">
        <f t="shared" si="5"/>
        <v>1.11328125</v>
      </c>
      <c r="C13" s="6">
        <f t="shared" si="0"/>
        <v>1.11376953125</v>
      </c>
      <c r="D13" s="1">
        <f t="shared" si="6"/>
        <v>1.1142578125</v>
      </c>
      <c r="E13" s="1">
        <f t="shared" si="1"/>
        <v>-5.3832472253867447E-4</v>
      </c>
      <c r="F13" s="1">
        <f t="shared" si="2"/>
        <v>-1.2164904180159697E-3</v>
      </c>
      <c r="G13" s="1">
        <f t="shared" si="3"/>
        <v>1.3981310235822164E-4</v>
      </c>
      <c r="H13" s="1">
        <f t="shared" si="4"/>
        <v>6.5486686674940303E-7</v>
      </c>
      <c r="I13">
        <f t="shared" si="7"/>
        <v>9.765625E-4</v>
      </c>
    </row>
    <row r="14" spans="1:9" ht="14.25" customHeight="1" x14ac:dyDescent="0.45">
      <c r="A14" s="1">
        <v>12</v>
      </c>
      <c r="B14" s="1">
        <f t="shared" si="5"/>
        <v>1.11376953125</v>
      </c>
      <c r="C14" s="6">
        <f t="shared" si="0"/>
        <v>1.114013671875</v>
      </c>
      <c r="D14" s="1">
        <f t="shared" si="6"/>
        <v>1.1142578125</v>
      </c>
      <c r="E14" s="1">
        <f t="shared" si="1"/>
        <v>-1.9925230310369191E-4</v>
      </c>
      <c r="F14" s="1">
        <f t="shared" si="2"/>
        <v>-5.3832472253867447E-4</v>
      </c>
      <c r="G14" s="1">
        <f t="shared" si="3"/>
        <v>1.3981310235822164E-4</v>
      </c>
      <c r="H14" s="1">
        <f t="shared" si="4"/>
        <v>1.0726244078348681E-7</v>
      </c>
      <c r="I14">
        <f t="shared" si="7"/>
        <v>4.8828125E-4</v>
      </c>
    </row>
    <row r="15" spans="1:9" ht="14.25" customHeight="1" x14ac:dyDescent="0.45">
      <c r="A15" s="1">
        <v>13</v>
      </c>
      <c r="B15" s="1">
        <f t="shared" si="5"/>
        <v>1.114013671875</v>
      </c>
      <c r="C15" s="6">
        <f t="shared" si="0"/>
        <v>1.1141357421875</v>
      </c>
      <c r="D15" s="1">
        <f t="shared" si="6"/>
        <v>1.1142578125</v>
      </c>
      <c r="E15" s="1">
        <f t="shared" si="1"/>
        <v>-2.9718720730431691E-5</v>
      </c>
      <c r="F15" s="1">
        <f t="shared" si="2"/>
        <v>-1.9925230310369191E-4</v>
      </c>
      <c r="G15" s="1">
        <f t="shared" si="3"/>
        <v>1.3981310235822164E-4</v>
      </c>
      <c r="H15" s="1">
        <f t="shared" si="4"/>
        <v>5.9215235508339473E-9</v>
      </c>
      <c r="I15">
        <f t="shared" si="7"/>
        <v>2.44140625E-4</v>
      </c>
    </row>
    <row r="16" spans="1:9" ht="14.25" customHeight="1" x14ac:dyDescent="0.45">
      <c r="A16" s="1">
        <v>14</v>
      </c>
      <c r="B16" s="1">
        <f t="shared" si="5"/>
        <v>1.1141357421875</v>
      </c>
      <c r="C16" s="6">
        <f t="shared" si="0"/>
        <v>1.11419677734375</v>
      </c>
      <c r="D16" s="1">
        <f t="shared" si="6"/>
        <v>1.1142578125</v>
      </c>
      <c r="E16" s="1">
        <f t="shared" si="1"/>
        <v>5.5047411086306397E-5</v>
      </c>
      <c r="F16" s="1">
        <f t="shared" si="2"/>
        <v>-2.9718720730431691E-5</v>
      </c>
      <c r="G16" s="1">
        <f t="shared" si="3"/>
        <v>1.3981310235822164E-4</v>
      </c>
      <c r="H16" s="1">
        <f t="shared" si="4"/>
        <v>-1.6359386370072092E-9</v>
      </c>
      <c r="I16">
        <f t="shared" si="7"/>
        <v>1.220703125E-4</v>
      </c>
    </row>
    <row r="17" spans="1:9" ht="14.25" customHeight="1" x14ac:dyDescent="0.45">
      <c r="A17" s="1">
        <v>15</v>
      </c>
      <c r="B17" s="1">
        <f t="shared" si="5"/>
        <v>1.1141357421875</v>
      </c>
      <c r="C17" s="6">
        <f t="shared" si="0"/>
        <v>1.114166259765625</v>
      </c>
      <c r="D17" s="1">
        <f t="shared" si="6"/>
        <v>1.11419677734375</v>
      </c>
      <c r="E17" s="1">
        <f t="shared" si="1"/>
        <v>1.2664400200756987E-5</v>
      </c>
      <c r="F17" s="1">
        <f t="shared" si="2"/>
        <v>-2.9718720730431691E-5</v>
      </c>
      <c r="G17" s="1">
        <f t="shared" si="3"/>
        <v>5.5047411086306397E-5</v>
      </c>
      <c r="H17" s="1">
        <f t="shared" si="4"/>
        <v>-3.7636977278471994E-10</v>
      </c>
      <c r="I17">
        <f t="shared" si="7"/>
        <v>6.103515625E-5</v>
      </c>
    </row>
    <row r="18" spans="1:9" ht="14.25" customHeight="1" x14ac:dyDescent="0.45">
      <c r="A18" s="1">
        <v>16</v>
      </c>
      <c r="B18" s="1">
        <f t="shared" si="5"/>
        <v>1.1141357421875</v>
      </c>
      <c r="C18" s="6">
        <f t="shared" si="0"/>
        <v>1.1141510009765625</v>
      </c>
      <c r="D18" s="1">
        <f t="shared" si="6"/>
        <v>1.114166259765625</v>
      </c>
      <c r="E18" s="1">
        <f t="shared" si="1"/>
        <v>-8.5271465146696812E-6</v>
      </c>
      <c r="F18" s="1">
        <f t="shared" si="2"/>
        <v>-2.9718720730431691E-5</v>
      </c>
      <c r="G18" s="1">
        <f t="shared" si="3"/>
        <v>1.2664400200756987E-5</v>
      </c>
      <c r="H18" s="1">
        <f t="shared" si="4"/>
        <v>2.5341588589694219E-10</v>
      </c>
      <c r="I18">
        <f t="shared" si="7"/>
        <v>3.0517578125E-5</v>
      </c>
    </row>
    <row r="19" spans="1:9" ht="14.25" customHeight="1" x14ac:dyDescent="0.45">
      <c r="A19" s="1">
        <v>17</v>
      </c>
      <c r="B19" s="1">
        <f t="shared" si="5"/>
        <v>1.1141510009765625</v>
      </c>
      <c r="C19" s="6">
        <f t="shared" si="0"/>
        <v>1.1141586303710938</v>
      </c>
      <c r="D19" s="1">
        <f t="shared" si="6"/>
        <v>1.114166259765625</v>
      </c>
      <c r="E19" s="1">
        <f t="shared" si="1"/>
        <v>2.0686302812933377E-6</v>
      </c>
      <c r="F19" s="1">
        <f t="shared" si="2"/>
        <v>-8.5271465146696812E-6</v>
      </c>
      <c r="G19" s="1">
        <f t="shared" si="3"/>
        <v>1.2664400200756987E-5</v>
      </c>
      <c r="H19" s="1">
        <f t="shared" si="4"/>
        <v>-1.7639513493270647E-11</v>
      </c>
      <c r="I19">
        <f t="shared" si="7"/>
        <v>1.52587890625E-5</v>
      </c>
    </row>
    <row r="20" spans="1:9" ht="14.25" customHeight="1" x14ac:dyDescent="0.45">
      <c r="A20" s="1">
        <v>18</v>
      </c>
      <c r="B20" s="1">
        <f t="shared" si="5"/>
        <v>1.1141510009765625</v>
      </c>
      <c r="C20" s="6">
        <f t="shared" si="0"/>
        <v>1.1141548156738281</v>
      </c>
      <c r="D20" s="1">
        <f t="shared" si="6"/>
        <v>1.1141586303710938</v>
      </c>
      <c r="E20" s="1">
        <f t="shared" si="1"/>
        <v>-3.2292572573755507E-6</v>
      </c>
      <c r="F20" s="1">
        <f t="shared" si="2"/>
        <v>-8.5271465146696812E-6</v>
      </c>
      <c r="G20" s="1">
        <f t="shared" si="3"/>
        <v>2.0686302812933377E-6</v>
      </c>
      <c r="H20" s="1">
        <f t="shared" si="4"/>
        <v>2.75363497672017E-11</v>
      </c>
      <c r="I20">
        <f t="shared" si="7"/>
        <v>7.62939453125E-6</v>
      </c>
    </row>
    <row r="21" spans="1:9" ht="14.25" customHeight="1" x14ac:dyDescent="0.45">
      <c r="A21" s="1">
        <v>19</v>
      </c>
      <c r="B21" s="1">
        <f t="shared" si="5"/>
        <v>1.1141548156738281</v>
      </c>
      <c r="C21" s="6">
        <f t="shared" si="0"/>
        <v>1.1141567230224609</v>
      </c>
      <c r="D21" s="1">
        <f t="shared" si="6"/>
        <v>1.1141586303710938</v>
      </c>
      <c r="E21" s="1">
        <f t="shared" si="1"/>
        <v>-5.8031327321295123E-7</v>
      </c>
      <c r="F21" s="1">
        <f t="shared" si="2"/>
        <v>-3.2292572573755507E-6</v>
      </c>
      <c r="G21" s="1">
        <f t="shared" si="3"/>
        <v>2.0686302812933377E-6</v>
      </c>
      <c r="H21" s="1">
        <f t="shared" si="4"/>
        <v>1.8739808490742837E-12</v>
      </c>
      <c r="I21">
        <f t="shared" si="7"/>
        <v>3.814697265625E-6</v>
      </c>
    </row>
    <row r="22" spans="1:9" ht="14.25" customHeight="1" x14ac:dyDescent="0.35"/>
    <row r="23" spans="1:9" ht="14.25" customHeight="1" x14ac:dyDescent="0.35"/>
    <row r="24" spans="1:9" ht="14.25" customHeight="1" x14ac:dyDescent="0.35"/>
    <row r="25" spans="1:9" ht="14.25" customHeight="1" x14ac:dyDescent="0.35"/>
    <row r="26" spans="1:9" ht="14.25" customHeight="1" x14ac:dyDescent="0.35"/>
    <row r="27" spans="1:9" ht="14.25" customHeight="1" x14ac:dyDescent="0.35"/>
    <row r="28" spans="1:9" ht="14.25" customHeight="1" x14ac:dyDescent="0.35"/>
    <row r="29" spans="1:9" ht="14.25" customHeight="1" x14ac:dyDescent="0.35"/>
    <row r="30" spans="1:9" ht="14.25" customHeight="1" x14ac:dyDescent="0.35"/>
    <row r="31" spans="1:9" ht="14.25" customHeight="1" x14ac:dyDescent="0.35"/>
    <row r="32" spans="1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Moya</dc:creator>
  <cp:lastModifiedBy>Eduardo Moya</cp:lastModifiedBy>
  <dcterms:created xsi:type="dcterms:W3CDTF">2019-08-29T21:06:12Z</dcterms:created>
  <dcterms:modified xsi:type="dcterms:W3CDTF">2019-09-01T09:19:05Z</dcterms:modified>
</cp:coreProperties>
</file>