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 execution\ahp weighting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B43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5" i="1"/>
  <c r="C24" i="1"/>
</calcChain>
</file>

<file path=xl/sharedStrings.xml><?xml version="1.0" encoding="utf-8"?>
<sst xmlns="http://schemas.openxmlformats.org/spreadsheetml/2006/main" count="72" uniqueCount="27">
  <si>
    <t>Soil Aluminium</t>
  </si>
  <si>
    <t>Soil bedrock depth</t>
  </si>
  <si>
    <t>Soil bulk density</t>
  </si>
  <si>
    <t>Soil calcium</t>
  </si>
  <si>
    <t xml:space="preserve">Soil carbon organic </t>
  </si>
  <si>
    <t>Soil carbon total</t>
  </si>
  <si>
    <t>Soil cation exchange capacity</t>
  </si>
  <si>
    <t>Soil clay content</t>
  </si>
  <si>
    <t>Soil iron</t>
  </si>
  <si>
    <t>Soil magnesium</t>
  </si>
  <si>
    <t>Soil nitrogen total</t>
  </si>
  <si>
    <t>soil pH</t>
  </si>
  <si>
    <t>Soil phosphorous</t>
  </si>
  <si>
    <t>Soil potassium</t>
  </si>
  <si>
    <t>Soil sand content</t>
  </si>
  <si>
    <t>Soil silt content</t>
  </si>
  <si>
    <t>Soil stone content</t>
  </si>
  <si>
    <t>Soil sulphur</t>
  </si>
  <si>
    <t>Soil zinc</t>
  </si>
  <si>
    <t>#2</t>
  </si>
  <si>
    <t>#3</t>
  </si>
  <si>
    <t>#4</t>
  </si>
  <si>
    <t>#5</t>
  </si>
  <si>
    <t>SOIL FACTOR</t>
  </si>
  <si>
    <t>WEIGHT</t>
  </si>
  <si>
    <t>WEIGHT/INFLUENCE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</si>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</sst>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1" fillId="0" borderId="0" xfId="0" applyFont="1" applyAlignment="1"/>
    <xf numFmtId="0" fontId="0" fillId="0" borderId="0" xfId="0" applyAlignment="1"/>
    <xf numFmtId="16" fontId="1" fillId="0" borderId="0" xfId="0" applyNumberFormat="1" applyFont="1"/>
    <xf numFmtId="16" fontId="1" fillId="0" borderId="0" xfId="0" applyNumberFormat="1" applyFont="1" applyAlignment="1">
      <alignment horizontal="justify" vertical="center"/>
    </xf>
    <xf numFmtId="16" fontId="0" fillId="0" borderId="0" xfId="0" applyNumberFormat="1"/>
    <xf numFmtId="16" fontId="1" fillId="0" borderId="0" xfId="0" applyNumberFormat="1" applyFont="1" applyAlignment="1"/>
    <xf numFmtId="16" fontId="0" fillId="0" borderId="0" xfId="0" applyNumberFormat="1" applyAlignme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19" workbookViewId="0">
      <selection activeCell="B42" sqref="B42"/>
    </sheetView>
  </sheetViews>
  <sheetFormatPr defaultRowHeight="15" x14ac:dyDescent="0.25"/>
  <cols>
    <col min="1" max="1" width="26.85546875" bestFit="1" customWidth="1"/>
    <col min="2" max="2" width="13.7109375" customWidth="1"/>
    <col min="3" max="3" width="22.42578125" bestFit="1" customWidth="1"/>
    <col min="4" max="4" width="15.28515625" bestFit="1" customWidth="1"/>
    <col min="5" max="5" width="11.28515625" bestFit="1" customWidth="1"/>
    <col min="6" max="6" width="18.5703125" bestFit="1" customWidth="1"/>
    <col min="7" max="7" width="15.28515625" bestFit="1" customWidth="1"/>
    <col min="8" max="8" width="26.85546875" bestFit="1" customWidth="1"/>
    <col min="9" max="9" width="15.28515625" bestFit="1" customWidth="1"/>
    <col min="11" max="11" width="14.42578125" bestFit="1" customWidth="1"/>
    <col min="12" max="14" width="16.140625" bestFit="1" customWidth="1"/>
    <col min="15" max="15" width="13.5703125" bestFit="1" customWidth="1"/>
    <col min="16" max="16" width="15.85546875" bestFit="1" customWidth="1"/>
    <col min="17" max="17" width="17.7109375" customWidth="1"/>
    <col min="18" max="18" width="19.85546875" customWidth="1"/>
    <col min="19" max="19" width="20.42578125" customWidth="1"/>
  </cols>
  <sheetData>
    <row r="1" spans="1:20" ht="15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 t="s">
        <v>18</v>
      </c>
    </row>
    <row r="2" spans="1:20" ht="15.75" x14ac:dyDescent="0.25">
      <c r="A2" s="1" t="s">
        <v>0</v>
      </c>
      <c r="B2" s="1">
        <v>1</v>
      </c>
      <c r="C2" s="5">
        <v>45294</v>
      </c>
      <c r="D2" s="1">
        <v>1</v>
      </c>
      <c r="E2" s="5">
        <v>45294</v>
      </c>
      <c r="F2" s="5">
        <v>45294</v>
      </c>
      <c r="G2" s="5">
        <v>45294</v>
      </c>
      <c r="H2" s="5">
        <v>45294</v>
      </c>
      <c r="I2" s="5">
        <v>45294</v>
      </c>
      <c r="J2" s="5">
        <v>45294</v>
      </c>
      <c r="K2" s="5">
        <v>45295</v>
      </c>
      <c r="L2" s="5">
        <v>45296</v>
      </c>
      <c r="M2" s="5">
        <v>45297</v>
      </c>
      <c r="N2" s="5">
        <v>45296</v>
      </c>
      <c r="O2" s="5">
        <v>45296</v>
      </c>
      <c r="P2" s="5">
        <v>45294</v>
      </c>
      <c r="Q2" s="6">
        <v>45294</v>
      </c>
      <c r="R2" s="5">
        <v>45294</v>
      </c>
      <c r="S2" s="5">
        <v>45296</v>
      </c>
      <c r="T2" s="7">
        <v>45295</v>
      </c>
    </row>
    <row r="3" spans="1:20" ht="15.75" x14ac:dyDescent="0.25">
      <c r="A3" s="1" t="s">
        <v>1</v>
      </c>
      <c r="B3">
        <v>3</v>
      </c>
      <c r="C3">
        <v>1</v>
      </c>
      <c r="D3">
        <v>2</v>
      </c>
      <c r="E3" s="5">
        <v>45293</v>
      </c>
      <c r="F3" s="5">
        <v>45293</v>
      </c>
      <c r="G3" s="5">
        <v>45293</v>
      </c>
      <c r="H3" s="5">
        <v>45294</v>
      </c>
      <c r="I3" s="1">
        <v>2</v>
      </c>
      <c r="J3" s="1">
        <v>2</v>
      </c>
      <c r="K3" s="5">
        <v>45293</v>
      </c>
      <c r="L3" s="5">
        <v>45294</v>
      </c>
      <c r="M3" s="5">
        <v>45294</v>
      </c>
      <c r="N3" s="5">
        <v>45294</v>
      </c>
      <c r="O3" s="5">
        <v>45294</v>
      </c>
      <c r="P3" s="1">
        <v>2</v>
      </c>
      <c r="Q3" s="2">
        <v>2</v>
      </c>
      <c r="R3" s="1">
        <v>2</v>
      </c>
      <c r="S3" s="5">
        <v>45293</v>
      </c>
      <c r="T3" s="7">
        <v>45294</v>
      </c>
    </row>
    <row r="4" spans="1:20" ht="15.75" x14ac:dyDescent="0.25">
      <c r="A4" s="1" t="s">
        <v>2</v>
      </c>
      <c r="B4" s="1">
        <v>1</v>
      </c>
      <c r="C4" s="5">
        <v>45293</v>
      </c>
      <c r="D4" s="1">
        <v>1</v>
      </c>
      <c r="E4" s="7">
        <v>45294</v>
      </c>
      <c r="F4" s="7">
        <v>45294</v>
      </c>
      <c r="G4" s="5">
        <v>45294</v>
      </c>
      <c r="H4" s="5">
        <v>45294</v>
      </c>
      <c r="I4" s="5">
        <v>45293</v>
      </c>
      <c r="J4" s="5">
        <v>45294</v>
      </c>
      <c r="K4" s="5">
        <v>45294</v>
      </c>
      <c r="L4" s="5">
        <v>45295</v>
      </c>
      <c r="M4" s="5">
        <v>45295</v>
      </c>
      <c r="N4" s="5">
        <v>45294</v>
      </c>
      <c r="O4" s="5">
        <v>45294</v>
      </c>
      <c r="P4" s="5">
        <v>45293</v>
      </c>
      <c r="Q4" s="6">
        <v>45293</v>
      </c>
      <c r="R4" s="5">
        <v>45293</v>
      </c>
      <c r="S4" s="5">
        <v>45293</v>
      </c>
      <c r="T4" s="7">
        <v>45294</v>
      </c>
    </row>
    <row r="5" spans="1:20" ht="15.75" x14ac:dyDescent="0.25">
      <c r="A5" s="1" t="s">
        <v>3</v>
      </c>
      <c r="B5" s="1">
        <v>3</v>
      </c>
      <c r="C5" s="1">
        <v>2</v>
      </c>
      <c r="D5" s="1">
        <v>3</v>
      </c>
      <c r="E5" s="1">
        <v>1</v>
      </c>
      <c r="F5" s="5">
        <v>45293</v>
      </c>
      <c r="G5" s="7">
        <v>45293</v>
      </c>
      <c r="H5" s="5">
        <v>45294</v>
      </c>
      <c r="I5" s="1">
        <v>1</v>
      </c>
      <c r="J5" s="5">
        <v>45293</v>
      </c>
      <c r="K5" s="5">
        <v>45293</v>
      </c>
      <c r="L5" s="5">
        <v>45294</v>
      </c>
      <c r="M5" s="5">
        <v>45294</v>
      </c>
      <c r="N5" s="5">
        <v>45293</v>
      </c>
      <c r="O5" s="5">
        <v>45293</v>
      </c>
      <c r="P5" s="1">
        <v>5</v>
      </c>
      <c r="Q5" s="2">
        <v>2</v>
      </c>
      <c r="R5" s="1">
        <v>5</v>
      </c>
      <c r="S5" s="5">
        <v>45293</v>
      </c>
      <c r="T5" s="7">
        <v>45293</v>
      </c>
    </row>
    <row r="6" spans="1:20" ht="15.75" x14ac:dyDescent="0.25">
      <c r="A6" s="1" t="s">
        <v>4</v>
      </c>
      <c r="B6" s="1">
        <v>3</v>
      </c>
      <c r="C6" s="1">
        <v>2</v>
      </c>
      <c r="D6" s="1">
        <v>3</v>
      </c>
      <c r="E6" s="1">
        <v>2</v>
      </c>
      <c r="F6" s="1">
        <v>1</v>
      </c>
      <c r="G6" s="1">
        <v>2</v>
      </c>
      <c r="H6" s="5">
        <v>45293</v>
      </c>
      <c r="I6" s="1">
        <v>2</v>
      </c>
      <c r="J6" s="1">
        <v>2</v>
      </c>
      <c r="K6" s="5">
        <v>45293</v>
      </c>
      <c r="L6" s="5">
        <v>45293</v>
      </c>
      <c r="M6" s="5">
        <v>45293</v>
      </c>
      <c r="N6" s="5">
        <v>45293</v>
      </c>
      <c r="O6" s="5">
        <v>45293</v>
      </c>
      <c r="P6" s="1">
        <v>2</v>
      </c>
      <c r="Q6" s="2">
        <v>2</v>
      </c>
      <c r="R6" s="1">
        <v>2</v>
      </c>
      <c r="S6" s="1">
        <v>2</v>
      </c>
      <c r="T6" s="7">
        <v>45293</v>
      </c>
    </row>
    <row r="7" spans="1:20" ht="15.75" x14ac:dyDescent="0.25">
      <c r="A7" s="1" t="s">
        <v>5</v>
      </c>
      <c r="B7" s="1">
        <v>3</v>
      </c>
      <c r="C7" s="1">
        <v>2</v>
      </c>
      <c r="D7" s="1">
        <v>3</v>
      </c>
      <c r="E7" s="1">
        <v>2</v>
      </c>
      <c r="F7" s="5">
        <v>45293</v>
      </c>
      <c r="G7" s="1">
        <v>1</v>
      </c>
      <c r="H7" s="7">
        <v>45293</v>
      </c>
      <c r="I7" s="1">
        <v>2</v>
      </c>
      <c r="J7" s="5">
        <v>45293</v>
      </c>
      <c r="K7" s="5">
        <v>45293</v>
      </c>
      <c r="L7" s="5">
        <v>45294</v>
      </c>
      <c r="M7" s="5">
        <v>45294</v>
      </c>
      <c r="N7" s="5">
        <v>45293</v>
      </c>
      <c r="O7" s="5">
        <v>45293</v>
      </c>
      <c r="P7" s="1">
        <v>2</v>
      </c>
      <c r="Q7" s="2">
        <v>2</v>
      </c>
      <c r="R7" s="1">
        <v>2</v>
      </c>
      <c r="S7" s="1">
        <v>2</v>
      </c>
      <c r="T7" s="7" t="s">
        <v>19</v>
      </c>
    </row>
    <row r="8" spans="1:20" ht="15.75" x14ac:dyDescent="0.25">
      <c r="A8" s="1" t="s">
        <v>6</v>
      </c>
      <c r="B8" s="1">
        <v>3</v>
      </c>
      <c r="C8" s="1">
        <v>3</v>
      </c>
      <c r="D8" s="1">
        <v>3</v>
      </c>
      <c r="E8" s="1">
        <v>3</v>
      </c>
      <c r="F8" s="1">
        <v>2</v>
      </c>
      <c r="G8" s="1">
        <v>2</v>
      </c>
      <c r="H8" s="1">
        <v>1</v>
      </c>
      <c r="I8" s="1">
        <v>3</v>
      </c>
      <c r="J8" s="1">
        <v>5</v>
      </c>
      <c r="K8" s="1">
        <v>3</v>
      </c>
      <c r="L8" s="5">
        <v>45294</v>
      </c>
      <c r="M8" s="5">
        <v>45294</v>
      </c>
      <c r="N8" s="5">
        <v>45294</v>
      </c>
      <c r="O8" s="5">
        <v>45294</v>
      </c>
      <c r="P8" s="1">
        <v>3</v>
      </c>
      <c r="Q8" s="2">
        <v>3</v>
      </c>
      <c r="R8" s="1">
        <v>3</v>
      </c>
      <c r="S8" s="1">
        <v>4</v>
      </c>
      <c r="T8" t="s">
        <v>20</v>
      </c>
    </row>
    <row r="9" spans="1:20" ht="15.75" x14ac:dyDescent="0.25">
      <c r="A9" s="1" t="s">
        <v>7</v>
      </c>
      <c r="B9" s="1">
        <v>3</v>
      </c>
      <c r="C9" s="5">
        <v>45293</v>
      </c>
      <c r="D9" s="1">
        <v>2</v>
      </c>
      <c r="E9" s="1">
        <v>1</v>
      </c>
      <c r="F9" s="5">
        <v>45293</v>
      </c>
      <c r="G9" s="5">
        <v>45293</v>
      </c>
      <c r="H9" s="5">
        <v>45294</v>
      </c>
      <c r="I9" s="1">
        <v>1</v>
      </c>
      <c r="J9" s="1">
        <v>3</v>
      </c>
      <c r="K9" s="5">
        <v>45294</v>
      </c>
      <c r="L9" s="5">
        <v>45293</v>
      </c>
      <c r="M9" s="5">
        <v>45293</v>
      </c>
      <c r="N9" s="5">
        <v>45295</v>
      </c>
      <c r="O9" s="5">
        <v>45295</v>
      </c>
      <c r="P9" s="1">
        <v>1</v>
      </c>
      <c r="Q9" s="2">
        <v>1</v>
      </c>
      <c r="R9" s="1">
        <v>1</v>
      </c>
      <c r="S9" s="1">
        <v>2</v>
      </c>
      <c r="T9" t="s">
        <v>21</v>
      </c>
    </row>
    <row r="10" spans="1:20" ht="15.75" x14ac:dyDescent="0.25">
      <c r="A10" s="1" t="s">
        <v>8</v>
      </c>
      <c r="B10" s="1">
        <v>3</v>
      </c>
      <c r="C10" s="5">
        <v>45293</v>
      </c>
      <c r="D10" s="1">
        <v>3</v>
      </c>
      <c r="E10" s="1">
        <v>2</v>
      </c>
      <c r="F10" s="5">
        <v>45293</v>
      </c>
      <c r="G10" s="1">
        <v>2</v>
      </c>
      <c r="H10" s="5">
        <v>45296</v>
      </c>
      <c r="I10" s="7">
        <v>45294</v>
      </c>
      <c r="J10">
        <v>1</v>
      </c>
      <c r="K10" s="7">
        <v>45293</v>
      </c>
      <c r="L10" s="7">
        <v>45295</v>
      </c>
      <c r="M10" s="5">
        <v>45296</v>
      </c>
      <c r="N10" s="5">
        <v>45296</v>
      </c>
      <c r="O10" s="5">
        <v>45295</v>
      </c>
      <c r="P10" s="1">
        <v>2</v>
      </c>
      <c r="Q10" s="2">
        <v>2</v>
      </c>
      <c r="R10" s="1">
        <v>2</v>
      </c>
      <c r="S10" s="1">
        <v>4</v>
      </c>
      <c r="T10" s="7" t="s">
        <v>19</v>
      </c>
    </row>
    <row r="11" spans="1:20" ht="15.75" x14ac:dyDescent="0.25">
      <c r="A11" s="1" t="s">
        <v>9</v>
      </c>
      <c r="B11" s="1">
        <v>4</v>
      </c>
      <c r="C11" s="1">
        <v>2</v>
      </c>
      <c r="D11" s="1">
        <v>3</v>
      </c>
      <c r="E11" s="1">
        <v>2</v>
      </c>
      <c r="F11" s="1">
        <v>2</v>
      </c>
      <c r="G11" s="1">
        <v>2</v>
      </c>
      <c r="H11" s="5">
        <v>45294</v>
      </c>
      <c r="I11" s="1">
        <v>3</v>
      </c>
      <c r="J11" s="1">
        <v>2</v>
      </c>
      <c r="K11" s="1">
        <v>1</v>
      </c>
      <c r="L11" s="5">
        <v>45293</v>
      </c>
      <c r="M11" s="5">
        <v>45295</v>
      </c>
      <c r="N11" s="1">
        <v>2</v>
      </c>
      <c r="O11" s="1">
        <v>2</v>
      </c>
      <c r="P11" s="1">
        <v>5</v>
      </c>
      <c r="Q11" s="2">
        <v>5</v>
      </c>
      <c r="R11" s="1">
        <v>5</v>
      </c>
      <c r="S11" s="1">
        <v>4</v>
      </c>
      <c r="T11" s="7" t="s">
        <v>21</v>
      </c>
    </row>
    <row r="12" spans="1:20" ht="15.75" x14ac:dyDescent="0.25">
      <c r="A12" s="1" t="s">
        <v>10</v>
      </c>
      <c r="B12" s="1">
        <v>5</v>
      </c>
      <c r="C12" s="1">
        <v>3</v>
      </c>
      <c r="D12" s="1">
        <v>4</v>
      </c>
      <c r="E12" s="1">
        <v>3</v>
      </c>
      <c r="F12" s="1">
        <v>2</v>
      </c>
      <c r="G12" s="1">
        <v>3</v>
      </c>
      <c r="H12" s="1">
        <v>3</v>
      </c>
      <c r="I12" s="1">
        <v>2</v>
      </c>
      <c r="J12" s="1">
        <v>4</v>
      </c>
      <c r="K12" s="1">
        <v>2</v>
      </c>
      <c r="L12" s="1">
        <v>1</v>
      </c>
      <c r="M12" s="5">
        <v>45294</v>
      </c>
      <c r="N12" s="5" t="s">
        <v>19</v>
      </c>
      <c r="O12" s="7">
        <v>45293</v>
      </c>
      <c r="P12" s="1">
        <v>5</v>
      </c>
      <c r="Q12" s="2">
        <v>5</v>
      </c>
      <c r="R12" s="1">
        <v>5</v>
      </c>
      <c r="S12" s="1">
        <v>4</v>
      </c>
      <c r="T12" s="7" t="s">
        <v>21</v>
      </c>
    </row>
    <row r="13" spans="1:20" ht="15.75" x14ac:dyDescent="0.25">
      <c r="A13" s="1" t="s">
        <v>11</v>
      </c>
      <c r="B13" s="1">
        <v>6</v>
      </c>
      <c r="C13" s="1">
        <v>3</v>
      </c>
      <c r="D13" s="1">
        <v>4</v>
      </c>
      <c r="E13" s="1">
        <v>3</v>
      </c>
      <c r="F13" s="1">
        <v>2</v>
      </c>
      <c r="G13" s="1">
        <v>3</v>
      </c>
      <c r="H13" s="1">
        <v>3</v>
      </c>
      <c r="I13" s="1">
        <v>2</v>
      </c>
      <c r="J13" s="1">
        <v>5</v>
      </c>
      <c r="K13" s="1">
        <v>4</v>
      </c>
      <c r="L13" s="1">
        <v>3</v>
      </c>
      <c r="M13" s="1">
        <v>1</v>
      </c>
      <c r="N13" s="1" t="s">
        <v>19</v>
      </c>
      <c r="O13" s="1">
        <v>2</v>
      </c>
      <c r="P13" s="1">
        <v>5</v>
      </c>
      <c r="Q13" s="2">
        <v>5</v>
      </c>
      <c r="R13" s="1">
        <v>5</v>
      </c>
      <c r="S13" s="1">
        <v>5</v>
      </c>
      <c r="T13" s="7" t="s">
        <v>21</v>
      </c>
    </row>
    <row r="14" spans="1:20" ht="15.75" x14ac:dyDescent="0.25">
      <c r="A14" s="1" t="s">
        <v>12</v>
      </c>
      <c r="B14" s="1">
        <v>5</v>
      </c>
      <c r="C14" s="1">
        <v>3</v>
      </c>
      <c r="D14" s="1">
        <v>3</v>
      </c>
      <c r="E14" s="1">
        <v>2</v>
      </c>
      <c r="F14" s="1">
        <v>2</v>
      </c>
      <c r="G14" s="1">
        <v>2</v>
      </c>
      <c r="H14" s="1">
        <v>3</v>
      </c>
      <c r="I14" s="1">
        <v>4</v>
      </c>
      <c r="J14" s="1">
        <v>5</v>
      </c>
      <c r="K14" s="5">
        <v>45293</v>
      </c>
      <c r="L14" s="5">
        <v>45293</v>
      </c>
      <c r="M14" s="5">
        <v>45293</v>
      </c>
      <c r="N14" s="1">
        <v>1</v>
      </c>
      <c r="O14" s="5">
        <v>45293</v>
      </c>
      <c r="P14" s="1">
        <v>6</v>
      </c>
      <c r="Q14" s="2">
        <v>6</v>
      </c>
      <c r="R14" s="1">
        <v>6</v>
      </c>
      <c r="S14" s="1">
        <v>5</v>
      </c>
      <c r="T14" s="7" t="s">
        <v>19</v>
      </c>
    </row>
    <row r="15" spans="1:20" ht="15.75" x14ac:dyDescent="0.25">
      <c r="A15" s="1" t="s">
        <v>13</v>
      </c>
      <c r="B15" s="1">
        <v>5</v>
      </c>
      <c r="C15" s="1">
        <v>3</v>
      </c>
      <c r="D15" s="1">
        <v>3</v>
      </c>
      <c r="E15" s="1">
        <v>2</v>
      </c>
      <c r="F15" s="1">
        <v>2</v>
      </c>
      <c r="G15" s="1">
        <v>2</v>
      </c>
      <c r="H15" s="1">
        <v>3</v>
      </c>
      <c r="I15" s="1">
        <v>4</v>
      </c>
      <c r="J15" s="1">
        <v>4</v>
      </c>
      <c r="K15" s="5">
        <v>45293</v>
      </c>
      <c r="L15" s="1">
        <v>2</v>
      </c>
      <c r="M15" s="5">
        <v>45293</v>
      </c>
      <c r="N15" s="1">
        <v>2</v>
      </c>
      <c r="O15" s="1">
        <v>1</v>
      </c>
      <c r="P15" s="1">
        <v>5</v>
      </c>
      <c r="Q15" s="2">
        <v>5</v>
      </c>
      <c r="R15" s="1">
        <v>5</v>
      </c>
      <c r="S15" s="1">
        <v>4</v>
      </c>
      <c r="T15" s="7" t="s">
        <v>22</v>
      </c>
    </row>
    <row r="16" spans="1:20" ht="15.75" x14ac:dyDescent="0.25">
      <c r="A16" s="1" t="s">
        <v>14</v>
      </c>
      <c r="B16" s="1">
        <v>3</v>
      </c>
      <c r="C16" s="5">
        <v>45293</v>
      </c>
      <c r="D16" s="1">
        <v>2</v>
      </c>
      <c r="E16" s="1">
        <v>1</v>
      </c>
      <c r="F16" s="5">
        <v>45293</v>
      </c>
      <c r="G16" s="5">
        <v>45293</v>
      </c>
      <c r="H16" s="5">
        <v>45294</v>
      </c>
      <c r="I16" s="5">
        <v>45296</v>
      </c>
      <c r="J16" s="5">
        <v>45293</v>
      </c>
      <c r="K16" s="5">
        <v>45296</v>
      </c>
      <c r="L16" s="5">
        <v>45296</v>
      </c>
      <c r="M16" s="5">
        <v>45296</v>
      </c>
      <c r="N16" s="5">
        <v>45297</v>
      </c>
      <c r="O16" s="5">
        <v>45296</v>
      </c>
      <c r="P16" s="1">
        <v>1</v>
      </c>
      <c r="Q16" s="6">
        <v>45295</v>
      </c>
      <c r="R16" s="1">
        <v>4</v>
      </c>
      <c r="S16" s="7">
        <v>45295</v>
      </c>
      <c r="T16" s="7">
        <v>45295</v>
      </c>
    </row>
    <row r="17" spans="1:20" ht="15.75" x14ac:dyDescent="0.25">
      <c r="A17" s="1" t="s">
        <v>15</v>
      </c>
      <c r="B17" s="1">
        <v>3</v>
      </c>
      <c r="C17" s="5">
        <v>45293</v>
      </c>
      <c r="D17" s="1">
        <v>2</v>
      </c>
      <c r="E17" s="1">
        <v>1</v>
      </c>
      <c r="F17" s="5">
        <v>45293</v>
      </c>
      <c r="G17" s="5">
        <v>45293</v>
      </c>
      <c r="H17" s="5">
        <v>45294</v>
      </c>
      <c r="I17" s="5">
        <v>45293</v>
      </c>
      <c r="J17" s="5">
        <v>45293</v>
      </c>
      <c r="K17" s="5">
        <v>45296</v>
      </c>
      <c r="L17" s="5">
        <v>45296</v>
      </c>
      <c r="M17" s="5">
        <v>45296</v>
      </c>
      <c r="N17" s="5">
        <v>45297</v>
      </c>
      <c r="O17" s="5">
        <v>45296</v>
      </c>
      <c r="P17" s="1">
        <v>4</v>
      </c>
      <c r="Q17" s="2">
        <v>1</v>
      </c>
      <c r="R17" s="1">
        <v>5</v>
      </c>
      <c r="S17" s="5">
        <v>45293</v>
      </c>
      <c r="T17" s="7">
        <v>45293</v>
      </c>
    </row>
    <row r="18" spans="1:20" s="4" customFormat="1" ht="15.75" x14ac:dyDescent="0.25">
      <c r="A18" s="2" t="s">
        <v>16</v>
      </c>
      <c r="B18" s="3">
        <v>3</v>
      </c>
      <c r="C18" s="8">
        <v>45293</v>
      </c>
      <c r="D18" s="3">
        <v>2</v>
      </c>
      <c r="E18" s="3">
        <v>1</v>
      </c>
      <c r="F18" s="8">
        <v>45293</v>
      </c>
      <c r="G18" s="8">
        <v>45293</v>
      </c>
      <c r="H18" s="8">
        <v>45294</v>
      </c>
      <c r="I18" s="8">
        <v>45296</v>
      </c>
      <c r="J18" s="8">
        <v>45293</v>
      </c>
      <c r="K18" s="8">
        <v>45296</v>
      </c>
      <c r="L18" s="8">
        <v>45296</v>
      </c>
      <c r="M18" s="8">
        <v>45296</v>
      </c>
      <c r="N18" s="8">
        <v>45297</v>
      </c>
      <c r="O18" s="8">
        <v>45296</v>
      </c>
      <c r="P18" s="8">
        <v>45295</v>
      </c>
      <c r="Q18" s="6">
        <v>45296</v>
      </c>
      <c r="R18" s="3">
        <v>1</v>
      </c>
      <c r="S18" s="8">
        <v>45295</v>
      </c>
      <c r="T18" s="9">
        <v>45295</v>
      </c>
    </row>
    <row r="19" spans="1:20" ht="15.75" x14ac:dyDescent="0.25">
      <c r="A19" s="1" t="s">
        <v>17</v>
      </c>
      <c r="B19" s="1">
        <v>5</v>
      </c>
      <c r="C19" s="1">
        <v>2</v>
      </c>
      <c r="D19" s="1">
        <v>2</v>
      </c>
      <c r="E19" s="1">
        <v>2</v>
      </c>
      <c r="F19" s="5">
        <v>45293</v>
      </c>
      <c r="G19" s="5">
        <v>45293</v>
      </c>
      <c r="H19" s="5">
        <v>45295</v>
      </c>
      <c r="I19" s="5">
        <v>45293</v>
      </c>
      <c r="J19" s="5">
        <v>45295</v>
      </c>
      <c r="K19" s="5">
        <v>45295</v>
      </c>
      <c r="L19" s="5">
        <v>45295</v>
      </c>
      <c r="M19" s="5">
        <v>45296</v>
      </c>
      <c r="N19" s="5">
        <v>45296</v>
      </c>
      <c r="O19" s="5">
        <v>45295</v>
      </c>
      <c r="P19" s="1">
        <v>4</v>
      </c>
      <c r="Q19" s="2">
        <v>2</v>
      </c>
      <c r="R19" s="1">
        <v>4</v>
      </c>
      <c r="S19" s="1">
        <v>1</v>
      </c>
      <c r="T19" s="7">
        <v>45293</v>
      </c>
    </row>
    <row r="20" spans="1:20" ht="15.75" x14ac:dyDescent="0.25">
      <c r="A20" s="1" t="s">
        <v>18</v>
      </c>
      <c r="B20" s="1">
        <v>4</v>
      </c>
      <c r="C20" s="1">
        <v>3</v>
      </c>
      <c r="D20" s="1">
        <v>3</v>
      </c>
      <c r="E20" s="1">
        <v>2</v>
      </c>
      <c r="F20" s="1">
        <v>2</v>
      </c>
      <c r="G20" s="5">
        <v>45293</v>
      </c>
      <c r="H20" s="5">
        <v>45294</v>
      </c>
      <c r="I20" s="5">
        <v>45295</v>
      </c>
      <c r="J20" s="5">
        <v>45293</v>
      </c>
      <c r="K20" s="5">
        <v>45295</v>
      </c>
      <c r="L20" s="5">
        <v>45295</v>
      </c>
      <c r="M20" s="5">
        <v>45295</v>
      </c>
      <c r="N20" s="5">
        <v>45293</v>
      </c>
      <c r="O20" s="5">
        <v>45296</v>
      </c>
      <c r="P20" s="1">
        <v>4</v>
      </c>
      <c r="Q20" s="2">
        <v>2</v>
      </c>
      <c r="R20" s="1">
        <v>4</v>
      </c>
      <c r="S20" s="1">
        <v>2</v>
      </c>
      <c r="T20">
        <v>1</v>
      </c>
    </row>
    <row r="23" spans="1:20" x14ac:dyDescent="0.25">
      <c r="A23" s="10" t="s">
        <v>23</v>
      </c>
      <c r="B23" s="10" t="s">
        <v>24</v>
      </c>
      <c r="C23" s="10" t="s">
        <v>25</v>
      </c>
    </row>
    <row r="24" spans="1:20" ht="15.75" x14ac:dyDescent="0.25">
      <c r="A24" s="11" t="s">
        <v>0</v>
      </c>
      <c r="B24" s="10">
        <v>1.3205079999999999E-2</v>
      </c>
      <c r="C24" s="10">
        <f>(B24/1)*100</f>
        <v>1.320508</v>
      </c>
    </row>
    <row r="25" spans="1:20" ht="15.75" x14ac:dyDescent="0.25">
      <c r="A25" s="11" t="s">
        <v>1</v>
      </c>
      <c r="B25" s="10">
        <v>3.284426E-2</v>
      </c>
      <c r="C25" s="10">
        <f>(B25/1)*100</f>
        <v>3.2844259999999998</v>
      </c>
    </row>
    <row r="26" spans="1:20" ht="15.75" x14ac:dyDescent="0.25">
      <c r="A26" s="11" t="s">
        <v>2</v>
      </c>
      <c r="B26" s="10">
        <v>1.7167470000000001E-2</v>
      </c>
      <c r="C26" s="10">
        <f t="shared" ref="C26:C42" si="0">(B26/1)*100</f>
        <v>1.716747</v>
      </c>
    </row>
    <row r="27" spans="1:20" ht="15.75" x14ac:dyDescent="0.25">
      <c r="A27" s="11" t="s">
        <v>3</v>
      </c>
      <c r="B27" s="10">
        <v>3.9512890000000002E-2</v>
      </c>
      <c r="C27" s="10">
        <f t="shared" si="0"/>
        <v>3.9512890000000001</v>
      </c>
    </row>
    <row r="28" spans="1:20" ht="15.75" x14ac:dyDescent="0.25">
      <c r="A28" s="11" t="s">
        <v>4</v>
      </c>
      <c r="B28" s="10">
        <v>4.899452E-2</v>
      </c>
      <c r="C28" s="10">
        <f t="shared" si="0"/>
        <v>4.8994520000000001</v>
      </c>
    </row>
    <row r="29" spans="1:20" ht="15.75" x14ac:dyDescent="0.25">
      <c r="A29" s="11" t="s">
        <v>5</v>
      </c>
      <c r="B29" s="10">
        <v>4.3500740000000003E-2</v>
      </c>
      <c r="C29" s="10">
        <f t="shared" si="0"/>
        <v>4.3500740000000002</v>
      </c>
    </row>
    <row r="30" spans="1:20" ht="15.75" x14ac:dyDescent="0.25">
      <c r="A30" s="11" t="s">
        <v>6</v>
      </c>
      <c r="B30" s="10">
        <v>7.6608540000000003E-2</v>
      </c>
      <c r="C30" s="10">
        <f t="shared" si="0"/>
        <v>7.6608540000000005</v>
      </c>
    </row>
    <row r="31" spans="1:20" ht="15.75" x14ac:dyDescent="0.25">
      <c r="A31" s="11" t="s">
        <v>7</v>
      </c>
      <c r="B31" s="10">
        <v>3.7862670000000001E-2</v>
      </c>
      <c r="C31" s="10">
        <f t="shared" si="0"/>
        <v>3.786267</v>
      </c>
    </row>
    <row r="32" spans="1:20" ht="15.75" x14ac:dyDescent="0.25">
      <c r="A32" s="11" t="s">
        <v>8</v>
      </c>
      <c r="B32" s="10">
        <v>3.8661809999999998E-2</v>
      </c>
      <c r="C32" s="10">
        <f t="shared" si="0"/>
        <v>3.8661809999999996</v>
      </c>
    </row>
    <row r="33" spans="1:3" ht="15.75" x14ac:dyDescent="0.25">
      <c r="A33" s="11" t="s">
        <v>9</v>
      </c>
      <c r="B33" s="10">
        <v>8.3655839999999995E-2</v>
      </c>
      <c r="C33" s="10">
        <f t="shared" si="0"/>
        <v>8.3655840000000001</v>
      </c>
    </row>
    <row r="34" spans="1:3" ht="15.75" x14ac:dyDescent="0.25">
      <c r="A34" s="11" t="s">
        <v>10</v>
      </c>
      <c r="B34" s="10">
        <v>9.8704650000000005E-2</v>
      </c>
      <c r="C34" s="10">
        <f t="shared" si="0"/>
        <v>9.8704650000000012</v>
      </c>
    </row>
    <row r="35" spans="1:3" ht="15.75" x14ac:dyDescent="0.25">
      <c r="A35" s="11" t="s">
        <v>11</v>
      </c>
      <c r="B35" s="10">
        <v>0.13146055000000001</v>
      </c>
      <c r="C35" s="10">
        <f t="shared" si="0"/>
        <v>13.146055</v>
      </c>
    </row>
    <row r="36" spans="1:3" ht="15.75" x14ac:dyDescent="0.25">
      <c r="A36" s="11" t="s">
        <v>12</v>
      </c>
      <c r="B36" s="10">
        <v>8.9848919999999999E-2</v>
      </c>
      <c r="C36" s="10">
        <f t="shared" si="0"/>
        <v>8.9848920000000003</v>
      </c>
    </row>
    <row r="37" spans="1:3" ht="15.75" x14ac:dyDescent="0.25">
      <c r="A37" s="11" t="s">
        <v>13</v>
      </c>
      <c r="B37" s="10">
        <v>0.10243938</v>
      </c>
      <c r="C37" s="10">
        <f t="shared" si="0"/>
        <v>10.243938</v>
      </c>
    </row>
    <row r="38" spans="1:3" ht="15.75" x14ac:dyDescent="0.25">
      <c r="A38" s="11" t="s">
        <v>14</v>
      </c>
      <c r="B38" s="10">
        <v>2.1740410000000002E-2</v>
      </c>
      <c r="C38" s="10">
        <f t="shared" si="0"/>
        <v>2.1740410000000003</v>
      </c>
    </row>
    <row r="39" spans="1:3" ht="15.75" x14ac:dyDescent="0.25">
      <c r="A39" s="11" t="s">
        <v>15</v>
      </c>
      <c r="B39" s="10">
        <v>2.745628E-2</v>
      </c>
      <c r="C39" s="10">
        <f t="shared" si="0"/>
        <v>2.745628</v>
      </c>
    </row>
    <row r="40" spans="1:3" ht="15.75" x14ac:dyDescent="0.25">
      <c r="A40" s="12" t="s">
        <v>16</v>
      </c>
      <c r="B40" s="10">
        <v>1.8438489999999998E-2</v>
      </c>
      <c r="C40" s="10">
        <f t="shared" si="0"/>
        <v>1.8438489999999998</v>
      </c>
    </row>
    <row r="41" spans="1:3" ht="15.75" x14ac:dyDescent="0.25">
      <c r="A41" s="11" t="s">
        <v>17</v>
      </c>
      <c r="B41" s="10">
        <v>3.4289680000000003E-2</v>
      </c>
      <c r="C41" s="10">
        <f t="shared" si="0"/>
        <v>3.4289680000000002</v>
      </c>
    </row>
    <row r="42" spans="1:3" ht="15.75" x14ac:dyDescent="0.25">
      <c r="A42" s="11" t="s">
        <v>18</v>
      </c>
      <c r="B42" s="10">
        <v>4.3607819999999999E-2</v>
      </c>
      <c r="C42" s="10">
        <f t="shared" si="0"/>
        <v>4.3607819999999995</v>
      </c>
    </row>
    <row r="43" spans="1:3" ht="15.75" x14ac:dyDescent="0.25">
      <c r="A43" s="11" t="s">
        <v>26</v>
      </c>
      <c r="B43" s="10">
        <f>SUM(B24:B42)</f>
        <v>1</v>
      </c>
      <c r="C43" s="10">
        <f>SUM(C24:C42)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2024-04-15T10:50:35Z</dcterms:created>
  <dcterms:modified xsi:type="dcterms:W3CDTF">2024-04-16T06:13:32Z</dcterms:modified>
</cp:coreProperties>
</file>