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WildCaptive/Mucosa/"/>
    </mc:Choice>
  </mc:AlternateContent>
  <xr:revisionPtr revIDLastSave="8" documentId="13_ncr:40009_{8CC2653C-2427-4BF8-9FCF-E063D2CE6591}" xr6:coauthVersionLast="47" xr6:coauthVersionMax="47" xr10:uidLastSave="{8684C241-4FE1-4B60-B3C8-C6E0DF61BF5C}"/>
  <bookViews>
    <workbookView xWindow="22932" yWindow="-108" windowWidth="23256" windowHeight="12576" xr2:uid="{00000000-000D-0000-FFFF-FFFF00000000}"/>
  </bookViews>
  <sheets>
    <sheet name="wild.captive.muc_krusk_simp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I17" i="1"/>
  <c r="I15" i="1"/>
  <c r="G16" i="1"/>
  <c r="G17" i="1"/>
  <c r="G15" i="1"/>
  <c r="B16" i="1"/>
  <c r="B17" i="1"/>
  <c r="B15" i="1"/>
</calcChain>
</file>

<file path=xl/sharedStrings.xml><?xml version="1.0" encoding="utf-8"?>
<sst xmlns="http://schemas.openxmlformats.org/spreadsheetml/2006/main" count="46" uniqueCount="31">
  <si>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</si>
  <si>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</si>
  <si>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</si>
  <si>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</si>
  <si>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</si>
  <si>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</si>
  <si>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</si>
  <si>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</si>
  <si>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</si>
  <si>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</si>
  <si>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Wild_Captive</t>
  </si>
  <si>
    <t>Otu00019</t>
  </si>
  <si>
    <t>Bacteroidetes - Bacteroidia - Bacteroidales - Bacteroidales_unclassified - Bacteroidales_unclassified</t>
  </si>
  <si>
    <t>Otu00035</t>
  </si>
  <si>
    <t>Firmicutes - Bacilli - Lactobacillales - Lactobacillaceae - Lactobacillus</t>
  </si>
  <si>
    <t>Otu00027</t>
  </si>
  <si>
    <t>Firmicutes - Clostridia - Clostridiales - Lachnospiraceae - Lachnospiraceae_NK4A136_group</t>
  </si>
  <si>
    <t>Otu00003</t>
  </si>
  <si>
    <t>Firmicutes - Clostridia - Clostridiales - Lachnospiraceae - Lachnospiraceae_unclassified</t>
  </si>
  <si>
    <t>Otu00017</t>
  </si>
  <si>
    <t>Firmicutes - Clostridia - Clostridiales - Ruminococcaceae - Ruminococcus_1</t>
  </si>
  <si>
    <t>Otu00119</t>
  </si>
  <si>
    <t>Otu00111</t>
  </si>
  <si>
    <t>Otu00055</t>
  </si>
  <si>
    <t>Bacteroidetes - Bacteroidia - Bacteroidales - Prevotellaceae - Prevotellaceae_UCG-003</t>
  </si>
  <si>
    <t>Otu00096</t>
  </si>
  <si>
    <t>Otu00134</t>
  </si>
  <si>
    <t>Bacteroidetes - Bacteroidia - Bacteroidales - Muribaculaceae - Muribaculaceae_ge</t>
  </si>
  <si>
    <t>Otu00060</t>
  </si>
  <si>
    <t>Otu00140</t>
  </si>
  <si>
    <t>Firmicutes - Clostridia - Clostridiales - Ruminococcaceae - Ruminiclostridium_6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</si>
</sst>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65" fontId="0" fillId="33" borderId="0" xfId="0" applyNumberFormat="1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15" sqref="I15:I17"/>
    </sheetView>
  </sheetViews>
  <sheetFormatPr defaultRowHeight="15" x14ac:dyDescent="0.25"/>
  <cols>
    <col min="1" max="1" width="13.28515625" customWidth="1"/>
    <col min="2" max="2" width="8" bestFit="1" customWidth="1"/>
    <col min="3" max="3" width="9.5703125" customWidth="1"/>
    <col min="4" max="4" width="11" bestFit="1" customWidth="1"/>
    <col min="5" max="5" width="14.7109375" bestFit="1" customWidth="1"/>
    <col min="6" max="6" width="89.8554687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B2" s="3">
        <v>1.5470800640445001E-2</v>
      </c>
      <c r="C2" s="2" t="s">
        <v>21</v>
      </c>
      <c r="D2" s="2">
        <v>2.18143181854317E-3</v>
      </c>
      <c r="E2" s="2">
        <v>2.61771818225181E-2</v>
      </c>
      <c r="F2" s="2" t="s">
        <v>18</v>
      </c>
      <c r="G2" s="2">
        <v>2.54743448955627E-2</v>
      </c>
      <c r="H2" s="2">
        <v>2.0966131558861401E-2</v>
      </c>
      <c r="I2" s="2">
        <v>0</v>
      </c>
      <c r="J2" s="2">
        <v>0</v>
      </c>
    </row>
    <row r="3" spans="1:10" x14ac:dyDescent="0.25">
      <c r="A3" s="2" t="s">
        <v>10</v>
      </c>
      <c r="B3" s="3">
        <v>1.8807167061594299E-2</v>
      </c>
      <c r="C3" s="2" t="s">
        <v>13</v>
      </c>
      <c r="D3" s="2">
        <v>8.1509715935027E-3</v>
      </c>
      <c r="E3" s="2">
        <v>3.26038863740108E-2</v>
      </c>
      <c r="F3" s="2" t="s">
        <v>14</v>
      </c>
      <c r="G3" s="2">
        <v>7.3658453895498197E-4</v>
      </c>
      <c r="H3" s="2">
        <v>9.9794822302615204E-4</v>
      </c>
      <c r="I3" s="2">
        <v>3.1704617245873402E-2</v>
      </c>
      <c r="J3" s="2">
        <v>2.7997114788579601E-2</v>
      </c>
    </row>
    <row r="4" spans="1:10" x14ac:dyDescent="0.25">
      <c r="A4" s="2" t="s">
        <v>10</v>
      </c>
      <c r="B4" s="3">
        <v>1.2877626036963999E-2</v>
      </c>
      <c r="C4" s="2" t="s">
        <v>25</v>
      </c>
      <c r="D4" s="2">
        <v>6.7687411469154902E-3</v>
      </c>
      <c r="E4" s="2">
        <v>3.26038863740108E-2</v>
      </c>
      <c r="F4" s="2" t="s">
        <v>18</v>
      </c>
      <c r="G4" s="2">
        <v>2.14946167341977E-2</v>
      </c>
      <c r="H4" s="2">
        <v>2.1993798539443301E-2</v>
      </c>
      <c r="I4" s="2">
        <v>2.9021401931311801E-4</v>
      </c>
      <c r="J4" s="2">
        <v>4.7130770823126201E-4</v>
      </c>
    </row>
    <row r="5" spans="1:10" x14ac:dyDescent="0.25">
      <c r="A5" t="s">
        <v>10</v>
      </c>
      <c r="B5" s="4">
        <v>1.4902044045217E-2</v>
      </c>
      <c r="C5" t="s">
        <v>22</v>
      </c>
      <c r="D5">
        <v>2.8609796356605599E-2</v>
      </c>
      <c r="E5">
        <v>8.5829389069816894E-2</v>
      </c>
      <c r="F5" t="s">
        <v>18</v>
      </c>
      <c r="G5">
        <v>2.4544373980469599E-2</v>
      </c>
      <c r="H5">
        <v>3.1760570759973697E-2</v>
      </c>
      <c r="I5" s="1">
        <v>1.30965477500131E-5</v>
      </c>
      <c r="J5" s="1">
        <v>3.4650208380017203E-5</v>
      </c>
    </row>
    <row r="6" spans="1:10" x14ac:dyDescent="0.25">
      <c r="A6" t="s">
        <v>10</v>
      </c>
      <c r="B6" s="4">
        <v>3.5836038302020597E-2</v>
      </c>
      <c r="C6" t="s">
        <v>11</v>
      </c>
      <c r="D6">
        <v>3.59082818150376E-2</v>
      </c>
      <c r="E6">
        <v>8.6179876356090201E-2</v>
      </c>
      <c r="F6" t="s">
        <v>12</v>
      </c>
      <c r="G6">
        <v>1.0236623663217499E-3</v>
      </c>
      <c r="H6">
        <v>1.9849765774661598E-3</v>
      </c>
      <c r="I6">
        <v>5.9739096601515003E-2</v>
      </c>
      <c r="J6">
        <v>4.3063356043485601E-2</v>
      </c>
    </row>
    <row r="7" spans="1:10" x14ac:dyDescent="0.25">
      <c r="A7" t="s">
        <v>10</v>
      </c>
      <c r="B7" s="4">
        <v>1.0474383205518E-2</v>
      </c>
      <c r="C7" t="s">
        <v>28</v>
      </c>
      <c r="D7">
        <v>7.9936019634072403E-2</v>
      </c>
      <c r="E7">
        <v>0.147544402066866</v>
      </c>
      <c r="F7" t="s">
        <v>18</v>
      </c>
      <c r="G7">
        <v>0</v>
      </c>
      <c r="H7">
        <v>0</v>
      </c>
      <c r="I7">
        <v>1.7247203719250401E-2</v>
      </c>
      <c r="J7">
        <v>2.5289437972985801E-2</v>
      </c>
    </row>
    <row r="8" spans="1:10" x14ac:dyDescent="0.25">
      <c r="A8" t="s">
        <v>10</v>
      </c>
      <c r="B8" s="4">
        <v>1.0304890492983E-2</v>
      </c>
      <c r="C8" t="s">
        <v>29</v>
      </c>
      <c r="D8">
        <v>8.6067567872338394E-2</v>
      </c>
      <c r="E8">
        <v>0.147544402066866</v>
      </c>
      <c r="F8" t="s">
        <v>30</v>
      </c>
      <c r="G8">
        <v>1.7216279692030899E-2</v>
      </c>
      <c r="H8">
        <v>2.9656495958180502E-2</v>
      </c>
      <c r="I8">
        <v>1.36168707637086E-3</v>
      </c>
      <c r="J8">
        <v>2.5681345484656701E-3</v>
      </c>
    </row>
    <row r="9" spans="1:10" x14ac:dyDescent="0.25">
      <c r="A9" t="s">
        <v>10</v>
      </c>
      <c r="B9" s="4">
        <v>1.1452400430956E-2</v>
      </c>
      <c r="C9" t="s">
        <v>26</v>
      </c>
      <c r="D9">
        <v>0.149256609516842</v>
      </c>
      <c r="E9">
        <v>0.223884914275263</v>
      </c>
      <c r="F9" t="s">
        <v>27</v>
      </c>
      <c r="G9">
        <v>0</v>
      </c>
      <c r="H9">
        <v>0</v>
      </c>
      <c r="I9">
        <v>1.8857614757025201E-2</v>
      </c>
      <c r="J9">
        <v>2.7582888641754202E-2</v>
      </c>
    </row>
    <row r="10" spans="1:10" x14ac:dyDescent="0.25">
      <c r="A10" t="s">
        <v>10</v>
      </c>
      <c r="B10" s="4">
        <v>1.6483945036230199E-2</v>
      </c>
      <c r="C10" t="s">
        <v>19</v>
      </c>
      <c r="D10">
        <v>0.18185398833924299</v>
      </c>
      <c r="E10">
        <v>0.24247198445232299</v>
      </c>
      <c r="F10" t="s">
        <v>20</v>
      </c>
      <c r="G10">
        <v>8.0095160943612098E-4</v>
      </c>
      <c r="H10">
        <v>7.3620830550025099E-4</v>
      </c>
      <c r="I10">
        <v>2.7485861590326802E-2</v>
      </c>
      <c r="J10">
        <v>3.02336078034082E-2</v>
      </c>
    </row>
    <row r="11" spans="1:10" x14ac:dyDescent="0.25">
      <c r="A11" t="s">
        <v>10</v>
      </c>
      <c r="B11" s="4">
        <v>1.4013413773585E-2</v>
      </c>
      <c r="C11" t="s">
        <v>23</v>
      </c>
      <c r="D11">
        <v>0.257017896477921</v>
      </c>
      <c r="E11">
        <v>0.30842147577350498</v>
      </c>
      <c r="F11" t="s">
        <v>24</v>
      </c>
      <c r="G11">
        <v>2.34964376515579E-2</v>
      </c>
      <c r="H11">
        <v>2.1735768964645699E-2</v>
      </c>
      <c r="I11">
        <v>1.21115293529087E-2</v>
      </c>
      <c r="J11">
        <v>2.0756593301826502E-2</v>
      </c>
    </row>
    <row r="12" spans="1:10" x14ac:dyDescent="0.25">
      <c r="A12" t="s">
        <v>10</v>
      </c>
      <c r="B12" s="4">
        <v>1.8681396384237901E-2</v>
      </c>
      <c r="C12" t="s">
        <v>15</v>
      </c>
      <c r="D12">
        <v>0.70287078264912894</v>
      </c>
      <c r="E12">
        <v>0.76676812652632198</v>
      </c>
      <c r="F12" t="s">
        <v>16</v>
      </c>
      <c r="G12">
        <v>2.8980163899032501E-3</v>
      </c>
      <c r="H12">
        <v>3.37027456152331E-3</v>
      </c>
      <c r="I12">
        <v>3.03731284510435E-2</v>
      </c>
      <c r="J12">
        <v>7.2924304682273899E-2</v>
      </c>
    </row>
    <row r="13" spans="1:10" x14ac:dyDescent="0.25">
      <c r="A13" t="s">
        <v>10</v>
      </c>
      <c r="B13" s="4">
        <v>1.7005908875538999E-2</v>
      </c>
      <c r="C13" t="s">
        <v>17</v>
      </c>
      <c r="D13">
        <v>0.84976897070920898</v>
      </c>
      <c r="E13">
        <v>0.84976897070920898</v>
      </c>
      <c r="F13" t="s">
        <v>18</v>
      </c>
      <c r="G13">
        <v>3.2529748938895102E-3</v>
      </c>
      <c r="H13">
        <v>3.58544212969238E-3</v>
      </c>
      <c r="I13">
        <v>2.8213393323641301E-2</v>
      </c>
      <c r="J13">
        <v>3.8215700159410497E-2</v>
      </c>
    </row>
    <row r="15" spans="1:10" x14ac:dyDescent="0.25">
      <c r="B15">
        <f>B2*100</f>
        <v>1.5470800640445002</v>
      </c>
      <c r="G15">
        <f>G2*100</f>
        <v>2.5474344895562702</v>
      </c>
      <c r="I15">
        <f>I2*100</f>
        <v>0</v>
      </c>
    </row>
    <row r="16" spans="1:10" x14ac:dyDescent="0.25">
      <c r="B16">
        <f t="shared" ref="B16:B17" si="0">B3*100</f>
        <v>1.8807167061594299</v>
      </c>
      <c r="G16">
        <f t="shared" ref="G16:G17" si="1">G3*100</f>
        <v>7.3658453895498202E-2</v>
      </c>
      <c r="I16">
        <f t="shared" ref="I16:I17" si="2">I3*100</f>
        <v>3.1704617245873403</v>
      </c>
    </row>
    <row r="17" spans="2:9" x14ac:dyDescent="0.25">
      <c r="B17">
        <f t="shared" si="0"/>
        <v>1.2877626036963998</v>
      </c>
      <c r="G17">
        <f t="shared" si="1"/>
        <v>2.1494616734197702</v>
      </c>
      <c r="I17">
        <f t="shared" si="2"/>
        <v>2.9021401931311801E-2</v>
      </c>
    </row>
  </sheetData>
  <sortState xmlns:xlrd2="http://schemas.microsoft.com/office/spreadsheetml/2017/richdata2" ref="A2:J13">
    <sortCondition ref="E1:E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wild.captive.muc_krusk_simper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2021-05-20T16:21:25Z</dcterms:created>
  <dcterms:modified xsi:type="dcterms:W3CDTF">2021-06-15T21:47:16Z</dcterms:modified>
</cp:coreProperties>
</file>