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dbcan\"/>
    </mc:Choice>
  </mc:AlternateContent>
  <xr:revisionPtr revIDLastSave="0" documentId="13_ncr:1_{20304E3A-9F52-41A9-ACBD-44D05C1ED432}" xr6:coauthVersionLast="45" xr6:coauthVersionMax="45" xr10:uidLastSave="{00000000-0000-0000-0000-000000000000}"/>
  <bookViews>
    <workbookView xWindow="28680" yWindow="-120" windowWidth="29040" windowHeight="15840" xr2:uid="{8960018A-ED5C-4580-80C6-3C456748C7C6}"/>
  </bookViews>
  <sheets>
    <sheet name="Counts" sheetId="1" r:id="rId1"/>
    <sheet name="RelAb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2" l="1"/>
  <c r="G8" i="2"/>
  <c r="H8" i="2"/>
  <c r="I8" i="2"/>
  <c r="J8" i="2"/>
  <c r="K8" i="2"/>
  <c r="L8" i="2"/>
  <c r="M8" i="2"/>
  <c r="N8" i="2"/>
  <c r="O8" i="2"/>
  <c r="P8" i="2"/>
  <c r="Q8" i="2"/>
  <c r="R8" i="2"/>
  <c r="S8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E8" i="2"/>
  <c r="E7" i="2"/>
  <c r="E6" i="2"/>
  <c r="E5" i="2"/>
  <c r="E4" i="2"/>
  <c r="E3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E2" i="2"/>
  <c r="D8" i="2"/>
  <c r="D7" i="2"/>
  <c r="D6" i="2"/>
  <c r="D5" i="2"/>
  <c r="D4" i="2"/>
  <c r="D3" i="2"/>
  <c r="D2" i="2"/>
  <c r="C8" i="2"/>
  <c r="C7" i="2"/>
  <c r="C6" i="2"/>
  <c r="C5" i="2"/>
  <c r="C4" i="2"/>
  <c r="C3" i="2"/>
  <c r="C2" i="2"/>
  <c r="B8" i="2"/>
  <c r="B7" i="2"/>
  <c r="B6" i="2"/>
  <c r="B5" i="2"/>
  <c r="B4" i="2"/>
  <c r="B3" i="2"/>
  <c r="B2" i="2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B9" i="1"/>
</calcChain>
</file>

<file path=xl/sharedStrings.xml><?xml version="1.0" encoding="utf-8"?>
<sst xmlns="http://schemas.openxmlformats.org/spreadsheetml/2006/main" count="51" uniqueCount="26">
  <si>
    <t>3715_idba</t>
  </si>
  <si>
    <t>3717_idba</t>
  </si>
  <si>
    <t>3723_idba</t>
  </si>
  <si>
    <t>3733_idba</t>
  </si>
  <si>
    <t>3734_idba</t>
  </si>
  <si>
    <t>3744_idba</t>
  </si>
  <si>
    <t>3772_idba</t>
  </si>
  <si>
    <t>3773_idba</t>
  </si>
  <si>
    <t>3775_idba</t>
  </si>
  <si>
    <t>AA</t>
  </si>
  <si>
    <t>CBM</t>
  </si>
  <si>
    <t>CE</t>
  </si>
  <si>
    <t>GH</t>
  </si>
  <si>
    <t>GT</t>
  </si>
  <si>
    <t>PL</t>
  </si>
  <si>
    <t>SLH</t>
  </si>
  <si>
    <t>3715_spades</t>
  </si>
  <si>
    <t>3717_spades</t>
  </si>
  <si>
    <t>3723_spades</t>
  </si>
  <si>
    <t>3733_spades</t>
  </si>
  <si>
    <t>3734_spades</t>
  </si>
  <si>
    <t>3744_spades</t>
  </si>
  <si>
    <t>3772_spades</t>
  </si>
  <si>
    <t>3773_spades</t>
  </si>
  <si>
    <t>3775_spades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</si>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</sst>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5AEB-7880-4EBD-9797-759C93A7B115}">
  <dimension ref="A1:S9"/>
  <sheetViews>
    <sheetView tabSelected="1" workbookViewId="0">
      <selection sqref="A1:XFD1"/>
    </sheetView>
  </sheetViews>
  <sheetFormatPr defaultRowHeight="14.4" x14ac:dyDescent="0.3"/>
  <cols>
    <col min="1" max="1" width="8.88671875" style="1"/>
    <col min="2" max="2" width="9.6640625" bestFit="1" customWidth="1"/>
    <col min="3" max="3" width="11.77734375" bestFit="1" customWidth="1"/>
    <col min="4" max="4" width="9.6640625" bestFit="1" customWidth="1"/>
    <col min="5" max="5" width="11.77734375" bestFit="1" customWidth="1"/>
    <col min="6" max="6" width="9.6640625" bestFit="1" customWidth="1"/>
    <col min="7" max="7" width="11.77734375" bestFit="1" customWidth="1"/>
    <col min="8" max="8" width="9.6640625" bestFit="1" customWidth="1"/>
    <col min="9" max="9" width="11.77734375" bestFit="1" customWidth="1"/>
    <col min="10" max="10" width="9.6640625" bestFit="1" customWidth="1"/>
    <col min="11" max="11" width="11.77734375" bestFit="1" customWidth="1"/>
    <col min="12" max="12" width="9.6640625" bestFit="1" customWidth="1"/>
    <col min="13" max="13" width="11.77734375" bestFit="1" customWidth="1"/>
    <col min="14" max="14" width="9.6640625" bestFit="1" customWidth="1"/>
    <col min="15" max="15" width="11.77734375" bestFit="1" customWidth="1"/>
    <col min="16" max="16" width="9.6640625" bestFit="1" customWidth="1"/>
    <col min="17" max="17" width="11.77734375" bestFit="1" customWidth="1"/>
    <col min="18" max="18" width="9.6640625" bestFit="1" customWidth="1"/>
    <col min="19" max="19" width="11.77734375" bestFit="1" customWidth="1"/>
  </cols>
  <sheetData>
    <row r="1" spans="1:19" s="1" customFormat="1" x14ac:dyDescent="0.3">
      <c r="B1" s="1" t="s">
        <v>0</v>
      </c>
      <c r="C1" s="1" t="s">
        <v>16</v>
      </c>
      <c r="D1" s="1" t="s">
        <v>1</v>
      </c>
      <c r="E1" s="1" t="s">
        <v>17</v>
      </c>
      <c r="F1" s="1" t="s">
        <v>2</v>
      </c>
      <c r="G1" s="1" t="s">
        <v>18</v>
      </c>
      <c r="H1" s="1" t="s">
        <v>3</v>
      </c>
      <c r="I1" s="1" t="s">
        <v>19</v>
      </c>
      <c r="J1" s="1" t="s">
        <v>4</v>
      </c>
      <c r="K1" s="1" t="s">
        <v>20</v>
      </c>
      <c r="L1" s="1" t="s">
        <v>5</v>
      </c>
      <c r="M1" s="1" t="s">
        <v>21</v>
      </c>
      <c r="N1" s="1" t="s">
        <v>6</v>
      </c>
      <c r="O1" s="1" t="s">
        <v>22</v>
      </c>
      <c r="P1" s="1" t="s">
        <v>7</v>
      </c>
      <c r="Q1" s="1" t="s">
        <v>23</v>
      </c>
      <c r="R1" s="1" t="s">
        <v>8</v>
      </c>
      <c r="S1" s="1" t="s">
        <v>24</v>
      </c>
    </row>
    <row r="2" spans="1:19" x14ac:dyDescent="0.3">
      <c r="A2" s="1" t="s">
        <v>9</v>
      </c>
      <c r="B2">
        <v>326</v>
      </c>
      <c r="C2">
        <v>377</v>
      </c>
      <c r="D2">
        <v>587</v>
      </c>
      <c r="E2">
        <v>686</v>
      </c>
      <c r="F2">
        <v>513</v>
      </c>
      <c r="G2">
        <v>587</v>
      </c>
      <c r="H2">
        <v>544</v>
      </c>
      <c r="I2">
        <v>613</v>
      </c>
      <c r="J2">
        <v>733</v>
      </c>
      <c r="K2">
        <v>828</v>
      </c>
      <c r="L2">
        <v>615</v>
      </c>
      <c r="M2">
        <v>721</v>
      </c>
      <c r="N2">
        <v>436</v>
      </c>
      <c r="O2">
        <v>517</v>
      </c>
      <c r="P2">
        <v>597</v>
      </c>
      <c r="Q2">
        <v>722</v>
      </c>
      <c r="R2">
        <v>651</v>
      </c>
      <c r="S2">
        <v>760</v>
      </c>
    </row>
    <row r="3" spans="1:19" x14ac:dyDescent="0.3">
      <c r="A3" s="1" t="s">
        <v>10</v>
      </c>
      <c r="B3">
        <v>543</v>
      </c>
      <c r="C3">
        <v>662</v>
      </c>
      <c r="D3">
        <v>873</v>
      </c>
      <c r="E3">
        <v>1080</v>
      </c>
      <c r="F3">
        <v>672</v>
      </c>
      <c r="G3">
        <v>867</v>
      </c>
      <c r="H3">
        <v>699</v>
      </c>
      <c r="I3">
        <v>892</v>
      </c>
      <c r="J3">
        <v>1205</v>
      </c>
      <c r="K3">
        <v>1625</v>
      </c>
      <c r="L3">
        <v>1031</v>
      </c>
      <c r="M3">
        <v>1254</v>
      </c>
      <c r="N3">
        <v>547</v>
      </c>
      <c r="O3">
        <v>740</v>
      </c>
      <c r="P3">
        <v>837</v>
      </c>
      <c r="Q3">
        <v>1250</v>
      </c>
      <c r="R3">
        <v>842</v>
      </c>
      <c r="S3">
        <v>1103</v>
      </c>
    </row>
    <row r="4" spans="1:19" x14ac:dyDescent="0.3">
      <c r="A4" s="1" t="s">
        <v>11</v>
      </c>
      <c r="B4">
        <v>1098</v>
      </c>
      <c r="C4">
        <v>1275</v>
      </c>
      <c r="D4">
        <v>1819</v>
      </c>
      <c r="E4">
        <v>2197</v>
      </c>
      <c r="F4">
        <v>1380</v>
      </c>
      <c r="G4">
        <v>1721</v>
      </c>
      <c r="H4">
        <v>1503</v>
      </c>
      <c r="I4">
        <v>1930</v>
      </c>
      <c r="J4">
        <v>2305</v>
      </c>
      <c r="K4">
        <v>2989</v>
      </c>
      <c r="L4">
        <v>2050</v>
      </c>
      <c r="M4">
        <v>2456</v>
      </c>
      <c r="N4">
        <v>1033</v>
      </c>
      <c r="O4">
        <v>1413</v>
      </c>
      <c r="P4">
        <v>1747</v>
      </c>
      <c r="Q4">
        <v>2371</v>
      </c>
      <c r="R4">
        <v>1940</v>
      </c>
      <c r="S4">
        <v>2343</v>
      </c>
    </row>
    <row r="5" spans="1:19" x14ac:dyDescent="0.3">
      <c r="A5" s="1" t="s">
        <v>12</v>
      </c>
      <c r="B5">
        <v>4773</v>
      </c>
      <c r="C5">
        <v>6003</v>
      </c>
      <c r="D5">
        <v>6949</v>
      </c>
      <c r="E5">
        <v>9161</v>
      </c>
      <c r="F5">
        <v>5221</v>
      </c>
      <c r="G5">
        <v>7062</v>
      </c>
      <c r="H5">
        <v>5197</v>
      </c>
      <c r="I5">
        <v>7275</v>
      </c>
      <c r="J5">
        <v>9414</v>
      </c>
      <c r="K5">
        <v>13272</v>
      </c>
      <c r="L5">
        <v>7888</v>
      </c>
      <c r="M5">
        <v>10310</v>
      </c>
      <c r="N5">
        <v>3703</v>
      </c>
      <c r="O5">
        <v>5545</v>
      </c>
      <c r="P5">
        <v>7414</v>
      </c>
      <c r="Q5">
        <v>10987</v>
      </c>
      <c r="R5">
        <v>7197</v>
      </c>
      <c r="S5">
        <v>9528</v>
      </c>
    </row>
    <row r="6" spans="1:19" x14ac:dyDescent="0.3">
      <c r="A6" s="1" t="s">
        <v>13</v>
      </c>
      <c r="B6">
        <v>3056</v>
      </c>
      <c r="C6">
        <v>3579</v>
      </c>
      <c r="D6">
        <v>5284</v>
      </c>
      <c r="E6">
        <v>6156</v>
      </c>
      <c r="F6">
        <v>3854</v>
      </c>
      <c r="G6">
        <v>4801</v>
      </c>
      <c r="H6">
        <v>4256</v>
      </c>
      <c r="I6">
        <v>5312</v>
      </c>
      <c r="J6">
        <v>5905</v>
      </c>
      <c r="K6">
        <v>7693</v>
      </c>
      <c r="L6">
        <v>5060</v>
      </c>
      <c r="M6">
        <v>6024</v>
      </c>
      <c r="N6">
        <v>3064</v>
      </c>
      <c r="O6">
        <v>3931</v>
      </c>
      <c r="P6">
        <v>4385</v>
      </c>
      <c r="Q6">
        <v>5922</v>
      </c>
      <c r="R6">
        <v>3877</v>
      </c>
      <c r="S6">
        <v>4845</v>
      </c>
    </row>
    <row r="7" spans="1:19" x14ac:dyDescent="0.3">
      <c r="A7" s="1" t="s">
        <v>14</v>
      </c>
      <c r="B7">
        <v>400</v>
      </c>
      <c r="C7">
        <v>481</v>
      </c>
      <c r="D7">
        <v>509</v>
      </c>
      <c r="E7">
        <v>591</v>
      </c>
      <c r="F7">
        <v>310</v>
      </c>
      <c r="G7">
        <v>374</v>
      </c>
      <c r="H7">
        <v>276</v>
      </c>
      <c r="I7">
        <v>357</v>
      </c>
      <c r="J7">
        <v>446</v>
      </c>
      <c r="K7">
        <v>601</v>
      </c>
      <c r="L7">
        <v>559</v>
      </c>
      <c r="M7">
        <v>613</v>
      </c>
      <c r="N7">
        <v>237</v>
      </c>
      <c r="O7">
        <v>319</v>
      </c>
      <c r="P7">
        <v>469</v>
      </c>
      <c r="Q7">
        <v>648</v>
      </c>
      <c r="R7">
        <v>367</v>
      </c>
      <c r="S7">
        <v>422</v>
      </c>
    </row>
    <row r="8" spans="1:19" x14ac:dyDescent="0.3">
      <c r="A8" s="1" t="s">
        <v>15</v>
      </c>
      <c r="B8">
        <v>9</v>
      </c>
      <c r="C8">
        <v>29</v>
      </c>
      <c r="D8">
        <v>88</v>
      </c>
      <c r="E8">
        <v>196</v>
      </c>
      <c r="F8">
        <v>478</v>
      </c>
      <c r="G8">
        <v>681</v>
      </c>
      <c r="H8">
        <v>202</v>
      </c>
      <c r="I8">
        <v>396</v>
      </c>
      <c r="J8">
        <v>758</v>
      </c>
      <c r="K8">
        <v>1188</v>
      </c>
      <c r="L8">
        <v>245</v>
      </c>
      <c r="M8">
        <v>390</v>
      </c>
      <c r="N8">
        <v>202</v>
      </c>
      <c r="O8">
        <v>276</v>
      </c>
      <c r="P8">
        <v>192</v>
      </c>
      <c r="Q8">
        <v>345</v>
      </c>
      <c r="R8">
        <v>312</v>
      </c>
      <c r="S8">
        <v>424</v>
      </c>
    </row>
    <row r="9" spans="1:19" x14ac:dyDescent="0.3">
      <c r="A9" s="1" t="s">
        <v>25</v>
      </c>
      <c r="B9">
        <f>SUM(B2:B8)</f>
        <v>10205</v>
      </c>
      <c r="C9">
        <f t="shared" ref="C9:S9" si="0">SUM(C2:C8)</f>
        <v>12406</v>
      </c>
      <c r="D9">
        <f t="shared" si="0"/>
        <v>16109</v>
      </c>
      <c r="E9">
        <f t="shared" si="0"/>
        <v>20067</v>
      </c>
      <c r="F9">
        <f t="shared" si="0"/>
        <v>12428</v>
      </c>
      <c r="G9">
        <f t="shared" si="0"/>
        <v>16093</v>
      </c>
      <c r="H9">
        <f t="shared" si="0"/>
        <v>12677</v>
      </c>
      <c r="I9">
        <f t="shared" si="0"/>
        <v>16775</v>
      </c>
      <c r="J9">
        <f t="shared" si="0"/>
        <v>20766</v>
      </c>
      <c r="K9">
        <f t="shared" si="0"/>
        <v>28196</v>
      </c>
      <c r="L9">
        <f t="shared" si="0"/>
        <v>17448</v>
      </c>
      <c r="M9">
        <f t="shared" si="0"/>
        <v>21768</v>
      </c>
      <c r="N9">
        <f t="shared" si="0"/>
        <v>9222</v>
      </c>
      <c r="O9">
        <f t="shared" si="0"/>
        <v>12741</v>
      </c>
      <c r="P9">
        <f t="shared" si="0"/>
        <v>15641</v>
      </c>
      <c r="Q9">
        <f t="shared" si="0"/>
        <v>22245</v>
      </c>
      <c r="R9">
        <f t="shared" si="0"/>
        <v>15186</v>
      </c>
      <c r="S9">
        <f t="shared" si="0"/>
        <v>19425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5841-121E-4245-817C-280AAF3C5587}">
  <dimension ref="A1:S8"/>
  <sheetViews>
    <sheetView workbookViewId="0">
      <selection activeCell="Q13" sqref="Q13"/>
    </sheetView>
  </sheetViews>
  <sheetFormatPr defaultRowHeight="14.4" x14ac:dyDescent="0.3"/>
  <cols>
    <col min="1" max="1" width="8.88671875" style="1"/>
    <col min="2" max="2" width="9.6640625" bestFit="1" customWidth="1"/>
    <col min="3" max="3" width="11.77734375" bestFit="1" customWidth="1"/>
    <col min="4" max="4" width="9.6640625" bestFit="1" customWidth="1"/>
    <col min="5" max="5" width="11.77734375" bestFit="1" customWidth="1"/>
    <col min="6" max="6" width="9.6640625" bestFit="1" customWidth="1"/>
    <col min="7" max="7" width="11.77734375" bestFit="1" customWidth="1"/>
    <col min="8" max="8" width="9.6640625" bestFit="1" customWidth="1"/>
    <col min="9" max="9" width="11.77734375" bestFit="1" customWidth="1"/>
    <col min="10" max="10" width="9.6640625" bestFit="1" customWidth="1"/>
    <col min="11" max="11" width="11.77734375" bestFit="1" customWidth="1"/>
    <col min="12" max="12" width="9.6640625" bestFit="1" customWidth="1"/>
    <col min="13" max="13" width="11.77734375" bestFit="1" customWidth="1"/>
    <col min="14" max="14" width="9.6640625" bestFit="1" customWidth="1"/>
    <col min="15" max="15" width="11.77734375" bestFit="1" customWidth="1"/>
    <col min="16" max="16" width="9.6640625" bestFit="1" customWidth="1"/>
    <col min="17" max="17" width="11.77734375" bestFit="1" customWidth="1"/>
    <col min="18" max="18" width="9.6640625" bestFit="1" customWidth="1"/>
    <col min="19" max="19" width="11.77734375" bestFit="1" customWidth="1"/>
  </cols>
  <sheetData>
    <row r="1" spans="1:19" s="1" customFormat="1" x14ac:dyDescent="0.3">
      <c r="B1" s="1" t="s">
        <v>0</v>
      </c>
      <c r="C1" s="1" t="s">
        <v>16</v>
      </c>
      <c r="D1" s="1" t="s">
        <v>1</v>
      </c>
      <c r="E1" s="1" t="s">
        <v>17</v>
      </c>
      <c r="F1" s="1" t="s">
        <v>2</v>
      </c>
      <c r="G1" s="1" t="s">
        <v>18</v>
      </c>
      <c r="H1" s="1" t="s">
        <v>3</v>
      </c>
      <c r="I1" s="1" t="s">
        <v>19</v>
      </c>
      <c r="J1" s="1" t="s">
        <v>4</v>
      </c>
      <c r="K1" s="1" t="s">
        <v>20</v>
      </c>
      <c r="L1" s="1" t="s">
        <v>5</v>
      </c>
      <c r="M1" s="1" t="s">
        <v>21</v>
      </c>
      <c r="N1" s="1" t="s">
        <v>6</v>
      </c>
      <c r="O1" s="1" t="s">
        <v>22</v>
      </c>
      <c r="P1" s="1" t="s">
        <v>7</v>
      </c>
      <c r="Q1" s="1" t="s">
        <v>23</v>
      </c>
      <c r="R1" s="1" t="s">
        <v>8</v>
      </c>
      <c r="S1" s="1" t="s">
        <v>24</v>
      </c>
    </row>
    <row r="2" spans="1:19" x14ac:dyDescent="0.3">
      <c r="A2" s="1" t="s">
        <v>9</v>
      </c>
      <c r="B2">
        <f>(Counts!B2/Counts!B9)*100</f>
        <v>3.1945124938755507</v>
      </c>
      <c r="C2">
        <f>(Counts!C2/Counts!C9)*100</f>
        <v>3.0388521683056586</v>
      </c>
      <c r="D2">
        <f>(Counts!D2/Counts!D9)*100</f>
        <v>3.6439257557886893</v>
      </c>
      <c r="E2">
        <f>(Counts!E2/Counts!E9)*100</f>
        <v>3.4185478646534109</v>
      </c>
      <c r="F2">
        <f>(Counts!F2/Counts!F9)*100</f>
        <v>4.1277759897006758</v>
      </c>
      <c r="G2">
        <f>(Counts!G2/Counts!G9)*100</f>
        <v>3.6475486236251782</v>
      </c>
      <c r="H2">
        <f>(Counts!H2/Counts!H9)*100</f>
        <v>4.2912360968683441</v>
      </c>
      <c r="I2">
        <f>(Counts!I2/Counts!I9)*100</f>
        <v>3.6542473919523104</v>
      </c>
      <c r="J2">
        <f>(Counts!J2/Counts!J9)*100</f>
        <v>3.5298083405566789</v>
      </c>
      <c r="K2">
        <f>(Counts!K2/Counts!K9)*100</f>
        <v>2.9365867498936016</v>
      </c>
      <c r="L2">
        <f>(Counts!L2/Counts!L9)*100</f>
        <v>3.5247592847317746</v>
      </c>
      <c r="M2">
        <f>(Counts!M2/Counts!M9)*100</f>
        <v>3.3122013965453876</v>
      </c>
      <c r="N2">
        <f>(Counts!N2/Counts!N9)*100</f>
        <v>4.7278247668618523</v>
      </c>
      <c r="O2">
        <f>(Counts!O2/Counts!O9)*100</f>
        <v>4.0577662663841139</v>
      </c>
      <c r="P2">
        <f>(Counts!P2/Counts!P9)*100</f>
        <v>3.816891503100825</v>
      </c>
      <c r="Q2">
        <f>(Counts!Q2/Counts!Q9)*100</f>
        <v>3.2456731849853897</v>
      </c>
      <c r="R2">
        <f>(Counts!R2/Counts!R9)*100</f>
        <v>4.2868431450019759</v>
      </c>
      <c r="S2">
        <f>(Counts!S2/Counts!S9)*100</f>
        <v>3.9124839124839128</v>
      </c>
    </row>
    <row r="3" spans="1:19" x14ac:dyDescent="0.3">
      <c r="A3" s="1" t="s">
        <v>10</v>
      </c>
      <c r="B3">
        <f>(Counts!B3/Counts!B9)*100</f>
        <v>5.320921117099461</v>
      </c>
      <c r="C3">
        <f>(Counts!C3/Counts!C9)*100</f>
        <v>5.3361276801547639</v>
      </c>
      <c r="D3">
        <f>(Counts!D3/Counts!D9)*100</f>
        <v>5.4193308088646104</v>
      </c>
      <c r="E3">
        <f>(Counts!E3/Counts!E9)*100</f>
        <v>5.381970399162805</v>
      </c>
      <c r="F3">
        <f>(Counts!F3/Counts!F9)*100</f>
        <v>5.4071451560991308</v>
      </c>
      <c r="G3">
        <f>(Counts!G3/Counts!G9)*100</f>
        <v>5.3874355309762008</v>
      </c>
      <c r="H3">
        <f>(Counts!H3/Counts!H9)*100</f>
        <v>5.513922852409876</v>
      </c>
      <c r="I3">
        <f>(Counts!I3/Counts!I9)*100</f>
        <v>5.3174366616989568</v>
      </c>
      <c r="J3">
        <f>(Counts!J3/Counts!J9)*100</f>
        <v>5.8027545025522489</v>
      </c>
      <c r="K3">
        <f>(Counts!K3/Counts!K9)*100</f>
        <v>5.7632288267839407</v>
      </c>
      <c r="L3">
        <f>(Counts!L3/Counts!L9)*100</f>
        <v>5.9089867033470886</v>
      </c>
      <c r="M3">
        <f>(Counts!M3/Counts!M9)*100</f>
        <v>5.7607497243660415</v>
      </c>
      <c r="N3">
        <f>(Counts!N3/Counts!N9)*100</f>
        <v>5.9314682281500763</v>
      </c>
      <c r="O3">
        <f>(Counts!O3/Counts!O9)*100</f>
        <v>5.8080213484027938</v>
      </c>
      <c r="P3">
        <f>(Counts!P3/Counts!P9)*100</f>
        <v>5.3513202480659805</v>
      </c>
      <c r="Q3">
        <f>(Counts!Q3/Counts!Q9)*100</f>
        <v>5.6192402787143179</v>
      </c>
      <c r="R3">
        <f>(Counts!R3/Counts!R9)*100</f>
        <v>5.5445805347030159</v>
      </c>
      <c r="S3">
        <f>(Counts!S3/Counts!S9)*100</f>
        <v>5.6782496782496787</v>
      </c>
    </row>
    <row r="4" spans="1:19" x14ac:dyDescent="0.3">
      <c r="A4" s="1" t="s">
        <v>11</v>
      </c>
      <c r="B4">
        <f>(Counts!B4/Counts!B9)*100</f>
        <v>10.759431651151397</v>
      </c>
      <c r="C4">
        <f>(Counts!C4/Counts!C9)*100</f>
        <v>10.277285184588102</v>
      </c>
      <c r="D4">
        <f>(Counts!D4/Counts!D9)*100</f>
        <v>11.291824445961884</v>
      </c>
      <c r="E4">
        <f>(Counts!E4/Counts!E9)*100</f>
        <v>10.948323117556187</v>
      </c>
      <c r="F4">
        <f>(Counts!F4/Counts!F9)*100</f>
        <v>11.103958802703573</v>
      </c>
      <c r="G4">
        <f>(Counts!G4/Counts!G9)*100</f>
        <v>10.694090598396819</v>
      </c>
      <c r="H4">
        <f>(Counts!H4/Counts!H9)*100</f>
        <v>11.856117377928532</v>
      </c>
      <c r="I4">
        <f>(Counts!I4/Counts!I9)*100</f>
        <v>11.50521609538003</v>
      </c>
      <c r="J4">
        <f>(Counts!J4/Counts!J9)*100</f>
        <v>11.099874795338534</v>
      </c>
      <c r="K4">
        <f>(Counts!K4/Counts!K9)*100</f>
        <v>10.600794438927508</v>
      </c>
      <c r="L4">
        <f>(Counts!L4/Counts!L9)*100</f>
        <v>11.749197615772582</v>
      </c>
      <c r="M4">
        <f>(Counts!M4/Counts!M9)*100</f>
        <v>11.282616685042264</v>
      </c>
      <c r="N4">
        <f>(Counts!N4/Counts!N9)*100</f>
        <v>11.201474734330947</v>
      </c>
      <c r="O4">
        <f>(Counts!O4/Counts!O9)*100</f>
        <v>11.0901813044502</v>
      </c>
      <c r="P4">
        <f>(Counts!P4/Counts!P9)*100</f>
        <v>11.169362572725529</v>
      </c>
      <c r="Q4">
        <f>(Counts!Q4/Counts!Q9)*100</f>
        <v>10.658574960665318</v>
      </c>
      <c r="R4">
        <f>(Counts!R4/Counts!R9)*100</f>
        <v>12.774924272356117</v>
      </c>
      <c r="S4">
        <f>(Counts!S4/Counts!S9)*100</f>
        <v>12.061776061776062</v>
      </c>
    </row>
    <row r="5" spans="1:19" x14ac:dyDescent="0.3">
      <c r="A5" s="1" t="s">
        <v>12</v>
      </c>
      <c r="B5">
        <f>(Counts!B5/Counts!B9)*100</f>
        <v>46.771190592846644</v>
      </c>
      <c r="C5">
        <f>(Counts!C5/Counts!C9)*100</f>
        <v>48.387876833790102</v>
      </c>
      <c r="D5">
        <f>(Counts!D5/Counts!D9)*100</f>
        <v>43.137376621764226</v>
      </c>
      <c r="E5">
        <f>(Counts!E5/Counts!E9)*100</f>
        <v>45.652065580305973</v>
      </c>
      <c r="F5">
        <f>(Counts!F5/Counts!F9)*100</f>
        <v>42.009977470228513</v>
      </c>
      <c r="G5">
        <f>(Counts!G5/Counts!G9)*100</f>
        <v>43.882433356117566</v>
      </c>
      <c r="H5">
        <f>(Counts!H5/Counts!H9)*100</f>
        <v>40.995503668060266</v>
      </c>
      <c r="I5">
        <f>(Counts!I5/Counts!I9)*100</f>
        <v>43.368107302533531</v>
      </c>
      <c r="J5">
        <f>(Counts!J5/Counts!J9)*100</f>
        <v>45.333718578445534</v>
      </c>
      <c r="K5">
        <f>(Counts!K5/Counts!K9)*100</f>
        <v>47.070506454816282</v>
      </c>
      <c r="L5">
        <f>(Counts!L5/Counts!L9)*100</f>
        <v>45.208619899128841</v>
      </c>
      <c r="M5">
        <f>(Counts!M5/Counts!M9)*100</f>
        <v>47.363101800808529</v>
      </c>
      <c r="N5">
        <f>(Counts!N5/Counts!N9)*100</f>
        <v>40.153979613966598</v>
      </c>
      <c r="O5">
        <f>(Counts!O5/Counts!O9)*100</f>
        <v>43.520916725531748</v>
      </c>
      <c r="P5">
        <f>(Counts!P5/Counts!P9)*100</f>
        <v>47.401061313215273</v>
      </c>
      <c r="Q5">
        <f>(Counts!Q5/Counts!Q9)*100</f>
        <v>49.390874353787368</v>
      </c>
      <c r="R5">
        <f>(Counts!R5/Counts!R9)*100</f>
        <v>47.392335045436582</v>
      </c>
      <c r="S5">
        <f>(Counts!S5/Counts!S9)*100</f>
        <v>49.050193050193052</v>
      </c>
    </row>
    <row r="6" spans="1:19" x14ac:dyDescent="0.3">
      <c r="A6" s="1" t="s">
        <v>13</v>
      </c>
      <c r="B6">
        <f>(Counts!B6/Counts!B9)*100</f>
        <v>29.946104850563447</v>
      </c>
      <c r="C6">
        <f>(Counts!C6/Counts!C9)*100</f>
        <v>28.848944059326133</v>
      </c>
      <c r="D6">
        <f>(Counts!D6/Counts!D9)*100</f>
        <v>32.801539512073994</v>
      </c>
      <c r="E6">
        <f>(Counts!E6/Counts!E9)*100</f>
        <v>30.677231275227985</v>
      </c>
      <c r="F6">
        <f>(Counts!F6/Counts!F9)*100</f>
        <v>31.010621177985193</v>
      </c>
      <c r="G6">
        <f>(Counts!G6/Counts!G9)*100</f>
        <v>29.83284657925806</v>
      </c>
      <c r="H6">
        <f>(Counts!H6/Counts!H9)*100</f>
        <v>33.572611816675867</v>
      </c>
      <c r="I6">
        <f>(Counts!I6/Counts!I9)*100</f>
        <v>31.666169895678092</v>
      </c>
      <c r="J6">
        <f>(Counts!J6/Counts!J9)*100</f>
        <v>28.435904844457287</v>
      </c>
      <c r="K6">
        <f>(Counts!K6/Counts!K9)*100</f>
        <v>27.284011916583911</v>
      </c>
      <c r="L6">
        <f>(Counts!L6/Counts!L9)*100</f>
        <v>29.000458505272807</v>
      </c>
      <c r="M6">
        <f>(Counts!M6/Counts!M9)*100</f>
        <v>27.673649393605292</v>
      </c>
      <c r="N6">
        <f>(Counts!N6/Counts!N9)*100</f>
        <v>33.224896985469535</v>
      </c>
      <c r="O6">
        <f>(Counts!O6/Counts!O9)*100</f>
        <v>30.853151244015383</v>
      </c>
      <c r="P6">
        <f>(Counts!P6/Counts!P9)*100</f>
        <v>28.035291861134198</v>
      </c>
      <c r="Q6">
        <f>(Counts!Q6/Counts!Q9)*100</f>
        <v>26.621712744436955</v>
      </c>
      <c r="R6">
        <f>(Counts!R6/Counts!R9)*100</f>
        <v>25.530093507177664</v>
      </c>
      <c r="S6">
        <f>(Counts!S6/Counts!S9)*100</f>
        <v>24.942084942084939</v>
      </c>
    </row>
    <row r="7" spans="1:19" x14ac:dyDescent="0.3">
      <c r="A7" s="1" t="s">
        <v>14</v>
      </c>
      <c r="B7">
        <f>(Counts!B7/Counts!B9)*100</f>
        <v>3.9196472317491424</v>
      </c>
      <c r="C7">
        <f>(Counts!C7/Counts!C9)*100</f>
        <v>3.8771562147348062</v>
      </c>
      <c r="D7">
        <f>(Counts!D7/Counts!D9)*100</f>
        <v>3.1597243776770747</v>
      </c>
      <c r="E7">
        <f>(Counts!E7/Counts!E9)*100</f>
        <v>2.9451338017640905</v>
      </c>
      <c r="F7">
        <f>(Counts!F7/Counts!F9)*100</f>
        <v>2.4943675571290633</v>
      </c>
      <c r="G7">
        <f>(Counts!G7/Counts!G9)*100</f>
        <v>2.3239917976760083</v>
      </c>
      <c r="H7">
        <f>(Counts!H7/Counts!H9)*100</f>
        <v>2.1771712550287923</v>
      </c>
      <c r="I7">
        <f>(Counts!I7/Counts!I9)*100</f>
        <v>2.1281669150521609</v>
      </c>
      <c r="J7">
        <f>(Counts!J7/Counts!J9)*100</f>
        <v>2.1477415005297118</v>
      </c>
      <c r="K7">
        <f>(Counts!K7/Counts!K9)*100</f>
        <v>2.1315080153213222</v>
      </c>
      <c r="L7">
        <f>(Counts!L7/Counts!L9)*100</f>
        <v>3.2038055937643284</v>
      </c>
      <c r="M7">
        <f>(Counts!M7/Counts!M9)*100</f>
        <v>2.8160602719588383</v>
      </c>
      <c r="N7">
        <f>(Counts!N7/Counts!N9)*100</f>
        <v>2.5699414443721533</v>
      </c>
      <c r="O7">
        <f>(Counts!O7/Counts!O9)*100</f>
        <v>2.5037281218114749</v>
      </c>
      <c r="P7">
        <f>(Counts!P7/Counts!P9)*100</f>
        <v>2.9985295057860748</v>
      </c>
      <c r="Q7">
        <f>(Counts!Q7/Counts!Q9)*100</f>
        <v>2.9130141604855022</v>
      </c>
      <c r="R7">
        <f>(Counts!R7/Counts!R9)*100</f>
        <v>2.4166995917292242</v>
      </c>
      <c r="S7">
        <f>(Counts!S7/Counts!S9)*100</f>
        <v>2.1724581724581724</v>
      </c>
    </row>
    <row r="8" spans="1:19" x14ac:dyDescent="0.3">
      <c r="A8" s="1" t="s">
        <v>15</v>
      </c>
      <c r="B8">
        <f>(Counts!B8/Counts!B9)*100</f>
        <v>8.8192062714355701E-2</v>
      </c>
      <c r="C8">
        <f>(Counts!C8/Counts!C9)*100</f>
        <v>0.23375785910043526</v>
      </c>
      <c r="D8">
        <f>(Counts!D8/Counts!D9)*100</f>
        <v>0.546278477869514</v>
      </c>
      <c r="E8">
        <f>(Counts!E8/Counts!E9)*100</f>
        <v>0.97672796132954598</v>
      </c>
      <c r="F8">
        <f>(Counts!F8/Counts!F9)*100</f>
        <v>3.8461538461538463</v>
      </c>
      <c r="G8">
        <f>(Counts!G8/Counts!G9)*100</f>
        <v>4.2316535139501648</v>
      </c>
      <c r="H8">
        <f>(Counts!H8/Counts!H9)*100</f>
        <v>1.5934369330283189</v>
      </c>
      <c r="I8">
        <f>(Counts!I8/Counts!I9)*100</f>
        <v>2.360655737704918</v>
      </c>
      <c r="J8">
        <f>(Counts!J8/Counts!J9)*100</f>
        <v>3.6501974381200037</v>
      </c>
      <c r="K8">
        <f>(Counts!K8/Counts!K9)*100</f>
        <v>4.2133635976734283</v>
      </c>
      <c r="L8">
        <f>(Counts!L8/Counts!L9)*100</f>
        <v>1.4041723979825769</v>
      </c>
      <c r="M8">
        <f>(Counts!M8/Counts!M9)*100</f>
        <v>1.7916207276736495</v>
      </c>
      <c r="N8">
        <f>(Counts!N8/Counts!N9)*100</f>
        <v>2.1904142268488398</v>
      </c>
      <c r="O8">
        <f>(Counts!O8/Counts!O9)*100</f>
        <v>2.1662349894042854</v>
      </c>
      <c r="P8">
        <f>(Counts!P8/Counts!P9)*100</f>
        <v>1.2275429959721247</v>
      </c>
      <c r="Q8">
        <f>(Counts!Q8/Counts!Q9)*100</f>
        <v>1.5509103169251517</v>
      </c>
      <c r="R8">
        <f>(Counts!R8/Counts!R9)*100</f>
        <v>2.0545239035954168</v>
      </c>
      <c r="S8">
        <f>(Counts!S8/Counts!S9)*100</f>
        <v>2.182754182754183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RelAbund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2020-06-26T20:00:48Z</dcterms:created>
  <dcterms:modified xsi:type="dcterms:W3CDTF">2020-06-26T20:21:02Z</dcterms:modified>
</cp:coreProperties>
</file>