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<sst xmlns="http://schemas.openxmlformats.org/spreadsheetml/2006/main" count="48" uniqueCount="46">
  <si>
    <t>Part Description</t>
  </si>
  <si>
    <t>Mouser URL</t>
  </si>
  <si>
    <t>Digikey URL</t>
  </si>
  <si>
    <t>Package Type</t>
  </si>
  <si>
    <t>Number</t>
  </si>
  <si>
    <t>Price Each</t>
  </si>
  <si>
    <t>Subtotal</t>
  </si>
  <si>
    <t>Notes</t>
  </si>
  <si>
    <t>Metal Case</t>
  </si>
  <si>
    <t>http://www.mouser.com/ProductDetail/Hammond-Manufacturing/1455C801/?qs=sGAEpiMZZMsrGrAVj6eTvU8qJFz%252beTguznl9wuQoZzw%3d</t>
  </si>
  <si>
    <t>Size 3.15 x 2.125 x 0.91 (Price break at 5 to 11.00) 13.08 individually</t>
  </si>
  <si>
    <t>ft232rl FTDI serial to USB chip</t>
  </si>
  <si>
    <t>http://www.mouser.com/Search/Refine.aspx?Keyword=ft232rl</t>
  </si>
  <si>
    <t>SSOP-28</t>
  </si>
  <si>
    <t>16F1827</t>
  </si>
  <si>
    <t>http://www.mouser.com/Search/ProductDetail.aspx?R=PIC16F1827-I/SOvirtualkey57940000virtualkey579-PIC16F1827-I/SO</t>
  </si>
  <si>
    <t>SOIC-18 Wide</t>
  </si>
  <si>
    <t>
</t>
  </si>
  <si>
    <t>DS2482</t>
  </si>
  <si>
    <t>http://www.mouser.com/ProductDetail/Maxim-Integrated-Products/DS2482S-100+/?qs=sGAEpiMZZMuH431S2KcKUxSM0EQDNuCswvV7tSvBrr8%3d</t>
  </si>
  <si>
    <t>SOIC8</t>
  </si>
  <si>
    <t>This is the I2C BusMaster Chip</t>
  </si>
  <si>
    <t>Boards made at itead</t>
  </si>
  <si>
    <t>http://iteadstudio.com/store/index.php?main_page=product_info&amp;cPath=19_20&amp;products_id=508</t>
  </si>
  <si>
    <t>8 boards for 25.00 Extra 2cm x 5cm for sensor</t>
  </si>
  <si>
    <t>USB Connector</t>
  </si>
  <si>
    <t>http://www.mouser.com/ProductDetail/Hirose-Connector/UX60SC-MB-5ST01/?qs=sGAEpiMZZMulM8LPOQ%252bykzmHhzPuOAFG8p6j3l8GLq0%3d</t>
  </si>
  <si>
    <t>SMD Mini-B</t>
  </si>
  <si>
    <t>Requires a footprint change</t>
  </si>
  <si>
    <t>Can get these here for only .14 each WOW http://www.mdfly.com/index.php?main_page=product_info&amp;cPath=65_67_133&amp;products_id=155</t>
  </si>
  <si>
    <t>Indicator LED3MM</t>
  </si>
  <si>
    <t>http://www.mouser.com/ProductDetail/Kingbright/WP3A8GD/?qs=sGAEpiMZZMs4quMj8r4lmiKK%2fK5xPADvnpGxuwkllHA%3d</t>
  </si>
  <si>
    <t>T1</t>
  </si>
  <si>
    <t>Need 3 different colors TX RX Power (Red, Yellow, Green) Onlly need to buy 10 to get this price break</t>
  </si>
  <si>
    <t>LEDCHIPLED_1206 LED2</t>
  </si>
  <si>
    <t>http://www.mouser.com/ProductDetail/OSRAM-Opto-Semiconductors/LG-N971-KN-1/?qs=sGAEpiMZZMtEjy7lsqBi5TjYEy8f3fYmy%2fhoftjVVnM%3d</t>
  </si>
  <si>
    <t>.1uF Cap</t>
  </si>
  <si>
    <t>http://www.mouser.com/Search/ProductDetail.aspx?R=CC1206KRX7R9BB104virtualkey60120000virtualkey603-CC206KRX7R9BB104</t>
  </si>
  <si>
    <t>330 Resistor</t>
  </si>
  <si>
    <t>http://www.mouser.com/ProductDetail/Xicon/301-330-RC/?qs=sGAEpiMZZMvdGkrng054t8zrk%2fw6toWMSx0v%2fd0pMgQ%3d</t>
  </si>
  <si>
    <t>P-Channel FET</t>
  </si>
  <si>
    <t>http://www.mouser.com/Search/ProductDetail.aspx?R=BSS84virtualkey51210000virtualkey512-BSS84</t>
  </si>
  <si>
    <t>sot-23</t>
  </si>
  <si>
    <t>Needed for High Pullup</t>
  </si>
  <si>
    <t>Board  and Sensor Set from Laen</t>
  </si>
  <si>
    <t>This price would be about half this if we ordered from Itead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</si>
</sst>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;&quot;$&quot;-#,##0.00"/>
    <numFmt numFmtId="165" formatCode="0.##"/>
  </numFmts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Alignment="1" fillId="0" xfId="0" numFmtId="1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6.57"/>
    <col min="2" customWidth="1" max="2" width="80.71"/>
    <col min="3" customWidth="1" max="3" width="34.86"/>
    <col min="4" customWidth="1" max="4" width="15.0"/>
    <col min="5" customWidth="1" max="5" width="11.86"/>
    <col min="6" customWidth="1" max="6" width="8.57"/>
    <col min="7" customWidth="1" max="7" width="7.57"/>
    <col min="8" customWidth="1" max="8" width="52.29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1" r="F1">
        <v>5</v>
      </c>
      <c t="s" s="1" r="G1">
        <v>6</v>
      </c>
      <c t="s" r="H1">
        <v>7</v>
      </c>
    </row>
    <row r="2">
      <c t="s" s="2" r="A2">
        <v>8</v>
      </c>
      <c t="s" s="2" r="B2">
        <v>9</v>
      </c>
      <c s="2" r="C2"/>
      <c s="2" r="D2"/>
      <c s="2" r="E2">
        <v>1</v>
      </c>
      <c s="1" r="F2">
        <v>11</v>
      </c>
      <c s="1" r="G2">
        <f>(E2*F2)</f>
        <v>11</v>
      </c>
      <c t="s" r="H2">
        <v>10</v>
      </c>
    </row>
    <row r="3">
      <c t="s" s="2" r="A3">
        <v>11</v>
      </c>
      <c t="s" s="2" r="B3">
        <v>12</v>
      </c>
      <c s="2" r="C3"/>
      <c t="s" s="2" r="D3">
        <v>13</v>
      </c>
      <c r="E3">
        <v>1</v>
      </c>
      <c s="1" r="F3">
        <v>4.5</v>
      </c>
      <c s="1" r="G3">
        <f>(E3*F3)</f>
        <v>4.5</v>
      </c>
    </row>
    <row r="4">
      <c t="s" s="2" r="A4">
        <v>14</v>
      </c>
      <c t="s" s="2" r="B4">
        <v>15</v>
      </c>
      <c s="2" r="C4"/>
      <c t="s" s="2" r="D4">
        <v>16</v>
      </c>
      <c s="2" r="E4">
        <v>1</v>
      </c>
      <c s="1" r="F4">
        <v>1.79</v>
      </c>
      <c s="1" r="G4">
        <f>(E4*F4)</f>
        <v>1.79</v>
      </c>
      <c t="s" r="H4">
        <v>17</v>
      </c>
      <c t="s" r="I4">
        <v>17</v>
      </c>
    </row>
    <row r="5">
      <c t="s" s="2" r="A5">
        <v>18</v>
      </c>
      <c t="s" s="2" r="B5">
        <v>19</v>
      </c>
      <c s="2" r="C5"/>
      <c t="s" s="2" r="D5">
        <v>20</v>
      </c>
      <c s="2" r="E5">
        <v>1</v>
      </c>
      <c s="1" r="F5">
        <v>1.59</v>
      </c>
      <c s="1" r="G5"/>
      <c t="s" r="H5">
        <v>21</v>
      </c>
    </row>
    <row r="6">
      <c t="s" s="2" r="A6">
        <v>22</v>
      </c>
      <c t="s" s="2" r="B6">
        <v>23</v>
      </c>
      <c s="2" r="C6"/>
      <c s="2" r="D6"/>
      <c s="2" r="E6">
        <v>1</v>
      </c>
      <c s="1" r="F6">
        <v>3.12</v>
      </c>
      <c s="1" r="G6">
        <f>(E6*F6)</f>
        <v>3.12</v>
      </c>
      <c t="s" r="H6">
        <v>24</v>
      </c>
    </row>
    <row r="7">
      <c t="s" s="2" r="A7">
        <v>25</v>
      </c>
      <c t="s" s="2" r="B7">
        <v>26</v>
      </c>
      <c s="2" r="C7"/>
      <c t="s" s="2" r="D7">
        <v>27</v>
      </c>
      <c s="2" r="E7">
        <v>1</v>
      </c>
      <c s="1" r="F7">
        <v>0.56</v>
      </c>
      <c s="1" r="G7">
        <f>(E7*F7)</f>
        <v>0.56</v>
      </c>
      <c t="s" r="H7">
        <v>28</v>
      </c>
      <c t="s" r="I7">
        <v>29</v>
      </c>
    </row>
    <row r="8">
      <c t="s" s="2" r="A8">
        <v>30</v>
      </c>
      <c t="s" s="2" r="B8">
        <v>31</v>
      </c>
      <c s="2" r="C8"/>
      <c t="s" s="2" r="D8">
        <v>32</v>
      </c>
      <c s="2" r="E8">
        <v>3</v>
      </c>
      <c s="1" r="F8">
        <v>0.05</v>
      </c>
      <c s="1" r="G8">
        <f>(E8*F8)</f>
        <v>0.15</v>
      </c>
      <c t="s" r="H8">
        <v>33</v>
      </c>
      <c t="s" r="I8">
        <v>17</v>
      </c>
    </row>
    <row r="9">
      <c t="s" s="2" r="A9">
        <v>34</v>
      </c>
      <c t="s" s="2" r="B9">
        <v>35</v>
      </c>
      <c s="2" r="C9"/>
      <c s="2" r="D9">
        <v>1206</v>
      </c>
      <c s="2" r="E9">
        <v>1</v>
      </c>
      <c s="1" r="F9">
        <v>0.08</v>
      </c>
      <c s="1" r="G9">
        <f>(E9*F9)</f>
        <v>0.08</v>
      </c>
    </row>
    <row r="10">
      <c t="s" s="2" r="A10">
        <v>36</v>
      </c>
      <c t="s" s="2" r="B10">
        <v>37</v>
      </c>
      <c s="2" r="C10"/>
      <c s="2" r="D10">
        <v>1206</v>
      </c>
      <c s="2" r="E10">
        <v>3</v>
      </c>
      <c s="1" r="F10">
        <v>0.014</v>
      </c>
      <c s="1" r="G10">
        <f>(E10*F10)</f>
        <v>0.042</v>
      </c>
    </row>
    <row r="11">
      <c t="s" s="2" r="A11">
        <v>38</v>
      </c>
      <c t="s" s="2" r="B11">
        <v>39</v>
      </c>
      <c s="2" r="C11"/>
      <c s="2" r="D11">
        <v>1206</v>
      </c>
      <c s="2" r="E11">
        <v>3</v>
      </c>
      <c s="1" r="F11">
        <v>0.02</v>
      </c>
      <c s="1" r="G11">
        <f>(E11*F11)</f>
        <v>0.06</v>
      </c>
    </row>
    <row r="12">
      <c t="s" r="A12">
        <v>40</v>
      </c>
      <c t="s" r="B12">
        <v>41</v>
      </c>
      <c t="s" r="D12">
        <v>42</v>
      </c>
      <c r="E12">
        <v>1</v>
      </c>
      <c r="F12">
        <v>0.08</v>
      </c>
      <c s="1" r="G12">
        <f>(E12*F12)</f>
        <v>0.08</v>
      </c>
      <c t="s" r="H12">
        <v>43</v>
      </c>
    </row>
    <row r="13">
      <c s="2" r="A13"/>
      <c s="2" r="B13"/>
      <c s="2" r="C13"/>
      <c s="2" r="D13"/>
      <c s="2" r="E13"/>
      <c s="1" r="F13"/>
      <c s="1" r="G13"/>
    </row>
    <row r="14">
      <c s="2" r="A14"/>
      <c s="2" r="B14"/>
      <c s="2" r="C14"/>
      <c s="2" r="D14"/>
      <c s="2" r="E14"/>
      <c s="1" r="F14"/>
      <c s="1" r="G14"/>
    </row>
    <row r="15">
      <c s="2" r="A15"/>
      <c s="2" r="B15"/>
      <c s="2" r="C15"/>
      <c s="2" r="D15"/>
      <c s="2" r="E15"/>
      <c s="1" r="F15"/>
      <c s="1" r="G15"/>
    </row>
    <row r="16">
      <c s="2" r="A16"/>
      <c s="2" r="B16"/>
      <c s="2" r="C16"/>
      <c s="2" r="D16"/>
      <c s="2" r="E16"/>
      <c s="1" r="F16"/>
      <c s="1" r="G16"/>
    </row>
    <row r="17">
      <c s="2" r="A17"/>
      <c s="2" r="B17"/>
      <c s="2" r="C17"/>
      <c s="2" r="D17"/>
      <c s="2" r="E17"/>
      <c s="1" r="F17"/>
      <c s="1" r="G17"/>
    </row>
    <row r="18">
      <c s="2" r="A18"/>
      <c s="2" r="B18"/>
      <c s="2" r="C18"/>
      <c s="2" r="D18"/>
      <c s="2" r="E18"/>
      <c s="1" r="F18"/>
      <c s="1" r="G18"/>
    </row>
    <row r="19">
      <c t="s" s="2" r="A19">
        <v>44</v>
      </c>
      <c s="2" r="B19"/>
      <c s="2" r="C19"/>
      <c s="2" r="D19"/>
      <c s="2" r="E19">
        <v>1</v>
      </c>
      <c s="1" r="F19">
        <v>20.66</v>
      </c>
      <c s="1" r="G19">
        <f>(E19*F19)*3</f>
        <v>61.98</v>
      </c>
      <c t="s" r="H19">
        <v>45</v>
      </c>
    </row>
    <row r="20">
      <c s="2" r="A20"/>
      <c s="2" r="B20"/>
      <c s="2" r="C20"/>
      <c s="2" r="D20"/>
      <c s="2" r="E20"/>
      <c s="1" r="F20"/>
      <c s="1" r="G20"/>
    </row>
    <row r="21">
      <c s="2" r="A21"/>
      <c s="2" r="B21"/>
      <c s="2" r="C21"/>
      <c s="2" r="D21"/>
      <c s="2" r="E21"/>
      <c s="1" r="F21"/>
      <c s="1" r="G21"/>
    </row>
    <row r="22">
      <c s="2" r="A22"/>
      <c s="2" r="B22"/>
      <c s="2" r="C22"/>
      <c s="2" r="D22"/>
      <c s="2" r="E22"/>
      <c s="1" r="F22"/>
      <c s="1" r="G22"/>
    </row>
    <row r="24">
      <c s="2" r="A24"/>
      <c s="2" r="B24"/>
      <c s="2" r="C24"/>
      <c s="2" r="D24"/>
      <c s="2" r="E24"/>
      <c s="1" r="F24"/>
      <c s="1" r="G24"/>
    </row>
    <row r="25">
      <c s="2" r="A25"/>
      <c s="2" r="B25"/>
      <c s="2" r="C25"/>
      <c s="2" r="D25"/>
      <c s="2" r="E25"/>
      <c s="1" r="F25"/>
      <c s="1" r="G25"/>
    </row>
    <row r="26">
      <c s="2" r="A26"/>
      <c s="2" r="B26"/>
      <c s="2" r="C26"/>
      <c s="2" r="D26"/>
      <c s="2" r="E26"/>
      <c s="1" r="F26"/>
      <c s="1" r="G26"/>
    </row>
    <row r="27">
      <c s="2" r="A27"/>
      <c s="2" r="B27"/>
      <c s="2" r="C27"/>
      <c s="2" r="D27"/>
      <c s="2" r="E27"/>
      <c s="1" r="F27"/>
      <c s="1" r="G27"/>
    </row>
    <row r="28">
      <c s="2" r="A28"/>
      <c s="2" r="B28"/>
      <c s="2" r="C28"/>
      <c s="2" r="D28"/>
      <c s="2" r="E28"/>
      <c s="1" r="F28"/>
      <c s="1" r="G28"/>
    </row>
    <row r="29">
      <c s="2" r="A29"/>
      <c s="2" r="B29"/>
      <c s="2" r="C29"/>
      <c s="2" r="D29"/>
      <c s="2" r="E29"/>
      <c s="1" r="F29"/>
      <c s="1" r="G29"/>
    </row>
    <row r="30">
      <c s="2" r="A30"/>
      <c s="2" r="B30"/>
      <c s="2" r="C30"/>
      <c s="2" r="D30"/>
      <c s="2" r="E30"/>
      <c s="1" r="F30"/>
      <c s="1" r="G30"/>
    </row>
  </sheetData>
</worksheet>
</file>