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ynamics\Programma\"/>
    </mc:Choice>
  </mc:AlternateContent>
  <xr:revisionPtr revIDLastSave="0" documentId="13_ncr:1_{02FC7A7E-3655-45B1-AF09-23CE63775512}" xr6:coauthVersionLast="47" xr6:coauthVersionMax="47" xr10:uidLastSave="{00000000-0000-0000-0000-000000000000}"/>
  <bookViews>
    <workbookView xWindow="-108" yWindow="-108" windowWidth="23256" windowHeight="12456" activeTab="3" xr2:uid="{48646AAC-A8D1-43D2-AC8C-7BC795AC1C34}"/>
  </bookViews>
  <sheets>
    <sheet name="Argon" sheetId="2" r:id="rId1"/>
    <sheet name="Ne_energy" sheetId="4" r:id="rId2"/>
    <sheet name="Helium" sheetId="3" r:id="rId3"/>
    <sheet name="Hydrogen" sheetId="5" r:id="rId4"/>
  </sheets>
  <definedNames>
    <definedName name="DatiEsterni_1" localSheetId="0" hidden="1">Argon!$A$1:$E$502</definedName>
    <definedName name="DatiEsterni_1" localSheetId="2" hidden="1">Helium!$A$1:$E$502</definedName>
    <definedName name="DatiEsterni_1" localSheetId="3" hidden="1">Hydrogen!$A$1:$E$502</definedName>
    <definedName name="DatiEsterni_1" localSheetId="1" hidden="1">Ne_energy!$A$1:$E$502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5" l="1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103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13" i="5"/>
  <c r="F2" i="5"/>
  <c r="F3" i="5"/>
  <c r="F4" i="5"/>
  <c r="F5" i="5"/>
  <c r="F6" i="5"/>
  <c r="F7" i="5"/>
  <c r="F8" i="5"/>
  <c r="F9" i="5"/>
  <c r="F10" i="5"/>
  <c r="F11" i="5"/>
  <c r="F1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10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3" i="4"/>
  <c r="F12" i="4"/>
  <c r="F5" i="4"/>
  <c r="F6" i="4"/>
  <c r="F7" i="4"/>
  <c r="F8" i="4"/>
  <c r="F9" i="4"/>
  <c r="F10" i="4"/>
  <c r="F11" i="4"/>
  <c r="F4" i="4"/>
  <c r="F2" i="4"/>
  <c r="F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G114" i="2"/>
  <c r="G115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103" i="3"/>
  <c r="F10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3" i="3"/>
  <c r="F5" i="3"/>
  <c r="F6" i="3"/>
  <c r="F7" i="3"/>
  <c r="F8" i="3"/>
  <c r="F9" i="3"/>
  <c r="F10" i="3"/>
  <c r="F11" i="3"/>
  <c r="F12" i="3"/>
  <c r="F4" i="3"/>
  <c r="F3" i="3"/>
  <c r="F502" i="2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2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140" i="2"/>
  <c r="G141" i="2"/>
  <c r="G142" i="2"/>
  <c r="G143" i="2"/>
  <c r="G144" i="2"/>
  <c r="G145" i="2"/>
  <c r="G146" i="2"/>
  <c r="G147" i="2"/>
  <c r="G148" i="2"/>
  <c r="G149" i="2"/>
  <c r="G150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6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47" i="2"/>
  <c r="G48" i="2"/>
  <c r="G49" i="2"/>
  <c r="G50" i="2"/>
  <c r="G51" i="2"/>
  <c r="G52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3" i="2"/>
  <c r="H4" i="2"/>
  <c r="H5" i="2"/>
  <c r="H6" i="2"/>
  <c r="H7" i="2"/>
  <c r="H8" i="2"/>
  <c r="H9" i="2"/>
  <c r="H10" i="2"/>
  <c r="H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103" i="2"/>
  <c r="F102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3" i="2"/>
  <c r="F14" i="2"/>
  <c r="F15" i="2"/>
  <c r="F16" i="2"/>
  <c r="F17" i="2"/>
  <c r="F18" i="2"/>
  <c r="F19" i="2"/>
  <c r="F20" i="2"/>
  <c r="F21" i="2"/>
  <c r="F22" i="2"/>
  <c r="F13" i="2"/>
  <c r="F12" i="2"/>
  <c r="F6" i="2"/>
  <c r="F7" i="2"/>
  <c r="F8" i="2"/>
  <c r="F9" i="2"/>
  <c r="F10" i="2"/>
  <c r="F11" i="2"/>
  <c r="F5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B4293-A1F0-41A9-AE69-83639D048A96}" keepAlive="1" name="Query - Ar_energy txt" description="Connessione alla query 'Ar_energy txt' nella cartella di lavoro." type="5" refreshedVersion="8" background="1" saveData="1">
    <dbPr connection="Provider=Microsoft.Mashup.OleDb.1;Data Source=$Workbook$;Location=&quot;Ar_energy txt&quot;;Extended Properties=&quot;&quot;" command="SELECT * FROM [Ar_energy txt]"/>
  </connection>
  <connection id="2" xr16:uid="{A83C1BB5-613E-45F3-98FA-67B7BBC26940}" keepAlive="1" name="Query - Helium_energy" description="Connessione alla query 'Helium_energy' nella cartella di lavoro." type="5" refreshedVersion="8" background="1" saveData="1">
    <dbPr connection="Provider=Microsoft.Mashup.OleDb.1;Data Source=$Workbook$;Location=Helium_energy;Extended Properties=&quot;&quot;" command="SELECT * FROM [Helium_energy]"/>
  </connection>
  <connection id="3" xr16:uid="{9DDAD869-C6B3-49C5-9080-19B5B2A5B1FF}" keepAlive="1" name="Query - Hydrogen_energy" description="Connessione alla query 'Hydrogen_energy' nella cartella di lavoro." type="5" refreshedVersion="8" background="1" saveData="1">
    <dbPr connection="Provider=Microsoft.Mashup.OleDb.1;Data Source=$Workbook$;Location=Hydrogen_energy;Extended Properties=&quot;&quot;" command="SELECT * FROM [Hydrogen_energy]"/>
  </connection>
  <connection id="4" xr16:uid="{D60DF3A3-4CA4-4308-A578-90A61AC4EC02}" keepAlive="1" name="Query - Ne_energy" description="Connessione alla query 'Ne_energy' nella cartella di lavoro." type="5" refreshedVersion="8" background="1" saveData="1">
    <dbPr connection="Provider=Microsoft.Mashup.OleDb.1;Data Source=$Workbook$;Location=Ne_energy;Extended Properties=&quot;&quot;" command="SELECT * FROM [Ne_energy]"/>
  </connection>
</connections>
</file>

<file path=xl/sharedStrings.xml><?xml version="1.0" encoding="utf-8"?>
<sst xmlns="http://schemas.openxmlformats.org/spreadsheetml/2006/main" count="36" uniqueCount="16">
  <si>
    <t>step</t>
  </si>
  <si>
    <t>time</t>
  </si>
  <si>
    <t>energy</t>
  </si>
  <si>
    <t>kin_ener</t>
  </si>
  <si>
    <t>pot_ener</t>
  </si>
  <si>
    <t>Tempo</t>
  </si>
  <si>
    <t>Energia potenziale</t>
  </si>
  <si>
    <t>Energia cinetica</t>
  </si>
  <si>
    <t>Energia totale</t>
  </si>
  <si>
    <t># step</t>
  </si>
  <si>
    <t xml:space="preserve"> time</t>
  </si>
  <si>
    <t xml:space="preserve"> energy</t>
  </si>
  <si>
    <t xml:space="preserve"> kin_ener</t>
  </si>
  <si>
    <t xml:space="preserve"> pot_ener</t>
  </si>
  <si>
    <t xml:space="preserve"> # step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</si>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</sst>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Argon!$G$1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Argon!$G$2:$G$502</c:f>
              <c:numCache>
                <c:formatCode>General</c:formatCode>
                <c:ptCount val="501"/>
                <c:pt idx="0">
                  <c:v>0</c:v>
                </c:pt>
                <c:pt idx="1">
                  <c:v>2.5485666529173834E-7</c:v>
                </c:pt>
                <c:pt idx="2">
                  <c:v>1.0187456561542105E-6</c:v>
                </c:pt>
                <c:pt idx="3">
                  <c:v>2.2896411649453573E-6</c:v>
                </c:pt>
                <c:pt idx="4">
                  <c:v>4.0642235253881737E-6</c:v>
                </c:pt>
                <c:pt idx="5">
                  <c:v>6.337961895194132E-6</c:v>
                </c:pt>
                <c:pt idx="6">
                  <c:v>9.1052254666202004E-6</c:v>
                </c:pt>
                <c:pt idx="7">
                  <c:v>1.2359418950932883E-5</c:v>
                </c:pt>
                <c:pt idx="8">
                  <c:v>1.6093137258590131E-5</c:v>
                </c:pt>
                <c:pt idx="9">
                  <c:v>2.0298333725915207E-5</c:v>
                </c:pt>
                <c:pt idx="10">
                  <c:v>2.496649593753229E-5</c:v>
                </c:pt>
                <c:pt idx="11">
                  <c:v>3.0088823160584899E-5</c:v>
                </c:pt>
                <c:pt idx="12">
                  <c:v>3.5656399624169787E-5</c:v>
                </c:pt>
                <c:pt idx="13">
                  <c:v>4.1660358314201441E-5</c:v>
                </c:pt>
                <c:pt idx="14">
                  <c:v>4.8092030568599667E-5</c:v>
                </c:pt>
                <c:pt idx="15">
                  <c:v>5.4943077502585993E-5</c:v>
                </c:pt>
                <c:pt idx="16">
                  <c:v>6.2205600119136898E-5</c:v>
                </c:pt>
                <c:pt idx="17">
                  <c:v>6.9872225816971362E-5</c:v>
                </c:pt>
                <c:pt idx="18">
                  <c:v>7.7936169854211731E-5</c:v>
                </c:pt>
                <c:pt idx="19">
                  <c:v>8.6391271123402138E-5</c:v>
                </c:pt>
                <c:pt idx="20">
                  <c:v>9.5232002314723065E-5</c:v>
                </c:pt>
                <c:pt idx="21">
                  <c:v>1.0445345516991833E-4</c:v>
                </c:pt>
                <c:pt idx="22">
                  <c:v>1.1405130204955901E-4</c:v>
                </c:pt>
                <c:pt idx="23">
                  <c:v>1.2402173544900352E-4</c:v>
                </c:pt>
                <c:pt idx="24">
                  <c:v>1.343613874090994E-4</c:v>
                </c:pt>
                <c:pt idx="25">
                  <c:v>1.450672309874062E-4</c:v>
                </c:pt>
                <c:pt idx="26">
                  <c:v>1.561364660998264E-4</c:v>
                </c:pt>
                <c:pt idx="27">
                  <c:v>1.6756639212909971E-4</c:v>
                </c:pt>
                <c:pt idx="28">
                  <c:v>1.7935426974508082E-4</c:v>
                </c:pt>
                <c:pt idx="29">
                  <c:v>1.9149717441161883E-4</c:v>
                </c:pt>
                <c:pt idx="30">
                  <c:v>2.0399184408470826E-4</c:v>
                </c:pt>
                <c:pt idx="31">
                  <c:v>2.1683452365292365E-4</c:v>
                </c:pt>
                <c:pt idx="32">
                  <c:v>2.3002080874764209E-4</c:v>
                </c:pt>
                <c:pt idx="33">
                  <c:v>2.4354549166711925E-4</c:v>
                </c:pt>
                <c:pt idx="34">
                  <c:v>2.5740241232040715E-4</c:v>
                </c:pt>
                <c:pt idx="35">
                  <c:v>2.7158431730402833E-4</c:v>
                </c:pt>
                <c:pt idx="36">
                  <c:v>2.8608273046910849E-4</c:v>
                </c:pt>
                <c:pt idx="37">
                  <c:v>3.008878386040219E-4</c:v>
                </c:pt>
                <c:pt idx="38">
                  <c:v>3.1598839612255361E-4</c:v>
                </c:pt>
                <c:pt idx="39">
                  <c:v>3.3137165287383188E-4</c:v>
                </c:pt>
                <c:pt idx="40">
                  <c:v>3.4702330932854917E-4</c:v>
                </c:pt>
                <c:pt idx="41">
                  <c:v>3.6292750338262549E-4</c:v>
                </c:pt>
                <c:pt idx="42">
                  <c:v>3.790668327756521E-4</c:v>
                </c:pt>
                <c:pt idx="43">
                  <c:v>3.9542241655351443E-4</c:v>
                </c:pt>
                <c:pt idx="44">
                  <c:v>4.1197399800613476E-4</c:v>
                </c:pt>
                <c:pt idx="45">
                  <c:v>4.287000899678613E-4</c:v>
                </c:pt>
                <c:pt idx="46">
                  <c:v>4.4557816116548094E-4</c:v>
                </c:pt>
                <c:pt idx="47">
                  <c:v>4.6258485933590017E-4</c:v>
                </c:pt>
                <c:pt idx="48">
                  <c:v>4.7969626304189132E-4</c:v>
                </c:pt>
                <c:pt idx="49">
                  <c:v>4.9688814947396502E-4</c:v>
                </c:pt>
                <c:pt idx="50">
                  <c:v>5.1413626010620404E-4</c:v>
                </c:pt>
                <c:pt idx="51">
                  <c:v>5.3141654005496434E-4</c:v>
                </c:pt>
                <c:pt idx="52">
                  <c:v>5.4870532069838216E-4</c:v>
                </c:pt>
                <c:pt idx="53">
                  <c:v>5.6597940904872088E-4</c:v>
                </c:pt>
                <c:pt idx="54">
                  <c:v>5.8321604220724899E-4</c:v>
                </c:pt>
                <c:pt idx="55">
                  <c:v>6.0039266181968222E-4</c:v>
                </c:pt>
                <c:pt idx="56">
                  <c:v>6.1748646275894021E-4</c:v>
                </c:pt>
                <c:pt idx="57">
                  <c:v>6.3447367329573946E-4</c:v>
                </c:pt>
                <c:pt idx="58">
                  <c:v>6.513285316850358E-4</c:v>
                </c:pt>
                <c:pt idx="59">
                  <c:v>6.6802193704254195E-4</c:v>
                </c:pt>
                <c:pt idx="60">
                  <c:v>6.8451977080850662E-4</c:v>
                </c:pt>
                <c:pt idx="61">
                  <c:v>7.0078090858387548E-4</c:v>
                </c:pt>
                <c:pt idx="62">
                  <c:v>7.1675496956356008E-4</c:v>
                </c:pt>
                <c:pt idx="63">
                  <c:v>7.3237988040607976E-4</c:v>
                </c:pt>
                <c:pt idx="64">
                  <c:v>7.475793599486108E-4</c:v>
                </c:pt>
                <c:pt idx="65">
                  <c:v>7.6226045847022875E-4</c:v>
                </c:pt>
                <c:pt idx="66">
                  <c:v>7.7631130860341215E-4</c:v>
                </c:pt>
                <c:pt idx="67">
                  <c:v>7.8959926420841652E-4</c:v>
                </c:pt>
                <c:pt idx="68">
                  <c:v>8.019696202543696E-4</c:v>
                </c:pt>
                <c:pt idx="69">
                  <c:v>8.1324512499177885E-4</c:v>
                </c:pt>
                <c:pt idx="70">
                  <c:v>8.2322652140927603E-4</c:v>
                </c:pt>
                <c:pt idx="71">
                  <c:v>8.3169439472541361E-4</c:v>
                </c:pt>
                <c:pt idx="72">
                  <c:v>8.3841266109802969E-4</c:v>
                </c:pt>
                <c:pt idx="73">
                  <c:v>8.4313410860216041E-4</c:v>
                </c:pt>
                <c:pt idx="74">
                  <c:v>8.4560848281703047E-4</c:v>
                </c:pt>
                <c:pt idx="75">
                  <c:v>8.4559366821417687E-4</c:v>
                </c:pt>
                <c:pt idx="76">
                  <c:v>8.4287050566735392E-4</c:v>
                </c:pt>
                <c:pt idx="77">
                  <c:v>8.3726163949973339E-4</c:v>
                </c:pt>
                <c:pt idx="78">
                  <c:v>8.2865442680616036E-4</c:v>
                </c:pt>
                <c:pt idx="79">
                  <c:v>8.1702729623965868E-4</c:v>
                </c:pt>
                <c:pt idx="80">
                  <c:v>8.0247797897681E-4</c:v>
                </c:pt>
                <c:pt idx="81">
                  <c:v>7.8525079491828433E-4</c:v>
                </c:pt>
                <c:pt idx="82">
                  <c:v>7.6575882611655186E-4</c:v>
                </c:pt>
                <c:pt idx="83">
                  <c:v>7.4459565648177716E-4</c:v>
                </c:pt>
                <c:pt idx="84">
                  <c:v>7.2253084068558124E-4</c:v>
                </c:pt>
                <c:pt idx="85">
                  <c:v>7.0048386969050278E-4</c:v>
                </c:pt>
                <c:pt idx="86">
                  <c:v>6.7947349561243704E-4</c:v>
                </c:pt>
                <c:pt idx="87">
                  <c:v>6.6054291828961272E-4</c:v>
                </c:pt>
                <c:pt idx="88">
                  <c:v>6.4466608898400399E-4</c:v>
                </c:pt>
                <c:pt idx="89">
                  <c:v>6.3264531042390255E-4</c:v>
                </c:pt>
                <c:pt idx="90">
                  <c:v>6.2501414388329234E-4</c:v>
                </c:pt>
                <c:pt idx="91">
                  <c:v>6.2196117871102469E-4</c:v>
                </c:pt>
                <c:pt idx="92">
                  <c:v>6.2328879236637515E-4</c:v>
                </c:pt>
                <c:pt idx="93">
                  <c:v>6.2841673316446276E-4</c:v>
                </c:pt>
                <c:pt idx="94">
                  <c:v>6.3643405245641807E-4</c:v>
                </c:pt>
                <c:pt idx="95">
                  <c:v>6.4619588021571533E-4</c:v>
                </c:pt>
                <c:pt idx="96">
                  <c:v>6.5645503384217908E-4</c:v>
                </c:pt>
                <c:pt idx="97">
                  <c:v>6.6601336456375865E-4</c:v>
                </c:pt>
                <c:pt idx="98">
                  <c:v>6.7387451429746256E-4</c:v>
                </c:pt>
                <c:pt idx="99">
                  <c:v>6.7937850760402979E-4</c:v>
                </c:pt>
                <c:pt idx="100">
                  <c:v>6.822994196824016E-4</c:v>
                </c:pt>
                <c:pt idx="101">
                  <c:v>6.8289046555475102E-4</c:v>
                </c:pt>
                <c:pt idx="102">
                  <c:v>6.8186657875335226E-4</c:v>
                </c:pt>
                <c:pt idx="103">
                  <c:v>6.8032299632765397E-4</c:v>
                </c:pt>
                <c:pt idx="104">
                  <c:v>6.7959888531021165E-4</c:v>
                </c:pt>
                <c:pt idx="105">
                  <c:v>6.8110578652040305E-4</c:v>
                </c:pt>
                <c:pt idx="106">
                  <c:v>6.861486935369189E-4</c:v>
                </c:pt>
                <c:pt idx="107">
                  <c:v>6.9576987272474842E-4</c:v>
                </c:pt>
                <c:pt idx="108">
                  <c:v>7.1064039014714301E-4</c:v>
                </c:pt>
                <c:pt idx="109">
                  <c:v>7.3101270499260624E-4</c:v>
                </c:pt>
                <c:pt idx="110">
                  <c:v>7.5673325658926719E-4</c:v>
                </c:pt>
                <c:pt idx="111">
                  <c:v>7.8730155452310529E-4</c:v>
                </c:pt>
                <c:pt idx="112">
                  <c:v>8.2195567460569756E-4</c:v>
                </c:pt>
                <c:pt idx="113">
                  <c:v>8.5976435076530727E-4</c:v>
                </c:pt>
                <c:pt idx="114">
                  <c:v>8.9971128000242129E-4</c:v>
                </c:pt>
                <c:pt idx="115">
                  <c:v>9.4076454469367815E-4</c:v>
                </c:pt>
                <c:pt idx="116">
                  <c:v>9.8193017673380316E-4</c:v>
                </c:pt>
                <c:pt idx="117">
                  <c:v>1.0222922666964201E-3</c:v>
                </c:pt>
                <c:pt idx="118">
                  <c:v>1.0610427097677438E-3</c:v>
                </c:pt>
                <c:pt idx="119">
                  <c:v>1.0975027439906304E-3</c:v>
                </c:pt>
                <c:pt idx="120">
                  <c:v>1.1311371227139928E-3</c:v>
                </c:pt>
                <c:pt idx="121">
                  <c:v>1.1615609162507242E-3</c:v>
                </c:pt>
                <c:pt idx="122">
                  <c:v>1.1885388239406694E-3</c:v>
                </c:pt>
                <c:pt idx="123">
                  <c:v>1.2119773258214357E-3</c:v>
                </c:pt>
                <c:pt idx="124">
                  <c:v>1.2319106622951245E-3</c:v>
                </c:pt>
                <c:pt idx="125">
                  <c:v>1.2484821863142277E-3</c:v>
                </c:pt>
                <c:pt idx="126">
                  <c:v>1.2619229130884837E-3</c:v>
                </c:pt>
                <c:pt idx="127">
                  <c:v>1.2725290709943169E-3</c:v>
                </c:pt>
                <c:pt idx="128">
                  <c:v>1.2806402046505001E-3</c:v>
                </c:pt>
                <c:pt idx="129">
                  <c:v>1.2866190035935947E-3</c:v>
                </c:pt>
                <c:pt idx="130">
                  <c:v>1.2908336256126465E-3</c:v>
                </c:pt>
                <c:pt idx="131">
                  <c:v>1.2936429199472688E-3</c:v>
                </c:pt>
                <c:pt idx="132">
                  <c:v>1.2953846655957206E-3</c:v>
                </c:pt>
                <c:pt idx="133">
                  <c:v>1.2963667304962923E-3</c:v>
                </c:pt>
                <c:pt idx="134">
                  <c:v>1.2968609187193479E-3</c:v>
                </c:pt>
                <c:pt idx="135">
                  <c:v>1.2970991888023181E-3</c:v>
                </c:pt>
                <c:pt idx="136">
                  <c:v>1.2972718807443364E-3</c:v>
                </c:pt>
                <c:pt idx="137">
                  <c:v>1.297527569201568E-3</c:v>
                </c:pt>
                <c:pt idx="138">
                  <c:v>1.2979741578130705E-3</c:v>
                </c:pt>
                <c:pt idx="139">
                  <c:v>1.2986808399730798E-3</c:v>
                </c:pt>
                <c:pt idx="140">
                  <c:v>1.2996805730195566E-3</c:v>
                </c:pt>
                <c:pt idx="141">
                  <c:v>1.3009727453026233E-3</c:v>
                </c:pt>
                <c:pt idx="142">
                  <c:v>1.3025257587883008E-3</c:v>
                </c:pt>
                <c:pt idx="143">
                  <c:v>1.3042793033574724E-3</c:v>
                </c:pt>
                <c:pt idx="144">
                  <c:v>1.3061461620921875E-3</c:v>
                </c:pt>
                <c:pt idx="145">
                  <c:v>1.3080134589088862E-3</c:v>
                </c:pt>
                <c:pt idx="146">
                  <c:v>1.309743340660614E-3</c:v>
                </c:pt>
                <c:pt idx="147">
                  <c:v>1.3111731759302952E-3</c:v>
                </c:pt>
                <c:pt idx="148">
                  <c:v>1.312115453915935E-3</c:v>
                </c:pt>
                <c:pt idx="149">
                  <c:v>1.3123576817284507E-3</c:v>
                </c:pt>
                <c:pt idx="150">
                  <c:v>1.311662709906289E-3</c:v>
                </c:pt>
                <c:pt idx="151">
                  <c:v>1.3097700654112125E-3</c:v>
                </c:pt>
                <c:pt idx="152">
                  <c:v>1.3063990361592834E-3</c:v>
                </c:pt>
                <c:pt idx="153">
                  <c:v>1.3012544205369158E-3</c:v>
                </c:pt>
                <c:pt idx="154">
                  <c:v>1.2940360050234766E-3</c:v>
                </c:pt>
                <c:pt idx="155">
                  <c:v>1.2844529182858698E-3</c:v>
                </c:pt>
                <c:pt idx="156">
                  <c:v>1.2722439591162761E-3</c:v>
                </c:pt>
                <c:pt idx="157">
                  <c:v>1.2572047057730245E-3</c:v>
                </c:pt>
                <c:pt idx="158">
                  <c:v>1.2392215574007451E-3</c:v>
                </c:pt>
                <c:pt idx="159">
                  <c:v>1.2183117027905227E-3</c:v>
                </c:pt>
                <c:pt idx="160">
                  <c:v>1.1946662730719182E-3</c:v>
                </c:pt>
                <c:pt idx="161">
                  <c:v>1.1686916587484908E-3</c:v>
                </c:pt>
                <c:pt idx="162">
                  <c:v>1.1410414435720957E-3</c:v>
                </c:pt>
                <c:pt idx="163">
                  <c:v>1.1126292526681025E-3</c:v>
                </c:pt>
                <c:pt idx="164">
                  <c:v>1.0846120060948674E-3</c:v>
                </c:pt>
                <c:pt idx="165">
                  <c:v>1.0583347642123986E-3</c:v>
                </c:pt>
                <c:pt idx="166">
                  <c:v>1.0352334424268844E-3</c:v>
                </c:pt>
                <c:pt idx="167">
                  <c:v>1.016700158121083E-3</c:v>
                </c:pt>
                <c:pt idx="168">
                  <c:v>1.0039263805601514E-3</c:v>
                </c:pt>
                <c:pt idx="169">
                  <c:v>9.9774838361939918E-4</c:v>
                </c:pt>
                <c:pt idx="170">
                  <c:v>9.9852404091801852E-4</c:v>
                </c:pt>
                <c:pt idx="171">
                  <c:v>1.0060669496158915E-3</c:v>
                </c:pt>
                <c:pt idx="172">
                  <c:v>1.0196529882990125E-3</c:v>
                </c:pt>
                <c:pt idx="173">
                  <c:v>1.0380986699934614E-3</c:v>
                </c:pt>
                <c:pt idx="174">
                  <c:v>1.0598951644223604E-3</c:v>
                </c:pt>
                <c:pt idx="175">
                  <c:v>1.0833716301783707E-3</c:v>
                </c:pt>
                <c:pt idx="176">
                  <c:v>1.1068591800459625E-3</c:v>
                </c:pt>
                <c:pt idx="177">
                  <c:v>1.1288318558324165E-3</c:v>
                </c:pt>
                <c:pt idx="178">
                  <c:v>1.1480104347344358E-3</c:v>
                </c:pt>
                <c:pt idx="179">
                  <c:v>1.1634250244709375E-3</c:v>
                </c:pt>
                <c:pt idx="180">
                  <c:v>1.1744403627646808E-3</c:v>
                </c:pt>
                <c:pt idx="181">
                  <c:v>1.180752218437844E-3</c:v>
                </c:pt>
                <c:pt idx="182">
                  <c:v>1.1823644330427987E-3</c:v>
                </c:pt>
                <c:pt idx="183">
                  <c:v>1.1795549207855595E-3</c:v>
                </c:pt>
                <c:pt idx="184">
                  <c:v>1.1728365517775004E-3</c:v>
                </c:pt>
                <c:pt idx="185">
                  <c:v>1.1629162736387832E-3</c:v>
                </c:pt>
                <c:pt idx="186">
                  <c:v>1.1506537182486075E-3</c:v>
                </c:pt>
                <c:pt idx="187">
                  <c:v>1.1370191934970894E-3</c:v>
                </c:pt>
                <c:pt idx="188">
                  <c:v>1.1230504238453872E-3</c:v>
                </c:pt>
                <c:pt idx="189">
                  <c:v>1.1098075722079279E-3</c:v>
                </c:pt>
                <c:pt idx="190">
                  <c:v>1.0983267560056346E-3</c:v>
                </c:pt>
                <c:pt idx="191">
                  <c:v>1.0895732240254164E-3</c:v>
                </c:pt>
                <c:pt idx="192">
                  <c:v>1.0843963319250628E-3</c:v>
                </c:pt>
                <c:pt idx="193">
                  <c:v>1.0834891951789919E-3</c:v>
                </c:pt>
                <c:pt idx="194">
                  <c:v>1.0873562030132055E-3</c:v>
                </c:pt>
                <c:pt idx="195">
                  <c:v>1.0962913202631176E-3</c:v>
                </c:pt>
                <c:pt idx="196">
                  <c:v>1.1103692758124945E-3</c:v>
                </c:pt>
                <c:pt idx="197">
                  <c:v>1.1294504544137221E-3</c:v>
                </c:pt>
                <c:pt idx="198">
                  <c:v>1.1531988003853529E-3</c:v>
                </c:pt>
                <c:pt idx="199">
                  <c:v>1.1811105903552536E-3</c:v>
                </c:pt>
                <c:pt idx="200">
                  <c:v>1.2125508055083039E-3</c:v>
                </c:pt>
                <c:pt idx="201">
                  <c:v>1.2467932163275366E-3</c:v>
                </c:pt>
                <c:pt idx="202">
                  <c:v>1.2830602468684052E-3</c:v>
                </c:pt>
                <c:pt idx="203">
                  <c:v>1.3205591509878722E-3</c:v>
                </c:pt>
                <c:pt idx="204">
                  <c:v>1.358511861228544E-3</c:v>
                </c:pt>
                <c:pt idx="205">
                  <c:v>1.3961768774043493E-3</c:v>
                </c:pt>
                <c:pt idx="206">
                  <c:v>1.4328625751194831E-3</c:v>
                </c:pt>
                <c:pt idx="207">
                  <c:v>1.4679322111283313E-3</c:v>
                </c:pt>
                <c:pt idx="208">
                  <c:v>1.5008016210686793E-3</c:v>
                </c:pt>
                <c:pt idx="209">
                  <c:v>1.5309311426199327E-3</c:v>
                </c:pt>
                <c:pt idx="210">
                  <c:v>1.5578136951493384E-3</c:v>
                </c:pt>
                <c:pt idx="211">
                  <c:v>1.5809612735925131E-3</c:v>
                </c:pt>
                <c:pt idx="212">
                  <c:v>1.599892445575376E-3</c:v>
                </c:pt>
                <c:pt idx="213">
                  <c:v>1.6141238405385995E-3</c:v>
                </c:pt>
                <c:pt idx="214">
                  <c:v>1.6231691161782552E-3</c:v>
                </c:pt>
                <c:pt idx="215">
                  <c:v>1.6265494413475025E-3</c:v>
                </c:pt>
                <c:pt idx="216">
                  <c:v>1.6238199936761835E-3</c:v>
                </c:pt>
                <c:pt idx="217">
                  <c:v>1.6146170148130811E-3</c:v>
                </c:pt>
                <c:pt idx="218">
                  <c:v>1.5987290591274292E-3</c:v>
                </c:pt>
                <c:pt idx="219">
                  <c:v>1.5761934569049089E-3</c:v>
                </c:pt>
                <c:pt idx="220">
                  <c:v>1.5474138439589601E-3</c:v>
                </c:pt>
                <c:pt idx="221">
                  <c:v>1.5132863179832816E-3</c:v>
                </c:pt>
                <c:pt idx="222">
                  <c:v>1.4753107701814653E-3</c:v>
                </c:pt>
                <c:pt idx="223">
                  <c:v>1.4356525043178116E-3</c:v>
                </c:pt>
                <c:pt idx="224">
                  <c:v>1.3971122604990492E-3</c:v>
                </c:pt>
                <c:pt idx="225">
                  <c:v>1.3629671207651024E-3</c:v>
                </c:pt>
                <c:pt idx="226">
                  <c:v>1.3366666797410081E-3</c:v>
                </c:pt>
                <c:pt idx="227">
                  <c:v>1.3214087973998237E-3</c:v>
                </c:pt>
                <c:pt idx="228">
                  <c:v>1.3196672463448419E-3</c:v>
                </c:pt>
                <c:pt idx="229">
                  <c:v>1.3327794502345418E-3</c:v>
                </c:pt>
                <c:pt idx="230">
                  <c:v>1.3607045840395916E-3</c:v>
                </c:pt>
                <c:pt idx="231">
                  <c:v>1.4020215014215202E-3</c:v>
                </c:pt>
                <c:pt idx="232">
                  <c:v>1.4541653003120681E-3</c:v>
                </c:pt>
                <c:pt idx="233">
                  <c:v>1.5138311867670198E-3</c:v>
                </c:pt>
                <c:pt idx="234">
                  <c:v>1.5774347160310003E-3</c:v>
                </c:pt>
                <c:pt idx="235">
                  <c:v>1.6415208727294274E-3</c:v>
                </c:pt>
                <c:pt idx="236">
                  <c:v>1.703051195781234E-3</c:v>
                </c:pt>
                <c:pt idx="237">
                  <c:v>1.7595464260370477E-3</c:v>
                </c:pt>
                <c:pt idx="238">
                  <c:v>1.8091020165999453E-3</c:v>
                </c:pt>
                <c:pt idx="239">
                  <c:v>1.8503156935647308E-3</c:v>
                </c:pt>
                <c:pt idx="240">
                  <c:v>1.8821708465046399E-3</c:v>
                </c:pt>
                <c:pt idx="241">
                  <c:v>1.9039131633869981E-3</c:v>
                </c:pt>
                <c:pt idx="242">
                  <c:v>1.9149474703752153E-3</c:v>
                </c:pt>
                <c:pt idx="243">
                  <c:v>1.9147718865145035E-3</c:v>
                </c:pt>
                <c:pt idx="244">
                  <c:v>1.9029591405652407E-3</c:v>
                </c:pt>
                <c:pt idx="245">
                  <c:v>1.8791901149671634E-3</c:v>
                </c:pt>
                <c:pt idx="246">
                  <c:v>1.8433410322040574E-3</c:v>
                </c:pt>
                <c:pt idx="247">
                  <c:v>1.7956212710541284E-3</c:v>
                </c:pt>
                <c:pt idx="248">
                  <c:v>1.7367516504121E-3</c:v>
                </c:pt>
                <c:pt idx="249">
                  <c:v>1.668161787509643E-3</c:v>
                </c:pt>
                <c:pt idx="250">
                  <c:v>1.592169991377262E-3</c:v>
                </c:pt>
                <c:pt idx="251">
                  <c:v>1.5120930255835413E-3</c:v>
                </c:pt>
                <c:pt idx="252">
                  <c:v>1.4322226477744078E-3</c:v>
                </c:pt>
                <c:pt idx="253">
                  <c:v>1.3576109687266082E-3</c:v>
                </c:pt>
                <c:pt idx="254">
                  <c:v>1.2936367671139753E-3</c:v>
                </c:pt>
                <c:pt idx="255">
                  <c:v>1.2453819046622759E-3</c:v>
                </c:pt>
                <c:pt idx="256">
                  <c:v>1.2169182127297019E-3</c:v>
                </c:pt>
                <c:pt idx="257">
                  <c:v>1.2106624683626882E-3</c:v>
                </c:pt>
                <c:pt idx="258">
                  <c:v>1.2269678132223664E-3</c:v>
                </c:pt>
                <c:pt idx="259">
                  <c:v>1.2640675983635365E-3</c:v>
                </c:pt>
                <c:pt idx="260">
                  <c:v>1.3183870223664482E-3</c:v>
                </c:pt>
                <c:pt idx="261">
                  <c:v>1.3851312737146394E-3</c:v>
                </c:pt>
                <c:pt idx="262">
                  <c:v>1.458991710423637E-3</c:v>
                </c:pt>
                <c:pt idx="263">
                  <c:v>1.5348063407581161E-3</c:v>
                </c:pt>
                <c:pt idx="264">
                  <c:v>1.6080577236403906E-3</c:v>
                </c:pt>
                <c:pt idx="265">
                  <c:v>1.6751603483710026E-3</c:v>
                </c:pt>
                <c:pt idx="266">
                  <c:v>1.7335505530632802E-3</c:v>
                </c:pt>
                <c:pt idx="267">
                  <c:v>1.7816286475464277E-3</c:v>
                </c:pt>
                <c:pt idx="268">
                  <c:v>1.818613837475071E-3</c:v>
                </c:pt>
                <c:pt idx="269">
                  <c:v>1.8443655803358609E-3</c:v>
                </c:pt>
                <c:pt idx="270">
                  <c:v>1.8592098535035867E-3</c:v>
                </c:pt>
                <c:pt idx="271">
                  <c:v>1.8637928180380188E-3</c:v>
                </c:pt>
                <c:pt idx="272">
                  <c:v>1.8589713480309604E-3</c:v>
                </c:pt>
                <c:pt idx="273">
                  <c:v>1.8457409013021399E-3</c:v>
                </c:pt>
                <c:pt idx="274">
                  <c:v>1.8251957157956421E-3</c:v>
                </c:pt>
                <c:pt idx="275">
                  <c:v>1.7985132810391317E-3</c:v>
                </c:pt>
                <c:pt idx="276">
                  <c:v>1.7669535010096339E-3</c:v>
                </c:pt>
                <c:pt idx="277">
                  <c:v>1.7318623516352986E-3</c:v>
                </c:pt>
                <c:pt idx="278">
                  <c:v>1.6946699925449503E-3</c:v>
                </c:pt>
                <c:pt idx="279">
                  <c:v>1.6568744164807002E-3</c:v>
                </c:pt>
                <c:pt idx="280">
                  <c:v>1.620004163784767E-3</c:v>
                </c:pt>
                <c:pt idx="281">
                  <c:v>1.5855576197804518E-3</c:v>
                </c:pt>
                <c:pt idx="282">
                  <c:v>1.5549217403962186E-3</c:v>
                </c:pt>
                <c:pt idx="283">
                  <c:v>1.5292788599414766E-3</c:v>
                </c:pt>
                <c:pt idx="284">
                  <c:v>1.5095150686296839E-3</c:v>
                </c:pt>
                <c:pt idx="285">
                  <c:v>1.4961458542638636E-3</c:v>
                </c:pt>
                <c:pt idx="286">
                  <c:v>1.4892731123853178E-3</c:v>
                </c:pt>
                <c:pt idx="287">
                  <c:v>1.4885822059556662E-3</c:v>
                </c:pt>
                <c:pt idx="288">
                  <c:v>1.4933798341094165E-3</c:v>
                </c:pt>
                <c:pt idx="289">
                  <c:v>1.502665355734917E-3</c:v>
                </c:pt>
                <c:pt idx="290">
                  <c:v>1.5152222893374998E-3</c:v>
                </c:pt>
                <c:pt idx="291">
                  <c:v>1.5297144975723455E-3</c:v>
                </c:pt>
                <c:pt idx="292">
                  <c:v>1.5447732308552379E-3</c:v>
                </c:pt>
                <c:pt idx="293">
                  <c:v>1.5590657095744364E-3</c:v>
                </c:pt>
                <c:pt idx="294">
                  <c:v>1.571341631029378E-3</c:v>
                </c:pt>
                <c:pt idx="295">
                  <c:v>1.5804593531134141E-3</c:v>
                </c:pt>
                <c:pt idx="296">
                  <c:v>1.5853975348198493E-3</c:v>
                </c:pt>
                <c:pt idx="297">
                  <c:v>1.5852603428654958E-3</c:v>
                </c:pt>
                <c:pt idx="298">
                  <c:v>1.5792850529367079E-3</c:v>
                </c:pt>
                <c:pt idx="299">
                  <c:v>1.5668602248369949E-3</c:v>
                </c:pt>
                <c:pt idx="300">
                  <c:v>1.5475607480166808E-3</c:v>
                </c:pt>
                <c:pt idx="301">
                  <c:v>1.5212028358476391E-3</c:v>
                </c:pt>
                <c:pt idx="302">
                  <c:v>1.4879172044127847E-3</c:v>
                </c:pt>
                <c:pt idx="303">
                  <c:v>1.4482319885525733E-3</c:v>
                </c:pt>
                <c:pt idx="304">
                  <c:v>1.4031487597371297E-3</c:v>
                </c:pt>
                <c:pt idx="305">
                  <c:v>1.354186810060097E-3</c:v>
                </c:pt>
                <c:pt idx="306">
                  <c:v>1.3033657455678788E-3</c:v>
                </c:pt>
                <c:pt idx="307">
                  <c:v>1.253098803343095E-3</c:v>
                </c:pt>
                <c:pt idx="308">
                  <c:v>1.2059833072074451E-3</c:v>
                </c:pt>
                <c:pt idx="309">
                  <c:v>1.1645011943506838E-3</c:v>
                </c:pt>
                <c:pt idx="310">
                  <c:v>1.1306761346445997E-3</c:v>
                </c:pt>
                <c:pt idx="311">
                  <c:v>1.1057620851462583E-3</c:v>
                </c:pt>
                <c:pt idx="312">
                  <c:v>1.0900462463174555E-3</c:v>
                </c:pt>
                <c:pt idx="313">
                  <c:v>1.0828281980532852E-3</c:v>
                </c:pt>
                <c:pt idx="314">
                  <c:v>1.082590545351102E-3</c:v>
                </c:pt>
                <c:pt idx="315">
                  <c:v>1.0873219392269777E-3</c:v>
                </c:pt>
                <c:pt idx="316">
                  <c:v>1.0949124962376941E-3</c:v>
                </c:pt>
                <c:pt idx="317">
                  <c:v>1.1035286549165551E-3</c:v>
                </c:pt>
                <c:pt idx="318">
                  <c:v>1.1118898514345015E-3</c:v>
                </c:pt>
                <c:pt idx="319">
                  <c:v>1.1194024357170339E-3</c:v>
                </c:pt>
                <c:pt idx="320">
                  <c:v>1.1261432368290833E-3</c:v>
                </c:pt>
                <c:pt idx="321">
                  <c:v>1.1327160740206457E-3</c:v>
                </c:pt>
                <c:pt idx="322">
                  <c:v>1.1400249453987626E-3</c:v>
                </c:pt>
                <c:pt idx="323">
                  <c:v>1.1490170890362027E-3</c:v>
                </c:pt>
                <c:pt idx="324">
                  <c:v>1.1604483349085851E-3</c:v>
                </c:pt>
                <c:pt idx="325">
                  <c:v>1.1747131334409586E-3</c:v>
                </c:pt>
                <c:pt idx="326">
                  <c:v>1.1917642519408043E-3</c:v>
                </c:pt>
                <c:pt idx="327">
                  <c:v>1.2111260603740472E-3</c:v>
                </c:pt>
                <c:pt idx="328">
                  <c:v>1.2319857367826957E-3</c:v>
                </c:pt>
                <c:pt idx="329">
                  <c:v>1.2533335088776676E-3</c:v>
                </c:pt>
                <c:pt idx="330">
                  <c:v>1.2741188299465521E-3</c:v>
                </c:pt>
                <c:pt idx="331">
                  <c:v>1.2933935531101678E-3</c:v>
                </c:pt>
                <c:pt idx="332">
                  <c:v>1.3104225557925868E-3</c:v>
                </c:pt>
                <c:pt idx="333">
                  <c:v>1.3247528880145781E-3</c:v>
                </c:pt>
                <c:pt idx="334">
                  <c:v>1.3362412388124706E-3</c:v>
                </c:pt>
                <c:pt idx="335">
                  <c:v>1.3450448993151214E-3</c:v>
                </c:pt>
                <c:pt idx="336">
                  <c:v>1.3515836172565681E-3</c:v>
                </c:pt>
                <c:pt idx="337">
                  <c:v>1.356479897709089E-3</c:v>
                </c:pt>
                <c:pt idx="338">
                  <c:v>1.360484708494822E-3</c:v>
                </c:pt>
                <c:pt idx="339">
                  <c:v>1.3643951374875253E-3</c:v>
                </c:pt>
                <c:pt idx="340">
                  <c:v>1.3689706630245467E-3</c:v>
                </c:pt>
                <c:pt idx="341">
                  <c:v>1.3748551064246158E-3</c:v>
                </c:pt>
                <c:pt idx="342">
                  <c:v>1.3825114574346903E-3</c:v>
                </c:pt>
                <c:pt idx="343">
                  <c:v>1.3921759938321659E-3</c:v>
                </c:pt>
                <c:pt idx="344">
                  <c:v>1.4038361351330251E-3</c:v>
                </c:pt>
                <c:pt idx="345">
                  <c:v>1.4172334275454725E-3</c:v>
                </c:pt>
                <c:pt idx="346">
                  <c:v>1.4318895550610928E-3</c:v>
                </c:pt>
                <c:pt idx="347">
                  <c:v>1.4471501469812973E-3</c:v>
                </c:pt>
                <c:pt idx="348">
                  <c:v>1.4622391605225295E-3</c:v>
                </c:pt>
                <c:pt idx="349">
                  <c:v>1.4763161615914482E-3</c:v>
                </c:pt>
                <c:pt idx="350">
                  <c:v>1.4885298498847712E-3</c:v>
                </c:pt>
                <c:pt idx="351">
                  <c:v>1.4980632369490131E-3</c:v>
                </c:pt>
                <c:pt idx="352">
                  <c:v>1.5041683679673824E-3</c:v>
                </c:pt>
                <c:pt idx="353">
                  <c:v>1.506190796480557E-3</c:v>
                </c:pt>
                <c:pt idx="354">
                  <c:v>1.5035857754579292E-3</c:v>
                </c:pt>
                <c:pt idx="355">
                  <c:v>1.495929143924488E-3</c:v>
                </c:pt>
                <c:pt idx="356">
                  <c:v>1.4829261772613316E-3</c:v>
                </c:pt>
                <c:pt idx="357">
                  <c:v>1.464421347577672E-3</c:v>
                </c:pt>
                <c:pt idx="358">
                  <c:v>1.4404111497466694E-3</c:v>
                </c:pt>
                <c:pt idx="359">
                  <c:v>1.4110610041694412E-3</c:v>
                </c:pt>
                <c:pt idx="360">
                  <c:v>1.3767258241029084E-3</c:v>
                </c:pt>
                <c:pt idx="361">
                  <c:v>1.3379721896490224E-3</c:v>
                </c:pt>
                <c:pt idx="362">
                  <c:v>1.2955982893557815E-3</c:v>
                </c:pt>
                <c:pt idx="363">
                  <c:v>1.2506460573775912E-3</c:v>
                </c:pt>
                <c:pt idx="364">
                  <c:v>1.2043985892239025E-3</c:v>
                </c:pt>
                <c:pt idx="365">
                  <c:v>1.1583554776320008E-3</c:v>
                </c:pt>
                <c:pt idx="366">
                  <c:v>1.1141797937669834E-3</c:v>
                </c:pt>
                <c:pt idx="367">
                  <c:v>1.0736135789523116E-3</c:v>
                </c:pt>
                <c:pt idx="368">
                  <c:v>1.0383640311961344E-3</c:v>
                </c:pt>
                <c:pt idx="369">
                  <c:v>1.0099694437868886E-3</c:v>
                </c:pt>
                <c:pt idx="370">
                  <c:v>9.8966084725281398E-4</c:v>
                </c:pt>
                <c:pt idx="371">
                  <c:v>9.7824002485756545E-4</c:v>
                </c:pt>
                <c:pt idx="372">
                  <c:v>9.7599498740636175E-4</c:v>
                </c:pt>
                <c:pt idx="373">
                  <c:v>9.8266904192176882E-4</c:v>
                </c:pt>
                <c:pt idx="374">
                  <c:v>9.9749002320490498E-4</c:v>
                </c:pt>
                <c:pt idx="375">
                  <c:v>1.0192546298924082E-3</c:v>
                </c:pt>
                <c:pt idx="376">
                  <c:v>1.0464525461428135E-3</c:v>
                </c:pt>
                <c:pt idx="377">
                  <c:v>1.0774090366600089E-3</c:v>
                </c:pt>
                <c:pt idx="378">
                  <c:v>1.1104242155338263E-3</c:v>
                </c:pt>
                <c:pt idx="379">
                  <c:v>1.1438915022281447E-3</c:v>
                </c:pt>
                <c:pt idx="380">
                  <c:v>1.1763848365280306E-3</c:v>
                </c:pt>
                <c:pt idx="381">
                  <c:v>1.2067116499510926E-3</c:v>
                </c:pt>
                <c:pt idx="382">
                  <c:v>1.2339345623401164E-3</c:v>
                </c:pt>
                <c:pt idx="383">
                  <c:v>1.2573684250876524E-3</c:v>
                </c:pt>
                <c:pt idx="384">
                  <c:v>1.2765606834145731E-3</c:v>
                </c:pt>
                <c:pt idx="385">
                  <c:v>1.2912626350722156E-3</c:v>
                </c:pt>
                <c:pt idx="386">
                  <c:v>1.3013977458365357E-3</c:v>
                </c:pt>
                <c:pt idx="387">
                  <c:v>1.3070313776576377E-3</c:v>
                </c:pt>
                <c:pt idx="388">
                  <c:v>1.3083445251060586E-3</c:v>
                </c:pt>
                <c:pt idx="389">
                  <c:v>1.30561266577904E-3</c:v>
                </c:pt>
                <c:pt idx="390">
                  <c:v>1.299189683730021E-3</c:v>
                </c:pt>
                <c:pt idx="391">
                  <c:v>1.2894960082130763E-3</c:v>
                </c:pt>
                <c:pt idx="392">
                  <c:v>1.2770095781185762E-3</c:v>
                </c:pt>
                <c:pt idx="393">
                  <c:v>1.2622579547494259E-3</c:v>
                </c:pt>
                <c:pt idx="394">
                  <c:v>1.2458098417551797E-3</c:v>
                </c:pt>
                <c:pt idx="395">
                  <c:v>1.2282644307318245E-3</c:v>
                </c:pt>
                <c:pt idx="396">
                  <c:v>1.2102373807920993E-3</c:v>
                </c:pt>
                <c:pt idx="397">
                  <c:v>1.192342853152367E-3</c:v>
                </c:pt>
                <c:pt idx="398">
                  <c:v>1.1751718144915289E-3</c:v>
                </c:pt>
                <c:pt idx="399">
                  <c:v>1.1592677015672234E-3</c:v>
                </c:pt>
                <c:pt idx="400">
                  <c:v>1.145101359890794E-3</c:v>
                </c:pt>
                <c:pt idx="401">
                  <c:v>1.1330477581749428E-3</c:v>
                </c:pt>
                <c:pt idx="402">
                  <c:v>1.1233671782321325E-3</c:v>
                </c:pt>
                <c:pt idx="403">
                  <c:v>1.1161932919941831E-3</c:v>
                </c:pt>
                <c:pt idx="404">
                  <c:v>1.1115297743291559E-3</c:v>
                </c:pt>
                <c:pt idx="405">
                  <c:v>1.1092559920748157E-3</c:v>
                </c:pt>
                <c:pt idx="406">
                  <c:v>1.109141078562454E-3</c:v>
                </c:pt>
                <c:pt idx="407">
                  <c:v>1.1108646047339149E-3</c:v>
                </c:pt>
                <c:pt idx="408">
                  <c:v>1.114041310509401E-3</c:v>
                </c:pt>
                <c:pt idx="409">
                  <c:v>1.1182470854021514E-3</c:v>
                </c:pt>
                <c:pt idx="410">
                  <c:v>1.1230435882473053E-3</c:v>
                </c:pt>
                <c:pt idx="411">
                  <c:v>1.127999470880967E-3</c:v>
                </c:pt>
                <c:pt idx="412">
                  <c:v>1.1327069571181118E-3</c:v>
                </c:pt>
                <c:pt idx="413">
                  <c:v>1.1367933544399302E-3</c:v>
                </c:pt>
                <c:pt idx="414">
                  <c:v>1.1399278020126442E-3</c:v>
                </c:pt>
                <c:pt idx="415">
                  <c:v>1.1418241003056753E-3</c:v>
                </c:pt>
                <c:pt idx="416">
                  <c:v>1.1422407960218746E-3</c:v>
                </c:pt>
                <c:pt idx="417">
                  <c:v>1.1409798254892877E-3</c:v>
                </c:pt>
                <c:pt idx="418">
                  <c:v>1.1378849876351907E-3</c:v>
                </c:pt>
                <c:pt idx="419">
                  <c:v>1.1328413665458567E-3</c:v>
                </c:pt>
                <c:pt idx="420">
                  <c:v>1.1257765873769214E-3</c:v>
                </c:pt>
                <c:pt idx="421">
                  <c:v>1.1166644871352706E-3</c:v>
                </c:pt>
                <c:pt idx="422">
                  <c:v>1.10553141800135E-3</c:v>
                </c:pt>
                <c:pt idx="423">
                  <c:v>1.0924649708739227E-3</c:v>
                </c:pt>
                <c:pt idx="424">
                  <c:v>1.0776244077008339E-3</c:v>
                </c:pt>
                <c:pt idx="425">
                  <c:v>1.0612515353626694E-3</c:v>
                </c:pt>
                <c:pt idx="426">
                  <c:v>1.0436801845993813E-3</c:v>
                </c:pt>
                <c:pt idx="427">
                  <c:v>1.0253419613336554E-3</c:v>
                </c:pt>
                <c:pt idx="428">
                  <c:v>1.0067656483321006E-3</c:v>
                </c:pt>
                <c:pt idx="429">
                  <c:v>9.8856771905889065E-4</c:v>
                </c:pt>
                <c:pt idx="430">
                  <c:v>9.7143204391556058E-4</c:v>
                </c:pt>
                <c:pt idx="431">
                  <c:v>9.5607811414268149E-4</c:v>
                </c:pt>
                <c:pt idx="432">
                  <c:v>9.432189292390271E-4</c:v>
                </c:pt>
                <c:pt idx="433">
                  <c:v>9.3351183829880943E-4</c:v>
                </c:pt>
                <c:pt idx="434">
                  <c:v>9.2750764293846196E-4</c:v>
                </c:pt>
                <c:pt idx="435">
                  <c:v>9.2560459654877404E-4</c:v>
                </c:pt>
                <c:pt idx="436">
                  <c:v>9.2801406825968828E-4</c:v>
                </c:pt>
                <c:pt idx="437">
                  <c:v>9.3474333835571284E-4</c:v>
                </c:pt>
                <c:pt idx="438">
                  <c:v>9.4559841637070795E-4</c:v>
                </c:pt>
                <c:pt idx="439">
                  <c:v>9.6020648826278146E-4</c:v>
                </c:pt>
                <c:pt idx="440">
                  <c:v>9.7805440710274703E-4</c:v>
                </c:pt>
                <c:pt idx="441">
                  <c:v>9.9853731287755424E-4</c:v>
                </c:pt>
                <c:pt idx="442">
                  <c:v>1.0210104843282567E-3</c:v>
                </c:pt>
                <c:pt idx="443">
                  <c:v>1.0448379541578904E-3</c:v>
                </c:pt>
                <c:pt idx="444">
                  <c:v>1.0694329418540016E-3</c:v>
                </c:pt>
                <c:pt idx="445">
                  <c:v>1.094287241423458E-3</c:v>
                </c:pt>
                <c:pt idx="446">
                  <c:v>1.1189887944691218E-3</c:v>
                </c:pt>
                <c:pt idx="447">
                  <c:v>1.1432283722649134E-3</c:v>
                </c:pt>
                <c:pt idx="448">
                  <c:v>1.1667973813092472E-3</c:v>
                </c:pt>
                <c:pt idx="449">
                  <c:v>1.1895792848401574E-3</c:v>
                </c:pt>
                <c:pt idx="450">
                  <c:v>1.2115371157313624E-3</c:v>
                </c:pt>
                <c:pt idx="451">
                  <c:v>1.2326992158238786E-3</c:v>
                </c:pt>
                <c:pt idx="452">
                  <c:v>1.2531448404508503E-3</c:v>
                </c:pt>
                <c:pt idx="453">
                  <c:v>1.2729907446353641E-3</c:v>
                </c:pt>
                <c:pt idx="454">
                  <c:v>1.2923794016116701E-3</c:v>
                </c:pt>
                <c:pt idx="455">
                  <c:v>1.3114691346898021E-3</c:v>
                </c:pt>
                <c:pt idx="456">
                  <c:v>1.3304261786874297E-3</c:v>
                </c:pt>
                <c:pt idx="457">
                  <c:v>1.349418517093853E-3</c:v>
                </c:pt>
                <c:pt idx="458">
                  <c:v>1.3686112470685072E-3</c:v>
                </c:pt>
                <c:pt idx="459">
                  <c:v>1.3881631857552252E-3</c:v>
                </c:pt>
                <c:pt idx="460">
                  <c:v>1.4082244296933686E-3</c:v>
                </c:pt>
                <c:pt idx="461">
                  <c:v>1.4289345994868304E-3</c:v>
                </c:pt>
                <c:pt idx="462">
                  <c:v>1.4504215334517367E-3</c:v>
                </c:pt>
                <c:pt idx="463">
                  <c:v>1.4728002292811744E-3</c:v>
                </c:pt>
                <c:pt idx="464">
                  <c:v>1.4961718671550866E-3</c:v>
                </c:pt>
                <c:pt idx="465">
                  <c:v>1.5206227784787666E-3</c:v>
                </c:pt>
                <c:pt idx="466">
                  <c:v>1.5462232501789054E-3</c:v>
                </c:pt>
                <c:pt idx="467">
                  <c:v>1.5730260746882284E-3</c:v>
                </c:pt>
                <c:pt idx="468">
                  <c:v>1.6010647703824136E-3</c:v>
                </c:pt>
                <c:pt idx="469">
                  <c:v>1.6303514065811849E-3</c:v>
                </c:pt>
                <c:pt idx="470">
                  <c:v>1.6608739717988673E-3</c:v>
                </c:pt>
                <c:pt idx="471">
                  <c:v>1.692593224461982E-3</c:v>
                </c:pt>
                <c:pt idx="472">
                  <c:v>1.7254389628282216E-3</c:v>
                </c:pt>
                <c:pt idx="473">
                  <c:v>1.7593056467801195E-3</c:v>
                </c:pt>
                <c:pt idx="474">
                  <c:v>1.7940473005480177E-3</c:v>
                </c:pt>
                <c:pt idx="475">
                  <c:v>1.8294716250603781E-3</c:v>
                </c:pt>
                <c:pt idx="476">
                  <c:v>1.8653332554171957E-3</c:v>
                </c:pt>
                <c:pt idx="477">
                  <c:v>1.9013261182351047E-3</c:v>
                </c:pt>
                <c:pt idx="478">
                  <c:v>1.9370748824442934E-3</c:v>
                </c:pt>
                <c:pt idx="479">
                  <c:v>1.9721255649785157E-3</c:v>
                </c:pt>
                <c:pt idx="480">
                  <c:v>2.0059354620795486E-3</c:v>
                </c:pt>
                <c:pt idx="481">
                  <c:v>2.0378627437008519E-3</c:v>
                </c:pt>
                <c:pt idx="482">
                  <c:v>2.0671562933750561E-3</c:v>
                </c:pt>
                <c:pt idx="483">
                  <c:v>2.0929467251956835E-3</c:v>
                </c:pt>
                <c:pt idx="484">
                  <c:v>2.1142399964733261E-3</c:v>
                </c:pt>
                <c:pt idx="485">
                  <c:v>2.1299157004900774E-3</c:v>
                </c:pt>
                <c:pt idx="486">
                  <c:v>2.1387330179622544E-3</c:v>
                </c:pt>
                <c:pt idx="487">
                  <c:v>2.139348480874523E-3</c:v>
                </c:pt>
                <c:pt idx="488">
                  <c:v>2.1303511955023885E-3</c:v>
                </c:pt>
                <c:pt idx="489">
                  <c:v>2.1103229538205087E-3</c:v>
                </c:pt>
                <c:pt idx="490">
                  <c:v>2.0779325230354229E-3</c:v>
                </c:pt>
                <c:pt idx="491">
                  <c:v>2.0320747230386563E-3</c:v>
                </c:pt>
                <c:pt idx="492">
                  <c:v>1.9720642946757239E-3</c:v>
                </c:pt>
                <c:pt idx="493">
                  <c:v>1.8978894584088355E-3</c:v>
                </c:pt>
                <c:pt idx="494">
                  <c:v>1.8105165942154688E-3</c:v>
                </c:pt>
                <c:pt idx="495">
                  <c:v>1.7122114668105929E-3</c:v>
                </c:pt>
                <c:pt idx="496">
                  <c:v>1.6068026898579896E-3</c:v>
                </c:pt>
                <c:pt idx="497">
                  <c:v>1.4997676131098278E-3</c:v>
                </c:pt>
                <c:pt idx="498">
                  <c:v>1.3979931576154254E-3</c:v>
                </c:pt>
                <c:pt idx="499">
                  <c:v>1.3090927130829787E-3</c:v>
                </c:pt>
                <c:pt idx="500">
                  <c:v>1.2402789335439108E-3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B-41BE-B3B1-4638004D761C}"/>
            </c:ext>
          </c:extLst>
        </c:ser>
        <c:ser>
          <c:idx val="1"/>
          <c:order val="1"/>
          <c:tx>
            <c:strRef>
              <c:f>Argon!$H$1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Argon!$H$2:$H$502</c:f>
              <c:numCache>
                <c:formatCode>General</c:formatCode>
                <c:ptCount val="501"/>
                <c:pt idx="0">
                  <c:v>-2.0108412764020798E-3</c:v>
                </c:pt>
                <c:pt idx="1">
                  <c:v>-2.011096175774876E-3</c:v>
                </c:pt>
                <c:pt idx="2">
                  <c:v>-2.0118601917619452E-3</c:v>
                </c:pt>
                <c:pt idx="3">
                  <c:v>-2.0131312952223592E-3</c:v>
                </c:pt>
                <c:pt idx="4">
                  <c:v>-2.0149061610839924E-3</c:v>
                </c:pt>
                <c:pt idx="5">
                  <c:v>-2.0171802512420735E-3</c:v>
                </c:pt>
                <c:pt idx="6">
                  <c:v>-2.0199479260556751E-3</c:v>
                </c:pt>
                <c:pt idx="7">
                  <c:v>-2.0232025801732627E-3</c:v>
                </c:pt>
                <c:pt idx="8">
                  <c:v>-2.0269367975919283E-3</c:v>
                </c:pt>
                <c:pt idx="9">
                  <c:v>-2.031142520282895E-3</c:v>
                </c:pt>
                <c:pt idx="10">
                  <c:v>-2.0358112244144074E-3</c:v>
                </c:pt>
                <c:pt idx="11">
                  <c:v>-2.040934098171192E-3</c:v>
                </c:pt>
                <c:pt idx="12">
                  <c:v>-2.0465022153891869E-3</c:v>
                </c:pt>
                <c:pt idx="13">
                  <c:v>-2.0525066996639179E-3</c:v>
                </c:pt>
                <c:pt idx="14">
                  <c:v>-2.0589388742088071E-3</c:v>
                </c:pt>
                <c:pt idx="15">
                  <c:v>-2.06579039348802E-3</c:v>
                </c:pt>
                <c:pt idx="16">
                  <c:v>-2.07305335347697E-3</c:v>
                </c:pt>
                <c:pt idx="17">
                  <c:v>-2.0807203782639196E-3</c:v>
                </c:pt>
                <c:pt idx="18">
                  <c:v>-2.0887846815542867E-3</c:v>
                </c:pt>
                <c:pt idx="19">
                  <c:v>-2.0972401024387573E-3</c:v>
                </c:pt>
                <c:pt idx="20">
                  <c:v>-2.1060811155086448E-3</c:v>
                </c:pt>
                <c:pt idx="21">
                  <c:v>-2.1153028160283221E-3</c:v>
                </c:pt>
                <c:pt idx="22">
                  <c:v>-2.1249008813946724E-3</c:v>
                </c:pt>
                <c:pt idx="23">
                  <c:v>-2.1348715105258885E-3</c:v>
                </c:pt>
                <c:pt idx="24">
                  <c:v>-2.1452113431318018E-3</c:v>
                </c:pt>
                <c:pt idx="25">
                  <c:v>-2.1559173610366106E-3</c:v>
                </c:pt>
                <c:pt idx="26">
                  <c:v>-2.1669867738676953E-3</c:v>
                </c:pt>
                <c:pt idx="27">
                  <c:v>-2.1784168915094503E-3</c:v>
                </c:pt>
                <c:pt idx="28">
                  <c:v>-2.1902049857681735E-3</c:v>
                </c:pt>
                <c:pt idx="29">
                  <c:v>-2.202348143722649E-3</c:v>
                </c:pt>
                <c:pt idx="30">
                  <c:v>-2.2148431152637892E-3</c:v>
                </c:pt>
                <c:pt idx="31">
                  <c:v>-2.227686157372078E-3</c:v>
                </c:pt>
                <c:pt idx="32">
                  <c:v>-2.2408728777573361E-3</c:v>
                </c:pt>
                <c:pt idx="33">
                  <c:v>-2.254398080601508E-3</c:v>
                </c:pt>
                <c:pt idx="34">
                  <c:v>-2.2682556173070621E-3</c:v>
                </c:pt>
                <c:pt idx="35">
                  <c:v>-2.2824382453609476E-3</c:v>
                </c:pt>
                <c:pt idx="36">
                  <c:v>-2.2969374986698612E-3</c:v>
                </c:pt>
                <c:pt idx="37">
                  <c:v>-2.3117435729915173E-3</c:v>
                </c:pt>
                <c:pt idx="38">
                  <c:v>-2.3268452303540198E-3</c:v>
                </c:pt>
                <c:pt idx="39">
                  <c:v>-2.3422297265849805E-3</c:v>
                </c:pt>
                <c:pt idx="40">
                  <c:v>-2.3578827662146299E-3</c:v>
                </c:pt>
                <c:pt idx="41">
                  <c:v>-2.3737884890091443E-3</c:v>
                </c:pt>
                <c:pt idx="42">
                  <c:v>-2.3899294921531627E-3</c:v>
                </c:pt>
                <c:pt idx="43">
                  <c:v>-2.4062868915398134E-3</c:v>
                </c:pt>
                <c:pt idx="44">
                  <c:v>-2.4228404246363455E-3</c:v>
                </c:pt>
                <c:pt idx="45">
                  <c:v>-2.4395685958581406E-3</c:v>
                </c:pt>
                <c:pt idx="46">
                  <c:v>-2.456448863188891E-3</c:v>
                </c:pt>
                <c:pt idx="47">
                  <c:v>-2.4734578618273687E-3</c:v>
                </c:pt>
                <c:pt idx="48">
                  <c:v>-2.4905716568496129E-3</c:v>
                </c:pt>
                <c:pt idx="49">
                  <c:v>-2.5077660122316218E-3</c:v>
                </c:pt>
                <c:pt idx="50">
                  <c:v>-2.5250166581462894E-3</c:v>
                </c:pt>
                <c:pt idx="51">
                  <c:v>-2.5422995324083943E-3</c:v>
                </c:pt>
                <c:pt idx="52">
                  <c:v>-2.5595909656176601E-3</c:v>
                </c:pt>
                <c:pt idx="53">
                  <c:v>-2.5768677734385615E-3</c:v>
                </c:pt>
                <c:pt idx="54">
                  <c:v>-2.5941072142356141E-3</c:v>
                </c:pt>
                <c:pt idx="55">
                  <c:v>-2.6112867668045959E-3</c:v>
                </c:pt>
                <c:pt idx="56">
                  <c:v>-2.6283836821788908E-3</c:v>
                </c:pt>
                <c:pt idx="57">
                  <c:v>-2.6453742664595331E-3</c:v>
                </c:pt>
                <c:pt idx="58">
                  <c:v>-2.6622328592378042E-3</c:v>
                </c:pt>
                <c:pt idx="59">
                  <c:v>-2.6789304851082014E-3</c:v>
                </c:pt>
                <c:pt idx="60">
                  <c:v>-2.6954331742170584E-3</c:v>
                </c:pt>
                <c:pt idx="61">
                  <c:v>-2.7116999713530862E-3</c:v>
                </c:pt>
                <c:pt idx="62">
                  <c:v>-2.7276806806454195E-3</c:v>
                </c:pt>
                <c:pt idx="63">
                  <c:v>-2.7433134227010433E-3</c:v>
                </c:pt>
                <c:pt idx="64">
                  <c:v>-2.7585221107370096E-3</c:v>
                </c:pt>
                <c:pt idx="65">
                  <c:v>-2.7732139796689164E-3</c:v>
                </c:pt>
                <c:pt idx="66">
                  <c:v>-2.7872773255330891E-3</c:v>
                </c:pt>
                <c:pt idx="67">
                  <c:v>-2.8005796317115009E-3</c:v>
                </c:pt>
                <c:pt idx="68">
                  <c:v>-2.8129662748667453E-3</c:v>
                </c:pt>
                <c:pt idx="69">
                  <c:v>-2.8242600212944557E-3</c:v>
                </c:pt>
                <c:pt idx="70">
                  <c:v>-2.8342615496052903E-3</c:v>
                </c:pt>
                <c:pt idx="71">
                  <c:v>-2.8427512750161016E-3</c:v>
                </c:pt>
                <c:pt idx="72">
                  <c:v>-2.8494928089558922E-3</c:v>
                </c:pt>
                <c:pt idx="73">
                  <c:v>-2.8542384642895229E-3</c:v>
                </c:pt>
                <c:pt idx="74">
                  <c:v>-2.8567372995883791E-3</c:v>
                </c:pt>
                <c:pt idx="75">
                  <c:v>-2.8567462579592974E-3</c:v>
                </c:pt>
                <c:pt idx="76">
                  <c:v>-2.8540449497238525E-3</c:v>
                </c:pt>
                <c:pt idx="77">
                  <c:v>-2.8484544869494762E-3</c:v>
                </c:pt>
                <c:pt idx="78">
                  <c:v>-2.8398604225421693E-3</c:v>
                </c:pt>
                <c:pt idx="79">
                  <c:v>-2.8282392041365299E-3</c:v>
                </c:pt>
                <c:pt idx="80">
                  <c:v>-2.8136865864201374E-3</c:v>
                </c:pt>
                <c:pt idx="81">
                  <c:v>-2.7964451954236667E-3</c:v>
                </c:pt>
                <c:pt idx="82">
                  <c:v>-2.7769270663423832E-3</c:v>
                </c:pt>
                <c:pt idx="83">
                  <c:v>-2.7557257928735109E-3</c:v>
                </c:pt>
                <c:pt idx="84">
                  <c:v>-2.7336123750344799E-3</c:v>
                </c:pt>
                <c:pt idx="85">
                  <c:v>-2.7115094288567734E-3</c:v>
                </c:pt>
                <c:pt idx="86">
                  <c:v>-2.6904405100682165E-3</c:v>
                </c:pt>
                <c:pt idx="87">
                  <c:v>-2.6714549713186464E-3</c:v>
                </c:pt>
                <c:pt idx="88">
                  <c:v>-2.655533590686516E-3</c:v>
                </c:pt>
                <c:pt idx="89">
                  <c:v>-2.6434852225171051E-3</c:v>
                </c:pt>
                <c:pt idx="90">
                  <c:v>-2.6358486390751158E-3</c:v>
                </c:pt>
                <c:pt idx="91">
                  <c:v>-2.632815326106111E-3</c:v>
                </c:pt>
                <c:pt idx="92">
                  <c:v>-2.6341875609727345E-3</c:v>
                </c:pt>
                <c:pt idx="93">
                  <c:v>-2.6393817445482808E-3</c:v>
                </c:pt>
                <c:pt idx="94">
                  <c:v>-2.6474805611198917E-3</c:v>
                </c:pt>
                <c:pt idx="95">
                  <c:v>-2.6573304198879788E-3</c:v>
                </c:pt>
                <c:pt idx="96">
                  <c:v>-2.6676740677851942E-3</c:v>
                </c:pt>
                <c:pt idx="97">
                  <c:v>-2.6773031521656839E-3</c:v>
                </c:pt>
                <c:pt idx="98">
                  <c:v>-2.685212276687248E-3</c:v>
                </c:pt>
                <c:pt idx="99">
                  <c:v>-2.6907348438811279E-3</c:v>
                </c:pt>
                <c:pt idx="100">
                  <c:v>-2.6936417794802959E-3</c:v>
                </c:pt>
                <c:pt idx="101">
                  <c:v>-2.6941873108010297E-3</c:v>
                </c:pt>
                <c:pt idx="102">
                  <c:v>-2.6930916785931221E-3</c:v>
                </c:pt>
                <c:pt idx="103">
                  <c:v>-2.6914591453713671E-3</c:v>
                </c:pt>
                <c:pt idx="104">
                  <c:v>-2.6906403030679316E-3</c:v>
                </c:pt>
                <c:pt idx="105">
                  <c:v>-2.6920586283810067E-3</c:v>
                </c:pt>
                <c:pt idx="106">
                  <c:v>-2.6970294991422433E-3</c:v>
                </c:pt>
                <c:pt idx="107">
                  <c:v>-2.7066023021949021E-3</c:v>
                </c:pt>
                <c:pt idx="108">
                  <c:v>-2.7214510612248192E-3</c:v>
                </c:pt>
                <c:pt idx="109">
                  <c:v>-2.7418271459333414E-3</c:v>
                </c:pt>
                <c:pt idx="110">
                  <c:v>-2.7675728398739189E-3</c:v>
                </c:pt>
                <c:pt idx="111">
                  <c:v>-2.7981818528813405E-3</c:v>
                </c:pt>
                <c:pt idx="112">
                  <c:v>-2.8328861853484091E-3</c:v>
                </c:pt>
                <c:pt idx="113">
                  <c:v>-2.8707491754348261E-3</c:v>
                </c:pt>
                <c:pt idx="114">
                  <c:v>-2.9107502308755358E-3</c:v>
                </c:pt>
                <c:pt idx="115">
                  <c:v>-2.9518542517089183E-3</c:v>
                </c:pt>
                <c:pt idx="116">
                  <c:v>-2.9930649762051147E-3</c:v>
                </c:pt>
                <c:pt idx="117">
                  <c:v>-3.0334648473453588E-3</c:v>
                </c:pt>
                <c:pt idx="118">
                  <c:v>-3.0722446018920735E-3</c:v>
                </c:pt>
                <c:pt idx="119">
                  <c:v>-3.1087247558493889E-3</c:v>
                </c:pt>
                <c:pt idx="120">
                  <c:v>-3.1423697875663415E-3</c:v>
                </c:pt>
                <c:pt idx="121">
                  <c:v>-3.1727949572165869E-3</c:v>
                </c:pt>
                <c:pt idx="122">
                  <c:v>-3.1997656029586364E-3</c:v>
                </c:pt>
                <c:pt idx="123">
                  <c:v>-3.2231892288528893E-3</c:v>
                </c:pt>
                <c:pt idx="124">
                  <c:v>-3.2431013815119487E-3</c:v>
                </c:pt>
                <c:pt idx="125">
                  <c:v>-3.2596468803433049E-3</c:v>
                </c:pt>
                <c:pt idx="126">
                  <c:v>-3.2730582478248064E-3</c:v>
                </c:pt>
                <c:pt idx="127">
                  <c:v>-3.2836331593786147E-3</c:v>
                </c:pt>
                <c:pt idx="128">
                  <c:v>-3.2917124719144004E-3</c:v>
                </c:pt>
                <c:pt idx="129">
                  <c:v>-3.2976600057085807E-3</c:v>
                </c:pt>
                <c:pt idx="130">
                  <c:v>-3.3018448453675624E-3</c:v>
                </c:pt>
                <c:pt idx="131">
                  <c:v>-3.3046265596658334E-3</c:v>
                </c:pt>
                <c:pt idx="132">
                  <c:v>-3.3063434498453955E-3</c:v>
                </c:pt>
                <c:pt idx="133">
                  <c:v>-3.3073037273043527E-3</c:v>
                </c:pt>
                <c:pt idx="134">
                  <c:v>-3.3077793841961049E-3</c:v>
                </c:pt>
                <c:pt idx="135">
                  <c:v>-3.3080024376182056E-3</c:v>
                </c:pt>
                <c:pt idx="136">
                  <c:v>-3.3081631833354907E-3</c:v>
                </c:pt>
                <c:pt idx="137">
                  <c:v>-3.3084100755539519E-3</c:v>
                </c:pt>
                <c:pt idx="138">
                  <c:v>-3.3088508469180889E-3</c:v>
                </c:pt>
                <c:pt idx="139">
                  <c:v>-3.3095544933752219E-3</c:v>
                </c:pt>
                <c:pt idx="140">
                  <c:v>-3.3105537702045771E-3</c:v>
                </c:pt>
                <c:pt idx="141">
                  <c:v>-3.3118478779910324E-3</c:v>
                </c:pt>
                <c:pt idx="142">
                  <c:v>-3.3134050605275133E-3</c:v>
                </c:pt>
                <c:pt idx="143">
                  <c:v>-3.315164890172972E-3</c:v>
                </c:pt>
                <c:pt idx="144">
                  <c:v>-3.3170400793659832E-3</c:v>
                </c:pt>
                <c:pt idx="145">
                  <c:v>-3.3189177290701877E-3</c:v>
                </c:pt>
                <c:pt idx="146">
                  <c:v>-3.3206600056331888E-3</c:v>
                </c:pt>
                <c:pt idx="147">
                  <c:v>-3.3221043274991734E-3</c:v>
                </c:pt>
                <c:pt idx="148">
                  <c:v>-3.3230632441766084E-3</c:v>
                </c:pt>
                <c:pt idx="149">
                  <c:v>-3.3233243045357875E-3</c:v>
                </c:pt>
                <c:pt idx="150">
                  <c:v>-3.3226503428219604E-3</c:v>
                </c:pt>
                <c:pt idx="151">
                  <c:v>-3.3207807603089562E-3</c:v>
                </c:pt>
                <c:pt idx="152">
                  <c:v>-3.3174345459125051E-3</c:v>
                </c:pt>
                <c:pt idx="153">
                  <c:v>-3.3123159499948121E-3</c:v>
                </c:pt>
                <c:pt idx="154">
                  <c:v>-3.3051238781796745E-3</c:v>
                </c:pt>
                <c:pt idx="155">
                  <c:v>-3.2955661620704757E-3</c:v>
                </c:pt>
                <c:pt idx="156">
                  <c:v>-3.2833798198557123E-3</c:v>
                </c:pt>
                <c:pt idx="157">
                  <c:v>-3.2683581391110598E-3</c:v>
                </c:pt>
                <c:pt idx="158">
                  <c:v>-3.2503847670390554E-3</c:v>
                </c:pt>
                <c:pt idx="159">
                  <c:v>-3.2294738451823925E-3</c:v>
                </c:pt>
                <c:pt idx="160">
                  <c:v>-3.2058134858095814E-3</c:v>
                </c:pt>
                <c:pt idx="161">
                  <c:v>-3.1798075935242478E-3</c:v>
                </c:pt>
                <c:pt idx="162">
                  <c:v>-3.1521084662326621E-3</c:v>
                </c:pt>
                <c:pt idx="163">
                  <c:v>-3.1236303866655568E-3</c:v>
                </c:pt>
                <c:pt idx="164">
                  <c:v>-3.0955335258557107E-3</c:v>
                </c:pt>
                <c:pt idx="165">
                  <c:v>-3.0691691056744931E-3</c:v>
                </c:pt>
                <c:pt idx="166">
                  <c:v>-3.0459818497418001E-3</c:v>
                </c:pt>
                <c:pt idx="167">
                  <c:v>-3.0273743334139278E-3</c:v>
                </c:pt>
                <c:pt idx="168">
                  <c:v>-3.0145484623677219E-3</c:v>
                </c:pt>
                <c:pt idx="169">
                  <c:v>-3.0083489081704521E-3</c:v>
                </c:pt>
                <c:pt idx="170">
                  <c:v>-3.0091380796684881E-3</c:v>
                </c:pt>
                <c:pt idx="171">
                  <c:v>-3.0167291810022584E-3</c:v>
                </c:pt>
                <c:pt idx="172">
                  <c:v>-3.0303928148596804E-3</c:v>
                </c:pt>
                <c:pt idx="173">
                  <c:v>-3.0489364725746334E-3</c:v>
                </c:pt>
                <c:pt idx="174">
                  <c:v>-3.0708404027677437E-3</c:v>
                </c:pt>
                <c:pt idx="175">
                  <c:v>-3.0944229285144601E-3</c:v>
                </c:pt>
                <c:pt idx="176">
                  <c:v>-3.1180060143547639E-3</c:v>
                </c:pt>
                <c:pt idx="177">
                  <c:v>-3.1400571609334011E-3</c:v>
                </c:pt>
                <c:pt idx="178">
                  <c:v>-3.1592934193002339E-3</c:v>
                </c:pt>
                <c:pt idx="179">
                  <c:v>-3.1747436523407273E-3</c:v>
                </c:pt>
                <c:pt idx="180">
                  <c:v>-3.1857732124860668E-3</c:v>
                </c:pt>
                <c:pt idx="181">
                  <c:v>-3.1920796676129701E-3</c:v>
                </c:pt>
                <c:pt idx="182">
                  <c:v>-3.1936692736230562E-3</c:v>
                </c:pt>
                <c:pt idx="183">
                  <c:v>-3.1908225851165245E-3</c:v>
                </c:pt>
                <c:pt idx="184">
                  <c:v>-3.1840551340358227E-3</c:v>
                </c:pt>
                <c:pt idx="185">
                  <c:v>-3.1740764937952526E-3</c:v>
                </c:pt>
                <c:pt idx="186">
                  <c:v>-3.1617489197555289E-3</c:v>
                </c:pt>
                <c:pt idx="187">
                  <c:v>-3.1480454083712486E-3</c:v>
                </c:pt>
                <c:pt idx="188">
                  <c:v>-3.1340064897303569E-3</c:v>
                </c:pt>
                <c:pt idx="189">
                  <c:v>-3.120695250709802E-3</c:v>
                </c:pt>
                <c:pt idx="190">
                  <c:v>-3.1091507828163866E-3</c:v>
                </c:pt>
                <c:pt idx="191">
                  <c:v>-3.1003412201896035E-3</c:v>
                </c:pt>
                <c:pt idx="192">
                  <c:v>-3.0951185215812409E-3</c:v>
                </c:pt>
                <c:pt idx="193">
                  <c:v>-3.094177905517353E-3</c:v>
                </c:pt>
                <c:pt idx="194">
                  <c:v>-3.0980251615846796E-3</c:v>
                </c:pt>
                <c:pt idx="195">
                  <c:v>-3.1069548051859499E-3</c:v>
                </c:pt>
                <c:pt idx="196">
                  <c:v>-3.1210412067692885E-3</c:v>
                </c:pt>
                <c:pt idx="197">
                  <c:v>-3.1401435287749203E-3</c:v>
                </c:pt>
                <c:pt idx="198">
                  <c:v>-3.1639237752034868E-3</c:v>
                </c:pt>
                <c:pt idx="199">
                  <c:v>-3.1918757883923521E-3</c:v>
                </c:pt>
                <c:pt idx="200">
                  <c:v>-3.223361887799018E-3</c:v>
                </c:pt>
                <c:pt idx="201">
                  <c:v>-3.2576532237991417E-3</c:v>
                </c:pt>
                <c:pt idx="202">
                  <c:v>-3.293969877975401E-3</c:v>
                </c:pt>
                <c:pt idx="203">
                  <c:v>-3.3315172174014358E-3</c:v>
                </c:pt>
                <c:pt idx="204">
                  <c:v>-3.3695158518183364E-3</c:v>
                </c:pt>
                <c:pt idx="205">
                  <c:v>-3.4072235609556262E-3</c:v>
                </c:pt>
                <c:pt idx="206">
                  <c:v>-3.4439485809356347E-3</c:v>
                </c:pt>
                <c:pt idx="207">
                  <c:v>-3.4790545394507793E-3</c:v>
                </c:pt>
                <c:pt idx="208">
                  <c:v>-3.5119580479735183E-3</c:v>
                </c:pt>
                <c:pt idx="209">
                  <c:v>-3.5421204936060251E-3</c:v>
                </c:pt>
                <c:pt idx="210">
                  <c:v>-3.5690359661647436E-3</c:v>
                </c:pt>
                <c:pt idx="211">
                  <c:v>-3.5922175771843641E-3</c:v>
                </c:pt>
                <c:pt idx="212">
                  <c:v>-3.6111847539288858E-3</c:v>
                </c:pt>
                <c:pt idx="213">
                  <c:v>-3.6254544886928611E-3</c:v>
                </c:pt>
                <c:pt idx="214">
                  <c:v>-3.6345400221440313E-3</c:v>
                </c:pt>
                <c:pt idx="215">
                  <c:v>-3.6379610027978257E-3</c:v>
                </c:pt>
                <c:pt idx="216">
                  <c:v>-3.6352696449754259E-3</c:v>
                </c:pt>
                <c:pt idx="217">
                  <c:v>-3.6260974890738539E-3</c:v>
                </c:pt>
                <c:pt idx="218">
                  <c:v>-3.6102265146472703E-3</c:v>
                </c:pt>
                <c:pt idx="219">
                  <c:v>-3.5876858054596241E-3</c:v>
                </c:pt>
                <c:pt idx="220">
                  <c:v>-3.5588698458283233E-3</c:v>
                </c:pt>
                <c:pt idx="221">
                  <c:v>-3.5246662230118547E-3</c:v>
                </c:pt>
                <c:pt idx="222">
                  <c:v>-3.486569354688644E-3</c:v>
                </c:pt>
                <c:pt idx="223">
                  <c:v>-3.4467450906764145E-3</c:v>
                </c:pt>
                <c:pt idx="224">
                  <c:v>-3.4080035405215331E-3</c:v>
                </c:pt>
                <c:pt idx="225">
                  <c:v>-3.3736413512118831E-3</c:v>
                </c:pt>
                <c:pt idx="226">
                  <c:v>-3.3471364609881922E-3</c:v>
                </c:pt>
                <c:pt idx="227">
                  <c:v>-3.3317189509956394E-3</c:v>
                </c:pt>
                <c:pt idx="228">
                  <c:v>-3.3298910773618654E-3</c:v>
                </c:pt>
                <c:pt idx="229">
                  <c:v>-3.343007102594824E-3</c:v>
                </c:pt>
                <c:pt idx="230">
                  <c:v>-3.3710263672332577E-3</c:v>
                </c:pt>
                <c:pt idx="231">
                  <c:v>-3.412511305572458E-3</c:v>
                </c:pt>
                <c:pt idx="232">
                  <c:v>-3.4648691791989445E-3</c:v>
                </c:pt>
                <c:pt idx="233">
                  <c:v>-3.5247638972395298E-3</c:v>
                </c:pt>
                <c:pt idx="234">
                  <c:v>-3.588583827936722E-3</c:v>
                </c:pt>
                <c:pt idx="235">
                  <c:v>-3.6528556764696485E-3</c:v>
                </c:pt>
                <c:pt idx="236">
                  <c:v>-3.7145329076625679E-3</c:v>
                </c:pt>
                <c:pt idx="237">
                  <c:v>-3.7711369110618328E-3</c:v>
                </c:pt>
                <c:pt idx="238">
                  <c:v>-3.8207696026837765E-3</c:v>
                </c:pt>
                <c:pt idx="239">
                  <c:v>-3.8620378814898468E-3</c:v>
                </c:pt>
                <c:pt idx="240">
                  <c:v>-3.8939344559451665E-3</c:v>
                </c:pt>
                <c:pt idx="241">
                  <c:v>-3.9157126918841429E-3</c:v>
                </c:pt>
                <c:pt idx="242">
                  <c:v>-3.9267823562500219E-3</c:v>
                </c:pt>
                <c:pt idx="243">
                  <c:v>-3.9266431567879425E-3</c:v>
                </c:pt>
                <c:pt idx="244">
                  <c:v>-3.9148657353974339E-3</c:v>
                </c:pt>
                <c:pt idx="245">
                  <c:v>-3.8911250926256789E-3</c:v>
                </c:pt>
                <c:pt idx="246">
                  <c:v>-3.8552879094437033E-3</c:v>
                </c:pt>
                <c:pt idx="247">
                  <c:v>-3.8075509468114064E-3</c:v>
                </c:pt>
                <c:pt idx="248">
                  <c:v>-3.7486206611432853E-3</c:v>
                </c:pt>
                <c:pt idx="249">
                  <c:v>-3.6799129521372688E-3</c:v>
                </c:pt>
                <c:pt idx="250">
                  <c:v>-3.6037366333079163E-3</c:v>
                </c:pt>
                <c:pt idx="251">
                  <c:v>-3.5234076360694468E-3</c:v>
                </c:pt>
                <c:pt idx="252">
                  <c:v>-3.4432298223672914E-3</c:v>
                </c:pt>
                <c:pt idx="253">
                  <c:v>-3.3682826878016687E-3</c:v>
                </c:pt>
                <c:pt idx="254">
                  <c:v>-3.3039860891360896E-3</c:v>
                </c:pt>
                <c:pt idx="255">
                  <c:v>-3.255469957472416E-3</c:v>
                </c:pt>
                <c:pt idx="256">
                  <c:v>-3.2268502068146638E-3</c:v>
                </c:pt>
                <c:pt idx="257">
                  <c:v>-3.2205717452622024E-3</c:v>
                </c:pt>
                <c:pt idx="258">
                  <c:v>-3.2369915661127607E-3</c:v>
                </c:pt>
                <c:pt idx="259">
                  <c:v>-3.2743214914521847E-3</c:v>
                </c:pt>
                <c:pt idx="260">
                  <c:v>-3.3289463838680139E-3</c:v>
                </c:pt>
                <c:pt idx="261">
                  <c:v>-3.3960235888552122E-3</c:v>
                </c:pt>
                <c:pt idx="262">
                  <c:v>-3.47020058312151E-3</c:v>
                </c:pt>
                <c:pt idx="263">
                  <c:v>-3.5462833676401079E-3</c:v>
                </c:pt>
                <c:pt idx="264">
                  <c:v>-3.6197372861217444E-3</c:v>
                </c:pt>
                <c:pt idx="265">
                  <c:v>-3.6869730700087181E-3</c:v>
                </c:pt>
                <c:pt idx="266">
                  <c:v>-3.7454330140211686E-3</c:v>
                </c:pt>
                <c:pt idx="267">
                  <c:v>-3.7935287813727517E-3</c:v>
                </c:pt>
                <c:pt idx="268">
                  <c:v>-3.8304926455281765E-3</c:v>
                </c:pt>
                <c:pt idx="269">
                  <c:v>-3.8561963004166647E-3</c:v>
                </c:pt>
                <c:pt idx="270">
                  <c:v>-3.8709757159267571E-3</c:v>
                </c:pt>
                <c:pt idx="271">
                  <c:v>-3.8754842754342533E-3</c:v>
                </c:pt>
                <c:pt idx="272">
                  <c:v>-3.8705833687143225E-3</c:v>
                </c:pt>
                <c:pt idx="273">
                  <c:v>-3.8572706711402795E-3</c:v>
                </c:pt>
                <c:pt idx="274">
                  <c:v>-3.83664092962084E-3</c:v>
                </c:pt>
                <c:pt idx="275">
                  <c:v>-3.8098711102805814E-3</c:v>
                </c:pt>
                <c:pt idx="276">
                  <c:v>-3.7782202706831093E-3</c:v>
                </c:pt>
                <c:pt idx="277">
                  <c:v>-3.7430339155379499E-3</c:v>
                </c:pt>
                <c:pt idx="278">
                  <c:v>-3.7057427350793851E-3</c:v>
                </c:pt>
                <c:pt idx="279">
                  <c:v>-3.6678467210137932E-3</c:v>
                </c:pt>
                <c:pt idx="280">
                  <c:v>-3.6308780787126108E-3</c:v>
                </c:pt>
                <c:pt idx="281">
                  <c:v>-3.5963403549759123E-3</c:v>
                </c:pt>
                <c:pt idx="282">
                  <c:v>-3.5656265854403946E-3</c:v>
                </c:pt>
                <c:pt idx="283">
                  <c:v>-3.5399251768396555E-3</c:v>
                </c:pt>
                <c:pt idx="284">
                  <c:v>-3.5201271928766587E-3</c:v>
                </c:pt>
                <c:pt idx="285">
                  <c:v>-3.5067510068736486E-3</c:v>
                </c:pt>
                <c:pt idx="286">
                  <c:v>-3.4998987003686736E-3</c:v>
                </c:pt>
                <c:pt idx="287">
                  <c:v>-3.4992530691028666E-3</c:v>
                </c:pt>
                <c:pt idx="288">
                  <c:v>-3.5041160098343367E-3</c:v>
                </c:pt>
                <c:pt idx="289">
                  <c:v>-3.5134807755114864E-3</c:v>
                </c:pt>
                <c:pt idx="290">
                  <c:v>-3.5261245536591119E-3</c:v>
                </c:pt>
                <c:pt idx="291">
                  <c:v>-3.5407056009180197E-3</c:v>
                </c:pt>
                <c:pt idx="292">
                  <c:v>-3.5558509110078557E-3</c:v>
                </c:pt>
                <c:pt idx="293">
                  <c:v>-3.5702250176763055E-3</c:v>
                </c:pt>
                <c:pt idx="294">
                  <c:v>-3.582576349907364E-3</c:v>
                </c:pt>
                <c:pt idx="295">
                  <c:v>-3.5917629899892547E-3</c:v>
                </c:pt>
                <c:pt idx="296">
                  <c:v>-3.5967637340687804E-3</c:v>
                </c:pt>
                <c:pt idx="297">
                  <c:v>-3.5966826734727905E-3</c:v>
                </c:pt>
                <c:pt idx="298">
                  <c:v>-3.5907562143119224E-3</c:v>
                </c:pt>
                <c:pt idx="299">
                  <c:v>-3.5783707930341344E-3</c:v>
                </c:pt>
                <c:pt idx="300">
                  <c:v>-3.5590976709787515E-3</c:v>
                </c:pt>
                <c:pt idx="301">
                  <c:v>-3.5327479969644929E-3</c:v>
                </c:pt>
                <c:pt idx="302">
                  <c:v>-3.4994465068461846E-3</c:v>
                </c:pt>
                <c:pt idx="303">
                  <c:v>-3.4597155333675536E-3</c:v>
                </c:pt>
                <c:pt idx="304">
                  <c:v>-3.4145527189107538E-3</c:v>
                </c:pt>
                <c:pt idx="305">
                  <c:v>-3.3654774136344734E-3</c:v>
                </c:pt>
                <c:pt idx="306">
                  <c:v>-3.3145153030153247E-3</c:v>
                </c:pt>
                <c:pt idx="307">
                  <c:v>-3.2640928603178535E-3</c:v>
                </c:pt>
                <c:pt idx="308">
                  <c:v>-3.2168271132156285E-3</c:v>
                </c:pt>
                <c:pt idx="309">
                  <c:v>-3.1752230801533081E-3</c:v>
                </c:pt>
                <c:pt idx="310">
                  <c:v>-3.1413256990701962E-3</c:v>
                </c:pt>
                <c:pt idx="311">
                  <c:v>-3.1164025035578429E-3</c:v>
                </c:pt>
                <c:pt idx="312">
                  <c:v>-3.1007421405596395E-3</c:v>
                </c:pt>
                <c:pt idx="313">
                  <c:v>-3.0936323718988986E-3</c:v>
                </c:pt>
                <c:pt idx="314">
                  <c:v>-3.0935334859085572E-3</c:v>
                </c:pt>
                <c:pt idx="315">
                  <c:v>-3.0984069774954016E-3</c:v>
                </c:pt>
                <c:pt idx="316">
                  <c:v>-3.1061174799375852E-3</c:v>
                </c:pt>
                <c:pt idx="317">
                  <c:v>-3.114812957899918E-3</c:v>
                </c:pt>
                <c:pt idx="318">
                  <c:v>-3.1232043375209561E-3</c:v>
                </c:pt>
                <c:pt idx="319">
                  <c:v>-3.1306997957018801E-3</c:v>
                </c:pt>
                <c:pt idx="320">
                  <c:v>-3.1373866084329046E-3</c:v>
                </c:pt>
                <c:pt idx="321">
                  <c:v>-3.1438846023705029E-3</c:v>
                </c:pt>
                <c:pt idx="322">
                  <c:v>-3.1511156835423216E-3</c:v>
                </c:pt>
                <c:pt idx="323">
                  <c:v>-3.1600433151527736E-3</c:v>
                </c:pt>
                <c:pt idx="324">
                  <c:v>-3.1714349839911996E-3</c:v>
                </c:pt>
                <c:pt idx="325">
                  <c:v>-3.1856905497613824E-3</c:v>
                </c:pt>
                <c:pt idx="326">
                  <c:v>-3.2027617286461687E-3</c:v>
                </c:pt>
                <c:pt idx="327">
                  <c:v>-3.2221665268365438E-3</c:v>
                </c:pt>
                <c:pt idx="328">
                  <c:v>-3.2430824958845019E-3</c:v>
                </c:pt>
                <c:pt idx="329">
                  <c:v>-3.2644892827753324E-3</c:v>
                </c:pt>
                <c:pt idx="330">
                  <c:v>-3.2853267820131355E-3</c:v>
                </c:pt>
                <c:pt idx="331">
                  <c:v>-3.3046395996065049E-3</c:v>
                </c:pt>
                <c:pt idx="332">
                  <c:v>-3.3216882163705393E-3</c:v>
                </c:pt>
                <c:pt idx="333">
                  <c:v>-3.3360180795796875E-3</c:v>
                </c:pt>
                <c:pt idx="334">
                  <c:v>-3.3474866652964128E-3</c:v>
                </c:pt>
                <c:pt idx="335">
                  <c:v>-3.3562539154878405E-3</c:v>
                </c:pt>
                <c:pt idx="336">
                  <c:v>-3.3627435838330952E-3</c:v>
                </c:pt>
                <c:pt idx="337">
                  <c:v>-3.3675830884811087E-3</c:v>
                </c:pt>
                <c:pt idx="338">
                  <c:v>-3.3715288067424263E-3</c:v>
                </c:pt>
                <c:pt idx="339">
                  <c:v>-3.3753833129700752E-3</c:v>
                </c:pt>
                <c:pt idx="340">
                  <c:v>-3.3799111937453442E-3</c:v>
                </c:pt>
                <c:pt idx="341">
                  <c:v>-3.3857605260769752E-3</c:v>
                </c:pt>
                <c:pt idx="342">
                  <c:v>-3.393397271684165E-3</c:v>
                </c:pt>
                <c:pt idx="343">
                  <c:v>-3.4030590955416279E-3</c:v>
                </c:pt>
                <c:pt idx="344">
                  <c:v>-3.414733125864813E-3</c:v>
                </c:pt>
                <c:pt idx="345">
                  <c:v>-3.4281590869870275E-3</c:v>
                </c:pt>
                <c:pt idx="346">
                  <c:v>-3.4428556741279131E-3</c:v>
                </c:pt>
                <c:pt idx="347">
                  <c:v>-3.4581648602621485E-3</c:v>
                </c:pt>
                <c:pt idx="348">
                  <c:v>-3.4733068052158508E-3</c:v>
                </c:pt>
                <c:pt idx="349">
                  <c:v>-3.4874375865573013E-3</c:v>
                </c:pt>
                <c:pt idx="350">
                  <c:v>-3.499703027120272E-3</c:v>
                </c:pt>
                <c:pt idx="351">
                  <c:v>-3.5092840009358591E-3</c:v>
                </c:pt>
                <c:pt idx="352">
                  <c:v>-3.5154311224474834E-3</c:v>
                </c:pt>
                <c:pt idx="353">
                  <c:v>-3.5174890695645416E-3</c:v>
                </c:pt>
                <c:pt idx="354">
                  <c:v>-3.5149125562146874E-3</c:v>
                </c:pt>
                <c:pt idx="355">
                  <c:v>-3.5072769837609361E-3</c:v>
                </c:pt>
                <c:pt idx="356">
                  <c:v>-3.4942870805570931E-3</c:v>
                </c:pt>
                <c:pt idx="357">
                  <c:v>-3.4757865069790341E-3</c:v>
                </c:pt>
                <c:pt idx="358">
                  <c:v>-3.4517706046294635E-3</c:v>
                </c:pt>
                <c:pt idx="359">
                  <c:v>-3.4224033193436939E-3</c:v>
                </c:pt>
                <c:pt idx="360">
                  <c:v>-3.3880379015592535E-3</c:v>
                </c:pt>
                <c:pt idx="361">
                  <c:v>-3.3492393371725667E-3</c:v>
                </c:pt>
                <c:pt idx="362">
                  <c:v>-3.3068046695260908E-3</c:v>
                </c:pt>
                <c:pt idx="363">
                  <c:v>-3.2617756176279811E-3</c:v>
                </c:pt>
                <c:pt idx="364">
                  <c:v>-3.2154365150796884E-3</c:v>
                </c:pt>
                <c:pt idx="365">
                  <c:v>-3.1692901078969357E-3</c:v>
                </c:pt>
                <c:pt idx="366">
                  <c:v>-3.1250047925417521E-3</c:v>
                </c:pt>
                <c:pt idx="367">
                  <c:v>-3.0843300019800604E-3</c:v>
                </c:pt>
                <c:pt idx="368">
                  <c:v>-3.0489818058106765E-3</c:v>
                </c:pt>
                <c:pt idx="369">
                  <c:v>-3.0205077693363936E-3</c:v>
                </c:pt>
                <c:pt idx="370">
                  <c:v>-3.0001471677961336E-3</c:v>
                </c:pt>
                <c:pt idx="371">
                  <c:v>-2.9887075276404736E-3</c:v>
                </c:pt>
                <c:pt idx="372">
                  <c:v>-2.9864789645648697E-3</c:v>
                </c:pt>
                <c:pt idx="373">
                  <c:v>-2.9932027866107968E-3</c:v>
                </c:pt>
                <c:pt idx="374">
                  <c:v>-3.0081010814731073E-3</c:v>
                </c:pt>
                <c:pt idx="375">
                  <c:v>-3.0299621306086075E-3</c:v>
                </c:pt>
                <c:pt idx="376">
                  <c:v>-3.0572660225102657E-3</c:v>
                </c:pt>
                <c:pt idx="377">
                  <c:v>-3.0883287577101932E-3</c:v>
                </c:pt>
                <c:pt idx="378">
                  <c:v>-3.1214427071822753E-3</c:v>
                </c:pt>
                <c:pt idx="379">
                  <c:v>-3.1549957510714878E-3</c:v>
                </c:pt>
                <c:pt idx="380">
                  <c:v>-3.1875586548359997E-3</c:v>
                </c:pt>
                <c:pt idx="381">
                  <c:v>-3.2179377928579851E-3</c:v>
                </c:pt>
                <c:pt idx="382">
                  <c:v>-3.2451963569845761E-3</c:v>
                </c:pt>
                <c:pt idx="383">
                  <c:v>-3.2686508336147086E-3</c:v>
                </c:pt>
                <c:pt idx="384">
                  <c:v>-3.2878508408829862E-3</c:v>
                </c:pt>
                <c:pt idx="385">
                  <c:v>-3.302549969847769E-3</c:v>
                </c:pt>
                <c:pt idx="386">
                  <c:v>-3.312673812225172E-3</c:v>
                </c:pt>
                <c:pt idx="387">
                  <c:v>-3.3182895236592998E-3</c:v>
                </c:pt>
                <c:pt idx="388">
                  <c:v>-3.3195794969990934E-3</c:v>
                </c:pt>
                <c:pt idx="389">
                  <c:v>-3.3168202263116884E-3</c:v>
                </c:pt>
                <c:pt idx="390">
                  <c:v>-3.3103662976996331E-3</c:v>
                </c:pt>
                <c:pt idx="391">
                  <c:v>-3.300638629972989E-3</c:v>
                </c:pt>
                <c:pt idx="392">
                  <c:v>-3.2881155594507161E-3</c:v>
                </c:pt>
                <c:pt idx="393">
                  <c:v>-3.2733250769114894E-3</c:v>
                </c:pt>
                <c:pt idx="394">
                  <c:v>-3.2568364607752126E-3</c:v>
                </c:pt>
                <c:pt idx="395">
                  <c:v>-3.2392497095476043E-3</c:v>
                </c:pt>
                <c:pt idx="396">
                  <c:v>-3.221181566480043E-3</c:v>
                </c:pt>
                <c:pt idx="397">
                  <c:v>-3.2032475447361305E-3</c:v>
                </c:pt>
                <c:pt idx="398">
                  <c:v>-3.1860401602963281E-3</c:v>
                </c:pt>
                <c:pt idx="399">
                  <c:v>-3.1701044684875061E-3</c:v>
                </c:pt>
                <c:pt idx="400">
                  <c:v>-3.1559128324833668E-3</c:v>
                </c:pt>
                <c:pt idx="401">
                  <c:v>-3.14384145242975E-3</c:v>
                </c:pt>
                <c:pt idx="402">
                  <c:v>-3.1341513887766033E-3</c:v>
                </c:pt>
                <c:pt idx="403">
                  <c:v>-3.1269765248682036E-3</c:v>
                </c:pt>
                <c:pt idx="404">
                  <c:v>-3.1223201418391971E-3</c:v>
                </c:pt>
                <c:pt idx="405">
                  <c:v>-3.1200606549329269E-3</c:v>
                </c:pt>
                <c:pt idx="406">
                  <c:v>-3.1199658111229337E-3</c:v>
                </c:pt>
                <c:pt idx="407">
                  <c:v>-3.1217135344071339E-3</c:v>
                </c:pt>
                <c:pt idx="408">
                  <c:v>-3.1249168492406298E-3</c:v>
                </c:pt>
                <c:pt idx="409">
                  <c:v>-3.1291500379787679E-3</c:v>
                </c:pt>
                <c:pt idx="410">
                  <c:v>-3.1339733964933082E-3</c:v>
                </c:pt>
                <c:pt idx="411">
                  <c:v>-3.1389545387048787E-3</c:v>
                </c:pt>
                <c:pt idx="412">
                  <c:v>-3.143684999371068E-3</c:v>
                </c:pt>
                <c:pt idx="413">
                  <c:v>-3.1477917201301556E-3</c:v>
                </c:pt>
                <c:pt idx="414">
                  <c:v>-3.1509437356427228E-3</c:v>
                </c:pt>
                <c:pt idx="415">
                  <c:v>-3.1528549199838192E-3</c:v>
                </c:pt>
                <c:pt idx="416">
                  <c:v>-3.1532839805979329E-3</c:v>
                </c:pt>
                <c:pt idx="417">
                  <c:v>-3.1520330137462119E-3</c:v>
                </c:pt>
                <c:pt idx="418">
                  <c:v>-3.1489459003012253E-3</c:v>
                </c:pt>
                <c:pt idx="419">
                  <c:v>-3.1439076672685616E-3</c:v>
                </c:pt>
                <c:pt idx="420">
                  <c:v>-3.1368457029330695E-3</c:v>
                </c:pt>
                <c:pt idx="421">
                  <c:v>-3.1277334111308149E-3</c:v>
                </c:pt>
                <c:pt idx="422">
                  <c:v>-3.116596526823002E-3</c:v>
                </c:pt>
                <c:pt idx="423">
                  <c:v>-3.1035218856393619E-3</c:v>
                </c:pt>
                <c:pt idx="424">
                  <c:v>-3.0886679403913306E-3</c:v>
                </c:pt>
                <c:pt idx="425">
                  <c:v>-3.0722757590854405E-3</c:v>
                </c:pt>
                <c:pt idx="426">
                  <c:v>-3.0546786639359239E-3</c:v>
                </c:pt>
                <c:pt idx="427">
                  <c:v>-3.0363081655391953E-3</c:v>
                </c:pt>
                <c:pt idx="428">
                  <c:v>-3.0176935451501617E-3</c:v>
                </c:pt>
                <c:pt idx="429">
                  <c:v>-2.9994525100851361E-3</c:v>
                </c:pt>
                <c:pt idx="430">
                  <c:v>-2.982270958218979E-3</c:v>
                </c:pt>
                <c:pt idx="431">
                  <c:v>-2.9668711351192086E-3</c:v>
                </c:pt>
                <c:pt idx="432">
                  <c:v>-2.9539693047067211E-3</c:v>
                </c:pt>
                <c:pt idx="433">
                  <c:v>-2.9442262303274306E-3</c:v>
                </c:pt>
                <c:pt idx="434">
                  <c:v>-2.9381958205772149E-3</c:v>
                </c:pt>
                <c:pt idx="435">
                  <c:v>-2.9362786579624246E-3</c:v>
                </c:pt>
                <c:pt idx="436">
                  <c:v>-2.9386872804856561E-3</c:v>
                </c:pt>
                <c:pt idx="437">
                  <c:v>-2.9454287739076939E-3</c:v>
                </c:pt>
                <c:pt idx="438">
                  <c:v>-2.9563076168517693E-3</c:v>
                </c:pt>
                <c:pt idx="439">
                  <c:v>-2.9709483785746579E-3</c:v>
                </c:pt>
                <c:pt idx="440">
                  <c:v>-2.9888346220668586E-3</c:v>
                </c:pt>
                <c:pt idx="441">
                  <c:v>-3.0093580021346993E-3</c:v>
                </c:pt>
                <c:pt idx="442">
                  <c:v>-3.0318705616574344E-3</c:v>
                </c:pt>
                <c:pt idx="443">
                  <c:v>-3.0557336812260319E-3</c:v>
                </c:pt>
                <c:pt idx="444">
                  <c:v>-3.0803586989945875E-3</c:v>
                </c:pt>
                <c:pt idx="445">
                  <c:v>-3.1052363397073564E-3</c:v>
                </c:pt>
                <c:pt idx="446">
                  <c:v>-3.1299542133933632E-3</c:v>
                </c:pt>
                <c:pt idx="447">
                  <c:v>-3.1542033507252678E-3</c:v>
                </c:pt>
                <c:pt idx="448">
                  <c:v>-3.1777758325494013E-3</c:v>
                </c:pt>
                <c:pt idx="449">
                  <c:v>-3.2005560400354834E-3</c:v>
                </c:pt>
                <c:pt idx="450">
                  <c:v>-3.222508022379127E-3</c:v>
                </c:pt>
                <c:pt idx="451">
                  <c:v>-3.2436611268547469E-3</c:v>
                </c:pt>
                <c:pt idx="452">
                  <c:v>-3.2640955308184528E-3</c:v>
                </c:pt>
                <c:pt idx="453">
                  <c:v>-3.2839287875170925E-3</c:v>
                </c:pt>
                <c:pt idx="454">
                  <c:v>-3.3033040292524333E-3</c:v>
                </c:pt>
                <c:pt idx="455">
                  <c:v>-3.3223801014587869E-3</c:v>
                </c:pt>
                <c:pt idx="456">
                  <c:v>-3.3413236373271782E-3</c:v>
                </c:pt>
                <c:pt idx="457">
                  <c:v>-3.360302913953049E-3</c:v>
                </c:pt>
                <c:pt idx="458">
                  <c:v>-3.3794832383962962E-3</c:v>
                </c:pt>
                <c:pt idx="459">
                  <c:v>-3.3990235747179023E-3</c:v>
                </c:pt>
                <c:pt idx="460">
                  <c:v>-3.4190741223770345E-3</c:v>
                </c:pt>
                <c:pt idx="461">
                  <c:v>-3.4397745774891126E-3</c:v>
                </c:pt>
                <c:pt idx="462">
                  <c:v>-3.4612528404980992E-3</c:v>
                </c:pt>
                <c:pt idx="463">
                  <c:v>-3.4836239694387488E-3</c:v>
                </c:pt>
                <c:pt idx="464">
                  <c:v>-3.5069892125260266E-3</c:v>
                </c:pt>
                <c:pt idx="465">
                  <c:v>-3.5314349846479421E-3</c:v>
                </c:pt>
                <c:pt idx="466">
                  <c:v>-3.5570316781134452E-3</c:v>
                </c:pt>
                <c:pt idx="467">
                  <c:v>-3.5838322182079213E-3</c:v>
                </c:pt>
                <c:pt idx="468">
                  <c:v>-3.6118702887223998E-3</c:v>
                </c:pt>
                <c:pt idx="469">
                  <c:v>-3.6411581619394734E-3</c:v>
                </c:pt>
                <c:pt idx="470">
                  <c:v>-3.671684072088708E-3</c:v>
                </c:pt>
                <c:pt idx="471">
                  <c:v>-3.7034090717557454E-3</c:v>
                </c:pt>
                <c:pt idx="472">
                  <c:v>-3.7362633081596702E-3</c:v>
                </c:pt>
                <c:pt idx="473">
                  <c:v>-3.7701416520285694E-3</c:v>
                </c:pt>
                <c:pt idx="474">
                  <c:v>-3.8048986080082541E-3</c:v>
                </c:pt>
                <c:pt idx="475">
                  <c:v>-3.8403424349346608E-3</c:v>
                </c:pt>
                <c:pt idx="476">
                  <c:v>-3.8762284107542117E-3</c:v>
                </c:pt>
                <c:pt idx="477">
                  <c:v>-3.9122511956583622E-3</c:v>
                </c:pt>
                <c:pt idx="478">
                  <c:v>-3.9480362851941802E-3</c:v>
                </c:pt>
                <c:pt idx="479">
                  <c:v>-3.9831306121236639E-3</c:v>
                </c:pt>
                <c:pt idx="480">
                  <c:v>-4.0169924639592881E-3</c:v>
                </c:pt>
                <c:pt idx="481">
                  <c:v>-4.0489810483875319E-3</c:v>
                </c:pt>
                <c:pt idx="482">
                  <c:v>-4.0783462817380661E-3</c:v>
                </c:pt>
                <c:pt idx="483">
                  <c:v>-4.1042197224230399E-3</c:v>
                </c:pt>
                <c:pt idx="484">
                  <c:v>-4.1256080549266546E-3</c:v>
                </c:pt>
                <c:pt idx="485">
                  <c:v>-4.1413911916883218E-3</c:v>
                </c:pt>
                <c:pt idx="486">
                  <c:v>-4.150327949603399E-3</c:v>
                </c:pt>
                <c:pt idx="487">
                  <c:v>-4.1510734283664525E-3</c:v>
                </c:pt>
                <c:pt idx="488">
                  <c:v>-4.1422137097802073E-3</c:v>
                </c:pt>
                <c:pt idx="489">
                  <c:v>-4.1223252890683461E-3</c:v>
                </c:pt>
                <c:pt idx="490">
                  <c:v>-4.0900685455133607E-3</c:v>
                </c:pt>
                <c:pt idx="491">
                  <c:v>-4.0443259680284461E-3</c:v>
                </c:pt>
                <c:pt idx="492">
                  <c:v>-3.9843954189876995E-3</c:v>
                </c:pt>
                <c:pt idx="493">
                  <c:v>-3.9102438972628004E-3</c:v>
                </c:pt>
                <c:pt idx="494">
                  <c:v>-3.8228141297887274E-3</c:v>
                </c:pt>
                <c:pt idx="495">
                  <c:v>-3.7243504948781233E-3</c:v>
                </c:pt>
                <c:pt idx="496">
                  <c:v>-3.6186706300030016E-3</c:v>
                </c:pt>
                <c:pt idx="497">
                  <c:v>-3.5112619970414827E-3</c:v>
                </c:pt>
                <c:pt idx="498">
                  <c:v>-3.4090521954161985E-3</c:v>
                </c:pt>
                <c:pt idx="499">
                  <c:v>-3.3197275661402191E-3</c:v>
                </c:pt>
                <c:pt idx="500">
                  <c:v>-3.2505934101140616E-3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B-41BE-B3B1-4638004D761C}"/>
            </c:ext>
          </c:extLst>
        </c:ser>
        <c:ser>
          <c:idx val="2"/>
          <c:order val="2"/>
          <c:tx>
            <c:strRef>
              <c:f>Argon!$I$1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Argon!$F$2:$F$502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Argon!$I$2:$I$502</c:f>
              <c:numCache>
                <c:formatCode>General</c:formatCode>
                <c:ptCount val="501"/>
                <c:pt idx="0">
                  <c:v>-2.0108412764020798E-3</c:v>
                </c:pt>
                <c:pt idx="1">
                  <c:v>-2.0108413191095844E-3</c:v>
                </c:pt>
                <c:pt idx="2">
                  <c:v>-2.010841446105791E-3</c:v>
                </c:pt>
                <c:pt idx="3">
                  <c:v>-2.0108416540574139E-3</c:v>
                </c:pt>
                <c:pt idx="4">
                  <c:v>-2.0108419375586043E-3</c:v>
                </c:pt>
                <c:pt idx="5">
                  <c:v>-2.0108422893468799E-3</c:v>
                </c:pt>
                <c:pt idx="6">
                  <c:v>-2.0108427005890547E-3</c:v>
                </c:pt>
                <c:pt idx="7">
                  <c:v>-2.0108431612223298E-3</c:v>
                </c:pt>
                <c:pt idx="8">
                  <c:v>-2.0108436603333384E-3</c:v>
                </c:pt>
                <c:pt idx="9">
                  <c:v>-2.0108441865569798E-3</c:v>
                </c:pt>
                <c:pt idx="10">
                  <c:v>-2.0108447284768751E-3</c:v>
                </c:pt>
                <c:pt idx="11">
                  <c:v>-2.010845275010607E-3</c:v>
                </c:pt>
                <c:pt idx="12">
                  <c:v>-2.010845815765017E-3</c:v>
                </c:pt>
                <c:pt idx="13">
                  <c:v>-2.0108463413497164E-3</c:v>
                </c:pt>
                <c:pt idx="14">
                  <c:v>-2.0108468436402073E-3</c:v>
                </c:pt>
                <c:pt idx="15">
                  <c:v>-2.0108473159854341E-3</c:v>
                </c:pt>
                <c:pt idx="16">
                  <c:v>-2.0108477533578332E-3</c:v>
                </c:pt>
                <c:pt idx="17">
                  <c:v>-2.0108481524469483E-3</c:v>
                </c:pt>
                <c:pt idx="18">
                  <c:v>-2.0108485117000751E-3</c:v>
                </c:pt>
                <c:pt idx="19">
                  <c:v>-2.0108488313153551E-3</c:v>
                </c:pt>
                <c:pt idx="20">
                  <c:v>-2.0108491131939216E-3</c:v>
                </c:pt>
                <c:pt idx="21">
                  <c:v>-2.0108493608584038E-3</c:v>
                </c:pt>
                <c:pt idx="22">
                  <c:v>-2.0108495793451134E-3</c:v>
                </c:pt>
                <c:pt idx="23">
                  <c:v>-2.0108497750768849E-3</c:v>
                </c:pt>
                <c:pt idx="24">
                  <c:v>-2.0108499557227023E-3</c:v>
                </c:pt>
                <c:pt idx="25">
                  <c:v>-2.0108501300492043E-3</c:v>
                </c:pt>
                <c:pt idx="26">
                  <c:v>-2.0108503077678687E-3</c:v>
                </c:pt>
                <c:pt idx="27">
                  <c:v>-2.0108504993803507E-3</c:v>
                </c:pt>
                <c:pt idx="28">
                  <c:v>-2.0108507160230926E-3</c:v>
                </c:pt>
                <c:pt idx="29">
                  <c:v>-2.0108509693110301E-3</c:v>
                </c:pt>
                <c:pt idx="30">
                  <c:v>-2.0108512711790811E-3</c:v>
                </c:pt>
                <c:pt idx="31">
                  <c:v>-2.0108516337191545E-3</c:v>
                </c:pt>
                <c:pt idx="32">
                  <c:v>-2.0108520690096938E-3</c:v>
                </c:pt>
                <c:pt idx="33">
                  <c:v>-2.0108525889343887E-3</c:v>
                </c:pt>
                <c:pt idx="34">
                  <c:v>-2.0108532049866548E-3</c:v>
                </c:pt>
                <c:pt idx="35">
                  <c:v>-2.0108539280569195E-3</c:v>
                </c:pt>
                <c:pt idx="36">
                  <c:v>-2.0108547682007529E-3</c:v>
                </c:pt>
                <c:pt idx="37">
                  <c:v>-2.0108557343874955E-3</c:v>
                </c:pt>
                <c:pt idx="38">
                  <c:v>-2.0108568342314661E-3</c:v>
                </c:pt>
                <c:pt idx="39">
                  <c:v>-2.0108580737111486E-3</c:v>
                </c:pt>
                <c:pt idx="40">
                  <c:v>-2.0108594568860804E-3</c:v>
                </c:pt>
                <c:pt idx="41">
                  <c:v>-2.0108609856265189E-3</c:v>
                </c:pt>
                <c:pt idx="42">
                  <c:v>-2.0108626593775105E-3</c:v>
                </c:pt>
                <c:pt idx="43">
                  <c:v>-2.0108644749862988E-3</c:v>
                </c:pt>
                <c:pt idx="44">
                  <c:v>-2.0108664266302108E-3</c:v>
                </c:pt>
                <c:pt idx="45">
                  <c:v>-2.0108685058902792E-3</c:v>
                </c:pt>
                <c:pt idx="46">
                  <c:v>-2.01087070202341E-3</c:v>
                </c:pt>
                <c:pt idx="47">
                  <c:v>-2.0108730024914687E-3</c:v>
                </c:pt>
                <c:pt idx="48">
                  <c:v>-2.0108753938077218E-3</c:v>
                </c:pt>
                <c:pt idx="49">
                  <c:v>-2.0108778627576569E-3</c:v>
                </c:pt>
                <c:pt idx="50">
                  <c:v>-2.0108803980400853E-3</c:v>
                </c:pt>
                <c:pt idx="51">
                  <c:v>-2.0108829923534298E-3</c:v>
                </c:pt>
                <c:pt idx="52">
                  <c:v>-2.0108856449192782E-3</c:v>
                </c:pt>
                <c:pt idx="53">
                  <c:v>-2.0108883643898405E-3</c:v>
                </c:pt>
                <c:pt idx="54">
                  <c:v>-2.010891172028365E-3</c:v>
                </c:pt>
                <c:pt idx="55">
                  <c:v>-2.0108941049849136E-3</c:v>
                </c:pt>
                <c:pt idx="56">
                  <c:v>-2.0108972194199507E-3</c:v>
                </c:pt>
                <c:pt idx="57">
                  <c:v>-2.0109005931637936E-3</c:v>
                </c:pt>
                <c:pt idx="58">
                  <c:v>-2.0109043275527683E-3</c:v>
                </c:pt>
                <c:pt idx="59">
                  <c:v>-2.0109085480656593E-3</c:v>
                </c:pt>
                <c:pt idx="60">
                  <c:v>-2.0109134034085518E-3</c:v>
                </c:pt>
                <c:pt idx="61">
                  <c:v>-2.0109190627692107E-3</c:v>
                </c:pt>
                <c:pt idx="62">
                  <c:v>-2.0109257110818594E-3</c:v>
                </c:pt>
                <c:pt idx="63">
                  <c:v>-2.0109335422949636E-3</c:v>
                </c:pt>
                <c:pt idx="64">
                  <c:v>-2.0109427507883988E-3</c:v>
                </c:pt>
                <c:pt idx="65">
                  <c:v>-2.0109535211986877E-3</c:v>
                </c:pt>
                <c:pt idx="66">
                  <c:v>-2.0109660169296767E-3</c:v>
                </c:pt>
                <c:pt idx="67">
                  <c:v>-2.0109803675030843E-3</c:v>
                </c:pt>
                <c:pt idx="68">
                  <c:v>-2.0109966546123757E-3</c:v>
                </c:pt>
                <c:pt idx="69">
                  <c:v>-2.0110148963026768E-3</c:v>
                </c:pt>
                <c:pt idx="70">
                  <c:v>-2.0110350281960145E-3</c:v>
                </c:pt>
                <c:pt idx="71">
                  <c:v>-2.0110568802906882E-3</c:v>
                </c:pt>
                <c:pt idx="72">
                  <c:v>-2.0110801478578624E-3</c:v>
                </c:pt>
                <c:pt idx="73">
                  <c:v>-2.0111043556873625E-3</c:v>
                </c:pt>
                <c:pt idx="74">
                  <c:v>-2.0111288167713485E-3</c:v>
                </c:pt>
                <c:pt idx="75">
                  <c:v>-2.0111525897451204E-3</c:v>
                </c:pt>
                <c:pt idx="76">
                  <c:v>-2.0111744440564987E-3</c:v>
                </c:pt>
                <c:pt idx="77">
                  <c:v>-2.0111928474497429E-3</c:v>
                </c:pt>
                <c:pt idx="78">
                  <c:v>-2.0112059957360087E-3</c:v>
                </c:pt>
                <c:pt idx="79">
                  <c:v>-2.0112119078968711E-3</c:v>
                </c:pt>
                <c:pt idx="80">
                  <c:v>-2.0112086074433274E-3</c:v>
                </c:pt>
                <c:pt idx="81">
                  <c:v>-2.0111944005053823E-3</c:v>
                </c:pt>
                <c:pt idx="82">
                  <c:v>-2.0111682402258312E-3</c:v>
                </c:pt>
                <c:pt idx="83">
                  <c:v>-2.0111301363917337E-3</c:v>
                </c:pt>
                <c:pt idx="84">
                  <c:v>-2.0110815343488985E-3</c:v>
                </c:pt>
                <c:pt idx="85">
                  <c:v>-2.0110255591662706E-3</c:v>
                </c:pt>
                <c:pt idx="86">
                  <c:v>-2.0109670144557792E-3</c:v>
                </c:pt>
                <c:pt idx="87">
                  <c:v>-2.0109120530290335E-3</c:v>
                </c:pt>
                <c:pt idx="88">
                  <c:v>-2.0108675017025115E-3</c:v>
                </c:pt>
                <c:pt idx="89">
                  <c:v>-2.0108399120932026E-3</c:v>
                </c:pt>
                <c:pt idx="90">
                  <c:v>-2.0108344951918237E-3</c:v>
                </c:pt>
                <c:pt idx="91">
                  <c:v>-2.0108541473950864E-3</c:v>
                </c:pt>
                <c:pt idx="92">
                  <c:v>-2.0108987686063592E-3</c:v>
                </c:pt>
                <c:pt idx="93">
                  <c:v>-2.0109650113838179E-3</c:v>
                </c:pt>
                <c:pt idx="94">
                  <c:v>-2.0110465086634736E-3</c:v>
                </c:pt>
                <c:pt idx="95">
                  <c:v>-2.0111345396722634E-3</c:v>
                </c:pt>
                <c:pt idx="96">
                  <c:v>-2.0112190339430149E-3</c:v>
                </c:pt>
                <c:pt idx="97">
                  <c:v>-2.0112897876019254E-3</c:v>
                </c:pt>
                <c:pt idx="98">
                  <c:v>-2.0113377623897852E-3</c:v>
                </c:pt>
                <c:pt idx="99">
                  <c:v>-2.0113563362770979E-3</c:v>
                </c:pt>
                <c:pt idx="100">
                  <c:v>-2.0113423597978943E-3</c:v>
                </c:pt>
                <c:pt idx="101">
                  <c:v>-2.0112968452462784E-3</c:v>
                </c:pt>
                <c:pt idx="102">
                  <c:v>-2.0112250998397699E-3</c:v>
                </c:pt>
                <c:pt idx="103">
                  <c:v>-2.0111361490437133E-3</c:v>
                </c:pt>
                <c:pt idx="104">
                  <c:v>-2.0110414177577198E-3</c:v>
                </c:pt>
                <c:pt idx="105">
                  <c:v>-2.0109528418606037E-3</c:v>
                </c:pt>
                <c:pt idx="106">
                  <c:v>-2.0108808056053242E-3</c:v>
                </c:pt>
                <c:pt idx="107">
                  <c:v>-2.0108324294701536E-3</c:v>
                </c:pt>
                <c:pt idx="108">
                  <c:v>-2.0108106710776761E-3</c:v>
                </c:pt>
                <c:pt idx="109">
                  <c:v>-2.010814440940735E-3</c:v>
                </c:pt>
                <c:pt idx="110">
                  <c:v>-2.0108395832846519E-3</c:v>
                </c:pt>
                <c:pt idx="111">
                  <c:v>-2.0108802983582353E-3</c:v>
                </c:pt>
                <c:pt idx="112">
                  <c:v>-2.0109305107427113E-3</c:v>
                </c:pt>
                <c:pt idx="113">
                  <c:v>-2.0109848246695188E-3</c:v>
                </c:pt>
                <c:pt idx="114">
                  <c:v>-2.0110389508731143E-3</c:v>
                </c:pt>
                <c:pt idx="115">
                  <c:v>-2.0110897070152404E-3</c:v>
                </c:pt>
                <c:pt idx="116">
                  <c:v>-2.0111347994713116E-3</c:v>
                </c:pt>
                <c:pt idx="117">
                  <c:v>-2.011172580648939E-3</c:v>
                </c:pt>
                <c:pt idx="118">
                  <c:v>-2.0112018921243299E-3</c:v>
                </c:pt>
                <c:pt idx="119">
                  <c:v>-2.0112220118587588E-3</c:v>
                </c:pt>
                <c:pt idx="120">
                  <c:v>-2.0112326648523485E-3</c:v>
                </c:pt>
                <c:pt idx="121">
                  <c:v>-2.0112340409658624E-3</c:v>
                </c:pt>
                <c:pt idx="122">
                  <c:v>-2.0112267790179674E-3</c:v>
                </c:pt>
                <c:pt idx="123">
                  <c:v>-2.0112119030314536E-3</c:v>
                </c:pt>
                <c:pt idx="124">
                  <c:v>-2.0111907192168245E-3</c:v>
                </c:pt>
                <c:pt idx="125">
                  <c:v>-2.0111646940290774E-3</c:v>
                </c:pt>
                <c:pt idx="126">
                  <c:v>-2.0111353347363227E-3</c:v>
                </c:pt>
                <c:pt idx="127">
                  <c:v>-2.0111040883842978E-3</c:v>
                </c:pt>
                <c:pt idx="128">
                  <c:v>-2.0110722672639003E-3</c:v>
                </c:pt>
                <c:pt idx="129">
                  <c:v>-2.011041002114986E-3</c:v>
                </c:pt>
                <c:pt idx="130">
                  <c:v>-2.0110112197549157E-3</c:v>
                </c:pt>
                <c:pt idx="131">
                  <c:v>-2.0109836397185646E-3</c:v>
                </c:pt>
                <c:pt idx="132">
                  <c:v>-2.0109587842496749E-3</c:v>
                </c:pt>
                <c:pt idx="133">
                  <c:v>-2.0109369968080602E-3</c:v>
                </c:pt>
                <c:pt idx="134">
                  <c:v>-2.0109184654767565E-3</c:v>
                </c:pt>
                <c:pt idx="135">
                  <c:v>-2.0109032488158877E-3</c:v>
                </c:pt>
                <c:pt idx="136">
                  <c:v>-2.0108913025911543E-3</c:v>
                </c:pt>
                <c:pt idx="137">
                  <c:v>-2.0108825063523839E-3</c:v>
                </c:pt>
                <c:pt idx="138">
                  <c:v>-2.0108766891050187E-3</c:v>
                </c:pt>
                <c:pt idx="139">
                  <c:v>-2.0108736534021421E-3</c:v>
                </c:pt>
                <c:pt idx="140">
                  <c:v>-2.0108731971850207E-3</c:v>
                </c:pt>
                <c:pt idx="141">
                  <c:v>-2.0108751326884094E-3</c:v>
                </c:pt>
                <c:pt idx="142">
                  <c:v>-2.0108793017392127E-3</c:v>
                </c:pt>
                <c:pt idx="143">
                  <c:v>-2.0108855868154994E-3</c:v>
                </c:pt>
                <c:pt idx="144">
                  <c:v>-2.0108939172737957E-3</c:v>
                </c:pt>
                <c:pt idx="145">
                  <c:v>-2.0109042701613013E-3</c:v>
                </c:pt>
                <c:pt idx="146">
                  <c:v>-2.010916664972575E-3</c:v>
                </c:pt>
                <c:pt idx="147">
                  <c:v>-2.0109311515688782E-3</c:v>
                </c:pt>
                <c:pt idx="148">
                  <c:v>-2.0109477902606736E-3</c:v>
                </c:pt>
                <c:pt idx="149">
                  <c:v>-2.0109666228073368E-3</c:v>
                </c:pt>
                <c:pt idx="150">
                  <c:v>-2.0109876329156714E-3</c:v>
                </c:pt>
                <c:pt idx="151">
                  <c:v>-2.0110106948977437E-3</c:v>
                </c:pt>
                <c:pt idx="152">
                  <c:v>-2.0110355097532218E-3</c:v>
                </c:pt>
                <c:pt idx="153">
                  <c:v>-2.0110615294578965E-3</c:v>
                </c:pt>
                <c:pt idx="154">
                  <c:v>-2.0110878731561979E-3</c:v>
                </c:pt>
                <c:pt idx="155">
                  <c:v>-2.0111132437846055E-3</c:v>
                </c:pt>
                <c:pt idx="156">
                  <c:v>-2.0111358607394362E-3</c:v>
                </c:pt>
                <c:pt idx="157">
                  <c:v>-2.0111534333380355E-3</c:v>
                </c:pt>
                <c:pt idx="158">
                  <c:v>-2.01116320963831E-3</c:v>
                </c:pt>
                <c:pt idx="159">
                  <c:v>-2.0111621423918695E-3</c:v>
                </c:pt>
                <c:pt idx="160">
                  <c:v>-2.011147212737663E-3</c:v>
                </c:pt>
                <c:pt idx="161">
                  <c:v>-2.0111159347757568E-3</c:v>
                </c:pt>
                <c:pt idx="162">
                  <c:v>-2.0110670226605662E-3</c:v>
                </c:pt>
                <c:pt idx="163">
                  <c:v>-2.0110011339974543E-3</c:v>
                </c:pt>
                <c:pt idx="164">
                  <c:v>-2.0109215197608435E-3</c:v>
                </c:pt>
                <c:pt idx="165">
                  <c:v>-2.0108343414620942E-3</c:v>
                </c:pt>
                <c:pt idx="166">
                  <c:v>-2.0107484073149159E-3</c:v>
                </c:pt>
                <c:pt idx="167">
                  <c:v>-2.010674175292845E-3</c:v>
                </c:pt>
                <c:pt idx="168">
                  <c:v>-2.0106220818075704E-3</c:v>
                </c:pt>
                <c:pt idx="169">
                  <c:v>-2.0106005245510532E-3</c:v>
                </c:pt>
                <c:pt idx="170">
                  <c:v>-2.0106140387504698E-3</c:v>
                </c:pt>
                <c:pt idx="171">
                  <c:v>-2.0106622313863674E-3</c:v>
                </c:pt>
                <c:pt idx="172">
                  <c:v>-2.0107398265606681E-3</c:v>
                </c:pt>
                <c:pt idx="173">
                  <c:v>-2.0108378025811718E-3</c:v>
                </c:pt>
                <c:pt idx="174">
                  <c:v>-2.0109452383453835E-3</c:v>
                </c:pt>
                <c:pt idx="175">
                  <c:v>-2.0110512983360892E-3</c:v>
                </c:pt>
                <c:pt idx="176">
                  <c:v>-2.0111468343088014E-3</c:v>
                </c:pt>
                <c:pt idx="177">
                  <c:v>-2.0112253051009846E-3</c:v>
                </c:pt>
                <c:pt idx="178">
                  <c:v>-2.0112829845657983E-3</c:v>
                </c:pt>
                <c:pt idx="179">
                  <c:v>-2.0113186278697898E-3</c:v>
                </c:pt>
                <c:pt idx="180">
                  <c:v>-2.0113328497213859E-3</c:v>
                </c:pt>
                <c:pt idx="181">
                  <c:v>-2.0113274491751262E-3</c:v>
                </c:pt>
                <c:pt idx="182">
                  <c:v>-2.0113048405802575E-3</c:v>
                </c:pt>
                <c:pt idx="183">
                  <c:v>-2.011267664330965E-3</c:v>
                </c:pt>
                <c:pt idx="184">
                  <c:v>-2.0112185822583222E-3</c:v>
                </c:pt>
                <c:pt idx="185">
                  <c:v>-2.0111602201564691E-3</c:v>
                </c:pt>
                <c:pt idx="186">
                  <c:v>-2.0110952015069215E-3</c:v>
                </c:pt>
                <c:pt idx="187">
                  <c:v>-2.0110262148741592E-3</c:v>
                </c:pt>
                <c:pt idx="188">
                  <c:v>-2.0109560658849697E-3</c:v>
                </c:pt>
                <c:pt idx="189">
                  <c:v>-2.0108876785018739E-3</c:v>
                </c:pt>
                <c:pt idx="190">
                  <c:v>-2.010824026810752E-3</c:v>
                </c:pt>
                <c:pt idx="191">
                  <c:v>-2.0107679961641868E-3</c:v>
                </c:pt>
                <c:pt idx="192">
                  <c:v>-2.0107221896561783E-3</c:v>
                </c:pt>
                <c:pt idx="193">
                  <c:v>-2.0106887103383611E-3</c:v>
                </c:pt>
                <c:pt idx="194">
                  <c:v>-2.0106689585714741E-3</c:v>
                </c:pt>
                <c:pt idx="195">
                  <c:v>-2.0106634849228321E-3</c:v>
                </c:pt>
                <c:pt idx="196">
                  <c:v>-2.0106719309567938E-3</c:v>
                </c:pt>
                <c:pt idx="197">
                  <c:v>-2.0106930743611982E-3</c:v>
                </c:pt>
                <c:pt idx="198">
                  <c:v>-2.010724974818134E-3</c:v>
                </c:pt>
                <c:pt idx="199">
                  <c:v>-2.0107651980370983E-3</c:v>
                </c:pt>
                <c:pt idx="200">
                  <c:v>-2.0108110822907141E-3</c:v>
                </c:pt>
                <c:pt idx="201">
                  <c:v>-2.0108600074716051E-3</c:v>
                </c:pt>
                <c:pt idx="202">
                  <c:v>-2.0109096311069956E-3</c:v>
                </c:pt>
                <c:pt idx="203">
                  <c:v>-2.0109580664135636E-3</c:v>
                </c:pt>
                <c:pt idx="204">
                  <c:v>-2.0110039905897924E-3</c:v>
                </c:pt>
                <c:pt idx="205">
                  <c:v>-2.0110466835512771E-3</c:v>
                </c:pt>
                <c:pt idx="206">
                  <c:v>-2.0110860058161519E-3</c:v>
                </c:pt>
                <c:pt idx="207">
                  <c:v>-2.011122328322448E-3</c:v>
                </c:pt>
                <c:pt idx="208">
                  <c:v>-2.0111564269048388E-3</c:v>
                </c:pt>
                <c:pt idx="209">
                  <c:v>-2.0111893509860918E-3</c:v>
                </c:pt>
                <c:pt idx="210">
                  <c:v>-2.0112222710154054E-3</c:v>
                </c:pt>
                <c:pt idx="211">
                  <c:v>-2.0112563035918508E-3</c:v>
                </c:pt>
                <c:pt idx="212">
                  <c:v>-2.0112923083535103E-3</c:v>
                </c:pt>
                <c:pt idx="213">
                  <c:v>-2.0113306481542607E-3</c:v>
                </c:pt>
                <c:pt idx="214">
                  <c:v>-2.0113709059657761E-3</c:v>
                </c:pt>
                <c:pt idx="215">
                  <c:v>-2.0114115614503231E-3</c:v>
                </c:pt>
                <c:pt idx="216">
                  <c:v>-2.0114496512992422E-3</c:v>
                </c:pt>
                <c:pt idx="217">
                  <c:v>-2.0114804742607725E-3</c:v>
                </c:pt>
                <c:pt idx="218">
                  <c:v>-2.0114974555198411E-3</c:v>
                </c:pt>
                <c:pt idx="219">
                  <c:v>-2.0114923485547152E-3</c:v>
                </c:pt>
                <c:pt idx="220">
                  <c:v>-2.0114560018693636E-3</c:v>
                </c:pt>
                <c:pt idx="221">
                  <c:v>-2.0113799050285727E-3</c:v>
                </c:pt>
                <c:pt idx="222">
                  <c:v>-2.0112585845071789E-3</c:v>
                </c:pt>
                <c:pt idx="223">
                  <c:v>-2.0110925863586031E-3</c:v>
                </c:pt>
                <c:pt idx="224">
                  <c:v>-2.0108912800224838E-3</c:v>
                </c:pt>
                <c:pt idx="225">
                  <c:v>-2.0106742304467806E-3</c:v>
                </c:pt>
                <c:pt idx="226">
                  <c:v>-2.0104697812471841E-3</c:v>
                </c:pt>
                <c:pt idx="227">
                  <c:v>-2.0103101535958153E-3</c:v>
                </c:pt>
                <c:pt idx="228">
                  <c:v>-2.0102238310170236E-3</c:v>
                </c:pt>
                <c:pt idx="229">
                  <c:v>-2.010227652360282E-3</c:v>
                </c:pt>
                <c:pt idx="230">
                  <c:v>-2.010321783193666E-3</c:v>
                </c:pt>
                <c:pt idx="231">
                  <c:v>-2.0104898041509375E-3</c:v>
                </c:pt>
                <c:pt idx="232">
                  <c:v>-2.0107038788868764E-3</c:v>
                </c:pt>
                <c:pt idx="233">
                  <c:v>-2.0109327104725098E-3</c:v>
                </c:pt>
                <c:pt idx="234">
                  <c:v>-2.0111491119057215E-3</c:v>
                </c:pt>
                <c:pt idx="235">
                  <c:v>-2.0113348037402207E-3</c:v>
                </c:pt>
                <c:pt idx="236">
                  <c:v>-2.0114817118813341E-3</c:v>
                </c:pt>
                <c:pt idx="237">
                  <c:v>-2.0115904850247857E-3</c:v>
                </c:pt>
                <c:pt idx="238">
                  <c:v>-2.0116675860838307E-3</c:v>
                </c:pt>
                <c:pt idx="239">
                  <c:v>-2.0117221879251161E-3</c:v>
                </c:pt>
                <c:pt idx="240">
                  <c:v>-2.0117636094405264E-3</c:v>
                </c:pt>
                <c:pt idx="241">
                  <c:v>-2.0117995284971448E-3</c:v>
                </c:pt>
                <c:pt idx="242">
                  <c:v>-2.0118348858748068E-3</c:v>
                </c:pt>
                <c:pt idx="243">
                  <c:v>-2.0118712702734392E-3</c:v>
                </c:pt>
                <c:pt idx="244">
                  <c:v>-2.011906594832193E-3</c:v>
                </c:pt>
                <c:pt idx="245">
                  <c:v>-2.0119349776585157E-3</c:v>
                </c:pt>
                <c:pt idx="246">
                  <c:v>-2.0119468772396452E-3</c:v>
                </c:pt>
                <c:pt idx="247">
                  <c:v>-2.0119296757572782E-3</c:v>
                </c:pt>
                <c:pt idx="248">
                  <c:v>-2.0118690107311854E-3</c:v>
                </c:pt>
                <c:pt idx="249">
                  <c:v>-2.0117511646276253E-3</c:v>
                </c:pt>
                <c:pt idx="250">
                  <c:v>-2.0115666419306543E-3</c:v>
                </c:pt>
                <c:pt idx="251">
                  <c:v>-2.011314610485905E-3</c:v>
                </c:pt>
                <c:pt idx="252">
                  <c:v>-2.0110071745928835E-3</c:v>
                </c:pt>
                <c:pt idx="253">
                  <c:v>-2.0106717190750602E-3</c:v>
                </c:pt>
                <c:pt idx="254">
                  <c:v>-2.0103493220221145E-3</c:v>
                </c:pt>
                <c:pt idx="255">
                  <c:v>-2.0100880528101401E-3</c:v>
                </c:pt>
                <c:pt idx="256">
                  <c:v>-2.0099319940849619E-3</c:v>
                </c:pt>
                <c:pt idx="257">
                  <c:v>-2.0099092768995144E-3</c:v>
                </c:pt>
                <c:pt idx="258">
                  <c:v>-2.0100237528903942E-3</c:v>
                </c:pt>
                <c:pt idx="259">
                  <c:v>-2.0102538930886482E-3</c:v>
                </c:pt>
                <c:pt idx="260">
                  <c:v>-2.010559361501566E-3</c:v>
                </c:pt>
                <c:pt idx="261">
                  <c:v>-2.0108923151405727E-3</c:v>
                </c:pt>
                <c:pt idx="262">
                  <c:v>-2.0112088726978727E-3</c:v>
                </c:pt>
                <c:pt idx="263">
                  <c:v>-2.0114770268819917E-3</c:v>
                </c:pt>
                <c:pt idx="264">
                  <c:v>-2.0116795624813538E-3</c:v>
                </c:pt>
                <c:pt idx="265">
                  <c:v>-2.0118127216377157E-3</c:v>
                </c:pt>
                <c:pt idx="266">
                  <c:v>-2.0118824609578886E-3</c:v>
                </c:pt>
                <c:pt idx="267">
                  <c:v>-2.0119001338263238E-3</c:v>
                </c:pt>
                <c:pt idx="268">
                  <c:v>-2.0118788080531053E-3</c:v>
                </c:pt>
                <c:pt idx="269">
                  <c:v>-2.0118307200808041E-3</c:v>
                </c:pt>
                <c:pt idx="270">
                  <c:v>-2.0117658624231698E-3</c:v>
                </c:pt>
                <c:pt idx="271">
                  <c:v>-2.0116914573962341E-3</c:v>
                </c:pt>
                <c:pt idx="272">
                  <c:v>-2.0116120206833616E-3</c:v>
                </c:pt>
                <c:pt idx="273">
                  <c:v>-2.01152976983814E-3</c:v>
                </c:pt>
                <c:pt idx="274">
                  <c:v>-2.0114452138251977E-3</c:v>
                </c:pt>
                <c:pt idx="275">
                  <c:v>-2.0113578292414499E-3</c:v>
                </c:pt>
                <c:pt idx="276">
                  <c:v>-2.0112667696734754E-3</c:v>
                </c:pt>
                <c:pt idx="277">
                  <c:v>-2.0111715639026511E-3</c:v>
                </c:pt>
                <c:pt idx="278">
                  <c:v>-2.0110727425344354E-3</c:v>
                </c:pt>
                <c:pt idx="279">
                  <c:v>-2.0109723045330925E-3</c:v>
                </c:pt>
                <c:pt idx="280">
                  <c:v>-2.0108739149278438E-3</c:v>
                </c:pt>
                <c:pt idx="281">
                  <c:v>-2.010782735195461E-3</c:v>
                </c:pt>
                <c:pt idx="282">
                  <c:v>-2.0107048450441756E-3</c:v>
                </c:pt>
                <c:pt idx="283">
                  <c:v>-2.0106463168981783E-3</c:v>
                </c:pt>
                <c:pt idx="284">
                  <c:v>-2.0106121242469749E-3</c:v>
                </c:pt>
                <c:pt idx="285">
                  <c:v>-2.010605152609785E-3</c:v>
                </c:pt>
                <c:pt idx="286">
                  <c:v>-2.0106255879833558E-3</c:v>
                </c:pt>
                <c:pt idx="287">
                  <c:v>-2.0106708631472004E-3</c:v>
                </c:pt>
                <c:pt idx="288">
                  <c:v>-2.0107361757249202E-3</c:v>
                </c:pt>
                <c:pt idx="289">
                  <c:v>-2.0108154197765694E-3</c:v>
                </c:pt>
                <c:pt idx="290">
                  <c:v>-2.0109022643216116E-3</c:v>
                </c:pt>
                <c:pt idx="291">
                  <c:v>-2.0109911033456738E-3</c:v>
                </c:pt>
                <c:pt idx="292">
                  <c:v>-2.0110776801526174E-3</c:v>
                </c:pt>
                <c:pt idx="293">
                  <c:v>-2.0111593081018689E-3</c:v>
                </c:pt>
                <c:pt idx="294">
                  <c:v>-2.0112347188779864E-3</c:v>
                </c:pt>
                <c:pt idx="295">
                  <c:v>-2.0113036368758406E-3</c:v>
                </c:pt>
                <c:pt idx="296">
                  <c:v>-2.0113661992489313E-3</c:v>
                </c:pt>
                <c:pt idx="297">
                  <c:v>-2.0114223306072951E-3</c:v>
                </c:pt>
                <c:pt idx="298">
                  <c:v>-2.0114711613752143E-3</c:v>
                </c:pt>
                <c:pt idx="299">
                  <c:v>-2.0115105681971389E-3</c:v>
                </c:pt>
                <c:pt idx="300">
                  <c:v>-2.0115369229620709E-3</c:v>
                </c:pt>
                <c:pt idx="301">
                  <c:v>-2.0115451611168542E-3</c:v>
                </c:pt>
                <c:pt idx="302">
                  <c:v>-2.0115293024334001E-3</c:v>
                </c:pt>
                <c:pt idx="303">
                  <c:v>-2.0114835448149801E-3</c:v>
                </c:pt>
                <c:pt idx="304">
                  <c:v>-2.0114039591736244E-3</c:v>
                </c:pt>
                <c:pt idx="305">
                  <c:v>-2.0112906035743769E-3</c:v>
                </c:pt>
                <c:pt idx="306">
                  <c:v>-2.0111495574474457E-3</c:v>
                </c:pt>
                <c:pt idx="307">
                  <c:v>-2.0109940569747586E-3</c:v>
                </c:pt>
                <c:pt idx="308">
                  <c:v>-2.0108438060081834E-3</c:v>
                </c:pt>
                <c:pt idx="309">
                  <c:v>-2.010721885802624E-3</c:v>
                </c:pt>
                <c:pt idx="310">
                  <c:v>-2.0106495644255963E-3</c:v>
                </c:pt>
                <c:pt idx="311">
                  <c:v>-2.0106404184115846E-3</c:v>
                </c:pt>
                <c:pt idx="312">
                  <c:v>-2.0106958942421841E-3</c:v>
                </c:pt>
                <c:pt idx="313">
                  <c:v>-2.0108041738456134E-3</c:v>
                </c:pt>
                <c:pt idx="314">
                  <c:v>-2.0109429405574552E-3</c:v>
                </c:pt>
                <c:pt idx="315">
                  <c:v>-2.0110850382684241E-3</c:v>
                </c:pt>
                <c:pt idx="316">
                  <c:v>-2.011204983699891E-3</c:v>
                </c:pt>
                <c:pt idx="317">
                  <c:v>-2.0112843029833627E-3</c:v>
                </c:pt>
                <c:pt idx="318">
                  <c:v>-2.0113144860864547E-3</c:v>
                </c:pt>
                <c:pt idx="319">
                  <c:v>-2.0112973599848462E-3</c:v>
                </c:pt>
                <c:pt idx="320">
                  <c:v>-2.0112433716038213E-3</c:v>
                </c:pt>
                <c:pt idx="321">
                  <c:v>-2.0111685283498572E-3</c:v>
                </c:pt>
                <c:pt idx="322">
                  <c:v>-2.011090738143559E-3</c:v>
                </c:pt>
                <c:pt idx="323">
                  <c:v>-2.0110262261165707E-3</c:v>
                </c:pt>
                <c:pt idx="324">
                  <c:v>-2.0109866490826142E-3</c:v>
                </c:pt>
                <c:pt idx="325">
                  <c:v>-2.0109774163204236E-3</c:v>
                </c:pt>
                <c:pt idx="326">
                  <c:v>-2.0109974767053645E-3</c:v>
                </c:pt>
                <c:pt idx="327">
                  <c:v>-2.0110404664624966E-3</c:v>
                </c:pt>
                <c:pt idx="328">
                  <c:v>-2.0110967591018061E-3</c:v>
                </c:pt>
                <c:pt idx="329">
                  <c:v>-2.0111557738976648E-3</c:v>
                </c:pt>
                <c:pt idx="330">
                  <c:v>-2.0112079520665837E-3</c:v>
                </c:pt>
                <c:pt idx="331">
                  <c:v>-2.0112460464963371E-3</c:v>
                </c:pt>
                <c:pt idx="332">
                  <c:v>-2.0112656605779525E-3</c:v>
                </c:pt>
                <c:pt idx="333">
                  <c:v>-2.0112651915651092E-3</c:v>
                </c:pt>
                <c:pt idx="334">
                  <c:v>-2.0112454264839424E-3</c:v>
                </c:pt>
                <c:pt idx="335">
                  <c:v>-2.0112090161727193E-3</c:v>
                </c:pt>
                <c:pt idx="336">
                  <c:v>-2.0111599665765274E-3</c:v>
                </c:pt>
                <c:pt idx="337">
                  <c:v>-2.0111031907720199E-3</c:v>
                </c:pt>
                <c:pt idx="338">
                  <c:v>-2.0110440982476045E-3</c:v>
                </c:pt>
                <c:pt idx="339">
                  <c:v>-2.0109881754825499E-3</c:v>
                </c:pt>
                <c:pt idx="340">
                  <c:v>-2.0109405307207973E-3</c:v>
                </c:pt>
                <c:pt idx="341">
                  <c:v>-2.0109054196523592E-3</c:v>
                </c:pt>
                <c:pt idx="342">
                  <c:v>-2.0108858142494747E-3</c:v>
                </c:pt>
                <c:pt idx="343">
                  <c:v>-2.0108831017094618E-3</c:v>
                </c:pt>
                <c:pt idx="344">
                  <c:v>-2.0108969907317881E-3</c:v>
                </c:pt>
                <c:pt idx="345">
                  <c:v>-2.010925659441555E-3</c:v>
                </c:pt>
                <c:pt idx="346">
                  <c:v>-2.0109661190668201E-3</c:v>
                </c:pt>
                <c:pt idx="347">
                  <c:v>-2.0110147132808513E-3</c:v>
                </c:pt>
                <c:pt idx="348">
                  <c:v>-2.0110676446933214E-3</c:v>
                </c:pt>
                <c:pt idx="349">
                  <c:v>-2.0111214249658531E-3</c:v>
                </c:pt>
                <c:pt idx="350">
                  <c:v>-2.0111731772355008E-3</c:v>
                </c:pt>
                <c:pt idx="351">
                  <c:v>-2.0112207639868462E-3</c:v>
                </c:pt>
                <c:pt idx="352">
                  <c:v>-2.011262754480101E-3</c:v>
                </c:pt>
                <c:pt idx="353">
                  <c:v>-2.0112982730839846E-3</c:v>
                </c:pt>
                <c:pt idx="354">
                  <c:v>-2.0113267807567582E-3</c:v>
                </c:pt>
                <c:pt idx="355">
                  <c:v>-2.0113478398364479E-3</c:v>
                </c:pt>
                <c:pt idx="356">
                  <c:v>-2.0113609032957613E-3</c:v>
                </c:pt>
                <c:pt idx="357">
                  <c:v>-2.0113651594013621E-3</c:v>
                </c:pt>
                <c:pt idx="358">
                  <c:v>-2.0113594548827941E-3</c:v>
                </c:pt>
                <c:pt idx="359">
                  <c:v>-2.0113423151742527E-3</c:v>
                </c:pt>
                <c:pt idx="360">
                  <c:v>-2.0113120774563451E-3</c:v>
                </c:pt>
                <c:pt idx="361">
                  <c:v>-2.0112671475235443E-3</c:v>
                </c:pt>
                <c:pt idx="362">
                  <c:v>-2.0112063801703099E-3</c:v>
                </c:pt>
                <c:pt idx="363">
                  <c:v>-2.0111295602503899E-3</c:v>
                </c:pt>
                <c:pt idx="364">
                  <c:v>-2.0110379258557859E-3</c:v>
                </c:pt>
                <c:pt idx="365">
                  <c:v>-2.0109346302649347E-3</c:v>
                </c:pt>
                <c:pt idx="366">
                  <c:v>-2.0108249987747687E-3</c:v>
                </c:pt>
                <c:pt idx="367">
                  <c:v>-2.0107164230277483E-3</c:v>
                </c:pt>
                <c:pt idx="368">
                  <c:v>-2.0106177746145419E-3</c:v>
                </c:pt>
                <c:pt idx="369">
                  <c:v>-2.010538325549505E-3</c:v>
                </c:pt>
                <c:pt idx="370">
                  <c:v>-2.0104863205433199E-3</c:v>
                </c:pt>
                <c:pt idx="371">
                  <c:v>-2.0104675027829083E-3</c:v>
                </c:pt>
                <c:pt idx="372">
                  <c:v>-2.0104839771585082E-3</c:v>
                </c:pt>
                <c:pt idx="373">
                  <c:v>-2.010533744689028E-3</c:v>
                </c:pt>
                <c:pt idx="374">
                  <c:v>-2.0106110582682026E-3</c:v>
                </c:pt>
                <c:pt idx="375">
                  <c:v>-2.010707500716199E-3</c:v>
                </c:pt>
                <c:pt idx="376">
                  <c:v>-2.0108134763674522E-3</c:v>
                </c:pt>
                <c:pt idx="377">
                  <c:v>-2.0109197210501847E-3</c:v>
                </c:pt>
                <c:pt idx="378">
                  <c:v>-2.0110184916484492E-3</c:v>
                </c:pt>
                <c:pt idx="379">
                  <c:v>-2.0111042488433432E-3</c:v>
                </c:pt>
                <c:pt idx="380">
                  <c:v>-2.0111738183079689E-3</c:v>
                </c:pt>
                <c:pt idx="381">
                  <c:v>-2.0112261429068926E-3</c:v>
                </c:pt>
                <c:pt idx="382">
                  <c:v>-2.0112617946444599E-3</c:v>
                </c:pt>
                <c:pt idx="383">
                  <c:v>-2.0112824085270565E-3</c:v>
                </c:pt>
                <c:pt idx="384">
                  <c:v>-2.0112901574684131E-3</c:v>
                </c:pt>
                <c:pt idx="385">
                  <c:v>-2.0112873347755533E-3</c:v>
                </c:pt>
                <c:pt idx="386">
                  <c:v>-2.0112760663886361E-3</c:v>
                </c:pt>
                <c:pt idx="387">
                  <c:v>-2.0112581460016623E-3</c:v>
                </c:pt>
                <c:pt idx="388">
                  <c:v>-2.0112349718930346E-3</c:v>
                </c:pt>
                <c:pt idx="389">
                  <c:v>-2.0112075605326482E-3</c:v>
                </c:pt>
                <c:pt idx="390">
                  <c:v>-2.0111766139696121E-3</c:v>
                </c:pt>
                <c:pt idx="391">
                  <c:v>-2.0111426217599131E-3</c:v>
                </c:pt>
                <c:pt idx="392">
                  <c:v>-2.0111059813321397E-3</c:v>
                </c:pt>
                <c:pt idx="393">
                  <c:v>-2.0110671221620635E-3</c:v>
                </c:pt>
                <c:pt idx="394">
                  <c:v>-2.0110266190200331E-3</c:v>
                </c:pt>
                <c:pt idx="395">
                  <c:v>-2.0109852788157798E-3</c:v>
                </c:pt>
                <c:pt idx="396">
                  <c:v>-2.0109441856879439E-3</c:v>
                </c:pt>
                <c:pt idx="397">
                  <c:v>-2.0109046915837633E-3</c:v>
                </c:pt>
                <c:pt idx="398">
                  <c:v>-2.0108683458047991E-3</c:v>
                </c:pt>
                <c:pt idx="399">
                  <c:v>-2.0108367669202827E-3</c:v>
                </c:pt>
                <c:pt idx="400">
                  <c:v>-2.0108114725925731E-3</c:v>
                </c:pt>
                <c:pt idx="401">
                  <c:v>-2.0107936942548072E-3</c:v>
                </c:pt>
                <c:pt idx="402">
                  <c:v>-2.0107842105444706E-3</c:v>
                </c:pt>
                <c:pt idx="403">
                  <c:v>-2.0107832328740208E-3</c:v>
                </c:pt>
                <c:pt idx="404">
                  <c:v>-2.0107903675100412E-3</c:v>
                </c:pt>
                <c:pt idx="405">
                  <c:v>-2.010804662858111E-3</c:v>
                </c:pt>
                <c:pt idx="406">
                  <c:v>-2.0108247325604798E-3</c:v>
                </c:pt>
                <c:pt idx="407">
                  <c:v>-2.010848929673219E-3</c:v>
                </c:pt>
                <c:pt idx="408">
                  <c:v>-2.0108755387312285E-3</c:v>
                </c:pt>
                <c:pt idx="409">
                  <c:v>-2.0109029525766167E-3</c:v>
                </c:pt>
                <c:pt idx="410">
                  <c:v>-2.010929808246003E-3</c:v>
                </c:pt>
                <c:pt idx="411">
                  <c:v>-2.0109550678239115E-3</c:v>
                </c:pt>
                <c:pt idx="412">
                  <c:v>-2.0109780422529564E-3</c:v>
                </c:pt>
                <c:pt idx="413">
                  <c:v>-2.0109983656902254E-3</c:v>
                </c:pt>
                <c:pt idx="414">
                  <c:v>-2.0110159336300783E-3</c:v>
                </c:pt>
                <c:pt idx="415">
                  <c:v>-2.0110308196781444E-3</c:v>
                </c:pt>
                <c:pt idx="416">
                  <c:v>-2.0110431845760581E-3</c:v>
                </c:pt>
                <c:pt idx="417">
                  <c:v>-2.0110531882569244E-3</c:v>
                </c:pt>
                <c:pt idx="418">
                  <c:v>-2.0110609126660346E-3</c:v>
                </c:pt>
                <c:pt idx="419">
                  <c:v>-2.0110663007227051E-3</c:v>
                </c:pt>
                <c:pt idx="420">
                  <c:v>-2.0110691155561479E-3</c:v>
                </c:pt>
                <c:pt idx="421">
                  <c:v>-2.0110689239955445E-3</c:v>
                </c:pt>
                <c:pt idx="422">
                  <c:v>-2.011065108821652E-3</c:v>
                </c:pt>
                <c:pt idx="423">
                  <c:v>-2.0110569147654394E-3</c:v>
                </c:pt>
                <c:pt idx="424">
                  <c:v>-2.0110435326904964E-3</c:v>
                </c:pt>
                <c:pt idx="425">
                  <c:v>-2.0110242237227714E-3</c:v>
                </c:pt>
                <c:pt idx="426">
                  <c:v>-2.0109984793365426E-3</c:v>
                </c:pt>
                <c:pt idx="427">
                  <c:v>-2.0109662042055399E-3</c:v>
                </c:pt>
                <c:pt idx="428">
                  <c:v>-2.0109278968180608E-3</c:v>
                </c:pt>
                <c:pt idx="429">
                  <c:v>-2.0108847910262455E-3</c:v>
                </c:pt>
                <c:pt idx="430">
                  <c:v>-2.0108389143034186E-3</c:v>
                </c:pt>
                <c:pt idx="431">
                  <c:v>-2.0107930209765272E-3</c:v>
                </c:pt>
                <c:pt idx="432">
                  <c:v>-2.0107503754676938E-3</c:v>
                </c:pt>
                <c:pt idx="433">
                  <c:v>-2.0107143920286212E-3</c:v>
                </c:pt>
                <c:pt idx="434">
                  <c:v>-2.0106881776387527E-3</c:v>
                </c:pt>
                <c:pt idx="435">
                  <c:v>-2.0106740614136507E-3</c:v>
                </c:pt>
                <c:pt idx="436">
                  <c:v>-2.0106732122259678E-3</c:v>
                </c:pt>
                <c:pt idx="437">
                  <c:v>-2.0106854355519811E-3</c:v>
                </c:pt>
                <c:pt idx="438">
                  <c:v>-2.0107092004810613E-3</c:v>
                </c:pt>
                <c:pt idx="439">
                  <c:v>-2.0107418903118767E-3</c:v>
                </c:pt>
                <c:pt idx="440">
                  <c:v>-2.0107802149641118E-3</c:v>
                </c:pt>
                <c:pt idx="441">
                  <c:v>-2.0108206892571453E-3</c:v>
                </c:pt>
                <c:pt idx="442">
                  <c:v>-2.0108600773291775E-3</c:v>
                </c:pt>
                <c:pt idx="443">
                  <c:v>-2.0108957270681413E-3</c:v>
                </c:pt>
                <c:pt idx="444">
                  <c:v>-2.0109257571405857E-3</c:v>
                </c:pt>
                <c:pt idx="445">
                  <c:v>-2.0109490982838981E-3</c:v>
                </c:pt>
                <c:pt idx="446">
                  <c:v>-2.0109654189242412E-3</c:v>
                </c:pt>
                <c:pt idx="447">
                  <c:v>-2.010974978460354E-3</c:v>
                </c:pt>
                <c:pt idx="448">
                  <c:v>-2.0109784512401538E-3</c:v>
                </c:pt>
                <c:pt idx="449">
                  <c:v>-2.0109767551953258E-3</c:v>
                </c:pt>
                <c:pt idx="450">
                  <c:v>-2.0109709066477646E-3</c:v>
                </c:pt>
                <c:pt idx="451">
                  <c:v>-2.0109619110308683E-3</c:v>
                </c:pt>
                <c:pt idx="452">
                  <c:v>-2.0109506903676026E-3</c:v>
                </c:pt>
                <c:pt idx="453">
                  <c:v>-2.0109380428817284E-3</c:v>
                </c:pt>
                <c:pt idx="454">
                  <c:v>-2.010924627640763E-3</c:v>
                </c:pt>
                <c:pt idx="455">
                  <c:v>-2.0109109667689846E-3</c:v>
                </c:pt>
                <c:pt idx="456">
                  <c:v>-2.0108974586397488E-3</c:v>
                </c:pt>
                <c:pt idx="457">
                  <c:v>-2.0108843968591958E-3</c:v>
                </c:pt>
                <c:pt idx="458">
                  <c:v>-2.010871991327789E-3</c:v>
                </c:pt>
                <c:pt idx="459">
                  <c:v>-2.0108603889626769E-3</c:v>
                </c:pt>
                <c:pt idx="460">
                  <c:v>-2.010849692683666E-3</c:v>
                </c:pt>
                <c:pt idx="461">
                  <c:v>-2.010839978002282E-3</c:v>
                </c:pt>
                <c:pt idx="462">
                  <c:v>-2.0108313070463625E-3</c:v>
                </c:pt>
                <c:pt idx="463">
                  <c:v>-2.0108237401575742E-3</c:v>
                </c:pt>
                <c:pt idx="464">
                  <c:v>-2.01081734537094E-3</c:v>
                </c:pt>
                <c:pt idx="465">
                  <c:v>-2.0108122061691753E-3</c:v>
                </c:pt>
                <c:pt idx="466">
                  <c:v>-2.0108084279345404E-3</c:v>
                </c:pt>
                <c:pt idx="467">
                  <c:v>-2.0108061435196926E-3</c:v>
                </c:pt>
                <c:pt idx="468">
                  <c:v>-2.0108055183399864E-3</c:v>
                </c:pt>
                <c:pt idx="469">
                  <c:v>-2.0108067553582885E-3</c:v>
                </c:pt>
                <c:pt idx="470">
                  <c:v>-2.0108101002898407E-3</c:v>
                </c:pt>
                <c:pt idx="471">
                  <c:v>-2.0108158472937629E-3</c:v>
                </c:pt>
                <c:pt idx="472">
                  <c:v>-2.0108243453314488E-3</c:v>
                </c:pt>
                <c:pt idx="473">
                  <c:v>-2.0108360052484503E-3</c:v>
                </c:pt>
                <c:pt idx="474">
                  <c:v>-2.0108513074602362E-3</c:v>
                </c:pt>
                <c:pt idx="475">
                  <c:v>-2.0108708098742832E-3</c:v>
                </c:pt>
                <c:pt idx="476">
                  <c:v>-2.0108951553370162E-3</c:v>
                </c:pt>
                <c:pt idx="477">
                  <c:v>-2.0109250774232577E-3</c:v>
                </c:pt>
                <c:pt idx="478">
                  <c:v>-2.0109614027498867E-3</c:v>
                </c:pt>
                <c:pt idx="479">
                  <c:v>-2.0110050471451482E-3</c:v>
                </c:pt>
                <c:pt idx="480">
                  <c:v>-2.0110570018797395E-3</c:v>
                </c:pt>
                <c:pt idx="481">
                  <c:v>-2.0111183046866801E-3</c:v>
                </c:pt>
                <c:pt idx="482">
                  <c:v>-2.01118998836301E-3</c:v>
                </c:pt>
                <c:pt idx="483">
                  <c:v>-2.0112729972273564E-3</c:v>
                </c:pt>
                <c:pt idx="484">
                  <c:v>-2.0113680584533285E-3</c:v>
                </c:pt>
                <c:pt idx="485">
                  <c:v>-2.0114754911982444E-3</c:v>
                </c:pt>
                <c:pt idx="486">
                  <c:v>-2.0115949316411447E-3</c:v>
                </c:pt>
                <c:pt idx="487">
                  <c:v>-2.0117249474919294E-3</c:v>
                </c:pt>
                <c:pt idx="488">
                  <c:v>-2.0118625142778188E-3</c:v>
                </c:pt>
                <c:pt idx="489">
                  <c:v>-2.0120023352478375E-3</c:v>
                </c:pt>
                <c:pt idx="490">
                  <c:v>-2.0121360224779378E-3</c:v>
                </c:pt>
                <c:pt idx="491">
                  <c:v>-2.0122512449897898E-3</c:v>
                </c:pt>
                <c:pt idx="492">
                  <c:v>-2.0123311243119757E-3</c:v>
                </c:pt>
                <c:pt idx="493">
                  <c:v>-2.0123544388539649E-3</c:v>
                </c:pt>
                <c:pt idx="494">
                  <c:v>-2.0122975355732586E-3</c:v>
                </c:pt>
                <c:pt idx="495">
                  <c:v>-2.0121390280675305E-3</c:v>
                </c:pt>
                <c:pt idx="496">
                  <c:v>-2.0118679401450118E-3</c:v>
                </c:pt>
                <c:pt idx="497">
                  <c:v>-2.0114943839316547E-3</c:v>
                </c:pt>
                <c:pt idx="498">
                  <c:v>-2.0110590378007729E-3</c:v>
                </c:pt>
                <c:pt idx="499">
                  <c:v>-2.0106348530572402E-3</c:v>
                </c:pt>
                <c:pt idx="500">
                  <c:v>-2.010314476570151E-3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B-41BE-B3B1-4638004D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170416"/>
        <c:axId val="1408170896"/>
      </c:lineChart>
      <c:catAx>
        <c:axId val="140817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[fs]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170896"/>
        <c:crosses val="autoZero"/>
        <c:auto val="1"/>
        <c:lblAlgn val="ctr"/>
        <c:lblOffset val="100"/>
        <c:tickLblSkip val="50"/>
        <c:tickMarkSkip val="500"/>
        <c:noMultiLvlLbl val="0"/>
      </c:catAx>
      <c:valAx>
        <c:axId val="14081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Energia</a:t>
                </a:r>
                <a:r>
                  <a:rPr lang="it-IT" baseline="0"/>
                  <a:t> [Hartree]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1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Ne_energy!$G$1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Ne_energy!$G$2:$G$502</c:f>
              <c:numCache>
                <c:formatCode>General</c:formatCode>
                <c:ptCount val="501"/>
                <c:pt idx="0">
                  <c:v>-2.073339408775793E-4</c:v>
                </c:pt>
                <c:pt idx="1">
                  <c:v>-2.0733394062054576E-4</c:v>
                </c:pt>
                <c:pt idx="2">
                  <c:v>-2.073339398492633E-4</c:v>
                </c:pt>
                <c:pt idx="3">
                  <c:v>-2.0733393856318575E-4</c:v>
                </c:pt>
                <c:pt idx="4">
                  <c:v>-2.0733393676140624E-4</c:v>
                </c:pt>
                <c:pt idx="5">
                  <c:v>-2.0733393444265989E-4</c:v>
                </c:pt>
                <c:pt idx="6">
                  <c:v>-2.0733393160533091E-4</c:v>
                </c:pt>
                <c:pt idx="7">
                  <c:v>-2.0733392824745926E-4</c:v>
                </c:pt>
                <c:pt idx="8">
                  <c:v>-2.0733392436674987E-4</c:v>
                </c:pt>
                <c:pt idx="9">
                  <c:v>-2.073339199605852E-4</c:v>
                </c:pt>
                <c:pt idx="10">
                  <c:v>-2.0733391502603739E-4</c:v>
                </c:pt>
                <c:pt idx="11">
                  <c:v>-2.0733390955988623E-4</c:v>
                </c:pt>
                <c:pt idx="12">
                  <c:v>-2.0733390355863617E-4</c:v>
                </c:pt>
                <c:pt idx="13">
                  <c:v>-2.0733389701854072E-4</c:v>
                </c:pt>
                <c:pt idx="14">
                  <c:v>-2.0733388993562549E-4</c:v>
                </c:pt>
                <c:pt idx="15">
                  <c:v>-2.0733388230571878E-4</c:v>
                </c:pt>
                <c:pt idx="16">
                  <c:v>-2.0733387412448477E-4</c:v>
                </c:pt>
                <c:pt idx="17">
                  <c:v>-2.0733386538746162E-4</c:v>
                </c:pt>
                <c:pt idx="18">
                  <c:v>-2.0733385609010487E-4</c:v>
                </c:pt>
                <c:pt idx="19">
                  <c:v>-2.0733384622783691E-4</c:v>
                </c:pt>
                <c:pt idx="20">
                  <c:v>-2.073338357961038E-4</c:v>
                </c:pt>
                <c:pt idx="21">
                  <c:v>-2.0733382479043831E-4</c:v>
                </c:pt>
                <c:pt idx="22">
                  <c:v>-2.0733381320653277E-4</c:v>
                </c:pt>
                <c:pt idx="23">
                  <c:v>-2.0733380104032056E-4</c:v>
                </c:pt>
                <c:pt idx="24">
                  <c:v>-2.0733378828806888E-4</c:v>
                </c:pt>
                <c:pt idx="25">
                  <c:v>-2.0733377494648329E-4</c:v>
                </c:pt>
                <c:pt idx="26">
                  <c:v>-2.0733376101282589E-4</c:v>
                </c:pt>
                <c:pt idx="27">
                  <c:v>-2.0733374648504828E-4</c:v>
                </c:pt>
                <c:pt idx="28">
                  <c:v>-2.073337313619422E-4</c:v>
                </c:pt>
                <c:pt idx="29">
                  <c:v>-2.0733371564330883E-4</c:v>
                </c:pt>
                <c:pt idx="30">
                  <c:v>-2.0733369933015005E-4</c:v>
                </c:pt>
                <c:pt idx="31">
                  <c:v>-2.0733368242488261E-4</c:v>
                </c:pt>
                <c:pt idx="32">
                  <c:v>-2.0733366493158115E-4</c:v>
                </c:pt>
                <c:pt idx="33">
                  <c:v>-2.0733364685624945E-4</c:v>
                </c:pt>
                <c:pt idx="34">
                  <c:v>-2.0733362820712724E-4</c:v>
                </c:pt>
                <c:pt idx="35">
                  <c:v>-2.0733360899503385E-4</c:v>
                </c:pt>
                <c:pt idx="36">
                  <c:v>-2.0733358923375568E-4</c:v>
                </c:pt>
                <c:pt idx="37">
                  <c:v>-2.0733356894048007E-4</c:v>
                </c:pt>
                <c:pt idx="38">
                  <c:v>-2.0733354813628338E-4</c:v>
                </c:pt>
                <c:pt idx="39">
                  <c:v>-2.0733352684667878E-4</c:v>
                </c:pt>
                <c:pt idx="40">
                  <c:v>-2.0733350510223014E-4</c:v>
                </c:pt>
                <c:pt idx="41">
                  <c:v>-2.073334829392422E-4</c:v>
                </c:pt>
                <c:pt idx="42">
                  <c:v>-2.0733346040053237E-4</c:v>
                </c:pt>
                <c:pt idx="43">
                  <c:v>-2.0733343753629748E-4</c:v>
                </c:pt>
                <c:pt idx="44">
                  <c:v>-2.0733341440508347E-4</c:v>
                </c:pt>
                <c:pt idx="45">
                  <c:v>-2.0733339107487184E-4</c:v>
                </c:pt>
                <c:pt idx="46">
                  <c:v>-2.0733336762429491E-4</c:v>
                </c:pt>
                <c:pt idx="47">
                  <c:v>-2.0733334414399566E-4</c:v>
                </c:pt>
                <c:pt idx="48">
                  <c:v>-2.073333207381472E-4</c:v>
                </c:pt>
                <c:pt idx="49">
                  <c:v>-2.0733329752614988E-4</c:v>
                </c:pt>
                <c:pt idx="50">
                  <c:v>-2.0733327464452568E-4</c:v>
                </c:pt>
                <c:pt idx="51">
                  <c:v>-2.0733325224903069E-4</c:v>
                </c:pt>
                <c:pt idx="52">
                  <c:v>-2.0733323051700745E-4</c:v>
                </c:pt>
                <c:pt idx="53">
                  <c:v>-2.0733320965000423E-4</c:v>
                </c:pt>
                <c:pt idx="54">
                  <c:v>-2.0733318987668434E-4</c:v>
                </c:pt>
                <c:pt idx="55">
                  <c:v>-2.0733317145605563E-4</c:v>
                </c:pt>
                <c:pt idx="56">
                  <c:v>-2.0733315468104825E-4</c:v>
                </c:pt>
                <c:pt idx="57">
                  <c:v>-2.0733313988247149E-4</c:v>
                </c:pt>
                <c:pt idx="58">
                  <c:v>-2.0733312743337985E-4</c:v>
                </c:pt>
                <c:pt idx="59">
                  <c:v>-2.0733311775387951E-4</c:v>
                </c:pt>
                <c:pt idx="60">
                  <c:v>-2.0733311131640334E-4</c:v>
                </c:pt>
                <c:pt idx="61">
                  <c:v>-2.0733310865148291E-4</c:v>
                </c:pt>
                <c:pt idx="62">
                  <c:v>-2.0733311035403746E-4</c:v>
                </c:pt>
                <c:pt idx="63">
                  <c:v>-2.0733311709019683E-4</c:v>
                </c:pt>
                <c:pt idx="64">
                  <c:v>-2.0733312960466221E-4</c:v>
                </c:pt>
                <c:pt idx="65">
                  <c:v>-2.0733314872859696E-4</c:v>
                </c:pt>
                <c:pt idx="66">
                  <c:v>-2.0733317538801881E-4</c:v>
                </c:pt>
                <c:pt idx="67">
                  <c:v>-2.0733321061264039E-4</c:v>
                </c:pt>
                <c:pt idx="68">
                  <c:v>-2.0733325554506805E-4</c:v>
                </c:pt>
                <c:pt idx="69">
                  <c:v>-2.0733331145023163E-4</c:v>
                </c:pt>
                <c:pt idx="70">
                  <c:v>-2.0733337972485223E-4</c:v>
                </c:pt>
                <c:pt idx="71">
                  <c:v>-2.0733346190669142E-4</c:v>
                </c:pt>
                <c:pt idx="72">
                  <c:v>-2.0733355968322804E-4</c:v>
                </c:pt>
                <c:pt idx="73">
                  <c:v>-2.0733367489930108E-4</c:v>
                </c:pt>
                <c:pt idx="74">
                  <c:v>-2.0733380956311227E-4</c:v>
                </c:pt>
                <c:pt idx="75">
                  <c:v>-2.0733396584981476E-4</c:v>
                </c:pt>
                <c:pt idx="76">
                  <c:v>-2.073341461017044E-4</c:v>
                </c:pt>
                <c:pt idx="77">
                  <c:v>-2.0733435282378027E-4</c:v>
                </c:pt>
                <c:pt idx="78">
                  <c:v>-2.0733458867314936E-4</c:v>
                </c:pt>
                <c:pt idx="79">
                  <c:v>-2.073348564404022E-4</c:v>
                </c:pt>
                <c:pt idx="80">
                  <c:v>-2.0733515902069703E-4</c:v>
                </c:pt>
                <c:pt idx="81">
                  <c:v>-2.0733549937184119E-4</c:v>
                </c:pt>
                <c:pt idx="82">
                  <c:v>-2.0733588045618523E-4</c:v>
                </c:pt>
                <c:pt idx="83">
                  <c:v>-2.0733630516263065E-4</c:v>
                </c:pt>
                <c:pt idx="84">
                  <c:v>-2.0733677620455958E-4</c:v>
                </c:pt>
                <c:pt idx="85">
                  <c:v>-2.0733729598904028E-4</c:v>
                </c:pt>
                <c:pt idx="86">
                  <c:v>-2.0733786645232871E-4</c:v>
                </c:pt>
                <c:pt idx="87">
                  <c:v>-2.0733848885656959E-4</c:v>
                </c:pt>
                <c:pt idx="88">
                  <c:v>-2.0733916354281803E-4</c:v>
                </c:pt>
                <c:pt idx="89">
                  <c:v>-2.0733988963624666E-4</c:v>
                </c:pt>
                <c:pt idx="90">
                  <c:v>-2.0734066470088518E-4</c:v>
                </c:pt>
                <c:pt idx="91">
                  <c:v>-2.0734148434372668E-4</c:v>
                </c:pt>
                <c:pt idx="92">
                  <c:v>-2.0734234177185957E-4</c:v>
                </c:pt>
                <c:pt idx="93">
                  <c:v>-2.0734322731177067E-4</c:v>
                </c:pt>
                <c:pt idx="94">
                  <c:v>-2.0734412790745482E-4</c:v>
                </c:pt>
                <c:pt idx="95">
                  <c:v>-2.0734502662373203E-4</c:v>
                </c:pt>
                <c:pt idx="96">
                  <c:v>-2.0734590219327921E-4</c:v>
                </c:pt>
                <c:pt idx="97">
                  <c:v>-2.073467286601719E-4</c:v>
                </c:pt>
                <c:pt idx="98">
                  <c:v>-2.0734747518847118E-4</c:v>
                </c:pt>
                <c:pt idx="99">
                  <c:v>-2.0734810612025033E-4</c:v>
                </c:pt>
                <c:pt idx="100">
                  <c:v>-2.0734858138114325E-4</c:v>
                </c:pt>
                <c:pt idx="101">
                  <c:v>-2.0734885733970047E-4</c:v>
                </c:pt>
                <c:pt idx="102">
                  <c:v>-2.0734888822511639E-4</c:v>
                </c:pt>
                <c:pt idx="103">
                  <c:v>-2.0734862819094939E-4</c:v>
                </c:pt>
                <c:pt idx="104">
                  <c:v>-2.0734803407469927E-4</c:v>
                </c:pt>
                <c:pt idx="105">
                  <c:v>-2.0734706883980683E-4</c:v>
                </c:pt>
                <c:pt idx="106">
                  <c:v>-2.0734570559555009E-4</c:v>
                </c:pt>
                <c:pt idx="107">
                  <c:v>-2.0734393197384659E-4</c:v>
                </c:pt>
                <c:pt idx="108">
                  <c:v>-2.0734175450940796E-4</c:v>
                </c:pt>
                <c:pt idx="109">
                  <c:v>-2.0733920253875792E-4</c:v>
                </c:pt>
                <c:pt idx="110">
                  <c:v>-2.0733633103068035E-4</c:v>
                </c:pt>
                <c:pt idx="111">
                  <c:v>-2.0733322171808245E-4</c:v>
                </c:pt>
                <c:pt idx="112">
                  <c:v>-2.0732998195180624E-4</c:v>
                </c:pt>
                <c:pt idx="113">
                  <c:v>-2.0732674086473526E-4</c:v>
                </c:pt>
                <c:pt idx="114">
                  <c:v>-2.0732364272471092E-4</c:v>
                </c:pt>
                <c:pt idx="115">
                  <c:v>-2.0732083774432426E-4</c:v>
                </c:pt>
                <c:pt idx="116">
                  <c:v>-2.0731847104981364E-4</c:v>
                </c:pt>
                <c:pt idx="117">
                  <c:v>-2.0731667090907938E-4</c:v>
                </c:pt>
                <c:pt idx="118">
                  <c:v>-2.0731553758849628E-4</c:v>
                </c:pt>
                <c:pt idx="119">
                  <c:v>-2.0731513427096611E-4</c:v>
                </c:pt>
                <c:pt idx="120">
                  <c:v>-2.0731548128229856E-4</c:v>
                </c:pt>
                <c:pt idx="121">
                  <c:v>-2.0731655445356924E-4</c:v>
                </c:pt>
                <c:pt idx="122">
                  <c:v>-2.0731828786493576E-4</c:v>
                </c:pt>
                <c:pt idx="123">
                  <c:v>-2.0732058058527318E-4</c:v>
                </c:pt>
                <c:pt idx="124">
                  <c:v>-2.0732330646847276E-4</c:v>
                </c:pt>
                <c:pt idx="125">
                  <c:v>-2.0732632569747545E-4</c:v>
                </c:pt>
                <c:pt idx="126">
                  <c:v>-2.0732949663978243E-4</c:v>
                </c:pt>
                <c:pt idx="127">
                  <c:v>-2.0733268669360547E-4</c:v>
                </c:pt>
                <c:pt idx="128">
                  <c:v>-2.0733578111004419E-4</c:v>
                </c:pt>
                <c:pt idx="129">
                  <c:v>-2.0733868918956989E-4</c:v>
                </c:pt>
                <c:pt idx="130">
                  <c:v>-2.0734134767952581E-4</c:v>
                </c:pt>
                <c:pt idx="131">
                  <c:v>-2.0734372156723977E-4</c:v>
                </c:pt>
                <c:pt idx="132">
                  <c:v>-2.0734580272309064E-4</c:v>
                </c:pt>
                <c:pt idx="133">
                  <c:v>-2.0734760698330032E-4</c:v>
                </c:pt>
                <c:pt idx="134">
                  <c:v>-2.0734917028340387E-4</c:v>
                </c:pt>
                <c:pt idx="135">
                  <c:v>-2.0735054438684414E-4</c:v>
                </c:pt>
                <c:pt idx="136">
                  <c:v>-2.07351792631717E-4</c:v>
                </c:pt>
                <c:pt idx="137">
                  <c:v>-2.0735298597305944E-4</c:v>
                </c:pt>
                <c:pt idx="138">
                  <c:v>-2.073541994520273E-4</c:v>
                </c:pt>
                <c:pt idx="139">
                  <c:v>-2.0735550909196866E-4</c:v>
                </c:pt>
                <c:pt idx="140">
                  <c:v>-2.0735698911196444E-4</c:v>
                </c:pt>
                <c:pt idx="141">
                  <c:v>-2.0735870926235156E-4</c:v>
                </c:pt>
                <c:pt idx="142">
                  <c:v>-2.0736073202249537E-4</c:v>
                </c:pt>
                <c:pt idx="143">
                  <c:v>-2.0736310935697301E-4</c:v>
                </c:pt>
                <c:pt idx="144">
                  <c:v>-2.0736587870315645E-4</c:v>
                </c:pt>
                <c:pt idx="145">
                  <c:v>-2.0736905786683537E-4</c:v>
                </c:pt>
                <c:pt idx="146">
                  <c:v>-2.0737263854615423E-4</c:v>
                </c:pt>
                <c:pt idx="147">
                  <c:v>-2.0737657831025467E-4</c:v>
                </c:pt>
                <c:pt idx="148">
                  <c:v>-2.0738079106031882E-4</c:v>
                </c:pt>
                <c:pt idx="149">
                  <c:v>-2.0738513633871894E-4</c:v>
                </c:pt>
                <c:pt idx="150">
                  <c:v>-2.0738940837084979E-4</c:v>
                </c:pt>
                <c:pt idx="151">
                  <c:v>-2.0739332645631402E-4</c:v>
                </c:pt>
                <c:pt idx="152">
                  <c:v>-2.0739652926521492E-4</c:v>
                </c:pt>
                <c:pt idx="153">
                  <c:v>-2.07398576654679E-4</c:v>
                </c:pt>
                <c:pt idx="154">
                  <c:v>-2.0739896357867412E-4</c:v>
                </c:pt>
                <c:pt idx="155">
                  <c:v>-2.0739715111161612E-4</c:v>
                </c:pt>
                <c:pt idx="156">
                  <c:v>-2.0739261893100401E-4</c:v>
                </c:pt>
                <c:pt idx="157">
                  <c:v>-2.0738494107058338E-4</c:v>
                </c:pt>
                <c:pt idx="158">
                  <c:v>-2.0737388174815874E-4</c:v>
                </c:pt>
                <c:pt idx="159">
                  <c:v>-2.0735950054366124E-4</c:v>
                </c:pt>
                <c:pt idx="160">
                  <c:v>-2.0734224725058874E-4</c:v>
                </c:pt>
                <c:pt idx="161">
                  <c:v>-2.0732301902493615E-4</c:v>
                </c:pt>
                <c:pt idx="162">
                  <c:v>-2.0730315009117261E-4</c:v>
                </c:pt>
                <c:pt idx="163">
                  <c:v>-2.0728431145610761E-4</c:v>
                </c:pt>
                <c:pt idx="164">
                  <c:v>-2.0726831682403373E-4</c:v>
                </c:pt>
                <c:pt idx="165">
                  <c:v>-2.0725685840880921E-4</c:v>
                </c:pt>
                <c:pt idx="166">
                  <c:v>-2.0725122408032901E-4</c:v>
                </c:pt>
                <c:pt idx="167">
                  <c:v>-2.0725206338910199E-4</c:v>
                </c:pt>
                <c:pt idx="168">
                  <c:v>-2.0725926485472369E-4</c:v>
                </c:pt>
                <c:pt idx="169">
                  <c:v>-2.0727197913381523E-4</c:v>
                </c:pt>
                <c:pt idx="170">
                  <c:v>-2.0728878152155998E-4</c:v>
                </c:pt>
                <c:pt idx="171">
                  <c:v>-2.0730792865627021E-4</c:v>
                </c:pt>
                <c:pt idx="172">
                  <c:v>-2.0732764293431965E-4</c:v>
                </c:pt>
                <c:pt idx="173">
                  <c:v>-2.073463601060297E-4</c:v>
                </c:pt>
                <c:pt idx="174">
                  <c:v>-2.0736289643601287E-4</c:v>
                </c:pt>
                <c:pt idx="175">
                  <c:v>-2.0737652065853815E-4</c:v>
                </c:pt>
                <c:pt idx="176">
                  <c:v>-2.0738694141761508E-4</c:v>
                </c:pt>
                <c:pt idx="177">
                  <c:v>-2.0739423610916197E-4</c:v>
                </c:pt>
                <c:pt idx="178">
                  <c:v>-2.0739875092657902E-4</c:v>
                </c:pt>
                <c:pt idx="179">
                  <c:v>-2.0740099741662369E-4</c:v>
                </c:pt>
                <c:pt idx="180">
                  <c:v>-2.0740156236197178E-4</c:v>
                </c:pt>
                <c:pt idx="181">
                  <c:v>-2.0740103904417893E-4</c:v>
                </c:pt>
                <c:pt idx="182">
                  <c:v>-2.0739998107610814E-4</c:v>
                </c:pt>
                <c:pt idx="183">
                  <c:v>-2.0739887571035815E-4</c:v>
                </c:pt>
                <c:pt idx="184">
                  <c:v>-2.0739813155029146E-4</c:v>
                </c:pt>
                <c:pt idx="185">
                  <c:v>-2.0739807522675416E-4</c:v>
                </c:pt>
                <c:pt idx="186">
                  <c:v>-2.0739895215257491E-4</c:v>
                </c:pt>
                <c:pt idx="187">
                  <c:v>-2.0740092739879052E-4</c:v>
                </c:pt>
                <c:pt idx="188">
                  <c:v>-2.0740408374606364E-4</c:v>
                </c:pt>
                <c:pt idx="189">
                  <c:v>-2.0740841494805369E-4</c:v>
                </c:pt>
                <c:pt idx="190">
                  <c:v>-2.0741381325132733E-4</c:v>
                </c:pt>
                <c:pt idx="191">
                  <c:v>-2.0742005140684307E-4</c:v>
                </c:pt>
                <c:pt idx="192">
                  <c:v>-2.0742676099889728E-4</c:v>
                </c:pt>
                <c:pt idx="193">
                  <c:v>-2.0743341112223416E-4</c:v>
                </c:pt>
                <c:pt idx="194">
                  <c:v>-2.0743929435896235E-4</c:v>
                </c:pt>
                <c:pt idx="195">
                  <c:v>-2.0744353045792447E-4</c:v>
                </c:pt>
                <c:pt idx="196">
                  <c:v>-2.0744510137465488E-4</c:v>
                </c:pt>
                <c:pt idx="197">
                  <c:v>-2.0744293285786253E-4</c:v>
                </c:pt>
                <c:pt idx="198">
                  <c:v>-2.0743603512500747E-4</c:v>
                </c:pt>
                <c:pt idx="199">
                  <c:v>-2.0742370539059726E-4</c:v>
                </c:pt>
                <c:pt idx="200">
                  <c:v>-2.074057759028645E-4</c:v>
                </c:pt>
                <c:pt idx="201">
                  <c:v>-2.0738286364650418E-4</c:v>
                </c:pt>
                <c:pt idx="202">
                  <c:v>-2.0735654882202798E-4</c:v>
                </c:pt>
                <c:pt idx="203">
                  <c:v>-2.0732939252688978E-4</c:v>
                </c:pt>
                <c:pt idx="204">
                  <c:v>-2.0730471732241122E-4</c:v>
                </c:pt>
                <c:pt idx="205">
                  <c:v>-2.0728612918566075E-4</c:v>
                </c:pt>
                <c:pt idx="206">
                  <c:v>-2.0727684861817736E-4</c:v>
                </c:pt>
                <c:pt idx="207">
                  <c:v>-2.0727901014142925E-4</c:v>
                </c:pt>
                <c:pt idx="208">
                  <c:v>-2.0729313578654401E-4</c:v>
                </c:pt>
                <c:pt idx="209">
                  <c:v>-2.0731795428424071E-4</c:v>
                </c:pt>
                <c:pt idx="210">
                  <c:v>-2.0735062779126767E-4</c:v>
                </c:pt>
                <c:pt idx="211">
                  <c:v>-2.0738731036477296E-4</c:v>
                </c:pt>
                <c:pt idx="212">
                  <c:v>-2.0742386213526713E-4</c:v>
                </c:pt>
                <c:pt idx="213">
                  <c:v>-2.0745652229694936E-4</c:v>
                </c:pt>
                <c:pt idx="214">
                  <c:v>-2.074823990017709E-4</c:v>
                </c:pt>
                <c:pt idx="215">
                  <c:v>-2.0749972499007382E-4</c:v>
                </c:pt>
                <c:pt idx="216">
                  <c:v>-2.0750790721418654E-4</c:v>
                </c:pt>
                <c:pt idx="217">
                  <c:v>-2.0750743828230851E-4</c:v>
                </c:pt>
                <c:pt idx="218">
                  <c:v>-2.0749973515126813E-4</c:v>
                </c:pt>
                <c:pt idx="219">
                  <c:v>-2.0748694265116822E-4</c:v>
                </c:pt>
                <c:pt idx="220">
                  <c:v>-2.0747170823011424E-4</c:v>
                </c:pt>
                <c:pt idx="221">
                  <c:v>-2.0745691712742312E-4</c:v>
                </c:pt>
                <c:pt idx="222">
                  <c:v>-2.0744538138658546E-4</c:v>
                </c:pt>
                <c:pt idx="223">
                  <c:v>-2.0743949795560803E-4</c:v>
                </c:pt>
                <c:pt idx="224">
                  <c:v>-2.0744091797776198E-4</c:v>
                </c:pt>
                <c:pt idx="225">
                  <c:v>-2.0745028534851275E-4</c:v>
                </c:pt>
                <c:pt idx="226">
                  <c:v>-2.0746709637189313E-4</c:v>
                </c:pt>
                <c:pt idx="227">
                  <c:v>-2.0748970388301957E-4</c:v>
                </c:pt>
                <c:pt idx="228">
                  <c:v>-2.0751545117294614E-4</c:v>
                </c:pt>
                <c:pt idx="229">
                  <c:v>-2.0754089294247965E-4</c:v>
                </c:pt>
                <c:pt idx="230">
                  <c:v>-2.0756205847467839E-4</c:v>
                </c:pt>
                <c:pt idx="231">
                  <c:v>-2.0757474025997845E-4</c:v>
                </c:pt>
                <c:pt idx="232">
                  <c:v>-2.0757483787568613E-4</c:v>
                </c:pt>
                <c:pt idx="233">
                  <c:v>-2.0755882684122092E-4</c:v>
                </c:pt>
                <c:pt idx="234">
                  <c:v>-2.0752442214103291E-4</c:v>
                </c:pt>
                <c:pt idx="235">
                  <c:v>-2.0747143467007476E-4</c:v>
                </c:pt>
                <c:pt idx="236">
                  <c:v>-2.074026656124171E-4</c:v>
                </c:pt>
                <c:pt idx="237">
                  <c:v>-2.0732448861870658E-4</c:v>
                </c:pt>
                <c:pt idx="238">
                  <c:v>-2.0724664424369698E-4</c:v>
                </c:pt>
                <c:pt idx="239">
                  <c:v>-2.0718087110027495E-4</c:v>
                </c:pt>
                <c:pt idx="240">
                  <c:v>-2.0713841412741169E-4</c:v>
                </c:pt>
                <c:pt idx="241">
                  <c:v>-2.0712706343336816E-4</c:v>
                </c:pt>
                <c:pt idx="242">
                  <c:v>-2.0714883039567143E-4</c:v>
                </c:pt>
                <c:pt idx="243">
                  <c:v>-2.0719927953837737E-4</c:v>
                </c:pt>
                <c:pt idx="244">
                  <c:v>-2.0726884336404357E-4</c:v>
                </c:pt>
                <c:pt idx="245">
                  <c:v>-2.0734554389615484E-4</c:v>
                </c:pt>
                <c:pt idx="246">
                  <c:v>-2.0741799289049296E-4</c:v>
                </c:pt>
                <c:pt idx="247">
                  <c:v>-2.0747762744181223E-4</c:v>
                </c:pt>
                <c:pt idx="248">
                  <c:v>-2.0751968589784262E-4</c:v>
                </c:pt>
                <c:pt idx="249">
                  <c:v>-2.0754303022414833E-4</c:v>
                </c:pt>
                <c:pt idx="250">
                  <c:v>-2.0754926720694815E-4</c:v>
                </c:pt>
                <c:pt idx="251">
                  <c:v>-2.075416568406396E-4</c:v>
                </c:pt>
                <c:pt idx="252">
                  <c:v>-2.0752414337151361E-4</c:v>
                </c:pt>
                <c:pt idx="253">
                  <c:v>-2.0750065324806643E-4</c:v>
                </c:pt>
                <c:pt idx="254">
                  <c:v>-2.0747466521553687E-4</c:v>
                </c:pt>
                <c:pt idx="255">
                  <c:v>-2.0744899225927041E-4</c:v>
                </c:pt>
                <c:pt idx="256">
                  <c:v>-2.0742570459466502E-4</c:v>
                </c:pt>
                <c:pt idx="257">
                  <c:v>-2.0740613925134433E-4</c:v>
                </c:pt>
                <c:pt idx="258">
                  <c:v>-2.0739096324228623E-4</c:v>
                </c:pt>
                <c:pt idx="259">
                  <c:v>-2.0738027260746629E-4</c:v>
                </c:pt>
                <c:pt idx="260">
                  <c:v>-2.0737371617643582E-4</c:v>
                </c:pt>
                <c:pt idx="261">
                  <c:v>-2.0737063313445609E-4</c:v>
                </c:pt>
                <c:pt idx="262">
                  <c:v>-2.0737019151234522E-4</c:v>
                </c:pt>
                <c:pt idx="263">
                  <c:v>-2.0737151397685254E-4</c:v>
                </c:pt>
                <c:pt idx="264">
                  <c:v>-2.0737377935877929E-4</c:v>
                </c:pt>
                <c:pt idx="265">
                  <c:v>-2.0737629292625888E-4</c:v>
                </c:pt>
                <c:pt idx="266">
                  <c:v>-2.0737852404295538E-4</c:v>
                </c:pt>
                <c:pt idx="267">
                  <c:v>-2.0738011489307244E-4</c:v>
                </c:pt>
                <c:pt idx="268">
                  <c:v>-2.0738086726637759E-4</c:v>
                </c:pt>
                <c:pt idx="269">
                  <c:v>-2.0738071562191482E-4</c:v>
                </c:pt>
                <c:pt idx="270">
                  <c:v>-2.0737969410076042E-4</c:v>
                </c:pt>
                <c:pt idx="271">
                  <c:v>-2.0737790350029117E-4</c:v>
                </c:pt>
                <c:pt idx="272">
                  <c:v>-2.0737548215604657E-4</c:v>
                </c:pt>
                <c:pt idx="273">
                  <c:v>-2.0737258273759217E-4</c:v>
                </c:pt>
                <c:pt idx="274">
                  <c:v>-2.0736935545175104E-4</c:v>
                </c:pt>
                <c:pt idx="275">
                  <c:v>-2.0736593715117734E-4</c:v>
                </c:pt>
                <c:pt idx="276">
                  <c:v>-2.0736244532046664E-4</c:v>
                </c:pt>
                <c:pt idx="277">
                  <c:v>-2.0735897574147009E-4</c:v>
                </c:pt>
                <c:pt idx="278">
                  <c:v>-2.0735560269745466E-4</c:v>
                </c:pt>
                <c:pt idx="279">
                  <c:v>-2.07352380753944E-4</c:v>
                </c:pt>
                <c:pt idx="280">
                  <c:v>-2.0734934737424505E-4</c:v>
                </c:pt>
                <c:pt idx="281">
                  <c:v>-2.073465258412654E-4</c:v>
                </c:pt>
                <c:pt idx="282">
                  <c:v>-2.0734392813937571E-4</c:v>
                </c:pt>
                <c:pt idx="283">
                  <c:v>-2.0734155759208334E-4</c:v>
                </c:pt>
                <c:pt idx="284">
                  <c:v>-2.0733941115412134E-4</c:v>
                </c:pt>
                <c:pt idx="285">
                  <c:v>-2.0733748132592452E-4</c:v>
                </c:pt>
                <c:pt idx="286">
                  <c:v>-2.0733575770164134E-4</c:v>
                </c:pt>
                <c:pt idx="287">
                  <c:v>-2.0733422818590262E-4</c:v>
                </c:pt>
                <c:pt idx="288">
                  <c:v>-2.0733287992555154E-4</c:v>
                </c:pt>
                <c:pt idx="289">
                  <c:v>-2.0733170000510976E-4</c:v>
                </c:pt>
                <c:pt idx="290">
                  <c:v>-2.0733067595235912E-4</c:v>
                </c:pt>
                <c:pt idx="291">
                  <c:v>-2.0732979609542322E-4</c:v>
                </c:pt>
                <c:pt idx="292">
                  <c:v>-2.0732904980667587E-4</c:v>
                </c:pt>
                <c:pt idx="293">
                  <c:v>-2.0732842766263773E-4</c:v>
                </c:pt>
                <c:pt idx="294">
                  <c:v>-2.0732792154324529E-4</c:v>
                </c:pt>
                <c:pt idx="295">
                  <c:v>-2.073275246887579E-4</c:v>
                </c:pt>
                <c:pt idx="296">
                  <c:v>-2.073272317281616E-4</c:v>
                </c:pt>
                <c:pt idx="297">
                  <c:v>-2.073270386891749E-4</c:v>
                </c:pt>
                <c:pt idx="298">
                  <c:v>-2.0732694299681207E-4</c:v>
                </c:pt>
                <c:pt idx="299">
                  <c:v>-2.0732694346473253E-4</c:v>
                </c:pt>
                <c:pt idx="300">
                  <c:v>-2.0732704028119569E-4</c:v>
                </c:pt>
                <c:pt idx="301">
                  <c:v>-2.0732723498921015E-4</c:v>
                </c:pt>
                <c:pt idx="302">
                  <c:v>-2.0732753045824682E-4</c:v>
                </c:pt>
                <c:pt idx="303">
                  <c:v>-2.073279308425635E-4</c:v>
                </c:pt>
                <c:pt idx="304">
                  <c:v>-2.0732844151864251E-4</c:v>
                </c:pt>
                <c:pt idx="305">
                  <c:v>-2.073290689913123E-4</c:v>
                </c:pt>
                <c:pt idx="306">
                  <c:v>-2.0732982075475509E-4</c:v>
                </c:pt>
                <c:pt idx="307">
                  <c:v>-2.0733070509069008E-4</c:v>
                </c:pt>
                <c:pt idx="308">
                  <c:v>-2.0733173078155701E-4</c:v>
                </c:pt>
                <c:pt idx="309">
                  <c:v>-2.0733290671159043E-4</c:v>
                </c:pt>
                <c:pt idx="310">
                  <c:v>-2.0733424132348121E-4</c:v>
                </c:pt>
                <c:pt idx="311">
                  <c:v>-2.0733574189331323E-4</c:v>
                </c:pt>
                <c:pt idx="312">
                  <c:v>-2.0733741358243627E-4</c:v>
                </c:pt>
                <c:pt idx="313">
                  <c:v>-2.073392582230667E-4</c:v>
                </c:pt>
                <c:pt idx="314">
                  <c:v>-2.0734127279662681E-4</c:v>
                </c:pt>
                <c:pt idx="315">
                  <c:v>-2.0734344757268293E-4</c:v>
                </c:pt>
                <c:pt idx="316">
                  <c:v>-2.0734576389541971E-4</c:v>
                </c:pt>
                <c:pt idx="317">
                  <c:v>-2.073481916382996E-4</c:v>
                </c:pt>
                <c:pt idx="318">
                  <c:v>-2.073506864010595E-4</c:v>
                </c:pt>
                <c:pt idx="319">
                  <c:v>-2.0735318660175953E-4</c:v>
                </c:pt>
                <c:pt idx="320">
                  <c:v>-2.073556107241981E-4</c:v>
                </c:pt>
                <c:pt idx="321">
                  <c:v>-2.0735785511834958E-4</c:v>
                </c:pt>
                <c:pt idx="322">
                  <c:v>-2.0735979291245461E-4</c:v>
                </c:pt>
                <c:pt idx="323">
                  <c:v>-2.0736127476286739E-4</c:v>
                </c:pt>
                <c:pt idx="324">
                  <c:v>-2.0736213230852546E-4</c:v>
                </c:pt>
                <c:pt idx="325">
                  <c:v>-2.0736218525777163E-4</c:v>
                </c:pt>
                <c:pt idx="326">
                  <c:v>-2.0736125294275684E-4</c:v>
                </c:pt>
                <c:pt idx="327">
                  <c:v>-2.0735917084444932E-4</c:v>
                </c:pt>
                <c:pt idx="328">
                  <c:v>-2.0735581193994984E-4</c:v>
                </c:pt>
                <c:pt idx="329">
                  <c:v>-2.0735111171585601E-4</c:v>
                </c:pt>
                <c:pt idx="330">
                  <c:v>-2.0734509437946681E-4</c:v>
                </c:pt>
                <c:pt idx="331">
                  <c:v>-2.0733789637572217E-4</c:v>
                </c:pt>
                <c:pt idx="332">
                  <c:v>-2.0732978213908312E-4</c:v>
                </c:pt>
                <c:pt idx="333">
                  <c:v>-2.0732114656711728E-4</c:v>
                </c:pt>
                <c:pt idx="334">
                  <c:v>-2.07312499503341E-4</c:v>
                </c:pt>
                <c:pt idx="335">
                  <c:v>-2.0730442988031326E-4</c:v>
                </c:pt>
                <c:pt idx="336">
                  <c:v>-2.0729755099552796E-4</c:v>
                </c:pt>
                <c:pt idx="337">
                  <c:v>-2.0729243298574815E-4</c:v>
                </c:pt>
                <c:pt idx="338">
                  <c:v>-2.0728953271189731E-4</c:v>
                </c:pt>
                <c:pt idx="339">
                  <c:v>-2.0728913354637116E-4</c:v>
                </c:pt>
                <c:pt idx="340">
                  <c:v>-2.0729130688551355E-4</c:v>
                </c:pt>
                <c:pt idx="341">
                  <c:v>-2.0729590337556004E-4</c:v>
                </c:pt>
                <c:pt idx="342">
                  <c:v>-2.07302575720368E-4</c:v>
                </c:pt>
                <c:pt idx="343">
                  <c:v>-2.0731082826909875E-4</c:v>
                </c:pt>
                <c:pt idx="344">
                  <c:v>-2.0732008330928437E-4</c:v>
                </c:pt>
                <c:pt idx="345">
                  <c:v>-2.0732975152833313E-4</c:v>
                </c:pt>
                <c:pt idx="346">
                  <c:v>-2.0733929484383567E-4</c:v>
                </c:pt>
                <c:pt idx="347">
                  <c:v>-2.0734827308383847E-4</c:v>
                </c:pt>
                <c:pt idx="348">
                  <c:v>-2.073563705165749E-4</c:v>
                </c:pt>
                <c:pt idx="349">
                  <c:v>-2.0736340259743956E-4</c:v>
                </c:pt>
                <c:pt idx="350">
                  <c:v>-2.0736930651540778E-4</c:v>
                </c:pt>
                <c:pt idx="351">
                  <c:v>-2.0737412076493822E-4</c:v>
                </c:pt>
                <c:pt idx="352">
                  <c:v>-2.0737795915596262E-4</c:v>
                </c:pt>
                <c:pt idx="353">
                  <c:v>-2.0738098383767995E-4</c:v>
                </c:pt>
                <c:pt idx="354">
                  <c:v>-2.0738338057350609E-4</c:v>
                </c:pt>
                <c:pt idx="355">
                  <c:v>-2.0738533810665848E-4</c:v>
                </c:pt>
                <c:pt idx="356">
                  <c:v>-2.0738703228360934E-4</c:v>
                </c:pt>
                <c:pt idx="357">
                  <c:v>-2.073886147826507E-4</c:v>
                </c:pt>
                <c:pt idx="358">
                  <c:v>-2.0739020583502703E-4</c:v>
                </c:pt>
                <c:pt idx="359">
                  <c:v>-2.0739189016610567E-4</c:v>
                </c:pt>
                <c:pt idx="360">
                  <c:v>-2.0739371543723685E-4</c:v>
                </c:pt>
                <c:pt idx="361">
                  <c:v>-2.0739569264890441E-4</c:v>
                </c:pt>
                <c:pt idx="362">
                  <c:v>-2.0739779819838619E-4</c:v>
                </c:pt>
                <c:pt idx="363">
                  <c:v>-2.073999775098305E-4</c:v>
                </c:pt>
                <c:pt idx="364">
                  <c:v>-2.0740215032102519E-4</c:v>
                </c:pt>
                <c:pt idx="365">
                  <c:v>-2.0740421777467233E-4</c:v>
                </c:pt>
                <c:pt idx="366">
                  <c:v>-2.074060713832314E-4</c:v>
                </c:pt>
                <c:pt idx="367">
                  <c:v>-2.0740760368606522E-4</c:v>
                </c:pt>
                <c:pt idx="368">
                  <c:v>-2.0740871998884113E-4</c:v>
                </c:pt>
                <c:pt idx="369">
                  <c:v>-2.0740935000221903E-4</c:v>
                </c:pt>
                <c:pt idx="370">
                  <c:v>-2.0740945757521126E-4</c:v>
                </c:pt>
                <c:pt idx="371">
                  <c:v>-2.074090462171598E-4</c:v>
                </c:pt>
                <c:pt idx="372">
                  <c:v>-2.0740815795413059E-4</c:v>
                </c:pt>
                <c:pt idx="373">
                  <c:v>-2.0740686352463281E-4</c:v>
                </c:pt>
                <c:pt idx="374">
                  <c:v>-2.0740524317758958E-4</c:v>
                </c:pt>
                <c:pt idx="375">
                  <c:v>-2.0740335941193456E-4</c:v>
                </c:pt>
                <c:pt idx="376">
                  <c:v>-2.0740122563772467E-4</c:v>
                </c:pt>
                <c:pt idx="377">
                  <c:v>-2.0739877737397419E-4</c:v>
                </c:pt>
                <c:pt idx="378">
                  <c:v>-2.0739585441321653E-4</c:v>
                </c:pt>
                <c:pt idx="379">
                  <c:v>-2.0739220251067076E-4</c:v>
                </c:pt>
                <c:pt idx="380">
                  <c:v>-2.0738750096306645E-4</c:v>
                </c:pt>
                <c:pt idx="381">
                  <c:v>-2.073814178125829E-4</c:v>
                </c:pt>
                <c:pt idx="382">
                  <c:v>-2.0737368792937943E-4</c:v>
                </c:pt>
                <c:pt idx="383">
                  <c:v>-2.0736420218165594E-4</c:v>
                </c:pt>
                <c:pt idx="384">
                  <c:v>-2.0735309009219018E-4</c:v>
                </c:pt>
                <c:pt idx="385">
                  <c:v>-2.0734077572624567E-4</c:v>
                </c:pt>
                <c:pt idx="386">
                  <c:v>-2.0732798857459023E-4</c:v>
                </c:pt>
                <c:pt idx="387">
                  <c:v>-2.0731571840457394E-4</c:v>
                </c:pt>
                <c:pt idx="388">
                  <c:v>-2.0730511447346507E-4</c:v>
                </c:pt>
                <c:pt idx="389">
                  <c:v>-2.0729734253521027E-4</c:v>
                </c:pt>
                <c:pt idx="390">
                  <c:v>-2.0729342403627614E-4</c:v>
                </c:pt>
                <c:pt idx="391">
                  <c:v>-2.072940872181149E-4</c:v>
                </c:pt>
                <c:pt idx="392">
                  <c:v>-2.0729965755880871E-4</c:v>
                </c:pt>
                <c:pt idx="393">
                  <c:v>-2.0731000574192613E-4</c:v>
                </c:pt>
                <c:pt idx="394">
                  <c:v>-2.0732455825239472E-4</c:v>
                </c:pt>
                <c:pt idx="395">
                  <c:v>-2.0734236301756366E-4</c:v>
                </c:pt>
                <c:pt idx="396">
                  <c:v>-2.0736219379781839E-4</c:v>
                </c:pt>
                <c:pt idx="397">
                  <c:v>-2.0738267385684574E-4</c:v>
                </c:pt>
                <c:pt idx="398">
                  <c:v>-2.0740240121651246E-4</c:v>
                </c:pt>
                <c:pt idx="399">
                  <c:v>-2.0742006257836154E-4</c:v>
                </c:pt>
                <c:pt idx="400">
                  <c:v>-2.0743452857665943E-4</c:v>
                </c:pt>
                <c:pt idx="401">
                  <c:v>-2.0744492774532765E-4</c:v>
                </c:pt>
                <c:pt idx="402">
                  <c:v>-2.0745069952377254E-4</c:v>
                </c:pt>
                <c:pt idx="403">
                  <c:v>-2.0745162753966009E-4</c:v>
                </c:pt>
                <c:pt idx="404">
                  <c:v>-2.0744785353833428E-4</c:v>
                </c:pt>
                <c:pt idx="405">
                  <c:v>-2.0743987037631531E-4</c:v>
                </c:pt>
                <c:pt idx="406">
                  <c:v>-2.0742849058263518E-4</c:v>
                </c:pt>
                <c:pt idx="407">
                  <c:v>-2.0741478649549894E-4</c:v>
                </c:pt>
                <c:pt idx="408">
                  <c:v>-2.0740000011217267E-4</c:v>
                </c:pt>
                <c:pt idx="409">
                  <c:v>-2.0738542597166406E-4</c:v>
                </c:pt>
                <c:pt idx="410">
                  <c:v>-2.0737227772931857E-4</c:v>
                </c:pt>
                <c:pt idx="411">
                  <c:v>-2.0736155630023248E-4</c:v>
                </c:pt>
                <c:pt idx="412">
                  <c:v>-2.0735394153392582E-4</c:v>
                </c:pt>
                <c:pt idx="413">
                  <c:v>-2.0734972786736101E-4</c:v>
                </c:pt>
                <c:pt idx="414">
                  <c:v>-2.0734881668681425E-4</c:v>
                </c:pt>
                <c:pt idx="415">
                  <c:v>-2.0735076608949129E-4</c:v>
                </c:pt>
                <c:pt idx="416">
                  <c:v>-2.0735488614109153E-4</c:v>
                </c:pt>
                <c:pt idx="417">
                  <c:v>-2.0736035864771501E-4</c:v>
                </c:pt>
                <c:pt idx="418">
                  <c:v>-2.0736635752668822E-4</c:v>
                </c:pt>
                <c:pt idx="419">
                  <c:v>-2.0737214927664968E-4</c:v>
                </c:pt>
                <c:pt idx="420">
                  <c:v>-2.0737716082547058E-4</c:v>
                </c:pt>
                <c:pt idx="421">
                  <c:v>-2.0738101114147205E-4</c:v>
                </c:pt>
                <c:pt idx="422">
                  <c:v>-2.0738351068561476E-4</c:v>
                </c:pt>
                <c:pt idx="423">
                  <c:v>-2.073846374830257E-4</c:v>
                </c:pt>
                <c:pt idx="424">
                  <c:v>-2.0738450006137698E-4</c:v>
                </c:pt>
                <c:pt idx="425">
                  <c:v>-2.0738329646530587E-4</c:v>
                </c:pt>
                <c:pt idx="426">
                  <c:v>-2.0738127612838987E-4</c:v>
                </c:pt>
                <c:pt idx="427">
                  <c:v>-2.0737870860342976E-4</c:v>
                </c:pt>
                <c:pt idx="428">
                  <c:v>-2.0737586072127917E-4</c:v>
                </c:pt>
                <c:pt idx="429">
                  <c:v>-2.0737298199710813E-4</c:v>
                </c:pt>
                <c:pt idx="430">
                  <c:v>-2.0737029706967649E-4</c:v>
                </c:pt>
                <c:pt idx="431">
                  <c:v>-2.0736800351591389E-4</c:v>
                </c:pt>
                <c:pt idx="432">
                  <c:v>-2.0736627334166685E-4</c:v>
                </c:pt>
                <c:pt idx="433">
                  <c:v>-2.073652566299735E-4</c:v>
                </c:pt>
                <c:pt idx="434">
                  <c:v>-2.0736508609127532E-4</c:v>
                </c:pt>
                <c:pt idx="435">
                  <c:v>-2.0736588151296391E-4</c:v>
                </c:pt>
                <c:pt idx="436">
                  <c:v>-2.0736775329636482E-4</c:v>
                </c:pt>
                <c:pt idx="437">
                  <c:v>-2.0737080437462289E-4</c:v>
                </c:pt>
                <c:pt idx="438">
                  <c:v>-2.0737512982168854E-4</c:v>
                </c:pt>
                <c:pt idx="439">
                  <c:v>-2.0738081340119585E-4</c:v>
                </c:pt>
                <c:pt idx="440">
                  <c:v>-2.073879201881484E-4</c:v>
                </c:pt>
                <c:pt idx="441">
                  <c:v>-2.0739648426744916E-4</c:v>
                </c:pt>
                <c:pt idx="442">
                  <c:v>-2.0740649044081777E-4</c:v>
                </c:pt>
                <c:pt idx="443">
                  <c:v>-2.0741784896980309E-4</c:v>
                </c:pt>
                <c:pt idx="444">
                  <c:v>-2.0743036281973106E-4</c:v>
                </c:pt>
                <c:pt idx="445">
                  <c:v>-2.0744368789147715E-4</c:v>
                </c:pt>
                <c:pt idx="446">
                  <c:v>-2.0745728864123106E-4</c:v>
                </c:pt>
                <c:pt idx="447">
                  <c:v>-2.0747039460223719E-4</c:v>
                </c:pt>
                <c:pt idx="448">
                  <c:v>-2.074819677971975E-4</c:v>
                </c:pt>
                <c:pt idx="449">
                  <c:v>-2.0749069658726406E-4</c:v>
                </c:pt>
                <c:pt idx="450">
                  <c:v>-2.0749503698608453E-4</c:v>
                </c:pt>
                <c:pt idx="451">
                  <c:v>-2.0749332534979431E-4</c:v>
                </c:pt>
                <c:pt idx="452">
                  <c:v>-2.0748398252981381E-4</c:v>
                </c:pt>
                <c:pt idx="453">
                  <c:v>-2.0746581404726351E-4</c:v>
                </c:pt>
                <c:pt idx="454">
                  <c:v>-2.0743838008751306E-4</c:v>
                </c:pt>
                <c:pt idx="455">
                  <c:v>-2.0740236534970207E-4</c:v>
                </c:pt>
                <c:pt idx="456">
                  <c:v>-2.0735983477150366E-4</c:v>
                </c:pt>
                <c:pt idx="457">
                  <c:v>-2.0731424131476315E-4</c:v>
                </c:pt>
                <c:pt idx="458">
                  <c:v>-2.072700844968427E-4</c:v>
                </c:pt>
                <c:pt idx="459">
                  <c:v>-2.0723221621696779E-4</c:v>
                </c:pt>
                <c:pt idx="460">
                  <c:v>-2.0720493057279732E-4</c:v>
                </c:pt>
                <c:pt idx="461">
                  <c:v>-2.0719109384214907E-4</c:v>
                </c:pt>
                <c:pt idx="462">
                  <c:v>-2.0719159576581839E-4</c:v>
                </c:pt>
                <c:pt idx="463">
                  <c:v>-2.0720530027445669E-4</c:v>
                </c:pt>
                <c:pt idx="464">
                  <c:v>-2.0722948425798361E-4</c:v>
                </c:pt>
                <c:pt idx="465">
                  <c:v>-2.0726057449152522E-4</c:v>
                </c:pt>
                <c:pt idx="466">
                  <c:v>-2.0729491525385178E-4</c:v>
                </c:pt>
                <c:pt idx="467">
                  <c:v>-2.0732934646475187E-4</c:v>
                </c:pt>
                <c:pt idx="468">
                  <c:v>-2.073614962405962E-4</c:v>
                </c:pt>
                <c:pt idx="469">
                  <c:v>-2.0738981589922025E-4</c:v>
                </c:pt>
                <c:pt idx="470">
                  <c:v>-2.0741345549598391E-4</c:v>
                </c:pt>
                <c:pt idx="471">
                  <c:v>-2.0743208437670231E-4</c:v>
                </c:pt>
                <c:pt idx="472">
                  <c:v>-2.0744572745778951E-4</c:v>
                </c:pt>
                <c:pt idx="473">
                  <c:v>-2.074546453663916E-4</c:v>
                </c:pt>
                <c:pt idx="474">
                  <c:v>-2.0745925606976897E-4</c:v>
                </c:pt>
                <c:pt idx="475">
                  <c:v>-2.0746008292798926E-4</c:v>
                </c:pt>
                <c:pt idx="476">
                  <c:v>-2.0745771471715994E-4</c:v>
                </c:pt>
                <c:pt idx="477">
                  <c:v>-2.0745276953251551E-4</c:v>
                </c:pt>
                <c:pt idx="478">
                  <c:v>-2.0744586077059939E-4</c:v>
                </c:pt>
                <c:pt idx="479">
                  <c:v>-2.0743756699091682E-4</c:v>
                </c:pt>
                <c:pt idx="480">
                  <c:v>-2.0742840826346758E-4</c:v>
                </c:pt>
                <c:pt idx="481">
                  <c:v>-2.0741883068059485E-4</c:v>
                </c:pt>
                <c:pt idx="482">
                  <c:v>-2.0740919922251086E-4</c:v>
                </c:pt>
                <c:pt idx="483">
                  <c:v>-2.0739979789840689E-4</c:v>
                </c:pt>
                <c:pt idx="484">
                  <c:v>-2.0739083536082652E-4</c:v>
                </c:pt>
                <c:pt idx="485">
                  <c:v>-2.0738245400595838E-4</c:v>
                </c:pt>
                <c:pt idx="486">
                  <c:v>-2.0737474076894707E-4</c:v>
                </c:pt>
                <c:pt idx="487">
                  <c:v>-2.0736773821579136E-4</c:v>
                </c:pt>
                <c:pt idx="488">
                  <c:v>-2.0736145497409614E-4</c:v>
                </c:pt>
                <c:pt idx="489">
                  <c:v>-2.0735587494222137E-4</c:v>
                </c:pt>
                <c:pt idx="490">
                  <c:v>-2.0735096502813604E-4</c:v>
                </c:pt>
                <c:pt idx="491">
                  <c:v>-2.0734668138759773E-4</c:v>
                </c:pt>
                <c:pt idx="492">
                  <c:v>-2.0734297426694664E-4</c:v>
                </c:pt>
                <c:pt idx="493">
                  <c:v>-2.073397916273171E-4</c:v>
                </c:pt>
                <c:pt idx="494">
                  <c:v>-2.0733708175348623E-4</c:v>
                </c:pt>
                <c:pt idx="495">
                  <c:v>-2.0733479504831667E-4</c:v>
                </c:pt>
                <c:pt idx="496">
                  <c:v>-2.0733288519532569E-4</c:v>
                </c:pt>
                <c:pt idx="497">
                  <c:v>-2.0733130984599337E-4</c:v>
                </c:pt>
                <c:pt idx="498">
                  <c:v>-2.0733003096069937E-4</c:v>
                </c:pt>
                <c:pt idx="499">
                  <c:v>-2.0732901490581423E-4</c:v>
                </c:pt>
                <c:pt idx="500">
                  <c:v>-2.0732823238617999E-4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08F-9927-93A91D26BBC1}"/>
            </c:ext>
          </c:extLst>
        </c:ser>
        <c:ser>
          <c:idx val="1"/>
          <c:order val="1"/>
          <c:tx>
            <c:strRef>
              <c:f>Ne_energy!$H$1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Ne_energy!$H$2:$H$502</c:f>
              <c:numCache>
                <c:formatCode>General</c:formatCode>
                <c:ptCount val="501"/>
                <c:pt idx="0">
                  <c:v>0</c:v>
                </c:pt>
                <c:pt idx="1">
                  <c:v>8.7863898775692294E-9</c:v>
                </c:pt>
                <c:pt idx="2">
                  <c:v>3.514967241124582E-8</c:v>
                </c:pt>
                <c:pt idx="3">
                  <c:v>7.9102189199343182E-8</c:v>
                </c:pt>
                <c:pt idx="4">
                  <c:v>1.4066451921323236E-7</c:v>
                </c:pt>
                <c:pt idx="5">
                  <c:v>2.1986549322165622E-7</c:v>
                </c:pt>
                <c:pt idx="6">
                  <c:v>3.1674221391019577E-7</c:v>
                </c:pt>
                <c:pt idx="7">
                  <c:v>4.3134008161976673E-7</c:v>
                </c:pt>
                <c:pt idx="8">
                  <c:v>5.6371282560404888E-7</c:v>
                </c:pt>
                <c:pt idx="9">
                  <c:v>7.1392254068006209E-7</c:v>
                </c:pt>
                <c:pt idx="10">
                  <c:v>8.8203972911827544E-7</c:v>
                </c:pt>
                <c:pt idx="11">
                  <c:v>1.0681433475882322E-6</c:v>
                </c:pt>
                <c:pt idx="12">
                  <c:v>1.2723208589421841E-6</c:v>
                </c:pt>
                <c:pt idx="13">
                  <c:v>1.4946682885821715E-6</c:v>
                </c:pt>
                <c:pt idx="14">
                  <c:v>1.7352902851147325E-6</c:v>
                </c:pt>
                <c:pt idx="15">
                  <c:v>1.9943001849514225E-6</c:v>
                </c:pt>
                <c:pt idx="16">
                  <c:v>2.2718200804618498E-6</c:v>
                </c:pt>
                <c:pt idx="17">
                  <c:v>2.5679808912282085E-6</c:v>
                </c:pt>
                <c:pt idx="18">
                  <c:v>2.8829224378855864E-6</c:v>
                </c:pt>
                <c:pt idx="19">
                  <c:v>3.216793517959571E-6</c:v>
                </c:pt>
                <c:pt idx="20">
                  <c:v>3.5697519830310168E-6</c:v>
                </c:pt>
                <c:pt idx="21">
                  <c:v>3.9419648164659909E-6</c:v>
                </c:pt>
                <c:pt idx="22">
                  <c:v>4.3336082108457135E-6</c:v>
                </c:pt>
                <c:pt idx="23">
                  <c:v>4.7448676441153066E-6</c:v>
                </c:pt>
                <c:pt idx="24">
                  <c:v>5.1759379533397752E-6</c:v>
                </c:pt>
                <c:pt idx="25">
                  <c:v>5.6270234048092217E-6</c:v>
                </c:pt>
                <c:pt idx="26">
                  <c:v>6.0983377590706654E-6</c:v>
                </c:pt>
                <c:pt idx="27">
                  <c:v>6.5901043292790776E-6</c:v>
                </c:pt>
                <c:pt idx="28">
                  <c:v>7.1025560310527861E-6</c:v>
                </c:pt>
                <c:pt idx="29">
                  <c:v>7.6359354217854465E-6</c:v>
                </c:pt>
                <c:pt idx="30">
                  <c:v>8.190494727105546E-6</c:v>
                </c:pt>
                <c:pt idx="31">
                  <c:v>8.766495851881199E-6</c:v>
                </c:pt>
                <c:pt idx="32">
                  <c:v>9.3642103728393461E-6</c:v>
                </c:pt>
                <c:pt idx="33">
                  <c:v>9.9839195094999313E-6</c:v>
                </c:pt>
                <c:pt idx="34">
                  <c:v>1.0625914069712678E-5</c:v>
                </c:pt>
                <c:pt idx="35">
                  <c:v>1.129049436562145E-5</c:v>
                </c:pt>
                <c:pt idx="36">
                  <c:v>1.1977970095363005E-5</c:v>
                </c:pt>
                <c:pt idx="37">
                  <c:v>1.2688660185227061E-5</c:v>
                </c:pt>
                <c:pt idx="38">
                  <c:v>1.3422892586355373E-5</c:v>
                </c:pt>
                <c:pt idx="39">
                  <c:v>1.4181004019331583E-5</c:v>
                </c:pt>
                <c:pt idx="40">
                  <c:v>1.4963339659201975E-5</c:v>
                </c:pt>
                <c:pt idx="41">
                  <c:v>1.5770252752560116E-5</c:v>
                </c:pt>
                <c:pt idx="42">
                  <c:v>1.6602104157315502E-5</c:v>
                </c:pt>
                <c:pt idx="43">
                  <c:v>1.7459261794635744E-5</c:v>
                </c:pt>
                <c:pt idx="44">
                  <c:v>1.8342100001291029E-5</c:v>
                </c:pt>
                <c:pt idx="45">
                  <c:v>1.9250998769224383E-5</c:v>
                </c:pt>
                <c:pt idx="46">
                  <c:v>2.0186342857607014E-5</c:v>
                </c:pt>
                <c:pt idx="47">
                  <c:v>2.1148520760898042E-5</c:v>
                </c:pt>
                <c:pt idx="48">
                  <c:v>2.2137923514495141E-5</c:v>
                </c:pt>
                <c:pt idx="49">
                  <c:v>2.3154943317418152E-5</c:v>
                </c:pt>
                <c:pt idx="50">
                  <c:v>2.419997194909257E-5</c:v>
                </c:pt>
                <c:pt idx="51">
                  <c:v>2.5273398954673151E-5</c:v>
                </c:pt>
                <c:pt idx="52">
                  <c:v>2.6375609570449426E-5</c:v>
                </c:pt>
                <c:pt idx="53">
                  <c:v>2.7506982357683667E-5</c:v>
                </c:pt>
                <c:pt idx="54">
                  <c:v>2.8667886509728221E-5</c:v>
                </c:pt>
                <c:pt idx="55">
                  <c:v>2.9858678793433325E-5</c:v>
                </c:pt>
                <c:pt idx="56">
                  <c:v>3.1079700081674698E-5</c:v>
                </c:pt>
                <c:pt idx="57">
                  <c:v>3.233127142928815E-5</c:v>
                </c:pt>
                <c:pt idx="58">
                  <c:v>3.3613689639792597E-5</c:v>
                </c:pt>
                <c:pt idx="59">
                  <c:v>3.4927222265015359E-5</c:v>
                </c:pt>
                <c:pt idx="60">
                  <c:v>3.6272101974120243E-5</c:v>
                </c:pt>
                <c:pt idx="61">
                  <c:v>3.7648520222611113E-5</c:v>
                </c:pt>
                <c:pt idx="62">
                  <c:v>3.9056620145694989E-5</c:v>
                </c:pt>
                <c:pt idx="63">
                  <c:v>4.0496488594021693E-5</c:v>
                </c:pt>
                <c:pt idx="64">
                  <c:v>4.1968147223390023E-5</c:v>
                </c:pt>
                <c:pt idx="65">
                  <c:v>4.3471542543690757E-5</c:v>
                </c:pt>
                <c:pt idx="66">
                  <c:v>4.5006534826372407E-5</c:v>
                </c:pt>
                <c:pt idx="67">
                  <c:v>4.6572885764369526E-5</c:v>
                </c:pt>
                <c:pt idx="68">
                  <c:v>4.8170244774129386E-5</c:v>
                </c:pt>
                <c:pt idx="69">
                  <c:v>4.9798133826628436E-5</c:v>
                </c:pt>
                <c:pt idx="70">
                  <c:v>5.1455930693759684E-5</c:v>
                </c:pt>
                <c:pt idx="71">
                  <c:v>5.3142850499045276E-5</c:v>
                </c:pt>
                <c:pt idx="72">
                  <c:v>5.4857925468364893E-5</c:v>
                </c:pt>
                <c:pt idx="73">
                  <c:v>5.6599982788631019E-5</c:v>
                </c:pt>
                <c:pt idx="74">
                  <c:v>5.8367620501758995E-5</c:v>
                </c:pt>
                <c:pt idx="75">
                  <c:v>6.0159181389915184E-5</c:v>
                </c:pt>
                <c:pt idx="76">
                  <c:v>6.1972724848377429E-5</c:v>
                </c:pt>
                <c:pt idx="77">
                  <c:v>6.3805996797405634E-5</c:v>
                </c:pt>
                <c:pt idx="78">
                  <c:v>6.5656397757874282E-5</c:v>
                </c:pt>
                <c:pt idx="79">
                  <c:v>6.752094931126327E-5</c:v>
                </c:pt>
                <c:pt idx="80">
                  <c:v>6.9396259287805457E-5</c:v>
                </c:pt>
                <c:pt idx="81">
                  <c:v>7.1278486182673836E-5</c:v>
                </c:pt>
                <c:pt idx="82">
                  <c:v>7.3163303495193431E-5</c:v>
                </c:pt>
                <c:pt idx="83">
                  <c:v>7.5045864926777481E-5</c:v>
                </c:pt>
                <c:pt idx="84">
                  <c:v>7.6920771666400946E-5</c:v>
                </c:pt>
                <c:pt idx="85">
                  <c:v>7.8782043344469689E-5</c:v>
                </c:pt>
                <c:pt idx="86">
                  <c:v>8.0623094652498354E-5</c:v>
                </c:pt>
                <c:pt idx="87">
                  <c:v>8.2436720110688603E-5</c:v>
                </c:pt>
                <c:pt idx="88">
                  <c:v>8.4215090018508726E-5</c:v>
                </c:pt>
                <c:pt idx="89">
                  <c:v>8.5949761239580987E-5</c:v>
                </c:pt>
                <c:pt idx="90">
                  <c:v>8.7631707138540271E-5</c:v>
                </c:pt>
                <c:pt idx="91">
                  <c:v>8.9251371679880277E-5</c:v>
                </c:pt>
                <c:pt idx="92">
                  <c:v>9.0798753377958942E-5</c:v>
                </c:pt>
                <c:pt idx="93">
                  <c:v>9.2263525394620165E-5</c:v>
                </c:pt>
                <c:pt idx="94">
                  <c:v>9.3635198533372326E-5</c:v>
                </c:pt>
                <c:pt idx="95">
                  <c:v>9.4903334065079658E-5</c:v>
                </c:pt>
                <c:pt idx="96">
                  <c:v>9.6057813095990228E-5</c:v>
                </c:pt>
                <c:pt idx="97">
                  <c:v>9.7089168378266562E-5</c:v>
                </c:pt>
                <c:pt idx="98">
                  <c:v>9.798898286088152E-5</c:v>
                </c:pt>
                <c:pt idx="99">
                  <c:v>9.8750356661965805E-5</c:v>
                </c:pt>
                <c:pt idx="100">
                  <c:v>9.9368440293047113E-5</c:v>
                </c:pt>
                <c:pt idx="101">
                  <c:v>9.9841026699227093E-5</c:v>
                </c:pt>
                <c:pt idx="102">
                  <c:v>1.0016918790200698E-4</c:v>
                </c:pt>
                <c:pt idx="103">
                  <c:v>1.0035793379897646E-4</c:v>
                </c:pt>
                <c:pt idx="104">
                  <c:v>1.0041686126940601E-4</c:v>
                </c:pt>
                <c:pt idx="105">
                  <c:v>1.0036075174401007E-4</c:v>
                </c:pt>
                <c:pt idx="106">
                  <c:v>1.0021006577590864E-4</c:v>
                </c:pt>
                <c:pt idx="107">
                  <c:v>9.9991275246061293E-5</c:v>
                </c:pt>
                <c:pt idx="108">
                  <c:v>9.9736969346847807E-5</c:v>
                </c:pt>
                <c:pt idx="109">
                  <c:v>9.9485671313921025E-5</c:v>
                </c:pt>
                <c:pt idx="110">
                  <c:v>9.9281310862192623E-5</c:v>
                </c:pt>
                <c:pt idx="111">
                  <c:v>9.9172313829026099E-5</c:v>
                </c:pt>
                <c:pt idx="112">
                  <c:v>9.9210296135587197E-5</c:v>
                </c:pt>
                <c:pt idx="113">
                  <c:v>9.9448382985349367E-5</c:v>
                </c:pt>
                <c:pt idx="114">
                  <c:v>9.9939213682404324E-5</c:v>
                </c:pt>
                <c:pt idx="115">
                  <c:v>1.0073273329698003E-4</c:v>
                </c:pt>
                <c:pt idx="116">
                  <c:v>1.0187390898189577E-4</c:v>
                </c:pt>
                <c:pt idx="117">
                  <c:v>1.0340053482589687E-4</c:v>
                </c:pt>
                <c:pt idx="118">
                  <c:v>1.0534129907524892E-4</c:v>
                </c:pt>
                <c:pt idx="119">
                  <c:v>1.0771427759797902E-4</c:v>
                </c:pt>
                <c:pt idx="120">
                  <c:v>1.1052598681570183E-4</c:v>
                </c:pt>
                <c:pt idx="121">
                  <c:v>1.1377108073135462E-4</c:v>
                </c:pt>
                <c:pt idx="122">
                  <c:v>1.1743271620184754E-4</c:v>
                </c:pt>
                <c:pt idx="123">
                  <c:v>1.2148354660592124E-4</c:v>
                </c:pt>
                <c:pt idx="124">
                  <c:v>1.2588724559390175E-4</c:v>
                </c:pt>
                <c:pt idx="125">
                  <c:v>1.3060041763527733E-4</c:v>
                </c:pt>
                <c:pt idx="126">
                  <c:v>1.3557472596175372E-4</c:v>
                </c:pt>
                <c:pt idx="127">
                  <c:v>1.4075906315658737E-4</c:v>
                </c:pt>
                <c:pt idx="128">
                  <c:v>1.4610160352059777E-4</c:v>
                </c:pt>
                <c:pt idx="129">
                  <c:v>1.5155160515542416E-4</c:v>
                </c:pt>
                <c:pt idx="130">
                  <c:v>1.5706086757515442E-4</c:v>
                </c:pt>
                <c:pt idx="131">
                  <c:v>1.6258479143384401E-4</c:v>
                </c:pt>
                <c:pt idx="132">
                  <c:v>1.680830252911335E-4</c:v>
                </c:pt>
                <c:pt idx="133">
                  <c:v>1.7351971639039302E-4</c:v>
                </c:pt>
                <c:pt idx="134">
                  <c:v>1.788634061169295E-4</c:v>
                </c:pt>
                <c:pt idx="135">
                  <c:v>1.8408662570689932E-4</c:v>
                </c:pt>
                <c:pt idx="136">
                  <c:v>1.8916525474409125E-4</c:v>
                </c:pt>
                <c:pt idx="137">
                  <c:v>1.9407770568951211E-4</c:v>
                </c:pt>
                <c:pt idx="138">
                  <c:v>1.9880399419958426E-4</c:v>
                </c:pt>
                <c:pt idx="139">
                  <c:v>2.0332474940071629E-4</c:v>
                </c:pt>
                <c:pt idx="140">
                  <c:v>2.0762021250707064E-4</c:v>
                </c:pt>
                <c:pt idx="141">
                  <c:v>2.1166926779280288E-4</c:v>
                </c:pt>
                <c:pt idx="142">
                  <c:v>2.1544854821761275E-4</c:v>
                </c:pt>
                <c:pt idx="143">
                  <c:v>2.1893165988356444E-4</c:v>
                </c:pt>
                <c:pt idx="144">
                  <c:v>2.2208857558578623E-4</c:v>
                </c:pt>
                <c:pt idx="145">
                  <c:v>2.2488525828865386E-4</c:v>
                </c:pt>
                <c:pt idx="146">
                  <c:v>2.2728359026400502E-4</c:v>
                </c:pt>
                <c:pt idx="147">
                  <c:v>2.2924170209710524E-4</c:v>
                </c:pt>
                <c:pt idx="148">
                  <c:v>2.3071481607889736E-4</c:v>
                </c:pt>
                <c:pt idx="149">
                  <c:v>2.3165673752633715E-4</c:v>
                </c:pt>
                <c:pt idx="150">
                  <c:v>2.3202214018746162E-4</c:v>
                </c:pt>
                <c:pt idx="151">
                  <c:v>2.3176979040812691E-4</c:v>
                </c:pt>
                <c:pt idx="152">
                  <c:v>2.3086682854168419E-4</c:v>
                </c:pt>
                <c:pt idx="153">
                  <c:v>2.2929416185691823E-4</c:v>
                </c:pt>
                <c:pt idx="154">
                  <c:v>2.2705290638954696E-4</c:v>
                </c:pt>
                <c:pt idx="155">
                  <c:v>2.2417163340822646E-4</c:v>
                </c:pt>
                <c:pt idx="156">
                  <c:v>2.2071392525606113E-4</c:v>
                </c:pt>
                <c:pt idx="157">
                  <c:v>2.1678543804027324E-4</c:v>
                </c:pt>
                <c:pt idx="158">
                  <c:v>2.1253934470894211E-4</c:v>
                </c:pt>
                <c:pt idx="159">
                  <c:v>2.081787658779911E-4</c:v>
                </c:pt>
                <c:pt idx="160">
                  <c:v>2.0395469541404116E-4</c:v>
                </c:pt>
                <c:pt idx="161">
                  <c:v>2.0015811749332936E-4</c:v>
                </c:pt>
                <c:pt idx="162">
                  <c:v>1.9710559302646495E-4</c:v>
                </c:pt>
                <c:pt idx="163">
                  <c:v>1.9511858765992385E-4</c:v>
                </c:pt>
                <c:pt idx="164">
                  <c:v>1.944981071318168E-4</c:v>
                </c:pt>
                <c:pt idx="165">
                  <c:v>1.9549752658198802E-4</c:v>
                </c:pt>
                <c:pt idx="166">
                  <c:v>1.9829746247430151E-4</c:v>
                </c:pt>
                <c:pt idx="167">
                  <c:v>2.0298675914720064E-4</c:v>
                </c:pt>
                <c:pt idx="168">
                  <c:v>2.0955293412929218E-4</c:v>
                </c:pt>
                <c:pt idx="169">
                  <c:v>2.1788382893995247E-4</c:v>
                </c:pt>
                <c:pt idx="170">
                  <c:v>2.2778013489571674E-4</c:v>
                </c:pt>
                <c:pt idx="171">
                  <c:v>2.3897647727663511E-4</c:v>
                </c:pt>
                <c:pt idx="172">
                  <c:v>2.5116738197650192E-4</c:v>
                </c:pt>
                <c:pt idx="173">
                  <c:v>2.6403401893967498E-4</c:v>
                </c:pt>
                <c:pt idx="174">
                  <c:v>2.7726809977572929E-4</c:v>
                </c:pt>
                <c:pt idx="175">
                  <c:v>2.9059042226997053E-4</c:v>
                </c:pt>
                <c:pt idx="176">
                  <c:v>3.0376290393245136E-4</c:v>
                </c:pt>
                <c:pt idx="177">
                  <c:v>3.1659416991100178E-4</c:v>
                </c:pt>
                <c:pt idx="178">
                  <c:v>3.2893963318532746E-4</c:v>
                </c:pt>
                <c:pt idx="179">
                  <c:v>3.4069745961197011E-4</c:v>
                </c:pt>
                <c:pt idx="180">
                  <c:v>3.5180190013576297E-4</c:v>
                </c:pt>
                <c:pt idx="181">
                  <c:v>3.6221531162431965E-4</c:v>
                </c:pt>
                <c:pt idx="182">
                  <c:v>3.7191989933805879E-4</c:v>
                </c:pt>
                <c:pt idx="183">
                  <c:v>3.8090989750947881E-4</c:v>
                </c:pt>
                <c:pt idx="184">
                  <c:v>3.891846242226092E-4</c:v>
                </c:pt>
                <c:pt idx="185">
                  <c:v>3.9674263443309222E-4</c:v>
                </c:pt>
                <c:pt idx="186">
                  <c:v>4.0357705846161902E-4</c:v>
                </c:pt>
                <c:pt idx="187">
                  <c:v>4.0967214650555967E-4</c:v>
                </c:pt>
                <c:pt idx="188">
                  <c:v>4.1500103008603324E-4</c:v>
                </c:pt>
                <c:pt idx="189">
                  <c:v>4.1952474442384782E-4</c:v>
                </c:pt>
                <c:pt idx="190">
                  <c:v>4.2319261684596317E-4</c:v>
                </c:pt>
                <c:pt idx="191">
                  <c:v>4.2594420001980127E-4</c:v>
                </c:pt>
                <c:pt idx="192">
                  <c:v>4.277129967732964E-4</c:v>
                </c:pt>
                <c:pt idx="193">
                  <c:v>4.2843226137382977E-4</c:v>
                </c:pt>
                <c:pt idx="194">
                  <c:v>4.2804313780869113E-4</c:v>
                </c:pt>
                <c:pt idx="195">
                  <c:v>4.2650526688267561E-4</c:v>
                </c:pt>
                <c:pt idx="196">
                  <c:v>4.2380971309248267E-4</c:v>
                </c:pt>
                <c:pt idx="197">
                  <c:v>4.1999358722776318E-4</c:v>
                </c:pt>
                <c:pt idx="198">
                  <c:v>4.1515505797029724E-4</c:v>
                </c:pt>
                <c:pt idx="199">
                  <c:v>4.0946660513341618E-4</c:v>
                </c:pt>
                <c:pt idx="200">
                  <c:v>4.0318352136106396E-4</c:v>
                </c:pt>
                <c:pt idx="201">
                  <c:v>3.966440993555761E-4</c:v>
                </c:pt>
                <c:pt idx="202">
                  <c:v>3.9025803595416856E-4</c:v>
                </c:pt>
                <c:pt idx="203">
                  <c:v>3.8448073254661086E-4</c:v>
                </c:pt>
                <c:pt idx="204">
                  <c:v>3.7977356834169334E-4</c:v>
                </c:pt>
                <c:pt idx="205">
                  <c:v>3.7655363402476147E-4</c:v>
                </c:pt>
                <c:pt idx="206">
                  <c:v>3.7514003586137582E-4</c:v>
                </c:pt>
                <c:pt idx="207">
                  <c:v>3.757064673995229E-4</c:v>
                </c:pt>
                <c:pt idx="208">
                  <c:v>3.782500602671139E-4</c:v>
                </c:pt>
                <c:pt idx="209">
                  <c:v>3.8258397215544044E-4</c:v>
                </c:pt>
                <c:pt idx="210">
                  <c:v>3.8835624839698166E-4</c:v>
                </c:pt>
                <c:pt idx="211">
                  <c:v>3.9509172132702342E-4</c:v>
                </c:pt>
                <c:pt idx="212">
                  <c:v>4.0224897640451466E-4</c:v>
                </c:pt>
                <c:pt idx="213">
                  <c:v>4.0928210657753268E-4</c:v>
                </c:pt>
                <c:pt idx="214">
                  <c:v>4.1569742220808645E-4</c:v>
                </c:pt>
                <c:pt idx="215">
                  <c:v>4.2109777258113876E-4</c:v>
                </c:pt>
                <c:pt idx="216">
                  <c:v>4.2521043893852716E-4</c:v>
                </c:pt>
                <c:pt idx="217">
                  <c:v>4.2789756694315209E-4</c:v>
                </c:pt>
                <c:pt idx="218">
                  <c:v>4.2915022807071872E-4</c:v>
                </c:pt>
                <c:pt idx="219">
                  <c:v>4.2906841779634912E-4</c:v>
                </c:pt>
                <c:pt idx="220">
                  <c:v>4.2782996056627481E-4</c:v>
                </c:pt>
                <c:pt idx="221">
                  <c:v>4.2565180859405313E-4</c:v>
                </c:pt>
                <c:pt idx="222">
                  <c:v>4.2274782578411335E-4</c:v>
                </c:pt>
                <c:pt idx="223">
                  <c:v>4.1928778642585435E-4</c:v>
                </c:pt>
                <c:pt idx="224">
                  <c:v>4.153627008400885E-4</c:v>
                </c:pt>
                <c:pt idx="225">
                  <c:v>4.1096135142567469E-4</c:v>
                </c:pt>
                <c:pt idx="226">
                  <c:v>4.0596187579172141E-4</c:v>
                </c:pt>
                <c:pt idx="227">
                  <c:v>4.0014046108943904E-4</c:v>
                </c:pt>
                <c:pt idx="228">
                  <c:v>3.9319710384400205E-4</c:v>
                </c:pt>
                <c:pt idx="229">
                  <c:v>3.8479645637800062E-4</c:v>
                </c:pt>
                <c:pt idx="230">
                  <c:v>3.7462040272658086E-4</c:v>
                </c:pt>
                <c:pt idx="231">
                  <c:v>3.6242821185047128E-4</c:v>
                </c:pt>
                <c:pt idx="232">
                  <c:v>3.4811953225346345E-4</c:v>
                </c:pt>
                <c:pt idx="233">
                  <c:v>3.3179451440021557E-4</c:v>
                </c:pt>
                <c:pt idx="234">
                  <c:v>3.1380349317548187E-4</c:v>
                </c:pt>
                <c:pt idx="235">
                  <c:v>2.9477603560355034E-4</c:v>
                </c:pt>
                <c:pt idx="236">
                  <c:v>2.7561685858227636E-4</c:v>
                </c:pt>
                <c:pt idx="237">
                  <c:v>2.5745631432733405E-4</c:v>
                </c:pt>
                <c:pt idx="238">
                  <c:v>2.4154840974135219E-4</c:v>
                </c:pt>
                <c:pt idx="239">
                  <c:v>2.291210813695319E-4</c:v>
                </c:pt>
                <c:pt idx="240">
                  <c:v>2.2119990445580541E-4</c:v>
                </c:pt>
                <c:pt idx="241">
                  <c:v>2.1844162711239914E-4</c:v>
                </c:pt>
                <c:pt idx="242">
                  <c:v>2.2101964174761464E-4</c:v>
                </c:pt>
                <c:pt idx="243">
                  <c:v>2.2859397020872662E-4</c:v>
                </c:pt>
                <c:pt idx="244">
                  <c:v>2.4037506847499811E-4</c:v>
                </c:pt>
                <c:pt idx="245">
                  <c:v>2.5526312866136009E-4</c:v>
                </c:pt>
                <c:pt idx="246">
                  <c:v>2.7202466965958689E-4</c:v>
                </c:pt>
                <c:pt idx="247">
                  <c:v>2.8946361532811507E-4</c:v>
                </c:pt>
                <c:pt idx="248">
                  <c:v>3.0655396750377695E-4</c:v>
                </c:pt>
                <c:pt idx="249">
                  <c:v>3.2251846770677955E-4</c:v>
                </c:pt>
                <c:pt idx="250">
                  <c:v>3.3685410774278419E-4</c:v>
                </c:pt>
                <c:pt idx="251">
                  <c:v>3.4931593375943783E-4</c:v>
                </c:pt>
                <c:pt idx="252">
                  <c:v>3.5987439317679466E-4</c:v>
                </c:pt>
                <c:pt idx="253">
                  <c:v>3.6866034616448893E-4</c:v>
                </c:pt>
                <c:pt idx="254">
                  <c:v>3.7590839075721792E-4</c:v>
                </c:pt>
                <c:pt idx="255">
                  <c:v>3.8190534140882258E-4</c:v>
                </c:pt>
                <c:pt idx="256">
                  <c:v>3.8694758745465584E-4</c:v>
                </c:pt>
                <c:pt idx="257">
                  <c:v>3.9130888792110474E-4</c:v>
                </c:pt>
                <c:pt idx="258">
                  <c:v>3.9521876467549325E-4</c:v>
                </c:pt>
                <c:pt idx="259">
                  <c:v>3.9885076262478479E-4</c:v>
                </c:pt>
                <c:pt idx="260">
                  <c:v>4.0231924264156715E-4</c:v>
                </c:pt>
                <c:pt idx="261">
                  <c:v>4.0568296110557147E-4</c:v>
                </c:pt>
                <c:pt idx="262">
                  <c:v>4.0895345624928622E-4</c:v>
                </c:pt>
                <c:pt idx="263">
                  <c:v>4.1210622523592873E-4</c:v>
                </c:pt>
                <c:pt idx="264">
                  <c:v>4.1509284230171431E-4</c:v>
                </c:pt>
                <c:pt idx="265">
                  <c:v>4.1785250583201551E-4</c:v>
                </c:pt>
                <c:pt idx="266">
                  <c:v>4.2032194545972194E-4</c:v>
                </c:pt>
                <c:pt idx="267">
                  <c:v>4.2244308885451369E-4</c:v>
                </c:pt>
                <c:pt idx="268">
                  <c:v>4.241683091672421E-4</c:v>
                </c:pt>
                <c:pt idx="269">
                  <c:v>4.2546339919920213E-4</c:v>
                </c:pt>
                <c:pt idx="270">
                  <c:v>4.263086276066185E-4</c:v>
                </c:pt>
                <c:pt idx="271">
                  <c:v>4.2669833155905152E-4</c:v>
                </c:pt>
                <c:pt idx="272">
                  <c:v>4.2663951139772276E-4</c:v>
                </c:pt>
                <c:pt idx="273">
                  <c:v>4.2614984474280155E-4</c:v>
                </c:pt>
                <c:pt idx="274">
                  <c:v>4.2525545782418647E-4</c:v>
                </c:pt>
                <c:pt idx="275">
                  <c:v>4.2398870258794879E-4</c:v>
                </c:pt>
                <c:pt idx="276">
                  <c:v>4.223861042213965E-4</c:v>
                </c:pt>
                <c:pt idx="277">
                  <c:v>4.2048657331974267E-4</c:v>
                </c:pt>
                <c:pt idx="278">
                  <c:v>4.1832992298924346E-4</c:v>
                </c:pt>
                <c:pt idx="279">
                  <c:v>4.1595569333434742E-4</c:v>
                </c:pt>
                <c:pt idx="280">
                  <c:v>4.1340226173220405E-4</c:v>
                </c:pt>
                <c:pt idx="281">
                  <c:v>4.1070620405641922E-4</c:v>
                </c:pt>
                <c:pt idx="282">
                  <c:v>4.0790186657843196E-4</c:v>
                </c:pt>
                <c:pt idx="283">
                  <c:v>4.0502110804815748E-4</c:v>
                </c:pt>
                <c:pt idx="284">
                  <c:v>4.0209317437765258E-4</c:v>
                </c:pt>
                <c:pt idx="285">
                  <c:v>3.9914467291183507E-4</c:v>
                </c:pt>
                <c:pt idx="286">
                  <c:v>3.9619961843466434E-4</c:v>
                </c:pt>
                <c:pt idx="287">
                  <c:v>3.9327952817189805E-4</c:v>
                </c:pt>
                <c:pt idx="288">
                  <c:v>3.9040354773648084E-4</c:v>
                </c:pt>
                <c:pt idx="289">
                  <c:v>3.8758859403784438E-4</c:v>
                </c:pt>
                <c:pt idx="290">
                  <c:v>3.8484950458644851E-4</c:v>
                </c:pt>
                <c:pt idx="291">
                  <c:v>3.8219918539070296E-4</c:v>
                </c:pt>
                <c:pt idx="292">
                  <c:v>3.7964875182728582E-4</c:v>
                </c:pt>
                <c:pt idx="293">
                  <c:v>3.772076585484153E-4</c:v>
                </c:pt>
                <c:pt idx="294">
                  <c:v>3.7488381575542237E-4</c:v>
                </c:pt>
                <c:pt idx="295">
                  <c:v>3.7268369009741049E-4</c:v>
                </c:pt>
                <c:pt idx="296">
                  <c:v>3.7061238911921448E-4</c:v>
                </c:pt>
                <c:pt idx="297">
                  <c:v>3.6867372864714406E-4</c:v>
                </c:pt>
                <c:pt idx="298">
                  <c:v>3.6687028281786547E-4</c:v>
                </c:pt>
                <c:pt idx="299">
                  <c:v>3.6520341667106444E-4</c:v>
                </c:pt>
                <c:pt idx="300">
                  <c:v>3.6367330137980903E-4</c:v>
                </c:pt>
                <c:pt idx="301">
                  <c:v>3.6227891231903255E-4</c:v>
                </c:pt>
                <c:pt idx="302">
                  <c:v>3.6101801030512601E-4</c:v>
                </c:pt>
                <c:pt idx="303">
                  <c:v>3.5988710651065623E-4</c:v>
                </c:pt>
                <c:pt idx="304">
                  <c:v>3.5888141180154243E-4</c:v>
                </c:pt>
                <c:pt idx="305">
                  <c:v>3.5799477159669234E-4</c:v>
                </c:pt>
                <c:pt idx="306">
                  <c:v>3.5721958785399366E-4</c:v>
                </c:pt>
                <c:pt idx="307">
                  <c:v>3.5654673048974911E-4</c:v>
                </c:pt>
                <c:pt idx="308">
                  <c:v>3.559654414961501E-4</c:v>
                </c:pt>
                <c:pt idx="309">
                  <c:v>3.5546323629518067E-4</c:v>
                </c:pt>
                <c:pt idx="310">
                  <c:v>3.5502580852485554E-4</c:v>
                </c:pt>
                <c:pt idx="311">
                  <c:v>3.5463694656415456E-4</c:v>
                </c:pt>
                <c:pt idx="312">
                  <c:v>3.5427847273039414E-4</c:v>
                </c:pt>
                <c:pt idx="313">
                  <c:v>3.5393021927399156E-4</c:v>
                </c:pt>
                <c:pt idx="314">
                  <c:v>3.5357005906178264E-4</c:v>
                </c:pt>
                <c:pt idx="315">
                  <c:v>3.5317401312937936E-4</c:v>
                </c:pt>
                <c:pt idx="316">
                  <c:v>3.5271646194193017E-4</c:v>
                </c:pt>
                <c:pt idx="317">
                  <c:v>3.5217049192509122E-4</c:v>
                </c:pt>
                <c:pt idx="318">
                  <c:v>3.5150841309230249E-4</c:v>
                </c:pt>
                <c:pt idx="319">
                  <c:v>3.5070248659156179E-4</c:v>
                </c:pt>
                <c:pt idx="320">
                  <c:v>3.4972590155843159E-4</c:v>
                </c:pt>
                <c:pt idx="321">
                  <c:v>3.4855403721909098E-4</c:v>
                </c:pt>
                <c:pt idx="322">
                  <c:v>3.4716603676309234E-4</c:v>
                </c:pt>
                <c:pt idx="323">
                  <c:v>3.4554670182948295E-4</c:v>
                </c:pt>
                <c:pt idx="324">
                  <c:v>3.4368868822580076E-4</c:v>
                </c:pt>
                <c:pt idx="325">
                  <c:v>3.4159494290595115E-4</c:v>
                </c:pt>
                <c:pt idx="326">
                  <c:v>3.392812687051389E-4</c:v>
                </c:pt>
                <c:pt idx="327">
                  <c:v>3.3677883861201092E-4</c:v>
                </c:pt>
                <c:pt idx="328">
                  <c:v>3.3413641070539858E-4</c:v>
                </c:pt>
                <c:pt idx="329">
                  <c:v>3.3142192811539794E-4</c:v>
                </c:pt>
                <c:pt idx="330">
                  <c:v>3.2872314026618777E-4</c:v>
                </c:pt>
                <c:pt idx="331">
                  <c:v>3.2614687102705222E-4</c:v>
                </c:pt>
                <c:pt idx="332">
                  <c:v>3.2381660615037999E-4</c:v>
                </c:pt>
                <c:pt idx="333">
                  <c:v>3.2186819233703649E-4</c:v>
                </c:pt>
                <c:pt idx="334">
                  <c:v>3.2044363826104201E-4</c:v>
                </c:pt>
                <c:pt idx="335">
                  <c:v>3.196832708080165E-4</c:v>
                </c:pt>
                <c:pt idx="336">
                  <c:v>3.1971679257061699E-4</c:v>
                </c:pt>
                <c:pt idx="337">
                  <c:v>3.2065405428125969E-4</c:v>
                </c:pt>
                <c:pt idx="338">
                  <c:v>3.2257653343632526E-4</c:v>
                </c:pt>
                <c:pt idx="339">
                  <c:v>3.2553054024654551E-4</c:v>
                </c:pt>
                <c:pt idx="340">
                  <c:v>3.2952302348370784E-4</c:v>
                </c:pt>
                <c:pt idx="341">
                  <c:v>3.3452053252875811E-4</c:v>
                </c:pt>
                <c:pt idx="342">
                  <c:v>3.4045146277949081E-4</c:v>
                </c:pt>
                <c:pt idx="343">
                  <c:v>3.4721125601903284E-4</c:v>
                </c:pt>
                <c:pt idx="344">
                  <c:v>3.546698394655709E-4</c:v>
                </c:pt>
                <c:pt idx="345">
                  <c:v>3.6268034180637405E-4</c:v>
                </c:pt>
                <c:pt idx="346">
                  <c:v>3.7108805737589326E-4</c:v>
                </c:pt>
                <c:pt idx="347">
                  <c:v>3.7973873185674769E-4</c:v>
                </c:pt>
                <c:pt idx="348">
                  <c:v>3.8848546947072601E-4</c:v>
                </c:pt>
                <c:pt idx="349">
                  <c:v>3.971938493289468E-4</c:v>
                </c:pt>
                <c:pt idx="350">
                  <c:v>4.0574512522145072E-4</c:v>
                </c:pt>
                <c:pt idx="351">
                  <c:v>4.1403762183898663E-4</c:v>
                </c:pt>
                <c:pt idx="352">
                  <c:v>4.2198660618676648E-4</c:v>
                </c:pt>
                <c:pt idx="353">
                  <c:v>4.295230014231594E-4</c:v>
                </c:pt>
                <c:pt idx="354">
                  <c:v>4.3659133214237617E-4</c:v>
                </c:pt>
                <c:pt idx="355">
                  <c:v>4.4314726355041924E-4</c:v>
                </c:pt>
                <c:pt idx="356">
                  <c:v>4.4915504180366152E-4</c:v>
                </c:pt>
                <c:pt idx="357">
                  <c:v>4.5458507593657335E-4</c:v>
                </c:pt>
                <c:pt idx="358">
                  <c:v>4.5941183545047384E-4</c:v>
                </c:pt>
                <c:pt idx="359">
                  <c:v>4.6361217884406848E-4</c:v>
                </c:pt>
                <c:pt idx="360">
                  <c:v>4.671641798896674E-4</c:v>
                </c:pt>
                <c:pt idx="361">
                  <c:v>4.7004647990831405E-4</c:v>
                </c:pt>
                <c:pt idx="362">
                  <c:v>4.7223816337367097E-4</c:v>
                </c:pt>
                <c:pt idx="363">
                  <c:v>4.737191277519923E-4</c:v>
                </c:pt>
                <c:pt idx="364">
                  <c:v>4.7447089351000985E-4</c:v>
                </c:pt>
                <c:pt idx="365">
                  <c:v>4.7447777446773837E-4</c:v>
                </c:pt>
                <c:pt idx="366">
                  <c:v>4.7372830139826868E-4</c:v>
                </c:pt>
                <c:pt idx="367">
                  <c:v>4.7221676429096691E-4</c:v>
                </c:pt>
                <c:pt idx="368">
                  <c:v>4.6994471475048723E-4</c:v>
                </c:pt>
                <c:pt idx="369">
                  <c:v>4.6692225583886858E-4</c:v>
                </c:pt>
                <c:pt idx="370">
                  <c:v>4.6316895043562991E-4</c:v>
                </c:pt>
                <c:pt idx="371">
                  <c:v>4.5871420951512805E-4</c:v>
                </c:pt>
                <c:pt idx="372">
                  <c:v>4.5359708525023127E-4</c:v>
                </c:pt>
                <c:pt idx="373">
                  <c:v>4.478654918682455E-4</c:v>
                </c:pt>
                <c:pt idx="374">
                  <c:v>4.4157500222198322E-4</c:v>
                </c:pt>
                <c:pt idx="375">
                  <c:v>4.3478750129841072E-4</c:v>
                </c:pt>
                <c:pt idx="376">
                  <c:v>4.275700892857214E-4</c:v>
                </c:pt>
                <c:pt idx="377">
                  <c:v>4.1999467889304072E-4</c:v>
                </c:pt>
                <c:pt idx="378">
                  <c:v>4.1213868777671003E-4</c:v>
                </c:pt>
                <c:pt idx="379">
                  <c:v>4.040870629957002E-4</c:v>
                </c:pt>
                <c:pt idx="380">
                  <c:v>3.9593559065489146E-4</c:v>
                </c:pt>
                <c:pt idx="381">
                  <c:v>3.8779507354060223E-4</c:v>
                </c:pt>
                <c:pt idx="382">
                  <c:v>3.797955699648835E-4</c:v>
                </c:pt>
                <c:pt idx="383">
                  <c:v>3.7208957091405972E-4</c:v>
                </c:pt>
                <c:pt idx="384">
                  <c:v>3.6485284932942226E-4</c:v>
                </c:pt>
                <c:pt idx="385">
                  <c:v>3.582818253727478E-4</c:v>
                </c:pt>
                <c:pt idx="386">
                  <c:v>3.5258668931159175E-4</c:v>
                </c:pt>
                <c:pt idx="387">
                  <c:v>3.4798017689266042E-4</c:v>
                </c:pt>
                <c:pt idx="388">
                  <c:v>3.4466269547897121E-4</c:v>
                </c:pt>
                <c:pt idx="389">
                  <c:v>3.4280528957024767E-4</c:v>
                </c:pt>
                <c:pt idx="390">
                  <c:v>3.4253252769268316E-4</c:v>
                </c:pt>
                <c:pt idx="391">
                  <c:v>3.4390763607191309E-4</c:v>
                </c:pt>
                <c:pt idx="392">
                  <c:v>3.4692202502125129E-4</c:v>
                </c:pt>
                <c:pt idx="393">
                  <c:v>3.5149078494709022E-4</c:v>
                </c:pt>
                <c:pt idx="394">
                  <c:v>3.5745490047359374E-4</c:v>
                </c:pt>
                <c:pt idx="395">
                  <c:v>3.6459002737064609E-4</c:v>
                </c:pt>
                <c:pt idx="396">
                  <c:v>3.7262087698303312E-4</c:v>
                </c:pt>
                <c:pt idx="397">
                  <c:v>3.8123968184947772E-4</c:v>
                </c:pt>
                <c:pt idx="398">
                  <c:v>3.9012692256578654E-4</c:v>
                </c:pt>
                <c:pt idx="399">
                  <c:v>3.9897245827768228E-4</c:v>
                </c:pt>
                <c:pt idx="400">
                  <c:v>4.0749535644196813E-4</c:v>
                </c:pt>
                <c:pt idx="401">
                  <c:v>4.1546098354360727E-4</c:v>
                </c:pt>
                <c:pt idx="402">
                  <c:v>4.2269423009683464E-4</c:v>
                </c:pt>
                <c:pt idx="403">
                  <c:v>4.2908805774680733E-4</c:v>
                </c:pt>
                <c:pt idx="404">
                  <c:v>4.3460685933020062E-4</c:v>
                </c:pt>
                <c:pt idx="405">
                  <c:v>4.3928442488537424E-4</c:v>
                </c:pt>
                <c:pt idx="406">
                  <c:v>4.4321663295459024E-4</c:v>
                </c:pt>
                <c:pt idx="407">
                  <c:v>4.4654936074940428E-4</c:v>
                </c:pt>
                <c:pt idx="408">
                  <c:v>4.4946253190372042E-4</c:v>
                </c:pt>
                <c:pt idx="409">
                  <c:v>4.5215166293022122E-4</c:v>
                </c:pt>
                <c:pt idx="410">
                  <c:v>4.5480865395484461E-4</c:v>
                </c:pt>
                <c:pt idx="411">
                  <c:v>4.5760379267505646E-4</c:v>
                </c:pt>
                <c:pt idx="412">
                  <c:v>4.6067090371234871E-4</c:v>
                </c:pt>
                <c:pt idx="413">
                  <c:v>4.6409722489544012E-4</c:v>
                </c:pt>
                <c:pt idx="414">
                  <c:v>4.6791895220551865E-4</c:v>
                </c:pt>
                <c:pt idx="415">
                  <c:v>4.7212257645021038E-4</c:v>
                </c:pt>
                <c:pt idx="416">
                  <c:v>4.7665130675915234E-4</c:v>
                </c:pt>
                <c:pt idx="417">
                  <c:v>4.8141521570596807E-4</c:v>
                </c:pt>
                <c:pt idx="418">
                  <c:v>4.863033768249502E-4</c:v>
                </c:pt>
                <c:pt idx="419">
                  <c:v>4.9119624117659069E-4</c:v>
                </c:pt>
                <c:pt idx="420">
                  <c:v>4.9597677048784103E-4</c:v>
                </c:pt>
                <c:pt idx="421">
                  <c:v>5.0053930310965103E-4</c:v>
                </c:pt>
                <c:pt idx="422">
                  <c:v>5.047956476881884E-4</c:v>
                </c:pt>
                <c:pt idx="423">
                  <c:v>5.0867836773775717E-4</c:v>
                </c:pt>
                <c:pt idx="424">
                  <c:v>5.1214156852619707E-4</c:v>
                </c:pt>
                <c:pt idx="425">
                  <c:v>5.1515970136865126E-4</c:v>
                </c:pt>
                <c:pt idx="426">
                  <c:v>5.1772497124233537E-4</c:v>
                </c:pt>
                <c:pt idx="427">
                  <c:v>5.1984390419436812E-4</c:v>
                </c:pt>
                <c:pt idx="428">
                  <c:v>5.2153354025328321E-4</c:v>
                </c:pt>
                <c:pt idx="429">
                  <c:v>5.228176004441643E-4</c:v>
                </c:pt>
                <c:pt idx="430">
                  <c:v>5.2372285892925564E-4</c:v>
                </c:pt>
                <c:pt idx="431">
                  <c:v>5.2427584908111048E-4</c:v>
                </c:pt>
                <c:pt idx="432">
                  <c:v>5.2449995276823464E-4</c:v>
                </c:pt>
                <c:pt idx="433">
                  <c:v>5.2441286665674738E-4</c:v>
                </c:pt>
                <c:pt idx="434">
                  <c:v>5.2402440584156836E-4</c:v>
                </c:pt>
                <c:pt idx="435">
                  <c:v>5.2333459014688001E-4</c:v>
                </c:pt>
                <c:pt idx="436">
                  <c:v>5.2233195847776689E-4</c:v>
                </c:pt>
                <c:pt idx="437">
                  <c:v>5.2099206893292845E-4</c:v>
                </c:pt>
                <c:pt idx="438">
                  <c:v>5.1927616540909077E-4</c:v>
                </c:pt>
                <c:pt idx="439">
                  <c:v>5.1713002475122026E-4</c:v>
                </c:pt>
                <c:pt idx="440">
                  <c:v>5.1448304278716686E-4</c:v>
                </c:pt>
                <c:pt idx="441">
                  <c:v>5.1124767417345637E-4</c:v>
                </c:pt>
                <c:pt idx="442">
                  <c:v>5.0731941125706757E-4</c:v>
                </c:pt>
                <c:pt idx="443">
                  <c:v>5.0257757149900809E-4</c:v>
                </c:pt>
                <c:pt idx="444">
                  <c:v>4.9688725908874579E-4</c:v>
                </c:pt>
                <c:pt idx="445">
                  <c:v>4.9010296666939077E-4</c:v>
                </c:pt>
                <c:pt idx="446">
                  <c:v>4.8207437136436475E-4</c:v>
                </c:pt>
                <c:pt idx="447">
                  <c:v>4.7265492641711043E-4</c:v>
                </c:pt>
                <c:pt idx="448">
                  <c:v>4.6171380974161359E-4</c:v>
                </c:pt>
                <c:pt idx="449">
                  <c:v>4.4915159933553146E-4</c:v>
                </c:pt>
                <c:pt idx="450">
                  <c:v>4.3491962589897157E-4</c:v>
                </c:pt>
                <c:pt idx="451">
                  <c:v>4.1904223390548472E-4</c:v>
                </c:pt>
                <c:pt idx="452">
                  <c:v>4.0164013590186489E-4</c:v>
                </c:pt>
                <c:pt idx="453">
                  <c:v>3.8295174466478163E-4</c:v>
                </c:pt>
                <c:pt idx="454">
                  <c:v>3.6334805599166903E-4</c:v>
                </c:pt>
                <c:pt idx="455">
                  <c:v>3.4333578147073887E-4</c:v>
                </c:pt>
                <c:pt idx="456">
                  <c:v>3.2354360761793663E-4</c:v>
                </c:pt>
                <c:pt idx="457">
                  <c:v>3.0468826741247872E-4</c:v>
                </c:pt>
                <c:pt idx="458">
                  <c:v>2.8752076423637897E-4</c:v>
                </c:pt>
                <c:pt idx="459">
                  <c:v>2.7275806072999005E-4</c:v>
                </c:pt>
                <c:pt idx="460">
                  <c:v>2.6101043521688087E-4</c:v>
                </c:pt>
                <c:pt idx="461">
                  <c:v>2.5271759343452278E-4</c:v>
                </c:pt>
                <c:pt idx="462">
                  <c:v>2.4810591937936331E-4</c:v>
                </c:pt>
                <c:pt idx="463">
                  <c:v>2.4717467588229801E-4</c:v>
                </c:pt>
                <c:pt idx="464">
                  <c:v>2.4971195451357333E-4</c:v>
                </c:pt>
                <c:pt idx="465">
                  <c:v>2.5533430072368702E-4</c:v>
                </c:pt>
                <c:pt idx="466">
                  <c:v>2.6353963530937366E-4</c:v>
                </c:pt>
                <c:pt idx="467">
                  <c:v>2.7376245801625924E-4</c:v>
                </c:pt>
                <c:pt idx="468">
                  <c:v>2.8542278144901332E-4</c:v>
                </c:pt>
                <c:pt idx="469">
                  <c:v>2.9796416067078869E-4</c:v>
                </c:pt>
                <c:pt idx="470">
                  <c:v>3.1087984962897402E-4</c:v>
                </c:pt>
                <c:pt idx="471">
                  <c:v>3.2372850771680096E-4</c:v>
                </c:pt>
                <c:pt idx="472">
                  <c:v>3.3614183349562509E-4</c:v>
                </c:pt>
                <c:pt idx="473">
                  <c:v>3.4782642880948393E-4</c:v>
                </c:pt>
                <c:pt idx="474">
                  <c:v>3.5856166604128855E-4</c:v>
                </c:pt>
                <c:pt idx="475">
                  <c:v>3.6819477831704283E-4</c:v>
                </c:pt>
                <c:pt idx="476">
                  <c:v>3.7663401692395539E-4</c:v>
                </c:pt>
                <c:pt idx="477">
                  <c:v>3.8384053470151341E-4</c:v>
                </c:pt>
                <c:pt idx="478">
                  <c:v>3.8981958239813402E-4</c:v>
                </c:pt>
                <c:pt idx="479">
                  <c:v>3.9461156317273908E-4</c:v>
                </c:pt>
                <c:pt idx="480">
                  <c:v>3.9828342734462988E-4</c:v>
                </c:pt>
                <c:pt idx="481">
                  <c:v>4.0092079153220786E-4</c:v>
                </c:pt>
                <c:pt idx="482">
                  <c:v>4.0262104467542301E-4</c:v>
                </c:pt>
                <c:pt idx="483">
                  <c:v>4.034875783362025E-4</c:v>
                </c:pt>
                <c:pt idx="484">
                  <c:v>4.0362516815600888E-4</c:v>
                </c:pt>
                <c:pt idx="485">
                  <c:v>4.0313644825741584E-4</c:v>
                </c:pt>
                <c:pt idx="486">
                  <c:v>4.0211936397652697E-4</c:v>
                </c:pt>
                <c:pt idx="487">
                  <c:v>4.0066545829936816E-4</c:v>
                </c:pt>
                <c:pt idx="488">
                  <c:v>3.9885883841835881E-4</c:v>
                </c:pt>
                <c:pt idx="489">
                  <c:v>3.9677567469518913E-4</c:v>
                </c:pt>
                <c:pt idx="490">
                  <c:v>3.9448409925478301E-4</c:v>
                </c:pt>
                <c:pt idx="491">
                  <c:v>3.9204439082125554E-4</c:v>
                </c:pt>
                <c:pt idx="492">
                  <c:v>3.8950935292822344E-4</c:v>
                </c:pt>
                <c:pt idx="493">
                  <c:v>3.8692481216770898E-4</c:v>
                </c:pt>
                <c:pt idx="494">
                  <c:v>3.8433018050273846E-4</c:v>
                </c:pt>
                <c:pt idx="495">
                  <c:v>3.8175904035386474E-4</c:v>
                </c:pt>
                <c:pt idx="496">
                  <c:v>3.7923972311648771E-4</c:v>
                </c:pt>
                <c:pt idx="497">
                  <c:v>3.7679586117023422E-4</c:v>
                </c:pt>
                <c:pt idx="498">
                  <c:v>3.7444690062855276E-4</c:v>
                </c:pt>
                <c:pt idx="499">
                  <c:v>3.7220856741411988E-4</c:v>
                </c:pt>
                <c:pt idx="500">
                  <c:v>3.7009328309350724E-4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08F-9927-93A91D26BBC1}"/>
            </c:ext>
          </c:extLst>
        </c:ser>
        <c:ser>
          <c:idx val="2"/>
          <c:order val="2"/>
          <c:tx>
            <c:strRef>
              <c:f>Ne_energy!$I$1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Ne_energy!$F$2:$F$502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Ne_energy!$I$2:$I$502</c:f>
              <c:numCache>
                <c:formatCode>General</c:formatCode>
                <c:ptCount val="501"/>
                <c:pt idx="0">
                  <c:v>-2.073339408775793E-4</c:v>
                </c:pt>
                <c:pt idx="1">
                  <c:v>-2.0734272701042333E-4</c:v>
                </c:pt>
                <c:pt idx="2">
                  <c:v>-2.0736908952167455E-4</c:v>
                </c:pt>
                <c:pt idx="3">
                  <c:v>-2.074130407523851E-4</c:v>
                </c:pt>
                <c:pt idx="4">
                  <c:v>-2.0747460128061948E-4</c:v>
                </c:pt>
                <c:pt idx="5">
                  <c:v>-2.0755379993588156E-4</c:v>
                </c:pt>
                <c:pt idx="6">
                  <c:v>-2.0765067381924111E-4</c:v>
                </c:pt>
                <c:pt idx="7">
                  <c:v>-2.0776526832907904E-4</c:v>
                </c:pt>
                <c:pt idx="8">
                  <c:v>-2.0789763719235394E-4</c:v>
                </c:pt>
                <c:pt idx="9">
                  <c:v>-2.0804784250126525E-4</c:v>
                </c:pt>
                <c:pt idx="10">
                  <c:v>-2.0821595475515567E-4</c:v>
                </c:pt>
                <c:pt idx="11">
                  <c:v>-2.0840205290747446E-4</c:v>
                </c:pt>
                <c:pt idx="12">
                  <c:v>-2.0860622441757837E-4</c:v>
                </c:pt>
                <c:pt idx="13">
                  <c:v>-2.088285653071229E-4</c:v>
                </c:pt>
                <c:pt idx="14">
                  <c:v>-2.0906918022074023E-4</c:v>
                </c:pt>
                <c:pt idx="15">
                  <c:v>-2.093281824906702E-4</c:v>
                </c:pt>
                <c:pt idx="16">
                  <c:v>-2.0960569420494664E-4</c:v>
                </c:pt>
                <c:pt idx="17">
                  <c:v>-2.0990184627868981E-4</c:v>
                </c:pt>
                <c:pt idx="18">
                  <c:v>-2.1021677852799044E-4</c:v>
                </c:pt>
                <c:pt idx="19">
                  <c:v>-2.1055063974579648E-4</c:v>
                </c:pt>
                <c:pt idx="20">
                  <c:v>-2.1090358777913482E-4</c:v>
                </c:pt>
                <c:pt idx="21">
                  <c:v>-2.112757896069043E-4</c:v>
                </c:pt>
                <c:pt idx="22">
                  <c:v>-2.1166742141737847E-4</c:v>
                </c:pt>
                <c:pt idx="23">
                  <c:v>-2.1207866868443585E-4</c:v>
                </c:pt>
                <c:pt idx="24">
                  <c:v>-2.1250972624140867E-4</c:v>
                </c:pt>
                <c:pt idx="25">
                  <c:v>-2.1296079835129251E-4</c:v>
                </c:pt>
                <c:pt idx="26">
                  <c:v>-2.1343209877189656E-4</c:v>
                </c:pt>
                <c:pt idx="27">
                  <c:v>-2.1392385081432736E-4</c:v>
                </c:pt>
                <c:pt idx="28">
                  <c:v>-2.1443628739299499E-4</c:v>
                </c:pt>
                <c:pt idx="29">
                  <c:v>-2.1496965106509427E-4</c:v>
                </c:pt>
                <c:pt idx="30">
                  <c:v>-2.1552419405725559E-4</c:v>
                </c:pt>
                <c:pt idx="31">
                  <c:v>-2.1610017827676382E-4</c:v>
                </c:pt>
                <c:pt idx="32">
                  <c:v>-2.1669787530442049E-4</c:v>
                </c:pt>
                <c:pt idx="33">
                  <c:v>-2.1731756636574938E-4</c:v>
                </c:pt>
                <c:pt idx="34">
                  <c:v>-2.1795954227683993E-4</c:v>
                </c:pt>
                <c:pt idx="35">
                  <c:v>-2.1862410336065529E-4</c:v>
                </c:pt>
                <c:pt idx="36">
                  <c:v>-2.1931155932911867E-4</c:v>
                </c:pt>
                <c:pt idx="37">
                  <c:v>-2.2002222912570712E-4</c:v>
                </c:pt>
                <c:pt idx="38">
                  <c:v>-2.2075644072263876E-4</c:v>
                </c:pt>
                <c:pt idx="39">
                  <c:v>-2.2151453086601035E-4</c:v>
                </c:pt>
                <c:pt idx="40">
                  <c:v>-2.2229684476143214E-4</c:v>
                </c:pt>
                <c:pt idx="41">
                  <c:v>-2.2310373569180229E-4</c:v>
                </c:pt>
                <c:pt idx="42">
                  <c:v>-2.239355645578479E-4</c:v>
                </c:pt>
                <c:pt idx="43">
                  <c:v>-2.2479269933093319E-4</c:v>
                </c:pt>
                <c:pt idx="44">
                  <c:v>-2.2567551440637451E-4</c:v>
                </c:pt>
                <c:pt idx="45">
                  <c:v>-2.2658438984409624E-4</c:v>
                </c:pt>
                <c:pt idx="46">
                  <c:v>-2.2751971048190196E-4</c:v>
                </c:pt>
                <c:pt idx="47">
                  <c:v>-2.2848186490489371E-4</c:v>
                </c:pt>
                <c:pt idx="48">
                  <c:v>-2.2947124425264234E-4</c:v>
                </c:pt>
                <c:pt idx="49">
                  <c:v>-2.3048824084356801E-4</c:v>
                </c:pt>
                <c:pt idx="50">
                  <c:v>-2.3153324659361827E-4</c:v>
                </c:pt>
                <c:pt idx="51">
                  <c:v>-2.3260665120370386E-4</c:v>
                </c:pt>
                <c:pt idx="52">
                  <c:v>-2.3370884008745688E-4</c:v>
                </c:pt>
                <c:pt idx="53">
                  <c:v>-2.348401920076879E-4</c:v>
                </c:pt>
                <c:pt idx="54">
                  <c:v>-2.3600107638641255E-4</c:v>
                </c:pt>
                <c:pt idx="55">
                  <c:v>-2.3719185024948902E-4</c:v>
                </c:pt>
                <c:pt idx="56">
                  <c:v>-2.3841285476272294E-4</c:v>
                </c:pt>
                <c:pt idx="57">
                  <c:v>-2.3966441131175961E-4</c:v>
                </c:pt>
                <c:pt idx="58">
                  <c:v>-2.4094681707317246E-4</c:v>
                </c:pt>
                <c:pt idx="59">
                  <c:v>-2.4226034001889488E-4</c:v>
                </c:pt>
                <c:pt idx="60">
                  <c:v>-2.4360521329052357E-4</c:v>
                </c:pt>
                <c:pt idx="61">
                  <c:v>-2.4498162887409404E-4</c:v>
                </c:pt>
                <c:pt idx="62">
                  <c:v>-2.4638973049973244E-4</c:v>
                </c:pt>
                <c:pt idx="63">
                  <c:v>-2.4782960568421852E-4</c:v>
                </c:pt>
                <c:pt idx="64">
                  <c:v>-2.4930127682805224E-4</c:v>
                </c:pt>
                <c:pt idx="65">
                  <c:v>-2.5080469127228771E-4</c:v>
                </c:pt>
                <c:pt idx="66">
                  <c:v>-2.5233971021439123E-4</c:v>
                </c:pt>
                <c:pt idx="67">
                  <c:v>-2.5390609637700992E-4</c:v>
                </c:pt>
                <c:pt idx="68">
                  <c:v>-2.5550350031919745E-4</c:v>
                </c:pt>
                <c:pt idx="69">
                  <c:v>-2.5713144527686005E-4</c:v>
                </c:pt>
                <c:pt idx="70">
                  <c:v>-2.5878931041861192E-4</c:v>
                </c:pt>
                <c:pt idx="71">
                  <c:v>-2.6047631240573669E-4</c:v>
                </c:pt>
                <c:pt idx="72">
                  <c:v>-2.6219148515159294E-4</c:v>
                </c:pt>
                <c:pt idx="73">
                  <c:v>-2.6393365768793211E-4</c:v>
                </c:pt>
                <c:pt idx="74">
                  <c:v>-2.6570143006487127E-4</c:v>
                </c:pt>
                <c:pt idx="75">
                  <c:v>-2.6749314723972995E-4</c:v>
                </c:pt>
                <c:pt idx="76">
                  <c:v>-2.6930687095008183E-4</c:v>
                </c:pt>
                <c:pt idx="77">
                  <c:v>-2.7114034962118591E-4</c:v>
                </c:pt>
                <c:pt idx="78">
                  <c:v>-2.7299098643102364E-4</c:v>
                </c:pt>
                <c:pt idx="79">
                  <c:v>-2.7485580575166549E-4</c:v>
                </c:pt>
                <c:pt idx="80">
                  <c:v>-2.7673141830850248E-4</c:v>
                </c:pt>
                <c:pt idx="81">
                  <c:v>-2.7861398555451504E-4</c:v>
                </c:pt>
                <c:pt idx="82">
                  <c:v>-2.8049918395137868E-4</c:v>
                </c:pt>
                <c:pt idx="83">
                  <c:v>-2.8238217008940813E-4</c:v>
                </c:pt>
                <c:pt idx="84">
                  <c:v>-2.8425754787096051E-4</c:v>
                </c:pt>
                <c:pt idx="85">
                  <c:v>-2.8611933933350996E-4</c:v>
                </c:pt>
                <c:pt idx="86">
                  <c:v>-2.8796096110482705E-4</c:v>
                </c:pt>
                <c:pt idx="87">
                  <c:v>-2.8977520896725819E-4</c:v>
                </c:pt>
                <c:pt idx="88">
                  <c:v>-2.9155425356132674E-4</c:v>
                </c:pt>
                <c:pt idx="89">
                  <c:v>-2.9328965087582764E-4</c:v>
                </c:pt>
                <c:pt idx="90">
                  <c:v>-2.9497237183942547E-4</c:v>
                </c:pt>
                <c:pt idx="91">
                  <c:v>-2.9659285602360696E-4</c:v>
                </c:pt>
                <c:pt idx="92">
                  <c:v>-2.981410951498185E-4</c:v>
                </c:pt>
                <c:pt idx="93">
                  <c:v>-2.9960675270639082E-4</c:v>
                </c:pt>
                <c:pt idx="94">
                  <c:v>-3.0097932644082711E-4</c:v>
                </c:pt>
                <c:pt idx="95">
                  <c:v>-3.0224836068881169E-4</c:v>
                </c:pt>
                <c:pt idx="96">
                  <c:v>-3.0340371528926943E-4</c:v>
                </c:pt>
                <c:pt idx="97">
                  <c:v>-3.0443589703843847E-4</c:v>
                </c:pt>
                <c:pt idx="98">
                  <c:v>-3.053364580493527E-4</c:v>
                </c:pt>
                <c:pt idx="99">
                  <c:v>-3.0609846278221612E-4</c:v>
                </c:pt>
                <c:pt idx="100">
                  <c:v>-3.0671702167419035E-4</c:v>
                </c:pt>
                <c:pt idx="101">
                  <c:v>-3.071898840389276E-4</c:v>
                </c:pt>
                <c:pt idx="102">
                  <c:v>-3.0751807612712338E-4</c:v>
                </c:pt>
                <c:pt idx="103">
                  <c:v>-3.0770656198992588E-4</c:v>
                </c:pt>
                <c:pt idx="104">
                  <c:v>-3.0776489534410526E-4</c:v>
                </c:pt>
                <c:pt idx="105">
                  <c:v>-3.0770782058381688E-4</c:v>
                </c:pt>
                <c:pt idx="106">
                  <c:v>-3.0755577137145872E-4</c:v>
                </c:pt>
                <c:pt idx="107">
                  <c:v>-3.073352072199079E-4</c:v>
                </c:pt>
                <c:pt idx="108">
                  <c:v>-3.0707872385625577E-4</c:v>
                </c:pt>
                <c:pt idx="109">
                  <c:v>-3.0682487385267894E-4</c:v>
                </c:pt>
                <c:pt idx="110">
                  <c:v>-3.0661764189287297E-4</c:v>
                </c:pt>
                <c:pt idx="111">
                  <c:v>-3.0650553554710855E-4</c:v>
                </c:pt>
                <c:pt idx="112">
                  <c:v>-3.0654027808739345E-4</c:v>
                </c:pt>
                <c:pt idx="113">
                  <c:v>-3.0677512385008461E-4</c:v>
                </c:pt>
                <c:pt idx="114">
                  <c:v>-3.0726285640711524E-4</c:v>
                </c:pt>
                <c:pt idx="115">
                  <c:v>-3.0805357104130428E-4</c:v>
                </c:pt>
                <c:pt idx="116">
                  <c:v>-3.0919238003170941E-4</c:v>
                </c:pt>
                <c:pt idx="117">
                  <c:v>-3.1071720573497622E-4</c:v>
                </c:pt>
                <c:pt idx="118">
                  <c:v>-3.1265683666374525E-4</c:v>
                </c:pt>
                <c:pt idx="119">
                  <c:v>-3.1502941186894513E-4</c:v>
                </c:pt>
                <c:pt idx="120">
                  <c:v>-3.1784146809800038E-4</c:v>
                </c:pt>
                <c:pt idx="121">
                  <c:v>-3.2108763518492387E-4</c:v>
                </c:pt>
                <c:pt idx="122">
                  <c:v>-3.2475100406678328E-4</c:v>
                </c:pt>
                <c:pt idx="123">
                  <c:v>-3.288041271911944E-4</c:v>
                </c:pt>
                <c:pt idx="124">
                  <c:v>-3.3321055206237451E-4</c:v>
                </c:pt>
                <c:pt idx="125">
                  <c:v>-3.3792674333275278E-4</c:v>
                </c:pt>
                <c:pt idx="126">
                  <c:v>-3.429042226015361E-4</c:v>
                </c:pt>
                <c:pt idx="127">
                  <c:v>-3.4809174985019287E-4</c:v>
                </c:pt>
                <c:pt idx="128">
                  <c:v>-3.5343738463064196E-4</c:v>
                </c:pt>
                <c:pt idx="129">
                  <c:v>-3.5889029434499407E-4</c:v>
                </c:pt>
                <c:pt idx="130">
                  <c:v>-3.6440221525468024E-4</c:v>
                </c:pt>
                <c:pt idx="131">
                  <c:v>-3.6992851300108378E-4</c:v>
                </c:pt>
                <c:pt idx="132">
                  <c:v>-3.7542882801422416E-4</c:v>
                </c:pt>
                <c:pt idx="133">
                  <c:v>-3.8086732337369334E-4</c:v>
                </c:pt>
                <c:pt idx="134">
                  <c:v>-3.8621257640033337E-4</c:v>
                </c:pt>
                <c:pt idx="135">
                  <c:v>-3.9143717009374347E-4</c:v>
                </c:pt>
                <c:pt idx="136">
                  <c:v>-3.9651704737580823E-4</c:v>
                </c:pt>
                <c:pt idx="137">
                  <c:v>-4.0143069166257155E-4</c:v>
                </c:pt>
                <c:pt idx="138">
                  <c:v>-4.0615819365161156E-4</c:v>
                </c:pt>
                <c:pt idx="139">
                  <c:v>-4.1068025849268496E-4</c:v>
                </c:pt>
                <c:pt idx="140">
                  <c:v>-4.1497720161903507E-4</c:v>
                </c:pt>
                <c:pt idx="141">
                  <c:v>-4.1902797705515443E-4</c:v>
                </c:pt>
                <c:pt idx="142">
                  <c:v>-4.2280928024010809E-4</c:v>
                </c:pt>
                <c:pt idx="143">
                  <c:v>-4.2629476924053745E-4</c:v>
                </c:pt>
                <c:pt idx="144">
                  <c:v>-4.2945445428894268E-4</c:v>
                </c:pt>
                <c:pt idx="145">
                  <c:v>-4.3225431615548924E-4</c:v>
                </c:pt>
                <c:pt idx="146">
                  <c:v>-4.3465622881015925E-4</c:v>
                </c:pt>
                <c:pt idx="147">
                  <c:v>-4.3661828040735987E-4</c:v>
                </c:pt>
                <c:pt idx="148">
                  <c:v>-4.3809560713921618E-4</c:v>
                </c:pt>
                <c:pt idx="149">
                  <c:v>-4.390418738650561E-4</c:v>
                </c:pt>
                <c:pt idx="150">
                  <c:v>-4.3941154855831136E-4</c:v>
                </c:pt>
                <c:pt idx="151">
                  <c:v>-4.3916311686444093E-4</c:v>
                </c:pt>
                <c:pt idx="152">
                  <c:v>-4.3826335780689911E-4</c:v>
                </c:pt>
                <c:pt idx="153">
                  <c:v>-4.3669273851159723E-4</c:v>
                </c:pt>
                <c:pt idx="154">
                  <c:v>-4.3445186996822108E-4</c:v>
                </c:pt>
                <c:pt idx="155">
                  <c:v>-4.315687845198426E-4</c:v>
                </c:pt>
                <c:pt idx="156">
                  <c:v>-4.2810654418706513E-4</c:v>
                </c:pt>
                <c:pt idx="157">
                  <c:v>-4.2417037911085661E-4</c:v>
                </c:pt>
                <c:pt idx="158">
                  <c:v>-4.1991322645710085E-4</c:v>
                </c:pt>
                <c:pt idx="159">
                  <c:v>-4.1553826642165234E-4</c:v>
                </c:pt>
                <c:pt idx="160">
                  <c:v>-4.1129694266462991E-4</c:v>
                </c:pt>
                <c:pt idx="161">
                  <c:v>-4.0748113651826551E-4</c:v>
                </c:pt>
                <c:pt idx="162">
                  <c:v>-4.0440874311763756E-4</c:v>
                </c:pt>
                <c:pt idx="163">
                  <c:v>-4.0240289911603152E-4</c:v>
                </c:pt>
                <c:pt idx="164">
                  <c:v>-4.0176642395585053E-4</c:v>
                </c:pt>
                <c:pt idx="165">
                  <c:v>-4.0275438499079723E-4</c:v>
                </c:pt>
                <c:pt idx="166">
                  <c:v>-4.0554868655463052E-4</c:v>
                </c:pt>
                <c:pt idx="167">
                  <c:v>-4.1023882253630263E-4</c:v>
                </c:pt>
                <c:pt idx="168">
                  <c:v>-4.1681219898401586E-4</c:v>
                </c:pt>
                <c:pt idx="169">
                  <c:v>-4.2515580807376771E-4</c:v>
                </c:pt>
                <c:pt idx="170">
                  <c:v>-4.3506891641727674E-4</c:v>
                </c:pt>
                <c:pt idx="171">
                  <c:v>-4.4628440593290526E-4</c:v>
                </c:pt>
                <c:pt idx="172">
                  <c:v>-4.5849502491082157E-4</c:v>
                </c:pt>
                <c:pt idx="173">
                  <c:v>-4.7138037904570468E-4</c:v>
                </c:pt>
                <c:pt idx="174">
                  <c:v>-4.8463099621174217E-4</c:v>
                </c:pt>
                <c:pt idx="175">
                  <c:v>-4.9796694292850868E-4</c:v>
                </c:pt>
                <c:pt idx="176">
                  <c:v>-5.1114984535006644E-4</c:v>
                </c:pt>
                <c:pt idx="177">
                  <c:v>-5.2398840602016375E-4</c:v>
                </c:pt>
                <c:pt idx="178">
                  <c:v>-5.3633838411190648E-4</c:v>
                </c:pt>
                <c:pt idx="179">
                  <c:v>-5.480984570285938E-4</c:v>
                </c:pt>
                <c:pt idx="180">
                  <c:v>-5.5920346249773475E-4</c:v>
                </c:pt>
                <c:pt idx="181">
                  <c:v>-5.6961635066849858E-4</c:v>
                </c:pt>
                <c:pt idx="182">
                  <c:v>-5.7931988041416693E-4</c:v>
                </c:pt>
                <c:pt idx="183">
                  <c:v>-5.8830877321983696E-4</c:v>
                </c:pt>
                <c:pt idx="184">
                  <c:v>-5.9658275577290066E-4</c:v>
                </c:pt>
                <c:pt idx="185">
                  <c:v>-6.0414070965984638E-4</c:v>
                </c:pt>
                <c:pt idx="186">
                  <c:v>-6.1097601061419393E-4</c:v>
                </c:pt>
                <c:pt idx="187">
                  <c:v>-6.1707307390435019E-4</c:v>
                </c:pt>
                <c:pt idx="188">
                  <c:v>-6.2240511383209688E-4</c:v>
                </c:pt>
                <c:pt idx="189">
                  <c:v>-6.2693315937190151E-4</c:v>
                </c:pt>
                <c:pt idx="190">
                  <c:v>-6.3060643009729049E-4</c:v>
                </c:pt>
                <c:pt idx="191">
                  <c:v>-6.3336425142664435E-4</c:v>
                </c:pt>
                <c:pt idx="192">
                  <c:v>-6.3513975777219369E-4</c:v>
                </c:pt>
                <c:pt idx="193">
                  <c:v>-6.3586567249606393E-4</c:v>
                </c:pt>
                <c:pt idx="194">
                  <c:v>-6.3548243216765348E-4</c:v>
                </c:pt>
                <c:pt idx="195">
                  <c:v>-6.3394879734060008E-4</c:v>
                </c:pt>
                <c:pt idx="196">
                  <c:v>-6.3125481446713754E-4</c:v>
                </c:pt>
                <c:pt idx="197">
                  <c:v>-6.274365200856257E-4</c:v>
                </c:pt>
                <c:pt idx="198">
                  <c:v>-6.2259109309530472E-4</c:v>
                </c:pt>
                <c:pt idx="199">
                  <c:v>-6.1689031052401344E-4</c:v>
                </c:pt>
                <c:pt idx="200">
                  <c:v>-6.1058929726392846E-4</c:v>
                </c:pt>
                <c:pt idx="201">
                  <c:v>-6.0402696300208023E-4</c:v>
                </c:pt>
                <c:pt idx="202">
                  <c:v>-5.9761458477619654E-4</c:v>
                </c:pt>
                <c:pt idx="203">
                  <c:v>-5.9181012507350062E-4</c:v>
                </c:pt>
                <c:pt idx="204">
                  <c:v>-5.8707828566410456E-4</c:v>
                </c:pt>
                <c:pt idx="205">
                  <c:v>-5.8383976321042222E-4</c:v>
                </c:pt>
                <c:pt idx="206">
                  <c:v>-5.8241688447955317E-4</c:v>
                </c:pt>
                <c:pt idx="207">
                  <c:v>-5.8298547754095215E-4</c:v>
                </c:pt>
                <c:pt idx="208">
                  <c:v>-5.855431960536579E-4</c:v>
                </c:pt>
                <c:pt idx="209">
                  <c:v>-5.8990192643968114E-4</c:v>
                </c:pt>
                <c:pt idx="210">
                  <c:v>-5.9570687618824933E-4</c:v>
                </c:pt>
                <c:pt idx="211">
                  <c:v>-6.0247903169179638E-4</c:v>
                </c:pt>
                <c:pt idx="212">
                  <c:v>-6.0967283853978179E-4</c:v>
                </c:pt>
                <c:pt idx="213">
                  <c:v>-6.1673862887448203E-4</c:v>
                </c:pt>
                <c:pt idx="214">
                  <c:v>-6.2317982120985735E-4</c:v>
                </c:pt>
                <c:pt idx="215">
                  <c:v>-6.2859749757121258E-4</c:v>
                </c:pt>
                <c:pt idx="216">
                  <c:v>-6.3271834615271369E-4</c:v>
                </c:pt>
                <c:pt idx="217">
                  <c:v>-6.354050052254606E-4</c:v>
                </c:pt>
                <c:pt idx="218">
                  <c:v>-6.3664996322198685E-4</c:v>
                </c:pt>
                <c:pt idx="219">
                  <c:v>-6.3655536044751734E-4</c:v>
                </c:pt>
                <c:pt idx="220">
                  <c:v>-6.3530166879638905E-4</c:v>
                </c:pt>
                <c:pt idx="221">
                  <c:v>-6.3310872572147625E-4</c:v>
                </c:pt>
                <c:pt idx="222">
                  <c:v>-6.3019320717069881E-4</c:v>
                </c:pt>
                <c:pt idx="223">
                  <c:v>-6.2672728438146238E-4</c:v>
                </c:pt>
                <c:pt idx="224">
                  <c:v>-6.2280361881785048E-4</c:v>
                </c:pt>
                <c:pt idx="225">
                  <c:v>-6.1841163677418744E-4</c:v>
                </c:pt>
                <c:pt idx="226">
                  <c:v>-6.1342897216361454E-4</c:v>
                </c:pt>
                <c:pt idx="227">
                  <c:v>-6.0763016497245861E-4</c:v>
                </c:pt>
                <c:pt idx="228">
                  <c:v>-6.0071255501694819E-4</c:v>
                </c:pt>
                <c:pt idx="229">
                  <c:v>-5.9233734932048027E-4</c:v>
                </c:pt>
                <c:pt idx="230">
                  <c:v>-5.8218246120125925E-4</c:v>
                </c:pt>
                <c:pt idx="231">
                  <c:v>-5.7000295211044973E-4</c:v>
                </c:pt>
                <c:pt idx="232">
                  <c:v>-5.5569437012914957E-4</c:v>
                </c:pt>
                <c:pt idx="233">
                  <c:v>-5.3935334124143649E-4</c:v>
                </c:pt>
                <c:pt idx="234">
                  <c:v>-5.2132791531651478E-4</c:v>
                </c:pt>
                <c:pt idx="235">
                  <c:v>-5.022474702736251E-4</c:v>
                </c:pt>
                <c:pt idx="236">
                  <c:v>-4.8301952419469346E-4</c:v>
                </c:pt>
                <c:pt idx="237">
                  <c:v>-4.6478080294604064E-4</c:v>
                </c:pt>
                <c:pt idx="238">
                  <c:v>-4.4879505398504922E-4</c:v>
                </c:pt>
                <c:pt idx="239">
                  <c:v>-4.3630195246980685E-4</c:v>
                </c:pt>
                <c:pt idx="240">
                  <c:v>-4.283383185832171E-4</c:v>
                </c:pt>
                <c:pt idx="241">
                  <c:v>-4.255686905457673E-4</c:v>
                </c:pt>
                <c:pt idx="242">
                  <c:v>-4.2816847214328609E-4</c:v>
                </c:pt>
                <c:pt idx="243">
                  <c:v>-4.3579324974710399E-4</c:v>
                </c:pt>
                <c:pt idx="244">
                  <c:v>-4.4764391183904167E-4</c:v>
                </c:pt>
                <c:pt idx="245">
                  <c:v>-4.6260867255751493E-4</c:v>
                </c:pt>
                <c:pt idx="246">
                  <c:v>-4.7944266255007986E-4</c:v>
                </c:pt>
                <c:pt idx="247">
                  <c:v>-4.969412427699273E-4</c:v>
                </c:pt>
                <c:pt idx="248">
                  <c:v>-5.1407365340161958E-4</c:v>
                </c:pt>
                <c:pt idx="249">
                  <c:v>-5.300614979309279E-4</c:v>
                </c:pt>
                <c:pt idx="250">
                  <c:v>-5.4440337494973234E-4</c:v>
                </c:pt>
                <c:pt idx="251">
                  <c:v>-5.5685759060007743E-4</c:v>
                </c:pt>
                <c:pt idx="252">
                  <c:v>-5.6739853654830827E-4</c:v>
                </c:pt>
                <c:pt idx="253">
                  <c:v>-5.7616099941255536E-4</c:v>
                </c:pt>
                <c:pt idx="254">
                  <c:v>-5.8338305597275479E-4</c:v>
                </c:pt>
                <c:pt idx="255">
                  <c:v>-5.8935433366809299E-4</c:v>
                </c:pt>
                <c:pt idx="256">
                  <c:v>-5.9437329204932085E-4</c:v>
                </c:pt>
                <c:pt idx="257">
                  <c:v>-5.9871502717244907E-4</c:v>
                </c:pt>
                <c:pt idx="258">
                  <c:v>-6.0260972791777948E-4</c:v>
                </c:pt>
                <c:pt idx="259">
                  <c:v>-6.0623103523225108E-4</c:v>
                </c:pt>
                <c:pt idx="260">
                  <c:v>-6.0969295881800297E-4</c:v>
                </c:pt>
                <c:pt idx="261">
                  <c:v>-6.1305359424002753E-4</c:v>
                </c:pt>
                <c:pt idx="262">
                  <c:v>-6.1632364776163144E-4</c:v>
                </c:pt>
                <c:pt idx="263">
                  <c:v>-6.1947773921278127E-4</c:v>
                </c:pt>
                <c:pt idx="264">
                  <c:v>-6.224666216604936E-4</c:v>
                </c:pt>
                <c:pt idx="265">
                  <c:v>-6.2522879875827439E-4</c:v>
                </c:pt>
                <c:pt idx="266">
                  <c:v>-6.2770046950267732E-4</c:v>
                </c:pt>
                <c:pt idx="267">
                  <c:v>-6.2982320374758614E-4</c:v>
                </c:pt>
                <c:pt idx="268">
                  <c:v>-6.3154917643361969E-4</c:v>
                </c:pt>
                <c:pt idx="269">
                  <c:v>-6.3284411482111694E-4</c:v>
                </c:pt>
                <c:pt idx="270">
                  <c:v>-6.3368832170737893E-4</c:v>
                </c:pt>
                <c:pt idx="271">
                  <c:v>-6.3407623505934267E-4</c:v>
                </c:pt>
                <c:pt idx="272">
                  <c:v>-6.3401499355376933E-4</c:v>
                </c:pt>
                <c:pt idx="273">
                  <c:v>-6.3352242748039372E-4</c:v>
                </c:pt>
                <c:pt idx="274">
                  <c:v>-6.3262481327593751E-4</c:v>
                </c:pt>
                <c:pt idx="275">
                  <c:v>-6.3135463973912613E-4</c:v>
                </c:pt>
                <c:pt idx="276">
                  <c:v>-6.2974854954186315E-4</c:v>
                </c:pt>
                <c:pt idx="277">
                  <c:v>-6.2784554906121276E-4</c:v>
                </c:pt>
                <c:pt idx="278">
                  <c:v>-6.2568552568669812E-4</c:v>
                </c:pt>
                <c:pt idx="279">
                  <c:v>-6.2330807408829143E-4</c:v>
                </c:pt>
                <c:pt idx="280">
                  <c:v>-6.207516091064491E-4</c:v>
                </c:pt>
                <c:pt idx="281">
                  <c:v>-6.1805272989768462E-4</c:v>
                </c:pt>
                <c:pt idx="282">
                  <c:v>-6.1524579471780767E-4</c:v>
                </c:pt>
                <c:pt idx="283">
                  <c:v>-6.1236266564024082E-4</c:v>
                </c:pt>
                <c:pt idx="284">
                  <c:v>-6.0943258553177392E-4</c:v>
                </c:pt>
                <c:pt idx="285">
                  <c:v>-6.0648215423775959E-4</c:v>
                </c:pt>
                <c:pt idx="286">
                  <c:v>-6.0353537613630568E-4</c:v>
                </c:pt>
                <c:pt idx="287">
                  <c:v>-6.0061375635780067E-4</c:v>
                </c:pt>
                <c:pt idx="288">
                  <c:v>-5.9773642766203239E-4</c:v>
                </c:pt>
                <c:pt idx="289">
                  <c:v>-5.9492029404295413E-4</c:v>
                </c:pt>
                <c:pt idx="290">
                  <c:v>-5.9218018053880763E-4</c:v>
                </c:pt>
                <c:pt idx="291">
                  <c:v>-5.8952898148612618E-4</c:v>
                </c:pt>
                <c:pt idx="292">
                  <c:v>-5.8697780163396171E-4</c:v>
                </c:pt>
                <c:pt idx="293">
                  <c:v>-5.8453608621105303E-4</c:v>
                </c:pt>
                <c:pt idx="294">
                  <c:v>-5.8221173729866766E-4</c:v>
                </c:pt>
                <c:pt idx="295">
                  <c:v>-5.8001121478616841E-4</c:v>
                </c:pt>
                <c:pt idx="296">
                  <c:v>-5.7793962084737608E-4</c:v>
                </c:pt>
                <c:pt idx="297">
                  <c:v>-5.7600076733631896E-4</c:v>
                </c:pt>
                <c:pt idx="298">
                  <c:v>-5.7419722581467754E-4</c:v>
                </c:pt>
                <c:pt idx="299">
                  <c:v>-5.7253036013579697E-4</c:v>
                </c:pt>
                <c:pt idx="300">
                  <c:v>-5.7100034166100472E-4</c:v>
                </c:pt>
                <c:pt idx="301">
                  <c:v>-5.6960614730824271E-4</c:v>
                </c:pt>
                <c:pt idx="302">
                  <c:v>-5.6834554076337282E-4</c:v>
                </c:pt>
                <c:pt idx="303">
                  <c:v>-5.6721503735321973E-4</c:v>
                </c:pt>
                <c:pt idx="304">
                  <c:v>-5.6620985332018494E-4</c:v>
                </c:pt>
                <c:pt idx="305">
                  <c:v>-5.6532384058800465E-4</c:v>
                </c:pt>
                <c:pt idx="306">
                  <c:v>-5.6454940860874874E-4</c:v>
                </c:pt>
                <c:pt idx="307">
                  <c:v>-5.6387743558043919E-4</c:v>
                </c:pt>
                <c:pt idx="308">
                  <c:v>-5.6329717227770711E-4</c:v>
                </c:pt>
                <c:pt idx="309">
                  <c:v>-5.6279614300677109E-4</c:v>
                </c:pt>
                <c:pt idx="310">
                  <c:v>-5.6236004984833675E-4</c:v>
                </c:pt>
                <c:pt idx="311">
                  <c:v>-5.6197268845746778E-4</c:v>
                </c:pt>
                <c:pt idx="312">
                  <c:v>-5.6161588631283043E-4</c:v>
                </c:pt>
                <c:pt idx="313">
                  <c:v>-5.6126947749705826E-4</c:v>
                </c:pt>
                <c:pt idx="314">
                  <c:v>-5.6091133185840944E-4</c:v>
                </c:pt>
                <c:pt idx="315">
                  <c:v>-5.6051746070206229E-4</c:v>
                </c:pt>
                <c:pt idx="316">
                  <c:v>-5.6006222583734986E-4</c:v>
                </c:pt>
                <c:pt idx="317">
                  <c:v>-5.5951868356339085E-4</c:v>
                </c:pt>
                <c:pt idx="318">
                  <c:v>-5.5885909949336199E-4</c:v>
                </c:pt>
                <c:pt idx="319">
                  <c:v>-5.580556731933213E-4</c:v>
                </c:pt>
                <c:pt idx="320">
                  <c:v>-5.5708151228262969E-4</c:v>
                </c:pt>
                <c:pt idx="321">
                  <c:v>-5.5591189233744056E-4</c:v>
                </c:pt>
                <c:pt idx="322">
                  <c:v>-5.5452582967554695E-4</c:v>
                </c:pt>
                <c:pt idx="323">
                  <c:v>-5.5290797659235033E-4</c:v>
                </c:pt>
                <c:pt idx="324">
                  <c:v>-5.5105082053432623E-4</c:v>
                </c:pt>
                <c:pt idx="325">
                  <c:v>-5.4895712816372278E-4</c:v>
                </c:pt>
                <c:pt idx="326">
                  <c:v>-5.4664252164789574E-4</c:v>
                </c:pt>
                <c:pt idx="327">
                  <c:v>-5.4413800945646025E-4</c:v>
                </c:pt>
                <c:pt idx="328">
                  <c:v>-5.4149222264534842E-4</c:v>
                </c:pt>
                <c:pt idx="329">
                  <c:v>-5.3877303983125395E-4</c:v>
                </c:pt>
                <c:pt idx="330">
                  <c:v>-5.3606823464565458E-4</c:v>
                </c:pt>
                <c:pt idx="331">
                  <c:v>-5.3348476740277444E-4</c:v>
                </c:pt>
                <c:pt idx="332">
                  <c:v>-5.3114638828946311E-4</c:v>
                </c:pt>
                <c:pt idx="333">
                  <c:v>-5.2918933890415377E-4</c:v>
                </c:pt>
                <c:pt idx="334">
                  <c:v>-5.2775613776438301E-4</c:v>
                </c:pt>
                <c:pt idx="335">
                  <c:v>-5.2698770068832976E-4</c:v>
                </c:pt>
                <c:pt idx="336">
                  <c:v>-5.2701434356614495E-4</c:v>
                </c:pt>
                <c:pt idx="337">
                  <c:v>-5.2794648726700783E-4</c:v>
                </c:pt>
                <c:pt idx="338">
                  <c:v>-5.2986606614822257E-4</c:v>
                </c:pt>
                <c:pt idx="339">
                  <c:v>-5.3281967379291667E-4</c:v>
                </c:pt>
                <c:pt idx="340">
                  <c:v>-5.3681433036922139E-4</c:v>
                </c:pt>
                <c:pt idx="341">
                  <c:v>-5.4181643590431815E-4</c:v>
                </c:pt>
                <c:pt idx="342">
                  <c:v>-5.4775403849985881E-4</c:v>
                </c:pt>
                <c:pt idx="343">
                  <c:v>-5.545220842881316E-4</c:v>
                </c:pt>
                <c:pt idx="344">
                  <c:v>-5.6198992277485527E-4</c:v>
                </c:pt>
                <c:pt idx="345">
                  <c:v>-5.7001009333470718E-4</c:v>
                </c:pt>
                <c:pt idx="346">
                  <c:v>-5.7842735221972892E-4</c:v>
                </c:pt>
                <c:pt idx="347">
                  <c:v>-5.8708700494058616E-4</c:v>
                </c:pt>
                <c:pt idx="348">
                  <c:v>-5.9584183998730091E-4</c:v>
                </c:pt>
                <c:pt idx="349">
                  <c:v>-6.0455725192638636E-4</c:v>
                </c:pt>
                <c:pt idx="350">
                  <c:v>-6.131144317368585E-4</c:v>
                </c:pt>
                <c:pt idx="351">
                  <c:v>-6.2141174260392485E-4</c:v>
                </c:pt>
                <c:pt idx="352">
                  <c:v>-6.2936456534272911E-4</c:v>
                </c:pt>
                <c:pt idx="353">
                  <c:v>-6.3690398526083936E-4</c:v>
                </c:pt>
                <c:pt idx="354">
                  <c:v>-6.4397471271588225E-4</c:v>
                </c:pt>
                <c:pt idx="355">
                  <c:v>-6.5053260165707767E-4</c:v>
                </c:pt>
                <c:pt idx="356">
                  <c:v>-6.5654207408727091E-4</c:v>
                </c:pt>
                <c:pt idx="357">
                  <c:v>-6.6197369071922406E-4</c:v>
                </c:pt>
                <c:pt idx="358">
                  <c:v>-6.6680204128550082E-4</c:v>
                </c:pt>
                <c:pt idx="359">
                  <c:v>-6.710040690101741E-4</c:v>
                </c:pt>
                <c:pt idx="360">
                  <c:v>-6.7455789532690419E-4</c:v>
                </c:pt>
                <c:pt idx="361">
                  <c:v>-6.7744217255721851E-4</c:v>
                </c:pt>
                <c:pt idx="362">
                  <c:v>-6.7963596157205716E-4</c:v>
                </c:pt>
                <c:pt idx="363">
                  <c:v>-6.811191052618228E-4</c:v>
                </c:pt>
                <c:pt idx="364">
                  <c:v>-6.818730438310351E-4</c:v>
                </c:pt>
                <c:pt idx="365">
                  <c:v>-6.818819922424107E-4</c:v>
                </c:pt>
                <c:pt idx="366">
                  <c:v>-6.8113437278150002E-4</c:v>
                </c:pt>
                <c:pt idx="367">
                  <c:v>-6.7962436797703208E-4</c:v>
                </c:pt>
                <c:pt idx="368">
                  <c:v>-6.7735343473932831E-4</c:v>
                </c:pt>
                <c:pt idx="369">
                  <c:v>-6.743316058410876E-4</c:v>
                </c:pt>
                <c:pt idx="370">
                  <c:v>-6.7057840801084117E-4</c:v>
                </c:pt>
                <c:pt idx="371">
                  <c:v>-6.661232557322878E-4</c:v>
                </c:pt>
                <c:pt idx="372">
                  <c:v>-6.6100524320436181E-4</c:v>
                </c:pt>
                <c:pt idx="373">
                  <c:v>-6.5527235539287836E-4</c:v>
                </c:pt>
                <c:pt idx="374">
                  <c:v>-6.489802453995728E-4</c:v>
                </c:pt>
                <c:pt idx="375">
                  <c:v>-6.4219086071034528E-4</c:v>
                </c:pt>
                <c:pt idx="376">
                  <c:v>-6.3497131492344606E-4</c:v>
                </c:pt>
                <c:pt idx="377">
                  <c:v>-6.2739345626701491E-4</c:v>
                </c:pt>
                <c:pt idx="378">
                  <c:v>-6.1953454218992656E-4</c:v>
                </c:pt>
                <c:pt idx="379">
                  <c:v>-6.1147926550637096E-4</c:v>
                </c:pt>
                <c:pt idx="380">
                  <c:v>-6.0332309161795791E-4</c:v>
                </c:pt>
                <c:pt idx="381">
                  <c:v>-5.9517649135318513E-4</c:v>
                </c:pt>
                <c:pt idx="382">
                  <c:v>-5.8716925789426293E-4</c:v>
                </c:pt>
                <c:pt idx="383">
                  <c:v>-5.7945377309571566E-4</c:v>
                </c:pt>
                <c:pt idx="384">
                  <c:v>-5.7220593942161244E-4</c:v>
                </c:pt>
                <c:pt idx="385">
                  <c:v>-5.656226010989935E-4</c:v>
                </c:pt>
                <c:pt idx="386">
                  <c:v>-5.5991467788618198E-4</c:v>
                </c:pt>
                <c:pt idx="387">
                  <c:v>-5.5529589529723438E-4</c:v>
                </c:pt>
                <c:pt idx="388">
                  <c:v>-5.5196780995243628E-4</c:v>
                </c:pt>
                <c:pt idx="389">
                  <c:v>-5.5010263210545794E-4</c:v>
                </c:pt>
                <c:pt idx="390">
                  <c:v>-5.498259517289593E-4</c:v>
                </c:pt>
                <c:pt idx="391">
                  <c:v>-5.5120172329002799E-4</c:v>
                </c:pt>
                <c:pt idx="392">
                  <c:v>-5.5422168258006E-4</c:v>
                </c:pt>
                <c:pt idx="393">
                  <c:v>-5.5880079068901635E-4</c:v>
                </c:pt>
                <c:pt idx="394">
                  <c:v>-5.6477945872598846E-4</c:v>
                </c:pt>
                <c:pt idx="395">
                  <c:v>-5.7193239038820975E-4</c:v>
                </c:pt>
                <c:pt idx="396">
                  <c:v>-5.7998307078085151E-4</c:v>
                </c:pt>
                <c:pt idx="397">
                  <c:v>-5.8862235570632346E-4</c:v>
                </c:pt>
                <c:pt idx="398">
                  <c:v>-5.97529323782299E-4</c:v>
                </c:pt>
                <c:pt idx="399">
                  <c:v>-6.0639252085604382E-4</c:v>
                </c:pt>
                <c:pt idx="400">
                  <c:v>-6.1492988501862756E-4</c:v>
                </c:pt>
                <c:pt idx="401">
                  <c:v>-6.2290591128893492E-4</c:v>
                </c:pt>
                <c:pt idx="402">
                  <c:v>-6.3014492962060718E-4</c:v>
                </c:pt>
                <c:pt idx="403">
                  <c:v>-6.3653968528646742E-4</c:v>
                </c:pt>
                <c:pt idx="404">
                  <c:v>-6.420547128685349E-4</c:v>
                </c:pt>
                <c:pt idx="405">
                  <c:v>-6.4672429526168955E-4</c:v>
                </c:pt>
                <c:pt idx="406">
                  <c:v>-6.5064512353722541E-4</c:v>
                </c:pt>
                <c:pt idx="407">
                  <c:v>-6.5396414724490327E-4</c:v>
                </c:pt>
                <c:pt idx="408">
                  <c:v>-6.5686253201589306E-4</c:v>
                </c:pt>
                <c:pt idx="409">
                  <c:v>-6.5953708890188528E-4</c:v>
                </c:pt>
                <c:pt idx="410">
                  <c:v>-6.6218093168416326E-4</c:v>
                </c:pt>
                <c:pt idx="411">
                  <c:v>-6.6496534897528888E-4</c:v>
                </c:pt>
                <c:pt idx="412">
                  <c:v>-6.6802484524627458E-4</c:v>
                </c:pt>
                <c:pt idx="413">
                  <c:v>-6.7144695276280118E-4</c:v>
                </c:pt>
                <c:pt idx="414">
                  <c:v>-6.7526776889233295E-4</c:v>
                </c:pt>
                <c:pt idx="415">
                  <c:v>-6.7947334253970167E-4</c:v>
                </c:pt>
                <c:pt idx="416">
                  <c:v>-6.8400619290024387E-4</c:v>
                </c:pt>
                <c:pt idx="417">
                  <c:v>-6.8877557435368308E-4</c:v>
                </c:pt>
                <c:pt idx="418">
                  <c:v>-6.9366973435163837E-4</c:v>
                </c:pt>
                <c:pt idx="419">
                  <c:v>-6.9856839045324037E-4</c:v>
                </c:pt>
                <c:pt idx="420">
                  <c:v>-7.0335393131331161E-4</c:v>
                </c:pt>
                <c:pt idx="421">
                  <c:v>-7.0792031425112307E-4</c:v>
                </c:pt>
                <c:pt idx="422">
                  <c:v>-7.1217915837380318E-4</c:v>
                </c:pt>
                <c:pt idx="423">
                  <c:v>-7.1606300522078286E-4</c:v>
                </c:pt>
                <c:pt idx="424">
                  <c:v>-7.1952606858757405E-4</c:v>
                </c:pt>
                <c:pt idx="425">
                  <c:v>-7.2254299783395713E-4</c:v>
                </c:pt>
                <c:pt idx="426">
                  <c:v>-7.2510624737072524E-4</c:v>
                </c:pt>
                <c:pt idx="427">
                  <c:v>-7.2722261279779788E-4</c:v>
                </c:pt>
                <c:pt idx="428">
                  <c:v>-7.2890940097456239E-4</c:v>
                </c:pt>
                <c:pt idx="429">
                  <c:v>-7.3019058244127243E-4</c:v>
                </c:pt>
                <c:pt idx="430">
                  <c:v>-7.3109315599893213E-4</c:v>
                </c:pt>
                <c:pt idx="431">
                  <c:v>-7.3164385259702437E-4</c:v>
                </c:pt>
                <c:pt idx="432">
                  <c:v>-7.3186622610990149E-4</c:v>
                </c:pt>
                <c:pt idx="433">
                  <c:v>-7.3177812328672088E-4</c:v>
                </c:pt>
                <c:pt idx="434">
                  <c:v>-7.3138949193284368E-4</c:v>
                </c:pt>
                <c:pt idx="435">
                  <c:v>-7.3070047165984392E-4</c:v>
                </c:pt>
                <c:pt idx="436">
                  <c:v>-7.2969971177413171E-4</c:v>
                </c:pt>
                <c:pt idx="437">
                  <c:v>-7.2836287330755136E-4</c:v>
                </c:pt>
                <c:pt idx="438">
                  <c:v>-7.2665129523077931E-4</c:v>
                </c:pt>
                <c:pt idx="439">
                  <c:v>-7.2451083815241611E-4</c:v>
                </c:pt>
                <c:pt idx="440">
                  <c:v>-7.2187096297531526E-4</c:v>
                </c:pt>
                <c:pt idx="441">
                  <c:v>-7.1864415844090552E-4</c:v>
                </c:pt>
                <c:pt idx="442">
                  <c:v>-7.1472590169788534E-4</c:v>
                </c:pt>
                <c:pt idx="443">
                  <c:v>-7.0999542046881118E-4</c:v>
                </c:pt>
                <c:pt idx="444">
                  <c:v>-7.0431762190847685E-4</c:v>
                </c:pt>
                <c:pt idx="445">
                  <c:v>-6.9754665456086792E-4</c:v>
                </c:pt>
                <c:pt idx="446">
                  <c:v>-6.8953166000559581E-4</c:v>
                </c:pt>
                <c:pt idx="447">
                  <c:v>-6.8012532101934767E-4</c:v>
                </c:pt>
                <c:pt idx="448">
                  <c:v>-6.6919577753881104E-4</c:v>
                </c:pt>
                <c:pt idx="449">
                  <c:v>-6.5664229592279552E-4</c:v>
                </c:pt>
                <c:pt idx="450">
                  <c:v>-6.424146628850561E-4</c:v>
                </c:pt>
                <c:pt idx="451">
                  <c:v>-6.2653555925527903E-4</c:v>
                </c:pt>
                <c:pt idx="452">
                  <c:v>-6.0912411843167869E-4</c:v>
                </c:pt>
                <c:pt idx="453">
                  <c:v>-5.9041755871204514E-4</c:v>
                </c:pt>
                <c:pt idx="454">
                  <c:v>-5.7078643607918209E-4</c:v>
                </c:pt>
                <c:pt idx="455">
                  <c:v>-5.5073814682044095E-4</c:v>
                </c:pt>
                <c:pt idx="456">
                  <c:v>-5.3090344238944029E-4</c:v>
                </c:pt>
                <c:pt idx="457">
                  <c:v>-5.1200250872724187E-4</c:v>
                </c:pt>
                <c:pt idx="458">
                  <c:v>-4.9479084873322167E-4</c:v>
                </c:pt>
                <c:pt idx="459">
                  <c:v>-4.7999027694695779E-4</c:v>
                </c:pt>
                <c:pt idx="460">
                  <c:v>-4.6821536578967824E-4</c:v>
                </c:pt>
                <c:pt idx="461">
                  <c:v>-4.5990868727667185E-4</c:v>
                </c:pt>
                <c:pt idx="462">
                  <c:v>-4.5529751514518174E-4</c:v>
                </c:pt>
                <c:pt idx="463">
                  <c:v>-4.5437997615675469E-4</c:v>
                </c:pt>
                <c:pt idx="464">
                  <c:v>-4.5694143877155694E-4</c:v>
                </c:pt>
                <c:pt idx="465">
                  <c:v>-4.6259487521521219E-4</c:v>
                </c:pt>
                <c:pt idx="466">
                  <c:v>-4.7083455056322538E-4</c:v>
                </c:pt>
                <c:pt idx="467">
                  <c:v>-4.8109180448101111E-4</c:v>
                </c:pt>
                <c:pt idx="468">
                  <c:v>-4.927842776896095E-4</c:v>
                </c:pt>
                <c:pt idx="469">
                  <c:v>-5.0535397657000894E-4</c:v>
                </c:pt>
                <c:pt idx="470">
                  <c:v>-5.1829330512495793E-4</c:v>
                </c:pt>
                <c:pt idx="471">
                  <c:v>-5.3116059209350327E-4</c:v>
                </c:pt>
                <c:pt idx="472">
                  <c:v>-5.4358756095341458E-4</c:v>
                </c:pt>
                <c:pt idx="473">
                  <c:v>-5.5528107417587554E-4</c:v>
                </c:pt>
                <c:pt idx="474">
                  <c:v>-5.6602092211105752E-4</c:v>
                </c:pt>
                <c:pt idx="475">
                  <c:v>-5.7565486124503209E-4</c:v>
                </c:pt>
                <c:pt idx="476">
                  <c:v>-5.8409173164111533E-4</c:v>
                </c:pt>
                <c:pt idx="477">
                  <c:v>-5.9129330423402893E-4</c:v>
                </c:pt>
                <c:pt idx="478">
                  <c:v>-5.9726544316873341E-4</c:v>
                </c:pt>
                <c:pt idx="479">
                  <c:v>-6.020491301636559E-4</c:v>
                </c:pt>
                <c:pt idx="480">
                  <c:v>-6.0571183560809746E-4</c:v>
                </c:pt>
                <c:pt idx="481">
                  <c:v>-6.0833962221280272E-4</c:v>
                </c:pt>
                <c:pt idx="482">
                  <c:v>-6.1003024389793387E-4</c:v>
                </c:pt>
                <c:pt idx="483">
                  <c:v>-6.1088737623460939E-4</c:v>
                </c:pt>
                <c:pt idx="484">
                  <c:v>-6.110160035168354E-4</c:v>
                </c:pt>
                <c:pt idx="485">
                  <c:v>-6.1051890226337426E-4</c:v>
                </c:pt>
                <c:pt idx="486">
                  <c:v>-6.0949410474547404E-4</c:v>
                </c:pt>
                <c:pt idx="487">
                  <c:v>-6.0803319651515952E-4</c:v>
                </c:pt>
                <c:pt idx="488">
                  <c:v>-6.0622029339245495E-4</c:v>
                </c:pt>
                <c:pt idx="489">
                  <c:v>-6.041315496374105E-4</c:v>
                </c:pt>
                <c:pt idx="490">
                  <c:v>-6.0183506428291905E-4</c:v>
                </c:pt>
                <c:pt idx="491">
                  <c:v>-5.9939107220885327E-4</c:v>
                </c:pt>
                <c:pt idx="492">
                  <c:v>-5.9685232719517008E-4</c:v>
                </c:pt>
                <c:pt idx="493">
                  <c:v>-5.9426460379502608E-4</c:v>
                </c:pt>
                <c:pt idx="494">
                  <c:v>-5.916672622562247E-4</c:v>
                </c:pt>
                <c:pt idx="495">
                  <c:v>-5.8909383540218141E-4</c:v>
                </c:pt>
                <c:pt idx="496">
                  <c:v>-5.865726083118134E-4</c:v>
                </c:pt>
                <c:pt idx="497">
                  <c:v>-5.8412717101622759E-4</c:v>
                </c:pt>
                <c:pt idx="498">
                  <c:v>-5.8177693158925213E-4</c:v>
                </c:pt>
                <c:pt idx="499">
                  <c:v>-5.7953758231993411E-4</c:v>
                </c:pt>
                <c:pt idx="500">
                  <c:v>-5.774215154796872E-4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08F-9927-93A91D26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18784"/>
        <c:axId val="1812719744"/>
      </c:lineChart>
      <c:catAx>
        <c:axId val="18127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[fs]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19744"/>
        <c:crosses val="autoZero"/>
        <c:auto val="1"/>
        <c:lblAlgn val="ctr"/>
        <c:lblOffset val="100"/>
        <c:tickLblSkip val="50"/>
        <c:tickMarkSkip val="500"/>
        <c:noMultiLvlLbl val="0"/>
      </c:catAx>
      <c:valAx>
        <c:axId val="1812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</a:t>
                </a:r>
                <a:r>
                  <a:rPr lang="it-IT" baseline="0"/>
                  <a:t> [Hartee]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Helium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Helium!$G$1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Helium!$G$2:$G$502</c:f>
              <c:numCache>
                <c:formatCode>General</c:formatCode>
                <c:ptCount val="501"/>
                <c:pt idx="0">
                  <c:v>-4.120771709015289E-5</c:v>
                </c:pt>
                <c:pt idx="1">
                  <c:v>-4.1207717002905894E-5</c:v>
                </c:pt>
                <c:pt idx="2">
                  <c:v>-4.1207716741004553E-5</c:v>
                </c:pt>
                <c:pt idx="3">
                  <c:v>-4.120771630396755E-5</c:v>
                </c:pt>
                <c:pt idx="4">
                  <c:v>-4.1207715690991213E-5</c:v>
                </c:pt>
                <c:pt idx="5">
                  <c:v>-4.1207714900947699E-5</c:v>
                </c:pt>
                <c:pt idx="6">
                  <c:v>-4.1207713932382139E-5</c:v>
                </c:pt>
                <c:pt idx="7">
                  <c:v>-4.1207712783509008E-5</c:v>
                </c:pt>
                <c:pt idx="8">
                  <c:v>-4.1207711452207728E-5</c:v>
                </c:pt>
                <c:pt idx="9">
                  <c:v>-4.1207709936017566E-5</c:v>
                </c:pt>
                <c:pt idx="10">
                  <c:v>-4.1207708232131667E-5</c:v>
                </c:pt>
                <c:pt idx="11">
                  <c:v>-4.1207706337390114E-5</c:v>
                </c:pt>
                <c:pt idx="12">
                  <c:v>-4.1207704248272661E-5</c:v>
                </c:pt>
                <c:pt idx="13">
                  <c:v>-4.1207701960890213E-5</c:v>
                </c:pt>
                <c:pt idx="14">
                  <c:v>-4.1207699470975939E-5</c:v>
                </c:pt>
                <c:pt idx="15">
                  <c:v>-4.1207696773875421E-5</c:v>
                </c:pt>
                <c:pt idx="16">
                  <c:v>-4.1207693864536195E-5</c:v>
                </c:pt>
                <c:pt idx="17">
                  <c:v>-4.120769073749666E-5</c:v>
                </c:pt>
                <c:pt idx="18">
                  <c:v>-4.1207687386874309E-5</c:v>
                </c:pt>
                <c:pt idx="19">
                  <c:v>-4.1207683806353413E-5</c:v>
                </c:pt>
                <c:pt idx="20">
                  <c:v>-4.1207679989172311E-5</c:v>
                </c:pt>
                <c:pt idx="21">
                  <c:v>-4.1207675928110196E-5</c:v>
                </c:pt>
                <c:pt idx="22">
                  <c:v>-4.1207671615473807E-5</c:v>
                </c:pt>
                <c:pt idx="23">
                  <c:v>-4.1207667043083679E-5</c:v>
                </c:pt>
                <c:pt idx="24">
                  <c:v>-4.1207662202260881E-5</c:v>
                </c:pt>
                <c:pt idx="25">
                  <c:v>-4.1207657083813542E-5</c:v>
                </c:pt>
                <c:pt idx="26">
                  <c:v>-4.1207651678024478E-5</c:v>
                </c:pt>
                <c:pt idx="27">
                  <c:v>-4.1207645974638906E-5</c:v>
                </c:pt>
                <c:pt idx="28">
                  <c:v>-4.1207639962854161E-5</c:v>
                </c:pt>
                <c:pt idx="29">
                  <c:v>-4.1207633631310432E-5</c:v>
                </c:pt>
                <c:pt idx="30">
                  <c:v>-4.1207626968084234E-5</c:v>
                </c:pt>
                <c:pt idx="31">
                  <c:v>-4.1207619960684223E-5</c:v>
                </c:pt>
                <c:pt idx="32">
                  <c:v>-4.1207612596051198E-5</c:v>
                </c:pt>
                <c:pt idx="33">
                  <c:v>-4.120760486056217E-5</c:v>
                </c:pt>
                <c:pt idx="34">
                  <c:v>-4.1207596740040554E-5</c:v>
                </c:pt>
                <c:pt idx="35">
                  <c:v>-4.1207588219772946E-5</c:v>
                </c:pt>
                <c:pt idx="36">
                  <c:v>-4.1207579284534946E-5</c:v>
                </c:pt>
                <c:pt idx="37">
                  <c:v>-4.1207569918627028E-5</c:v>
                </c:pt>
                <c:pt idx="38">
                  <c:v>-4.1207560105923278E-5</c:v>
                </c:pt>
                <c:pt idx="39">
                  <c:v>-4.1207549829935454E-5</c:v>
                </c:pt>
                <c:pt idx="40">
                  <c:v>-4.1207539073895461E-5</c:v>
                </c:pt>
                <c:pt idx="41">
                  <c:v>-4.1207527820859956E-5</c:v>
                </c:pt>
                <c:pt idx="42">
                  <c:v>-4.1207516053841675E-5</c:v>
                </c:pt>
                <c:pt idx="43">
                  <c:v>-4.1207503755972511E-5</c:v>
                </c:pt>
                <c:pt idx="44">
                  <c:v>-4.1207490910704713E-5</c:v>
                </c:pt>
                <c:pt idx="45">
                  <c:v>-4.1207477502057399E-5</c:v>
                </c:pt>
                <c:pt idx="46">
                  <c:v>-4.1207463514917502E-5</c:v>
                </c:pt>
                <c:pt idx="47">
                  <c:v>-4.1207448935405195E-5</c:v>
                </c:pt>
                <c:pt idx="48">
                  <c:v>-4.120743375131623E-5</c:v>
                </c:pt>
                <c:pt idx="49">
                  <c:v>-4.1207417952655917E-5</c:v>
                </c:pt>
                <c:pt idx="50">
                  <c:v>-4.1207401532282128E-5</c:v>
                </c:pt>
                <c:pt idx="51">
                  <c:v>-4.120738448667757E-5</c:v>
                </c:pt>
                <c:pt idx="52">
                  <c:v>-4.120736681687657E-5</c:v>
                </c:pt>
                <c:pt idx="53">
                  <c:v>-4.1207348529574437E-5</c:v>
                </c:pt>
                <c:pt idx="54">
                  <c:v>-4.1207329638454791E-5</c:v>
                </c:pt>
                <c:pt idx="55">
                  <c:v>-4.1207310165775131E-5</c:v>
                </c:pt>
                <c:pt idx="56">
                  <c:v>-4.1207290144259076E-5</c:v>
                </c:pt>
                <c:pt idx="57">
                  <c:v>-4.1207269619353482E-5</c:v>
                </c:pt>
                <c:pt idx="58">
                  <c:v>-4.1207248651917755E-5</c:v>
                </c:pt>
                <c:pt idx="59">
                  <c:v>-4.120722732142642E-5</c:v>
                </c:pt>
                <c:pt idx="60">
                  <c:v>-4.1207205729780468E-5</c:v>
                </c:pt>
                <c:pt idx="61">
                  <c:v>-4.1207184005839672E-5</c:v>
                </c:pt>
                <c:pt idx="62">
                  <c:v>-4.1207162310809704E-5</c:v>
                </c:pt>
                <c:pt idx="63">
                  <c:v>-4.1207140844639466E-5</c:v>
                </c:pt>
                <c:pt idx="64">
                  <c:v>-4.1207119853613261E-5</c:v>
                </c:pt>
                <c:pt idx="65">
                  <c:v>-4.1207099639351972E-5</c:v>
                </c:pt>
                <c:pt idx="66">
                  <c:v>-4.1207080569474121E-5</c:v>
                </c:pt>
                <c:pt idx="67">
                  <c:v>-4.1207063090206494E-5</c:v>
                </c:pt>
                <c:pt idx="68">
                  <c:v>-4.1207047741279314E-5</c:v>
                </c:pt>
                <c:pt idx="69">
                  <c:v>-4.1207035173485937E-5</c:v>
                </c:pt>
                <c:pt idx="70">
                  <c:v>-4.1207026169339238E-5</c:v>
                </c:pt>
                <c:pt idx="71">
                  <c:v>-4.1207021667302352E-5</c:v>
                </c:pt>
                <c:pt idx="72">
                  <c:v>-4.1207022790116725E-5</c:v>
                </c:pt>
                <c:pt idx="73">
                  <c:v>-4.1207030877780896E-5</c:v>
                </c:pt>
                <c:pt idx="74">
                  <c:v>-4.1207047525741914E-5</c:v>
                </c:pt>
                <c:pt idx="75">
                  <c:v>-4.1207074628832499E-5</c:v>
                </c:pt>
                <c:pt idx="76">
                  <c:v>-4.1207114431396135E-5</c:v>
                </c:pt>
                <c:pt idx="77">
                  <c:v>-4.1207169583856927E-5</c:v>
                </c:pt>
                <c:pt idx="78">
                  <c:v>-4.1207243205666205E-5</c:v>
                </c:pt>
                <c:pt idx="79">
                  <c:v>-4.1207338954025004E-5</c:v>
                </c:pt>
                <c:pt idx="80">
                  <c:v>-4.1207461096952646E-5</c:v>
                </c:pt>
                <c:pt idx="81">
                  <c:v>-4.1207614588026061E-5</c:v>
                </c:pt>
                <c:pt idx="82">
                  <c:v>-4.1207805138287476E-5</c:v>
                </c:pt>
                <c:pt idx="83">
                  <c:v>-4.1208039278205921E-5</c:v>
                </c:pt>
                <c:pt idx="84">
                  <c:v>-4.1208324398917453E-5</c:v>
                </c:pt>
                <c:pt idx="85">
                  <c:v>-4.1208668756955306E-5</c:v>
                </c:pt>
                <c:pt idx="86">
                  <c:v>-4.1209081419966829E-5</c:v>
                </c:pt>
                <c:pt idx="87">
                  <c:v>-4.1209572122181531E-5</c:v>
                </c:pt>
                <c:pt idx="88">
                  <c:v>-4.1210150987415462E-5</c:v>
                </c:pt>
                <c:pt idx="89">
                  <c:v>-4.1210828064239512E-5</c:v>
                </c:pt>
                <c:pt idx="90">
                  <c:v>-4.1211612603239446E-5</c:v>
                </c:pt>
                <c:pt idx="91">
                  <c:v>-4.1212511991744707E-5</c:v>
                </c:pt>
                <c:pt idx="92">
                  <c:v>-4.1213530250431094E-5</c:v>
                </c:pt>
                <c:pt idx="93">
                  <c:v>-4.1214665994945352E-5</c:v>
                </c:pt>
                <c:pt idx="94">
                  <c:v>-4.1215909784109706E-5</c:v>
                </c:pt>
                <c:pt idx="95">
                  <c:v>-4.1217240829180649E-5</c:v>
                </c:pt>
                <c:pt idx="96">
                  <c:v>-4.1218623146077752E-5</c:v>
                </c:pt>
                <c:pt idx="97">
                  <c:v>-4.1220001417981172E-5</c:v>
                </c:pt>
                <c:pt idx="98">
                  <c:v>-4.1221297120470836E-5</c:v>
                </c:pt>
                <c:pt idx="99">
                  <c:v>-4.1222405851815309E-5</c:v>
                </c:pt>
                <c:pt idx="100">
                  <c:v>-4.1223197276606449E-5</c:v>
                </c:pt>
                <c:pt idx="101">
                  <c:v>-4.1223519533134993E-5</c:v>
                </c:pt>
                <c:pt idx="102">
                  <c:v>-4.1223210174538074E-5</c:v>
                </c:pt>
                <c:pt idx="103">
                  <c:v>-4.122211539859562E-5</c:v>
                </c:pt>
                <c:pt idx="104">
                  <c:v>-4.122011809256016E-5</c:v>
                </c:pt>
                <c:pt idx="105">
                  <c:v>-4.1217172786069451E-5</c:v>
                </c:pt>
                <c:pt idx="106">
                  <c:v>-4.1213342043461202E-5</c:v>
                </c:pt>
                <c:pt idx="107">
                  <c:v>-4.1208824919689641E-5</c:v>
                </c:pt>
                <c:pt idx="108">
                  <c:v>-4.1203965515999588E-5</c:v>
                </c:pt>
                <c:pt idx="109">
                  <c:v>-4.1199230618851581E-5</c:v>
                </c:pt>
                <c:pt idx="110">
                  <c:v>-4.1195151588878068E-5</c:v>
                </c:pt>
                <c:pt idx="111">
                  <c:v>-4.1192236728743461E-5</c:v>
                </c:pt>
                <c:pt idx="112">
                  <c:v>-4.1190872853756697E-5</c:v>
                </c:pt>
                <c:pt idx="113">
                  <c:v>-4.1191242931063848E-5</c:v>
                </c:pt>
                <c:pt idx="114">
                  <c:v>-4.1193285226212803E-5</c:v>
                </c:pt>
                <c:pt idx="115">
                  <c:v>-4.1196707342189992E-5</c:v>
                </c:pt>
                <c:pt idx="116">
                  <c:v>-4.1201050489678154E-5</c:v>
                </c:pt>
                <c:pt idx="117">
                  <c:v>-4.1205783397240554E-5</c:v>
                </c:pt>
                <c:pt idx="118">
                  <c:v>-4.1210398319997205E-5</c:v>
                </c:pt>
                <c:pt idx="119">
                  <c:v>-4.1214485444319863E-5</c:v>
                </c:pt>
                <c:pt idx="120">
                  <c:v>-4.1217773083979349E-5</c:v>
                </c:pt>
                <c:pt idx="121">
                  <c:v>-4.1220133455837359E-5</c:v>
                </c:pt>
                <c:pt idx="122">
                  <c:v>-4.1221562661854538E-5</c:v>
                </c:pt>
                <c:pt idx="123">
                  <c:v>-4.1222146938237388E-5</c:v>
                </c:pt>
                <c:pt idx="124">
                  <c:v>-4.1222026128935305E-5</c:v>
                </c:pt>
                <c:pt idx="125">
                  <c:v>-4.1221361835425463E-5</c:v>
                </c:pt>
                <c:pt idx="126">
                  <c:v>-4.1220313811442152E-5</c:v>
                </c:pt>
                <c:pt idx="127">
                  <c:v>-4.1219025132463696E-5</c:v>
                </c:pt>
                <c:pt idx="128">
                  <c:v>-4.1217614864230218E-5</c:v>
                </c:pt>
                <c:pt idx="129">
                  <c:v>-4.1216176232291496E-5</c:v>
                </c:pt>
                <c:pt idx="130">
                  <c:v>-4.1214778293353101E-5</c:v>
                </c:pt>
                <c:pt idx="131">
                  <c:v>-4.1213469472592881E-5</c:v>
                </c:pt>
                <c:pt idx="132">
                  <c:v>-4.1212281802827585E-5</c:v>
                </c:pt>
                <c:pt idx="133">
                  <c:v>-4.1211235136335772E-5</c:v>
                </c:pt>
                <c:pt idx="134">
                  <c:v>-4.1210340938112486E-5</c:v>
                </c:pt>
                <c:pt idx="135">
                  <c:v>-4.120960550152608E-5</c:v>
                </c:pt>
                <c:pt idx="136">
                  <c:v>-4.1209032569367577E-5</c:v>
                </c:pt>
                <c:pt idx="137">
                  <c:v>-4.1208625418054824E-5</c:v>
                </c:pt>
                <c:pt idx="138">
                  <c:v>-4.1208388491642369E-5</c:v>
                </c:pt>
                <c:pt idx="139">
                  <c:v>-4.1208328671590109E-5</c:v>
                </c:pt>
                <c:pt idx="140">
                  <c:v>-4.1208456248552741E-5</c:v>
                </c:pt>
                <c:pt idx="141">
                  <c:v>-4.1208785629309338E-5</c:v>
                </c:pt>
                <c:pt idx="142">
                  <c:v>-4.1209335766811827E-5</c:v>
                </c:pt>
                <c:pt idx="143">
                  <c:v>-4.1210130242565797E-5</c:v>
                </c:pt>
                <c:pt idx="144">
                  <c:v>-4.12111968544607E-5</c:v>
                </c:pt>
                <c:pt idx="145">
                  <c:v>-4.1212566465265595E-5</c:v>
                </c:pt>
                <c:pt idx="146">
                  <c:v>-4.1214270744353032E-5</c:v>
                </c:pt>
                <c:pt idx="147">
                  <c:v>-4.121633829053839E-5</c:v>
                </c:pt>
                <c:pt idx="148">
                  <c:v>-4.1218788473205317E-5</c:v>
                </c:pt>
                <c:pt idx="149">
                  <c:v>-4.1221622213940402E-5</c:v>
                </c:pt>
                <c:pt idx="150">
                  <c:v>-4.1224808938320697E-5</c:v>
                </c:pt>
                <c:pt idx="151">
                  <c:v>-4.1228269212621697E-5</c:v>
                </c:pt>
                <c:pt idx="152">
                  <c:v>-4.1231853387634802E-5</c:v>
                </c:pt>
                <c:pt idx="153">
                  <c:v>-4.123531822862741E-5</c:v>
                </c:pt>
                <c:pt idx="154">
                  <c:v>-4.1238306343166004E-5</c:v>
                </c:pt>
                <c:pt idx="155">
                  <c:v>-4.1240337314642294E-5</c:v>
                </c:pt>
                <c:pt idx="156">
                  <c:v>-4.1240824185120208E-5</c:v>
                </c:pt>
                <c:pt idx="157">
                  <c:v>-4.1239132287799451E-5</c:v>
                </c:pt>
                <c:pt idx="158">
                  <c:v>-4.1234695441107586E-5</c:v>
                </c:pt>
                <c:pt idx="159">
                  <c:v>-4.122719176215414E-5</c:v>
                </c:pt>
                <c:pt idx="160">
                  <c:v>-4.1216753878413037E-5</c:v>
                </c:pt>
                <c:pt idx="161">
                  <c:v>-4.1204149624613298E-5</c:v>
                </c:pt>
                <c:pt idx="162">
                  <c:v>-4.1190836838624021E-5</c:v>
                </c:pt>
                <c:pt idx="163">
                  <c:v>-4.1178799949823604E-5</c:v>
                </c:pt>
                <c:pt idx="164">
                  <c:v>-4.1170142419091508E-5</c:v>
                </c:pt>
                <c:pt idx="165">
                  <c:v>-4.1166528234354382E-5</c:v>
                </c:pt>
                <c:pt idx="166">
                  <c:v>-4.1168675879722506E-5</c:v>
                </c:pt>
                <c:pt idx="167">
                  <c:v>-4.1176125569999752E-5</c:v>
                </c:pt>
                <c:pt idx="168">
                  <c:v>-4.1187389399306722E-5</c:v>
                </c:pt>
                <c:pt idx="169">
                  <c:v>-4.1200413162341706E-5</c:v>
                </c:pt>
                <c:pt idx="170">
                  <c:v>-4.1213143412757208E-5</c:v>
                </c:pt>
                <c:pt idx="171">
                  <c:v>-4.1223981806094786E-5</c:v>
                </c:pt>
                <c:pt idx="172">
                  <c:v>-4.1232004924013618E-5</c:v>
                </c:pt>
                <c:pt idx="173">
                  <c:v>-4.123695194062684E-5</c:v>
                </c:pt>
                <c:pt idx="174">
                  <c:v>-4.1239063370594365E-5</c:v>
                </c:pt>
                <c:pt idx="175">
                  <c:v>-4.1238870720050789E-5</c:v>
                </c:pt>
                <c:pt idx="176">
                  <c:v>-4.1237009723535099E-5</c:v>
                </c:pt>
                <c:pt idx="177">
                  <c:v>-4.1234090482240426E-5</c:v>
                </c:pt>
                <c:pt idx="178">
                  <c:v>-4.1230627110967061E-5</c:v>
                </c:pt>
                <c:pt idx="179">
                  <c:v>-4.1227013634679069E-5</c:v>
                </c:pt>
                <c:pt idx="180">
                  <c:v>-4.1223528955903595E-5</c:v>
                </c:pt>
                <c:pt idx="181">
                  <c:v>-4.1220356283670428E-5</c:v>
                </c:pt>
                <c:pt idx="182">
                  <c:v>-4.1217607074539478E-5</c:v>
                </c:pt>
                <c:pt idx="183">
                  <c:v>-4.1215343859013763E-5</c:v>
                </c:pt>
                <c:pt idx="184">
                  <c:v>-4.1213599435704212E-5</c:v>
                </c:pt>
                <c:pt idx="185">
                  <c:v>-4.1212391784307509E-5</c:v>
                </c:pt>
                <c:pt idx="186">
                  <c:v>-4.1211734970335754E-5</c:v>
                </c:pt>
                <c:pt idx="187">
                  <c:v>-4.1211646617588164E-5</c:v>
                </c:pt>
                <c:pt idx="188">
                  <c:v>-4.1212152459976214E-5</c:v>
                </c:pt>
                <c:pt idx="189">
                  <c:v>-4.12132882088355E-5</c:v>
                </c:pt>
                <c:pt idx="190">
                  <c:v>-4.1215098565777547E-5</c:v>
                </c:pt>
                <c:pt idx="191">
                  <c:v>-4.1217632710121988E-5</c:v>
                </c:pt>
                <c:pt idx="192">
                  <c:v>-4.1220935021067721E-5</c:v>
                </c:pt>
                <c:pt idx="193">
                  <c:v>-4.1225029222997787E-5</c:v>
                </c:pt>
                <c:pt idx="194">
                  <c:v>-4.1229893738010758E-5</c:v>
                </c:pt>
                <c:pt idx="195">
                  <c:v>-4.1235426165737581E-5</c:v>
                </c:pt>
                <c:pt idx="196">
                  <c:v>-4.1241396180321941E-5</c:v>
                </c:pt>
                <c:pt idx="197">
                  <c:v>-4.1247389830501125E-5</c:v>
                </c:pt>
                <c:pt idx="198">
                  <c:v>-4.1252755605392007E-5</c:v>
                </c:pt>
                <c:pt idx="199">
                  <c:v>-4.1256574597194829E-5</c:v>
                </c:pt>
                <c:pt idx="200">
                  <c:v>-4.1257692361293082E-5</c:v>
                </c:pt>
                <c:pt idx="201">
                  <c:v>-4.1254862149751366E-5</c:v>
                </c:pt>
                <c:pt idx="202">
                  <c:v>-4.1247043445259644E-5</c:v>
                </c:pt>
                <c:pt idx="203">
                  <c:v>-4.1233855047749797E-5</c:v>
                </c:pt>
                <c:pt idx="204">
                  <c:v>-4.1216084640980158E-5</c:v>
                </c:pt>
                <c:pt idx="205">
                  <c:v>-4.1196029564138155E-5</c:v>
                </c:pt>
                <c:pt idx="206">
                  <c:v>-4.1177371564369295E-5</c:v>
                </c:pt>
                <c:pt idx="207">
                  <c:v>-4.1164393282532857E-5</c:v>
                </c:pt>
                <c:pt idx="208">
                  <c:v>-4.1160671655713434E-5</c:v>
                </c:pt>
                <c:pt idx="209">
                  <c:v>-4.1167775167986773E-5</c:v>
                </c:pt>
                <c:pt idx="210">
                  <c:v>-4.1184628946246528E-5</c:v>
                </c:pt>
                <c:pt idx="211">
                  <c:v>-4.120789877756866E-5</c:v>
                </c:pt>
                <c:pt idx="212">
                  <c:v>-4.1233167818136059E-5</c:v>
                </c:pt>
                <c:pt idx="213">
                  <c:v>-4.1256276923761021E-5</c:v>
                </c:pt>
                <c:pt idx="214">
                  <c:v>-4.1274242167838298E-5</c:v>
                </c:pt>
                <c:pt idx="215">
                  <c:v>-4.1285529487328842E-5</c:v>
                </c:pt>
                <c:pt idx="216">
                  <c:v>-4.128983352667649E-5</c:v>
                </c:pt>
                <c:pt idx="217">
                  <c:v>-4.1287664699014213E-5</c:v>
                </c:pt>
                <c:pt idx="218">
                  <c:v>-4.127999902892325E-5</c:v>
                </c:pt>
                <c:pt idx="219">
                  <c:v>-4.1268103457565308E-5</c:v>
                </c:pt>
                <c:pt idx="220">
                  <c:v>-4.1253514779184523E-5</c:v>
                </c:pt>
                <c:pt idx="221">
                  <c:v>-4.1238068342360824E-5</c:v>
                </c:pt>
                <c:pt idx="222">
                  <c:v>-4.1223853538028296E-5</c:v>
                </c:pt>
                <c:pt idx="223">
                  <c:v>-4.1213015613863812E-5</c:v>
                </c:pt>
                <c:pt idx="224">
                  <c:v>-4.1207413669702578E-5</c:v>
                </c:pt>
                <c:pt idx="225">
                  <c:v>-4.1208244108680903E-5</c:v>
                </c:pt>
                <c:pt idx="226">
                  <c:v>-4.1215789164986984E-5</c:v>
                </c:pt>
                <c:pt idx="227">
                  <c:v>-4.1229409523833784E-5</c:v>
                </c:pt>
                <c:pt idx="228">
                  <c:v>-4.1247782652655826E-5</c:v>
                </c:pt>
                <c:pt idx="229">
                  <c:v>-4.1269263474929185E-5</c:v>
                </c:pt>
                <c:pt idx="230">
                  <c:v>-4.1292185268434692E-5</c:v>
                </c:pt>
                <c:pt idx="231">
                  <c:v>-4.1314951264906884E-5</c:v>
                </c:pt>
                <c:pt idx="232">
                  <c:v>-4.1335862418966546E-5</c:v>
                </c:pt>
                <c:pt idx="233">
                  <c:v>-4.1352741976181484E-5</c:v>
                </c:pt>
                <c:pt idx="234">
                  <c:v>-4.1362537062857079E-5</c:v>
                </c:pt>
                <c:pt idx="235">
                  <c:v>-4.1361208702654076E-5</c:v>
                </c:pt>
                <c:pt idx="236">
                  <c:v>-4.134433769780081E-5</c:v>
                </c:pt>
                <c:pt idx="237">
                  <c:v>-4.1308831194309105E-5</c:v>
                </c:pt>
                <c:pt idx="238">
                  <c:v>-4.1255640405539725E-5</c:v>
                </c:pt>
                <c:pt idx="239">
                  <c:v>-4.1192338670696448E-5</c:v>
                </c:pt>
                <c:pt idx="240">
                  <c:v>-4.113329771838212E-5</c:v>
                </c:pt>
                <c:pt idx="241">
                  <c:v>-4.1095527564054981E-5</c:v>
                </c:pt>
                <c:pt idx="242">
                  <c:v>-4.1091114039951409E-5</c:v>
                </c:pt>
                <c:pt idx="243">
                  <c:v>-4.1120832693092538E-5</c:v>
                </c:pt>
                <c:pt idx="244">
                  <c:v>-4.1173751240616624E-5</c:v>
                </c:pt>
                <c:pt idx="245">
                  <c:v>-4.1233111815893448E-5</c:v>
                </c:pt>
                <c:pt idx="246">
                  <c:v>-4.128397166414921E-5</c:v>
                </c:pt>
                <c:pt idx="247">
                  <c:v>-4.1317815783012558E-5</c:v>
                </c:pt>
                <c:pt idx="248">
                  <c:v>-4.1332840178708103E-5</c:v>
                </c:pt>
                <c:pt idx="249">
                  <c:v>-4.1331656750134664E-5</c:v>
                </c:pt>
                <c:pt idx="250">
                  <c:v>-4.1318695710061568E-5</c:v>
                </c:pt>
                <c:pt idx="251">
                  <c:v>-4.1298512711668189E-5</c:v>
                </c:pt>
                <c:pt idx="252">
                  <c:v>-4.1275094942614101E-5</c:v>
                </c:pt>
                <c:pt idx="253">
                  <c:v>-4.1251748627328371E-5</c:v>
                </c:pt>
                <c:pt idx="254">
                  <c:v>-4.1231135857883278E-5</c:v>
                </c:pt>
                <c:pt idx="255">
                  <c:v>-4.121522835125627E-5</c:v>
                </c:pt>
                <c:pt idx="256">
                  <c:v>-4.1205162355045785E-5</c:v>
                </c:pt>
                <c:pt idx="257">
                  <c:v>-4.120111342039123E-5</c:v>
                </c:pt>
                <c:pt idx="258">
                  <c:v>-4.1202326181514256E-5</c:v>
                </c:pt>
                <c:pt idx="259">
                  <c:v>-4.1207352193604738E-5</c:v>
                </c:pt>
                <c:pt idx="260">
                  <c:v>-4.1214435021511654E-5</c:v>
                </c:pt>
                <c:pt idx="261">
                  <c:v>-4.1221911234906044E-5</c:v>
                </c:pt>
                <c:pt idx="262">
                  <c:v>-4.1228503598324723E-5</c:v>
                </c:pt>
                <c:pt idx="263">
                  <c:v>-4.1233447673121138E-5</c:v>
                </c:pt>
                <c:pt idx="264">
                  <c:v>-4.1236466310113159E-5</c:v>
                </c:pt>
                <c:pt idx="265">
                  <c:v>-4.12376504109955E-5</c:v>
                </c:pt>
                <c:pt idx="266">
                  <c:v>-4.1237310485510469E-5</c:v>
                </c:pt>
                <c:pt idx="267">
                  <c:v>-4.1235845184300524E-5</c:v>
                </c:pt>
                <c:pt idx="268">
                  <c:v>-4.1233648214372088E-5</c:v>
                </c:pt>
                <c:pt idx="269">
                  <c:v>-4.1231055672756172E-5</c:v>
                </c:pt>
                <c:pt idx="270">
                  <c:v>-4.1228325472201225E-5</c:v>
                </c:pt>
                <c:pt idx="271">
                  <c:v>-4.1225637610331814E-5</c:v>
                </c:pt>
                <c:pt idx="272">
                  <c:v>-4.1223105368447713E-5</c:v>
                </c:pt>
                <c:pt idx="273">
                  <c:v>-4.1220790417846058E-5</c:v>
                </c:pt>
                <c:pt idx="274">
                  <c:v>-4.1218717666036215E-5</c:v>
                </c:pt>
                <c:pt idx="275">
                  <c:v>-4.121688783958048E-5</c:v>
                </c:pt>
                <c:pt idx="276">
                  <c:v>-4.1215287182836625E-5</c:v>
                </c:pt>
                <c:pt idx="277">
                  <c:v>-4.1213894404198517E-5</c:v>
                </c:pt>
                <c:pt idx="278">
                  <c:v>-4.1212685329698425E-5</c:v>
                </c:pt>
                <c:pt idx="279">
                  <c:v>-4.1211635804470808E-5</c:v>
                </c:pt>
                <c:pt idx="280">
                  <c:v>-4.1210723339321932E-5</c:v>
                </c:pt>
                <c:pt idx="281">
                  <c:v>-4.120992790817821E-5</c:v>
                </c:pt>
                <c:pt idx="282">
                  <c:v>-4.1209232203334405E-5</c:v>
                </c:pt>
                <c:pt idx="283">
                  <c:v>-4.1208621567912241E-5</c:v>
                </c:pt>
                <c:pt idx="284">
                  <c:v>-4.120808375501905E-5</c:v>
                </c:pt>
                <c:pt idx="285">
                  <c:v>-4.1207608610768472E-5</c:v>
                </c:pt>
                <c:pt idx="286">
                  <c:v>-4.1207187741004289E-5</c:v>
                </c:pt>
                <c:pt idx="287">
                  <c:v>-4.1206814195990886E-5</c:v>
                </c:pt>
                <c:pt idx="288">
                  <c:v>-4.1206482190456913E-5</c:v>
                </c:pt>
                <c:pt idx="289">
                  <c:v>-4.1206186865700198E-5</c:v>
                </c:pt>
                <c:pt idx="290">
                  <c:v>-4.1205924094047359E-5</c:v>
                </c:pt>
                <c:pt idx="291">
                  <c:v>-4.1205690322413188E-5</c:v>
                </c:pt>
                <c:pt idx="292">
                  <c:v>-4.1205482449999475E-5</c:v>
                </c:pt>
                <c:pt idx="293">
                  <c:v>-4.1205297734631569E-5</c:v>
                </c:pt>
                <c:pt idx="294">
                  <c:v>-4.1205133722368867E-5</c:v>
                </c:pt>
                <c:pt idx="295">
                  <c:v>-4.1204988195533602E-5</c:v>
                </c:pt>
                <c:pt idx="296">
                  <c:v>-4.1204859134977008E-5</c:v>
                </c:pt>
                <c:pt idx="297">
                  <c:v>-4.1204744693122238E-5</c:v>
                </c:pt>
                <c:pt idx="298">
                  <c:v>-4.1204643175007211E-5</c:v>
                </c:pt>
                <c:pt idx="299">
                  <c:v>-4.1204553025170031E-5</c:v>
                </c:pt>
                <c:pt idx="300">
                  <c:v>-4.1204472818747907E-5</c:v>
                </c:pt>
                <c:pt idx="301">
                  <c:v>-4.1204401255605084E-5</c:v>
                </c:pt>
                <c:pt idx="302">
                  <c:v>-4.1204337156660874E-5</c:v>
                </c:pt>
                <c:pt idx="303">
                  <c:v>-4.1204279461877122E-5</c:v>
                </c:pt>
                <c:pt idx="304">
                  <c:v>-4.120422722958505E-5</c:v>
                </c:pt>
                <c:pt idx="305">
                  <c:v>-4.1204179637006029E-5</c:v>
                </c:pt>
                <c:pt idx="306">
                  <c:v>-4.1204135981953895E-5</c:v>
                </c:pt>
                <c:pt idx="307">
                  <c:v>-4.1204095685810994E-5</c:v>
                </c:pt>
                <c:pt idx="308">
                  <c:v>-4.1204058297952085E-5</c:v>
                </c:pt>
                <c:pt idx="309">
                  <c:v>-4.1204023501859903E-5</c:v>
                </c:pt>
                <c:pt idx="310">
                  <c:v>-4.1203991123236154E-5</c:v>
                </c:pt>
                <c:pt idx="311">
                  <c:v>-4.1203961140467201E-5</c:v>
                </c:pt>
                <c:pt idx="312">
                  <c:v>-4.1203933697862616E-5</c:v>
                </c:pt>
                <c:pt idx="313">
                  <c:v>-4.1203909122138714E-5</c:v>
                </c:pt>
                <c:pt idx="314">
                  <c:v>-4.1203887942685598E-5</c:v>
                </c:pt>
                <c:pt idx="315">
                  <c:v>-4.1203870916219057E-5</c:v>
                </c:pt>
                <c:pt idx="316">
                  <c:v>-4.120385905649161E-5</c:v>
                </c:pt>
                <c:pt idx="317">
                  <c:v>-4.1203853669806236E-5</c:v>
                </c:pt>
                <c:pt idx="318">
                  <c:v>-4.1203856397147132E-5</c:v>
                </c:pt>
                <c:pt idx="319">
                  <c:v>-4.1203869263800878E-5</c:v>
                </c:pt>
                <c:pt idx="320">
                  <c:v>-4.1203894737379691E-5</c:v>
                </c:pt>
                <c:pt idx="321">
                  <c:v>-4.1203935795164589E-5</c:v>
                </c:pt>
                <c:pt idx="322">
                  <c:v>-4.1203996001624131E-5</c:v>
                </c:pt>
                <c:pt idx="323">
                  <c:v>-4.1204079596820841E-5</c:v>
                </c:pt>
                <c:pt idx="324">
                  <c:v>-4.120419159611863E-5</c:v>
                </c:pt>
                <c:pt idx="325">
                  <c:v>-4.1204337901112398E-5</c:v>
                </c:pt>
                <c:pt idx="326">
                  <c:v>-4.1204525420898786E-5</c:v>
                </c:pt>
                <c:pt idx="327">
                  <c:v>-4.1204762201596564E-5</c:v>
                </c:pt>
                <c:pt idx="328">
                  <c:v>-4.1205057560219838E-5</c:v>
                </c:pt>
                <c:pt idx="329">
                  <c:v>-4.1205422216421855E-5</c:v>
                </c:pt>
                <c:pt idx="330">
                  <c:v>-4.1205868411970165E-5</c:v>
                </c:pt>
                <c:pt idx="331">
                  <c:v>-4.1206410002778498E-5</c:v>
                </c:pt>
                <c:pt idx="332">
                  <c:v>-4.1207062501516251E-5</c:v>
                </c:pt>
                <c:pt idx="333">
                  <c:v>-4.1207843039847513E-5</c:v>
                </c:pt>
                <c:pt idx="334">
                  <c:v>-4.1208770207842101E-5</c:v>
                </c:pt>
                <c:pt idx="335">
                  <c:v>-4.1209863713857357E-5</c:v>
                </c:pt>
                <c:pt idx="336">
                  <c:v>-4.1211143791363347E-5</c:v>
                </c:pt>
                <c:pt idx="337">
                  <c:v>-4.1212630260695546E-5</c:v>
                </c:pt>
                <c:pt idx="338">
                  <c:v>-4.1214341135751851E-5</c:v>
                </c:pt>
                <c:pt idx="339">
                  <c:v>-4.1216290652489523E-5</c:v>
                </c:pt>
                <c:pt idx="340">
                  <c:v>-4.1218486595126955E-5</c:v>
                </c:pt>
                <c:pt idx="341">
                  <c:v>-4.1220926818914694E-5</c:v>
                </c:pt>
                <c:pt idx="342">
                  <c:v>-4.1223594932125247E-5</c:v>
                </c:pt>
                <c:pt idx="343">
                  <c:v>-4.122645522651954E-5</c:v>
                </c:pt>
                <c:pt idx="344">
                  <c:v>-4.1229447159414878E-5</c:v>
                </c:pt>
                <c:pt idx="345">
                  <c:v>-4.1232480011002369E-5</c:v>
                </c:pt>
                <c:pt idx="346">
                  <c:v>-4.1235428767178643E-5</c:v>
                </c:pt>
                <c:pt idx="347">
                  <c:v>-4.1238132766060922E-5</c:v>
                </c:pt>
                <c:pt idx="348">
                  <c:v>-4.1240399075319697E-5</c:v>
                </c:pt>
                <c:pt idx="349">
                  <c:v>-4.1242012715361705E-5</c:v>
                </c:pt>
                <c:pt idx="350">
                  <c:v>-4.1242755391545887E-5</c:v>
                </c:pt>
                <c:pt idx="351">
                  <c:v>-4.1242433010675245E-5</c:v>
                </c:pt>
                <c:pt idx="352">
                  <c:v>-4.1240909771341844E-5</c:v>
                </c:pt>
                <c:pt idx="353">
                  <c:v>-4.1238143343218833E-5</c:v>
                </c:pt>
                <c:pt idx="354">
                  <c:v>-4.1234212638621194E-5</c:v>
                </c:pt>
                <c:pt idx="355">
                  <c:v>-4.1229328691747873E-5</c:v>
                </c:pt>
                <c:pt idx="356">
                  <c:v>-4.1223822001612985E-5</c:v>
                </c:pt>
                <c:pt idx="357">
                  <c:v>-4.1218106862142938E-5</c:v>
                </c:pt>
                <c:pt idx="358">
                  <c:v>-4.1212632489643435E-5</c:v>
                </c:pt>
                <c:pt idx="359">
                  <c:v>-4.1207837134724429E-5</c:v>
                </c:pt>
                <c:pt idx="360">
                  <c:v>-4.1204119319384404E-5</c:v>
                </c:pt>
                <c:pt idx="361">
                  <c:v>-4.1201828162852763E-5</c:v>
                </c:pt>
                <c:pt idx="362">
                  <c:v>-4.1201257906971943E-5</c:v>
                </c:pt>
                <c:pt idx="363">
                  <c:v>-4.120262158403262E-5</c:v>
                </c:pt>
                <c:pt idx="364">
                  <c:v>-4.1205985678360204E-5</c:v>
                </c:pt>
                <c:pt idx="365">
                  <c:v>-4.1211172511041783E-5</c:v>
                </c:pt>
                <c:pt idx="366">
                  <c:v>-4.1217668075455832E-5</c:v>
                </c:pt>
                <c:pt idx="367">
                  <c:v>-4.1224591689486588E-5</c:v>
                </c:pt>
                <c:pt idx="368">
                  <c:v>-4.1230776880803717E-5</c:v>
                </c:pt>
                <c:pt idx="369">
                  <c:v>-4.1234980653345087E-5</c:v>
                </c:pt>
                <c:pt idx="370">
                  <c:v>-4.1236192410089824E-5</c:v>
                </c:pt>
                <c:pt idx="371">
                  <c:v>-4.1233968602806336E-5</c:v>
                </c:pt>
                <c:pt idx="372">
                  <c:v>-4.1228686291907356E-5</c:v>
                </c:pt>
                <c:pt idx="373">
                  <c:v>-4.1221600958114127E-5</c:v>
                </c:pt>
                <c:pt idx="374">
                  <c:v>-4.1214628727656352E-5</c:v>
                </c:pt>
                <c:pt idx="375">
                  <c:v>-4.1209862128722868E-5</c:v>
                </c:pt>
                <c:pt idx="376">
                  <c:v>-4.120895150854321E-5</c:v>
                </c:pt>
                <c:pt idx="377">
                  <c:v>-4.121257781722069E-5</c:v>
                </c:pt>
                <c:pt idx="378">
                  <c:v>-4.1220233123636567E-5</c:v>
                </c:pt>
                <c:pt idx="379">
                  <c:v>-4.1230395380266027E-5</c:v>
                </c:pt>
                <c:pt idx="380">
                  <c:v>-4.1241004649365738E-5</c:v>
                </c:pt>
                <c:pt idx="381">
                  <c:v>-4.1250030476055327E-5</c:v>
                </c:pt>
                <c:pt idx="382">
                  <c:v>-4.1255925946138913E-5</c:v>
                </c:pt>
                <c:pt idx="383">
                  <c:v>-4.1257863627239006E-5</c:v>
                </c:pt>
                <c:pt idx="384">
                  <c:v>-4.1255761400566752E-5</c:v>
                </c:pt>
                <c:pt idx="385">
                  <c:v>-4.1250169592921466E-5</c:v>
                </c:pt>
                <c:pt idx="386">
                  <c:v>-4.1242094030623846E-5</c:v>
                </c:pt>
                <c:pt idx="387">
                  <c:v>-4.1232799961964469E-5</c:v>
                </c:pt>
                <c:pt idx="388">
                  <c:v>-4.1223613146564562E-5</c:v>
                </c:pt>
                <c:pt idx="389">
                  <c:v>-4.1215725552529696E-5</c:v>
                </c:pt>
                <c:pt idx="390">
                  <c:v>-4.1210022645435786E-5</c:v>
                </c:pt>
                <c:pt idx="391">
                  <c:v>-4.1206962421705087E-5</c:v>
                </c:pt>
                <c:pt idx="392">
                  <c:v>-4.1206536998168437E-5</c:v>
                </c:pt>
                <c:pt idx="393">
                  <c:v>-4.1208329387322636E-5</c:v>
                </c:pt>
                <c:pt idx="394">
                  <c:v>-4.1211648680555515E-5</c:v>
                </c:pt>
                <c:pt idx="395">
                  <c:v>-4.1215702105419042E-5</c:v>
                </c:pt>
                <c:pt idx="396">
                  <c:v>-4.121975517601875E-5</c:v>
                </c:pt>
                <c:pt idx="397">
                  <c:v>-4.1223243174202435E-5</c:v>
                </c:pt>
                <c:pt idx="398">
                  <c:v>-4.1225819817647158E-5</c:v>
                </c:pt>
                <c:pt idx="399">
                  <c:v>-4.1227350358321121E-5</c:v>
                </c:pt>
                <c:pt idx="400">
                  <c:v>-4.1227868705938147E-5</c:v>
                </c:pt>
                <c:pt idx="401">
                  <c:v>-4.122752022136958E-5</c:v>
                </c:pt>
                <c:pt idx="402">
                  <c:v>-4.1226506909788397E-5</c:v>
                </c:pt>
                <c:pt idx="403">
                  <c:v>-4.122504437992786E-5</c:v>
                </c:pt>
                <c:pt idx="404">
                  <c:v>-4.1223333434557534E-5</c:v>
                </c:pt>
                <c:pt idx="405">
                  <c:v>-4.1221544945625684E-5</c:v>
                </c:pt>
                <c:pt idx="406">
                  <c:v>-4.121981474326496E-5</c:v>
                </c:pt>
                <c:pt idx="407">
                  <c:v>-4.1218244940274861E-5</c:v>
                </c:pt>
                <c:pt idx="408">
                  <c:v>-4.1216908661961571E-5</c:v>
                </c:pt>
                <c:pt idx="409">
                  <c:v>-4.1215855982141604E-5</c:v>
                </c:pt>
                <c:pt idx="410">
                  <c:v>-4.1215119649290737E-5</c:v>
                </c:pt>
                <c:pt idx="411">
                  <c:v>-4.1214719783568525E-5</c:v>
                </c:pt>
                <c:pt idx="412">
                  <c:v>-4.1214667113880198E-5</c:v>
                </c:pt>
                <c:pt idx="413">
                  <c:v>-4.1214964538677365E-5</c:v>
                </c:pt>
                <c:pt idx="414">
                  <c:v>-4.1215606889249756E-5</c:v>
                </c:pt>
                <c:pt idx="415">
                  <c:v>-4.1216578807999285E-5</c:v>
                </c:pt>
                <c:pt idx="416">
                  <c:v>-4.1217850685849097E-5</c:v>
                </c:pt>
                <c:pt idx="417">
                  <c:v>-4.1219372696582661E-5</c:v>
                </c:pt>
                <c:pt idx="418">
                  <c:v>-4.1221067195204076E-5</c:v>
                </c:pt>
                <c:pt idx="419">
                  <c:v>-4.1222820194743197E-5</c:v>
                </c:pt>
                <c:pt idx="420">
                  <c:v>-4.1224473376703339E-5</c:v>
                </c:pt>
                <c:pt idx="421">
                  <c:v>-4.1225819150564368E-5</c:v>
                </c:pt>
                <c:pt idx="422">
                  <c:v>-4.1226602552702098E-5</c:v>
                </c:pt>
                <c:pt idx="423">
                  <c:v>-4.1226534910308974E-5</c:v>
                </c:pt>
                <c:pt idx="424">
                  <c:v>-4.1225324468255038E-5</c:v>
                </c:pt>
                <c:pt idx="425">
                  <c:v>-4.1222727483594001E-5</c:v>
                </c:pt>
                <c:pt idx="426">
                  <c:v>-4.1218618437525377E-5</c:v>
                </c:pt>
                <c:pt idx="427">
                  <c:v>-4.1213069485643761E-5</c:v>
                </c:pt>
                <c:pt idx="428">
                  <c:v>-4.1206418465524261E-5</c:v>
                </c:pt>
                <c:pt idx="429">
                  <c:v>-4.1199296078903158E-5</c:v>
                </c:pt>
                <c:pt idx="430">
                  <c:v>-4.1192583152729808E-5</c:v>
                </c:pt>
                <c:pt idx="431">
                  <c:v>-4.1187284266261528E-5</c:v>
                </c:pt>
                <c:pt idx="432">
                  <c:v>-4.1184334181545925E-5</c:v>
                </c:pt>
                <c:pt idx="433">
                  <c:v>-4.1184387473753065E-5</c:v>
                </c:pt>
                <c:pt idx="434">
                  <c:v>-4.118766072932646E-5</c:v>
                </c:pt>
                <c:pt idx="435">
                  <c:v>-4.1193885371321637E-5</c:v>
                </c:pt>
                <c:pt idx="436">
                  <c:v>-4.1202388589317289E-5</c:v>
                </c:pt>
                <c:pt idx="437">
                  <c:v>-4.1212269791865658E-5</c:v>
                </c:pt>
                <c:pt idx="438">
                  <c:v>-4.1222606711977363E-5</c:v>
                </c:pt>
                <c:pt idx="439">
                  <c:v>-4.1232623731124083E-5</c:v>
                </c:pt>
                <c:pt idx="440">
                  <c:v>-4.1241780495171606E-5</c:v>
                </c:pt>
                <c:pt idx="441">
                  <c:v>-4.1249773834020487E-5</c:v>
                </c:pt>
                <c:pt idx="442">
                  <c:v>-4.1256473321364537E-5</c:v>
                </c:pt>
                <c:pt idx="443">
                  <c:v>-4.12618231937018E-5</c:v>
                </c:pt>
                <c:pt idx="444">
                  <c:v>-4.126574331929646E-5</c:v>
                </c:pt>
                <c:pt idx="445">
                  <c:v>-4.126805637329431E-5</c:v>
                </c:pt>
                <c:pt idx="446">
                  <c:v>-4.1268462880317692E-5</c:v>
                </c:pt>
                <c:pt idx="447">
                  <c:v>-4.1266581382810744E-5</c:v>
                </c:pt>
                <c:pt idx="448">
                  <c:v>-4.1262063869090733E-5</c:v>
                </c:pt>
                <c:pt idx="449">
                  <c:v>-4.1254780065642989E-5</c:v>
                </c:pt>
                <c:pt idx="450">
                  <c:v>-4.124503344318842E-5</c:v>
                </c:pt>
                <c:pt idx="451">
                  <c:v>-4.1233731358759595E-5</c:v>
                </c:pt>
                <c:pt idx="452">
                  <c:v>-4.1222402319561772E-5</c:v>
                </c:pt>
                <c:pt idx="453">
                  <c:v>-4.1212968494417813E-5</c:v>
                </c:pt>
                <c:pt idx="454">
                  <c:v>-4.1207265800418026E-5</c:v>
                </c:pt>
                <c:pt idx="455">
                  <c:v>-4.1206438811866155E-5</c:v>
                </c:pt>
                <c:pt idx="456">
                  <c:v>-4.121044942084988E-5</c:v>
                </c:pt>
                <c:pt idx="457">
                  <c:v>-4.1217938343703013E-5</c:v>
                </c:pt>
                <c:pt idx="458">
                  <c:v>-4.1226541862751651E-5</c:v>
                </c:pt>
                <c:pt idx="459">
                  <c:v>-4.1233567097615479E-5</c:v>
                </c:pt>
                <c:pt idx="460">
                  <c:v>-4.1236786182256458E-5</c:v>
                </c:pt>
                <c:pt idx="461">
                  <c:v>-4.1235087850948854E-5</c:v>
                </c:pt>
                <c:pt idx="462">
                  <c:v>-4.122879837257876E-5</c:v>
                </c:pt>
                <c:pt idx="463">
                  <c:v>-4.1219588995460328E-5</c:v>
                </c:pt>
                <c:pt idx="464">
                  <c:v>-4.1209991293858676E-5</c:v>
                </c:pt>
                <c:pt idx="465">
                  <c:v>-4.1202649054444579E-5</c:v>
                </c:pt>
                <c:pt idx="466">
                  <c:v>-4.1199536448344591E-5</c:v>
                </c:pt>
                <c:pt idx="467">
                  <c:v>-4.120141333906179E-5</c:v>
                </c:pt>
                <c:pt idx="468">
                  <c:v>-4.120771117250103E-5</c:v>
                </c:pt>
                <c:pt idx="469">
                  <c:v>-4.1216859268563752E-5</c:v>
                </c:pt>
                <c:pt idx="470">
                  <c:v>-4.1226872267171593E-5</c:v>
                </c:pt>
                <c:pt idx="471">
                  <c:v>-4.1235938310925751E-5</c:v>
                </c:pt>
                <c:pt idx="472">
                  <c:v>-4.1242806489558969E-5</c:v>
                </c:pt>
                <c:pt idx="473">
                  <c:v>-4.1246907685208616E-5</c:v>
                </c:pt>
                <c:pt idx="474">
                  <c:v>-4.1248262844537987E-5</c:v>
                </c:pt>
                <c:pt idx="475">
                  <c:v>-4.1247285149229349E-5</c:v>
                </c:pt>
                <c:pt idx="476">
                  <c:v>-4.1244572193152777E-5</c:v>
                </c:pt>
                <c:pt idx="477">
                  <c:v>-4.1240744327586604E-5</c:v>
                </c:pt>
                <c:pt idx="478">
                  <c:v>-4.1236346038694169E-5</c:v>
                </c:pt>
                <c:pt idx="479">
                  <c:v>-4.1231802582637501E-5</c:v>
                </c:pt>
                <c:pt idx="480">
                  <c:v>-4.1227414591758321E-5</c:v>
                </c:pt>
                <c:pt idx="481">
                  <c:v>-4.1223373597478428E-5</c:v>
                </c:pt>
                <c:pt idx="482">
                  <c:v>-4.1219785804644214E-5</c:v>
                </c:pt>
                <c:pt idx="483">
                  <c:v>-4.1216696400929565E-5</c:v>
                </c:pt>
                <c:pt idx="484">
                  <c:v>-4.1214110593783225E-5</c:v>
                </c:pt>
                <c:pt idx="485">
                  <c:v>-4.1212010097490468E-5</c:v>
                </c:pt>
                <c:pt idx="486">
                  <c:v>-4.1210365173070771E-5</c:v>
                </c:pt>
                <c:pt idx="487">
                  <c:v>-4.1209142926269091E-5</c:v>
                </c:pt>
                <c:pt idx="488">
                  <c:v>-4.1208312719169505E-5</c:v>
                </c:pt>
                <c:pt idx="489">
                  <c:v>-4.1207849474805954E-5</c:v>
                </c:pt>
                <c:pt idx="490">
                  <c:v>-4.120773548610011E-5</c:v>
                </c:pt>
                <c:pt idx="491">
                  <c:v>-4.1207961149742492E-5</c:v>
                </c:pt>
                <c:pt idx="492">
                  <c:v>-4.1208524860954709E-5</c:v>
                </c:pt>
                <c:pt idx="493">
                  <c:v>-4.1209432132970945E-5</c:v>
                </c:pt>
                <c:pt idx="494">
                  <c:v>-4.1210693842219323E-5</c:v>
                </c:pt>
                <c:pt idx="495">
                  <c:v>-4.1212323341748692E-5</c:v>
                </c:pt>
                <c:pt idx="496">
                  <c:v>-4.1214332032412458E-5</c:v>
                </c:pt>
                <c:pt idx="497">
                  <c:v>-4.1216722848830387E-5</c:v>
                </c:pt>
                <c:pt idx="498">
                  <c:v>-4.1219481046113858E-5</c:v>
                </c:pt>
                <c:pt idx="499">
                  <c:v>-4.1222561745864851E-5</c:v>
                </c:pt>
                <c:pt idx="500">
                  <c:v>-4.1225874056332844E-5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4F3C-917D-7E165D372476}"/>
            </c:ext>
          </c:extLst>
        </c:ser>
        <c:ser>
          <c:idx val="1"/>
          <c:order val="1"/>
          <c:tx>
            <c:strRef>
              <c:f>Helium!$H$1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Helium!$H$2:$H$502</c:f>
              <c:numCache>
                <c:formatCode>General</c:formatCode>
                <c:ptCount val="501"/>
                <c:pt idx="0">
                  <c:v>0</c:v>
                </c:pt>
                <c:pt idx="1">
                  <c:v>2.026909702299399E-9</c:v>
                </c:pt>
                <c:pt idx="2">
                  <c:v>8.1090350909783477E-9</c:v>
                </c:pt>
                <c:pt idx="3">
                  <c:v>1.8250567467658623E-8</c:v>
                </c:pt>
                <c:pt idx="4">
                  <c:v>3.2458500528825995E-8</c:v>
                </c:pt>
                <c:pt idx="5">
                  <c:v>5.0742642678152403E-8</c:v>
                </c:pt>
                <c:pt idx="6">
                  <c:v>7.3115634307051416E-8</c:v>
                </c:pt>
                <c:pt idx="7">
                  <c:v>9.9592970086788168E-8</c:v>
                </c:pt>
                <c:pt idx="8">
                  <c:v>1.3019302632786466E-7</c:v>
                </c:pt>
                <c:pt idx="9">
                  <c:v>1.6493709347480602E-7</c:v>
                </c:pt>
                <c:pt idx="10">
                  <c:v>2.0384941381688017E-7</c:v>
                </c:pt>
                <c:pt idx="11">
                  <c:v>2.4695722450768034E-7</c:v>
                </c:pt>
                <c:pt idx="12">
                  <c:v>2.9429080599885792E-7</c:v>
                </c:pt>
                <c:pt idx="13">
                  <c:v>3.4588353600559983E-7</c:v>
                </c:pt>
                <c:pt idx="14">
                  <c:v>4.0177194913364206E-7</c:v>
                </c:pt>
                <c:pt idx="15">
                  <c:v>4.6199580230966317E-7</c:v>
                </c:pt>
                <c:pt idx="16">
                  <c:v>5.2659814616873184E-7</c:v>
                </c:pt>
                <c:pt idx="17">
                  <c:v>5.9562540256400694E-7</c:v>
                </c:pt>
                <c:pt idx="18">
                  <c:v>6.6912744837500024E-7</c:v>
                </c:pt>
                <c:pt idx="19">
                  <c:v>7.4715770580128757E-7</c:v>
                </c:pt>
                <c:pt idx="20">
                  <c:v>8.2977323933840723E-7</c:v>
                </c:pt>
                <c:pt idx="21">
                  <c:v>9.1703485964163878E-7</c:v>
                </c:pt>
                <c:pt idx="22">
                  <c:v>1.0090072344911611E-6</c:v>
                </c:pt>
                <c:pt idx="23">
                  <c:v>1.1057590070784462E-6</c:v>
                </c:pt>
                <c:pt idx="24">
                  <c:v>1.2073629218383E-6</c:v>
                </c:pt>
                <c:pt idx="25">
                  <c:v>1.3138959580533254E-6</c:v>
                </c:pt>
                <c:pt idx="26">
                  <c:v>1.4254394714571679E-6</c:v>
                </c:pt>
                <c:pt idx="27">
                  <c:v>1.5420793440592146E-6</c:v>
                </c:pt>
                <c:pt idx="28">
                  <c:v>1.6639061424056258E-6</c:v>
                </c:pt>
                <c:pt idx="29">
                  <c:v>1.7910152844788841E-6</c:v>
                </c:pt>
                <c:pt idx="30">
                  <c:v>1.9235072154194189E-6</c:v>
                </c:pt>
                <c:pt idx="31">
                  <c:v>2.0614875922270493E-6</c:v>
                </c:pt>
                <c:pt idx="32">
                  <c:v>2.2050674775655948E-6</c:v>
                </c:pt>
                <c:pt idx="33">
                  <c:v>2.3543635427492552E-6</c:v>
                </c:pt>
                <c:pt idx="34">
                  <c:v>2.5094982799322623E-6</c:v>
                </c:pt>
                <c:pt idx="35">
                  <c:v>2.6706002234514588E-6</c:v>
                </c:pt>
                <c:pt idx="36">
                  <c:v>2.8378041801818886E-6</c:v>
                </c:pt>
                <c:pt idx="37">
                  <c:v>3.0112514686549839E-6</c:v>
                </c:pt>
                <c:pt idx="38">
                  <c:v>3.1910901665532954E-6</c:v>
                </c:pt>
                <c:pt idx="39">
                  <c:v>3.3774753660302684E-6</c:v>
                </c:pt>
                <c:pt idx="40">
                  <c:v>3.5705694361026971E-6</c:v>
                </c:pt>
                <c:pt idx="41">
                  <c:v>3.7705422911203527E-6</c:v>
                </c:pt>
                <c:pt idx="42">
                  <c:v>3.9775716640241569E-6</c:v>
                </c:pt>
                <c:pt idx="43">
                  <c:v>4.1918433827515193E-6</c:v>
                </c:pt>
                <c:pt idx="44">
                  <c:v>4.4135516477241378E-6</c:v>
                </c:pt>
                <c:pt idx="45">
                  <c:v>4.6428993078462539E-6</c:v>
                </c:pt>
                <c:pt idx="46">
                  <c:v>4.8800981318345402E-6</c:v>
                </c:pt>
                <c:pt idx="47">
                  <c:v>5.1253690709757785E-6</c:v>
                </c:pt>
                <c:pt idx="48">
                  <c:v>5.3789425085431733E-6</c:v>
                </c:pt>
                <c:pt idx="49">
                  <c:v>5.6410584900705147E-6</c:v>
                </c:pt>
                <c:pt idx="50">
                  <c:v>5.911966927454148E-6</c:v>
                </c:pt>
                <c:pt idx="51">
                  <c:v>6.1919277683893733E-6</c:v>
                </c:pt>
                <c:pt idx="52">
                  <c:v>6.4812111209063341E-6</c:v>
                </c:pt>
                <c:pt idx="53">
                  <c:v>6.7800973206994892E-6</c:v>
                </c:pt>
                <c:pt idx="54">
                  <c:v>7.0888769264824415E-6</c:v>
                </c:pt>
                <c:pt idx="55">
                  <c:v>7.4078506256740923E-6</c:v>
                </c:pt>
                <c:pt idx="56">
                  <c:v>7.7373290292465609E-6</c:v>
                </c:pt>
                <c:pt idx="57">
                  <c:v>8.0776323304386366E-6</c:v>
                </c:pt>
                <c:pt idx="58">
                  <c:v>8.4290897971405859E-6</c:v>
                </c:pt>
                <c:pt idx="59">
                  <c:v>8.7920390619460384E-6</c:v>
                </c:pt>
                <c:pt idx="60">
                  <c:v>9.1668251669779598E-6</c:v>
                </c:pt>
                <c:pt idx="61">
                  <c:v>9.5537993124338036E-6</c:v>
                </c:pt>
                <c:pt idx="62">
                  <c:v>9.9533172481326656E-6</c:v>
                </c:pt>
                <c:pt idx="63">
                  <c:v>1.0365737235919534E-5</c:v>
                </c:pt>
                <c:pt idx="64">
                  <c:v>1.0791417497283217E-5</c:v>
                </c:pt>
                <c:pt idx="65">
                  <c:v>1.1230713044623488E-5</c:v>
                </c:pt>
                <c:pt idx="66">
                  <c:v>1.1683971775859756E-5</c:v>
                </c:pt>
                <c:pt idx="67">
                  <c:v>1.2151529690058809E-5</c:v>
                </c:pt>
                <c:pt idx="68">
                  <c:v>1.2633705055975116E-5</c:v>
                </c:pt>
                <c:pt idx="69">
                  <c:v>1.3130791335305692E-5</c:v>
                </c:pt>
                <c:pt idx="70">
                  <c:v>1.364304862749776E-5</c:v>
                </c:pt>
                <c:pt idx="71">
                  <c:v>1.4170693362546731E-5</c:v>
                </c:pt>
                <c:pt idx="72">
                  <c:v>1.4713885921865679E-5</c:v>
                </c:pt>
                <c:pt idx="73">
                  <c:v>1.5272715814591505E-5</c:v>
                </c:pt>
                <c:pt idx="74">
                  <c:v>1.58471839774391E-5</c:v>
                </c:pt>
                <c:pt idx="75">
                  <c:v>1.6437181700631143E-5</c:v>
                </c:pt>
                <c:pt idx="76">
                  <c:v>1.7042465611353432E-5</c:v>
                </c:pt>
                <c:pt idx="77">
                  <c:v>1.7662628071420428E-5</c:v>
                </c:pt>
                <c:pt idx="78">
                  <c:v>1.8297062270653882E-5</c:v>
                </c:pt>
                <c:pt idx="79">
                  <c:v>1.8944921227305387E-5</c:v>
                </c:pt>
                <c:pt idx="80">
                  <c:v>1.9605069850226826E-5</c:v>
                </c:pt>
                <c:pt idx="81">
                  <c:v>2.0276029187362905E-5</c:v>
                </c:pt>
                <c:pt idx="82">
                  <c:v>2.095591200061952E-5</c:v>
                </c:pt>
                <c:pt idx="83">
                  <c:v>2.1642348895811131E-5</c:v>
                </c:pt>
                <c:pt idx="84">
                  <c:v>2.2332404437143429E-5</c:v>
                </c:pt>
                <c:pt idx="85">
                  <c:v>2.3022483042434144E-5</c:v>
                </c:pt>
                <c:pt idx="86">
                  <c:v>2.3708225061044448E-5</c:v>
                </c:pt>
                <c:pt idx="87">
                  <c:v>2.4384394377898284E-5</c:v>
                </c:pt>
                <c:pt idx="88">
                  <c:v>2.5044760288174597E-5</c:v>
                </c:pt>
                <c:pt idx="89">
                  <c:v>2.5681978401986711E-5</c:v>
                </c:pt>
                <c:pt idx="90">
                  <c:v>2.6287478147250574E-5</c:v>
                </c:pt>
                <c:pt idx="91">
                  <c:v>2.6851368237819049E-5</c:v>
                </c:pt>
                <c:pt idx="92">
                  <c:v>2.7362376446086387E-5</c:v>
                </c:pt>
                <c:pt idx="93">
                  <c:v>2.7807846281468585E-5</c:v>
                </c:pt>
                <c:pt idx="94">
                  <c:v>2.817382068547122E-5</c:v>
                </c:pt>
                <c:pt idx="95">
                  <c:v>2.8445251259609032E-5</c:v>
                </c:pt>
                <c:pt idx="96">
                  <c:v>2.860637996989387E-5</c:v>
                </c:pt>
                <c:pt idx="97">
                  <c:v>2.8641347039928711E-5</c:v>
                </c:pt>
                <c:pt idx="98">
                  <c:v>2.8535081046767767E-5</c:v>
                </c:pt>
                <c:pt idx="99">
                  <c:v>2.8274520873711476E-5</c:v>
                </c:pt>
                <c:pt idx="100">
                  <c:v>2.7850198552589503E-5</c:v>
                </c:pt>
                <c:pt idx="101">
                  <c:v>2.725817069526811E-5</c:v>
                </c:pt>
                <c:pt idx="102">
                  <c:v>2.6502218424914411E-5</c:v>
                </c:pt>
                <c:pt idx="103">
                  <c:v>2.5596139401476494E-5</c:v>
                </c:pt>
                <c:pt idx="104">
                  <c:v>2.4565836755386039E-5</c:v>
                </c:pt>
                <c:pt idx="105">
                  <c:v>2.3450787821587671E-5</c:v>
                </c:pt>
                <c:pt idx="106">
                  <c:v>2.2304386567367907E-5</c:v>
                </c:pt>
                <c:pt idx="107">
                  <c:v>2.1192648218923758E-5</c:v>
                </c:pt>
                <c:pt idx="108">
                  <c:v>2.0190895989482086E-5</c:v>
                </c:pt>
                <c:pt idx="109">
                  <c:v>1.9378349828033098E-5</c:v>
                </c:pt>
                <c:pt idx="110">
                  <c:v>1.8830986187864391E-5</c:v>
                </c:pt>
                <c:pt idx="111">
                  <c:v>1.8613543909984631E-5</c:v>
                </c:pt>
                <c:pt idx="112">
                  <c:v>1.8771958048708593E-5</c:v>
                </c:pt>
                <c:pt idx="113">
                  <c:v>1.9327639594562154E-5</c:v>
                </c:pt>
                <c:pt idx="114">
                  <c:v>2.0274777131225852E-5</c:v>
                </c:pt>
                <c:pt idx="115">
                  <c:v>2.1581241224885467E-5</c:v>
                </c:pt>
                <c:pt idx="116">
                  <c:v>2.3192892375059149E-5</c:v>
                </c:pt>
                <c:pt idx="117">
                  <c:v>2.5040377655199035E-5</c:v>
                </c:pt>
                <c:pt idx="118">
                  <c:v>2.7047070371683826E-5</c:v>
                </c:pt>
                <c:pt idx="119">
                  <c:v>2.9136760878580719E-5</c:v>
                </c:pt>
                <c:pt idx="120">
                  <c:v>3.1239997567583006E-5</c:v>
                </c:pt>
                <c:pt idx="121">
                  <c:v>3.3298455249012694E-5</c:v>
                </c:pt>
                <c:pt idx="122">
                  <c:v>3.5267201307688976E-5</c:v>
                </c:pt>
                <c:pt idx="123">
                  <c:v>3.7115110610753012E-5</c:v>
                </c:pt>
                <c:pt idx="124">
                  <c:v>3.8823893818977908E-5</c:v>
                </c:pt>
                <c:pt idx="125">
                  <c:v>4.0386260401819264E-5</c:v>
                </c:pt>
                <c:pt idx="126">
                  <c:v>4.1803683395609558E-5</c:v>
                </c:pt>
                <c:pt idx="127">
                  <c:v>4.3084121917625731E-5</c:v>
                </c:pt>
                <c:pt idx="128">
                  <c:v>4.4239933750685721E-5</c:v>
                </c:pt>
                <c:pt idx="129">
                  <c:v>4.5286101371540671E-5</c:v>
                </c:pt>
                <c:pt idx="130">
                  <c:v>4.6238812640232186E-5</c:v>
                </c:pt>
                <c:pt idx="131">
                  <c:v>4.711438333083929E-5</c:v>
                </c:pt>
                <c:pt idx="132">
                  <c:v>4.7928478377539437E-5</c:v>
                </c:pt>
                <c:pt idx="133">
                  <c:v>4.8695575761157576E-5</c:v>
                </c:pt>
                <c:pt idx="134">
                  <c:v>4.942861523156465E-5</c:v>
                </c:pt>
                <c:pt idx="135">
                  <c:v>5.0138778639595346E-5</c:v>
                </c:pt>
                <c:pt idx="136">
                  <c:v>5.0835356077978149E-5</c:v>
                </c:pt>
                <c:pt idx="137">
                  <c:v>5.1525660127583861E-5</c:v>
                </c:pt>
                <c:pt idx="138">
                  <c:v>5.2214958080256676E-5</c:v>
                </c:pt>
                <c:pt idx="139">
                  <c:v>5.2906398556889299E-5</c:v>
                </c:pt>
                <c:pt idx="140">
                  <c:v>5.3600914406936761E-5</c:v>
                </c:pt>
                <c:pt idx="141">
                  <c:v>5.4297088407885185E-5</c:v>
                </c:pt>
                <c:pt idx="142">
                  <c:v>5.4990972536586061E-5</c:v>
                </c:pt>
                <c:pt idx="143">
                  <c:v>5.5675856099479418E-5</c:v>
                </c:pt>
                <c:pt idx="144">
                  <c:v>5.6341983626896047E-5</c:v>
                </c:pt>
                <c:pt idx="145">
                  <c:v>5.6976231244129237E-5</c:v>
                </c:pt>
                <c:pt idx="146">
                  <c:v>5.7561761610854664E-5</c:v>
                </c:pt>
                <c:pt idx="147">
                  <c:v>5.8077694170120067E-5</c:v>
                </c:pt>
                <c:pt idx="148">
                  <c:v>5.8498851312747511E-5</c:v>
                </c:pt>
                <c:pt idx="149">
                  <c:v>5.8795674051998661E-5</c:v>
                </c:pt>
                <c:pt idx="150">
                  <c:v>5.8934444120378103E-5</c:v>
                </c:pt>
                <c:pt idx="151">
                  <c:v>5.8878002214531592E-5</c:v>
                </c:pt>
                <c:pt idx="152">
                  <c:v>5.8587209255867801E-5</c:v>
                </c:pt>
                <c:pt idx="153">
                  <c:v>5.8023445993722812E-5</c:v>
                </c:pt>
                <c:pt idx="154">
                  <c:v>5.7152460745186684E-5</c:v>
                </c:pt>
                <c:pt idx="155">
                  <c:v>5.5949813945607924E-5</c:v>
                </c:pt>
                <c:pt idx="156">
                  <c:v>5.4407973758552886E-5</c:v>
                </c:pt>
                <c:pt idx="157">
                  <c:v>5.2544726556131858E-5</c:v>
                </c:pt>
                <c:pt idx="158">
                  <c:v>5.0411943104993578E-5</c:v>
                </c:pt>
                <c:pt idx="159">
                  <c:v>4.8102932345295343E-5</c:v>
                </c:pt>
                <c:pt idx="160">
                  <c:v>4.5755821247370515E-5</c:v>
                </c:pt>
                <c:pt idx="161">
                  <c:v>4.3550020056572141E-5</c:v>
                </c:pt>
                <c:pt idx="162">
                  <c:v>4.1693393877604844E-5</c:v>
                </c:pt>
                <c:pt idx="163">
                  <c:v>4.0399662478932691E-5</c:v>
                </c:pt>
                <c:pt idx="164">
                  <c:v>3.9858655774818654E-5</c:v>
                </c:pt>
                <c:pt idx="165">
                  <c:v>4.0205391911306975E-5</c:v>
                </c:pt>
                <c:pt idx="166">
                  <c:v>4.1495897593136802E-5</c:v>
                </c:pt>
                <c:pt idx="167">
                  <c:v>4.3696829195864528E-5</c:v>
                </c:pt>
                <c:pt idx="168">
                  <c:v>4.6692115678604187E-5</c:v>
                </c:pt>
                <c:pt idx="169">
                  <c:v>5.0304545213631517E-5</c:v>
                </c:pt>
                <c:pt idx="170">
                  <c:v>5.4325867772296903E-5</c:v>
                </c:pt>
                <c:pt idx="171">
                  <c:v>5.8547409959526769E-5</c:v>
                </c:pt>
                <c:pt idx="172">
                  <c:v>6.2784614043506851E-5</c:v>
                </c:pt>
                <c:pt idx="173">
                  <c:v>6.6892092457469533E-5</c:v>
                </c:pt>
                <c:pt idx="174">
                  <c:v>7.0769061820955269E-5</c:v>
                </c:pt>
                <c:pt idx="175">
                  <c:v>7.4357229993310305E-5</c:v>
                </c:pt>
                <c:pt idx="176">
                  <c:v>7.7634048711098288E-5</c:v>
                </c:pt>
                <c:pt idx="177">
                  <c:v>8.0604029018981177E-5</c:v>
                </c:pt>
                <c:pt idx="178">
                  <c:v>8.3290074230593376E-5</c:v>
                </c:pt>
                <c:pt idx="179">
                  <c:v>8.5725954716595802E-5</c:v>
                </c:pt>
                <c:pt idx="180">
                  <c:v>8.7950374923700982E-5</c:v>
                </c:pt>
                <c:pt idx="181">
                  <c:v>9.0002640795487402E-5</c:v>
                </c:pt>
                <c:pt idx="182">
                  <c:v>9.1919701489706884E-5</c:v>
                </c:pt>
                <c:pt idx="183">
                  <c:v>9.3734252598567979E-5</c:v>
                </c:pt>
                <c:pt idx="184">
                  <c:v>9.5473588741581744E-5</c:v>
                </c:pt>
                <c:pt idx="185">
                  <c:v>9.7158936176226093E-5</c:v>
                </c:pt>
                <c:pt idx="186">
                  <c:v>9.8805052700999381E-5</c:v>
                </c:pt>
                <c:pt idx="187">
                  <c:v>1.0041993795079859E-4</c:v>
                </c:pt>
                <c:pt idx="188">
                  <c:v>1.0200454675368361E-4</c:v>
                </c:pt>
                <c:pt idx="189">
                  <c:v>1.0355244171013413E-4</c:v>
                </c:pt>
                <c:pt idx="190">
                  <c:v>1.0504936205421348E-4</c:v>
                </c:pt>
                <c:pt idx="191">
                  <c:v>1.0647272966625276E-4</c:v>
                </c:pt>
                <c:pt idx="192">
                  <c:v>1.0779116669396668E-4</c:v>
                </c:pt>
                <c:pt idx="193">
                  <c:v>1.0896417024960732E-4</c:v>
                </c:pt>
                <c:pt idx="194">
                  <c:v>1.0994218532011919E-4</c:v>
                </c:pt>
                <c:pt idx="195">
                  <c:v>1.1066744138368256E-4</c:v>
                </c:pt>
                <c:pt idx="196">
                  <c:v>1.1107606632728941E-4</c:v>
                </c:pt>
                <c:pt idx="197">
                  <c:v>1.1110213894538548E-4</c:v>
                </c:pt>
                <c:pt idx="198">
                  <c:v>1.1068442983704878E-4</c:v>
                </c:pt>
                <c:pt idx="199">
                  <c:v>1.0977649911986415E-4</c:v>
                </c:pt>
                <c:pt idx="200">
                  <c:v>1.0836039715164873E-4</c:v>
                </c:pt>
                <c:pt idx="201">
                  <c:v>1.0646324795266086E-4</c:v>
                </c:pt>
                <c:pt idx="202">
                  <c:v>1.0417435187155999E-4</c:v>
                </c:pt>
                <c:pt idx="203">
                  <c:v>1.0165827397922078E-4</c:v>
                </c:pt>
                <c:pt idx="204">
                  <c:v>9.9157394225742978E-5</c:v>
                </c:pt>
                <c:pt idx="205">
                  <c:v>9.6976973901557193E-5</c:v>
                </c:pt>
                <c:pt idx="206">
                  <c:v>9.5448605669303785E-5</c:v>
                </c:pt>
                <c:pt idx="207">
                  <c:v>9.4874700749949319E-5</c:v>
                </c:pt>
                <c:pt idx="208">
                  <c:v>9.5465716022443331E-5</c:v>
                </c:pt>
                <c:pt idx="209">
                  <c:v>9.7288625921438101E-5</c:v>
                </c:pt>
                <c:pt idx="210">
                  <c:v>1.0024465067944607E-4</c:v>
                </c:pt>
                <c:pt idx="211">
                  <c:v>1.0408492512028673E-4</c:v>
                </c:pt>
                <c:pt idx="212">
                  <c:v>1.0845886589422401E-4</c:v>
                </c:pt>
                <c:pt idx="213">
                  <c:v>1.1297902036619228E-4</c:v>
                </c:pt>
                <c:pt idx="214">
                  <c:v>1.1728352280773659E-4</c:v>
                </c:pt>
                <c:pt idx="215">
                  <c:v>1.2108263468235214E-4</c:v>
                </c:pt>
                <c:pt idx="216">
                  <c:v>1.2418455258737614E-4</c:v>
                </c:pt>
                <c:pt idx="217">
                  <c:v>1.2650276576307458E-4</c:v>
                </c:pt>
                <c:pt idx="218">
                  <c:v>1.280503566939644E-4</c:v>
                </c:pt>
                <c:pt idx="219">
                  <c:v>1.2892618576997885E-4</c:v>
                </c:pt>
                <c:pt idx="220">
                  <c:v>1.2929572715532166E-4</c:v>
                </c:pt>
                <c:pt idx="221">
                  <c:v>1.293673081931686E-4</c:v>
                </c:pt>
                <c:pt idx="222">
                  <c:v>1.2936384333193625E-4</c:v>
                </c:pt>
                <c:pt idx="223">
                  <c:v>1.2949113868467811E-4</c:v>
                </c:pt>
                <c:pt idx="224">
                  <c:v>1.2990588524746901E-4</c:v>
                </c:pt>
                <c:pt idx="225">
                  <c:v>1.3068831994796136E-4</c:v>
                </c:pt>
                <c:pt idx="226">
                  <c:v>1.3182488869521917E-4</c:v>
                </c:pt>
                <c:pt idx="227">
                  <c:v>1.3320445459868586E-4</c:v>
                </c:pt>
                <c:pt idx="228">
                  <c:v>1.3462822497858163E-4</c:v>
                </c:pt>
                <c:pt idx="229">
                  <c:v>1.358301900742945E-4</c:v>
                </c:pt>
                <c:pt idx="230">
                  <c:v>1.3650314144299765E-4</c:v>
                </c:pt>
                <c:pt idx="231">
                  <c:v>1.3632607346844607E-4</c:v>
                </c:pt>
                <c:pt idx="232">
                  <c:v>1.3499154975398417E-4</c:v>
                </c:pt>
                <c:pt idx="233">
                  <c:v>1.3223512663037402E-4</c:v>
                </c:pt>
                <c:pt idx="234">
                  <c:v>1.2787149656336375E-4</c:v>
                </c:pt>
                <c:pt idx="235">
                  <c:v>1.218418650655689E-4</c:v>
                </c:pt>
                <c:pt idx="236">
                  <c:v>1.1427236713821846E-4</c:v>
                </c:pt>
                <c:pt idx="237">
                  <c:v>1.0553277549068487E-4</c:v>
                </c:pt>
                <c:pt idx="238">
                  <c:v>9.6269765922381856E-5</c:v>
                </c:pt>
                <c:pt idx="239">
                  <c:v>8.7377106696139256E-5</c:v>
                </c:pt>
                <c:pt idx="240">
                  <c:v>7.9870786628013032E-5</c:v>
                </c:pt>
                <c:pt idx="241">
                  <c:v>7.4672979941628744E-5</c:v>
                </c:pt>
                <c:pt idx="242">
                  <c:v>7.2366890692485334E-5</c:v>
                </c:pt>
                <c:pt idx="243">
                  <c:v>7.3026147214876996E-5</c:v>
                </c:pt>
                <c:pt idx="244">
                  <c:v>7.6203454223391432E-5</c:v>
                </c:pt>
                <c:pt idx="245">
                  <c:v>8.1083790828735406E-5</c:v>
                </c:pt>
                <c:pt idx="246">
                  <c:v>8.672439823878943E-5</c:v>
                </c:pt>
                <c:pt idx="247">
                  <c:v>9.2277363765545339E-5</c:v>
                </c:pt>
                <c:pt idx="248">
                  <c:v>9.7126981669805847E-5</c:v>
                </c:pt>
                <c:pt idx="249">
                  <c:v>1.0093157275594479E-4</c:v>
                </c:pt>
                <c:pt idx="250">
                  <c:v>1.0359740498436164E-4</c:v>
                </c:pt>
                <c:pt idx="251">
                  <c:v>1.0522029802586057E-4</c:v>
                </c:pt>
                <c:pt idx="252">
                  <c:v>1.0602032111338093E-4</c:v>
                </c:pt>
                <c:pt idx="253">
                  <c:v>1.0628164971959057E-4</c:v>
                </c:pt>
                <c:pt idx="254">
                  <c:v>1.0630106384149029E-4</c:v>
                </c:pt>
                <c:pt idx="255">
                  <c:v>1.0634575281436874E-4</c:v>
                </c:pt>
                <c:pt idx="256">
                  <c:v>1.0662163353810808E-4</c:v>
                </c:pt>
                <c:pt idx="257">
                  <c:v>1.0725436372908293E-4</c:v>
                </c:pt>
                <c:pt idx="258">
                  <c:v>1.0828475285388333E-4</c:v>
                </c:pt>
                <c:pt idx="259">
                  <c:v>1.096780576509529E-4</c:v>
                </c:pt>
                <c:pt idx="260">
                  <c:v>1.1134375379963015E-4</c:v>
                </c:pt>
                <c:pt idx="261">
                  <c:v>1.1316030536581104E-4</c:v>
                </c:pt>
                <c:pt idx="262">
                  <c:v>1.1499916784091181E-4</c:v>
                </c:pt>
                <c:pt idx="263">
                  <c:v>1.1674369286370091E-4</c:v>
                </c:pt>
                <c:pt idx="264">
                  <c:v>1.1830090476678755E-4</c:v>
                </c:pt>
                <c:pt idx="265">
                  <c:v>1.1960629060858413E-4</c:v>
                </c:pt>
                <c:pt idx="266">
                  <c:v>1.2062314944989815E-4</c:v>
                </c:pt>
                <c:pt idx="267">
                  <c:v>1.2133855378702998E-4</c:v>
                </c:pt>
                <c:pt idx="268">
                  <c:v>1.2175780960317078E-4</c:v>
                </c:pt>
                <c:pt idx="269">
                  <c:v>1.2189879736815119E-4</c:v>
                </c:pt>
                <c:pt idx="270">
                  <c:v>1.2178701249593401E-4</c:v>
                </c:pt>
                <c:pt idx="271">
                  <c:v>1.2145165886650325E-4</c:v>
                </c:pt>
                <c:pt idx="272">
                  <c:v>1.2092283603283826E-4</c:v>
                </c:pt>
                <c:pt idx="273">
                  <c:v>1.2022968841461584E-4</c:v>
                </c:pt>
                <c:pt idx="274">
                  <c:v>1.1939931570804582E-4</c:v>
                </c:pt>
                <c:pt idx="275">
                  <c:v>1.1845623821798992E-4</c:v>
                </c:pt>
                <c:pt idx="276">
                  <c:v>1.1742223752397712E-4</c:v>
                </c:pt>
                <c:pt idx="277">
                  <c:v>1.1631643115036858E-4</c:v>
                </c:pt>
                <c:pt idx="278">
                  <c:v>1.1515547804418948E-4</c:v>
                </c:pt>
                <c:pt idx="279">
                  <c:v>1.1395384424960005E-4</c:v>
                </c:pt>
                <c:pt idx="280">
                  <c:v>1.1272408355151831E-4</c:v>
                </c:pt>
                <c:pt idx="281">
                  <c:v>1.1147710635079475E-4</c:v>
                </c:pt>
                <c:pt idx="282">
                  <c:v>1.1022242276320154E-4</c:v>
                </c:pt>
                <c:pt idx="283">
                  <c:v>1.0896835423108819E-4</c:v>
                </c:pt>
                <c:pt idx="284">
                  <c:v>1.0772221301601459E-4</c:v>
                </c:pt>
                <c:pt idx="285">
                  <c:v>1.0649045179560878E-4</c:v>
                </c:pt>
                <c:pt idx="286">
                  <c:v>1.0527878697286977E-4</c:v>
                </c:pt>
                <c:pt idx="287">
                  <c:v>1.0409229976657863E-4</c:v>
                </c:pt>
                <c:pt idx="288">
                  <c:v>1.0293551906597647E-4</c:v>
                </c:pt>
                <c:pt idx="289">
                  <c:v>1.0181248965467594E-4</c:v>
                </c:pt>
                <c:pt idx="290">
                  <c:v>1.0072682890087995E-4</c:v>
                </c:pt>
                <c:pt idx="291">
                  <c:v>9.9681774473432959E-5</c:v>
                </c:pt>
                <c:pt idx="292">
                  <c:v>9.8680225133484457E-5</c:v>
                </c:pt>
                <c:pt idx="293">
                  <c:v>9.7724776199041119E-5</c:v>
                </c:pt>
                <c:pt idx="294">
                  <c:v>9.6817750896100254E-5</c:v>
                </c:pt>
                <c:pt idx="295">
                  <c:v>9.596122849630327E-5</c:v>
                </c:pt>
                <c:pt idx="296">
                  <c:v>9.5157069891964568E-5</c:v>
                </c:pt>
                <c:pt idx="297">
                  <c:v>9.4406941066772974E-5</c:v>
                </c:pt>
                <c:pt idx="298">
                  <c:v>9.3712334775228616E-5</c:v>
                </c:pt>
                <c:pt idx="299">
                  <c:v>9.3074590636872822E-5</c:v>
                </c:pt>
                <c:pt idx="300">
                  <c:v>9.2494913774269846E-5</c:v>
                </c:pt>
                <c:pt idx="301">
                  <c:v>9.1974392069231042E-5</c:v>
                </c:pt>
                <c:pt idx="302">
                  <c:v>9.1514012073827308E-5</c:v>
                </c:pt>
                <c:pt idx="303">
                  <c:v>9.1114673586307983E-5</c:v>
                </c:pt>
                <c:pt idx="304">
                  <c:v>9.0777202883138554E-5</c:v>
                </c:pt>
                <c:pt idx="305">
                  <c:v>9.0502364583839215E-5</c:v>
                </c:pt>
                <c:pt idx="306">
                  <c:v>9.0290872112716602E-5</c:v>
                </c:pt>
                <c:pt idx="307">
                  <c:v>9.0143396709047483E-5</c:v>
                </c:pt>
                <c:pt idx="308">
                  <c:v>9.0060574923342916E-5</c:v>
                </c:pt>
                <c:pt idx="309">
                  <c:v>9.0043014520841349E-5</c:v>
                </c:pt>
                <c:pt idx="310">
                  <c:v>9.0091298693414988E-5</c:v>
                </c:pt>
                <c:pt idx="311">
                  <c:v>9.0205988456818452E-5</c:v>
                </c:pt>
                <c:pt idx="312">
                  <c:v>9.0387623080919827E-5</c:v>
                </c:pt>
                <c:pt idx="313">
                  <c:v>9.063671836552038E-5</c:v>
                </c:pt>
                <c:pt idx="314">
                  <c:v>9.0953762532848423E-5</c:v>
                </c:pt>
                <c:pt idx="315">
                  <c:v>9.1339209459044728E-5</c:v>
                </c:pt>
                <c:pt idx="316">
                  <c:v>9.1793468910133778E-5</c:v>
                </c:pt>
                <c:pt idx="317">
                  <c:v>9.2316893382267241E-5</c:v>
                </c:pt>
                <c:pt idx="318">
                  <c:v>9.2909761070619504E-5</c:v>
                </c:pt>
                <c:pt idx="319">
                  <c:v>9.357225440546839E-5</c:v>
                </c:pt>
                <c:pt idx="320">
                  <c:v>9.4304433497161856E-5</c:v>
                </c:pt>
                <c:pt idx="321">
                  <c:v>9.510620372365411E-5</c:v>
                </c:pt>
                <c:pt idx="322">
                  <c:v>9.5977276575492725E-5</c:v>
                </c:pt>
                <c:pt idx="323">
                  <c:v>9.6917122744901666E-5</c:v>
                </c:pt>
                <c:pt idx="324">
                  <c:v>9.7924916310730044E-5</c:v>
                </c:pt>
                <c:pt idx="325">
                  <c:v>9.8999468734468373E-5</c:v>
                </c:pt>
                <c:pt idx="326">
                  <c:v>1.0013915125233092E-4</c:v>
                </c:pt>
                <c:pt idx="327">
                  <c:v>1.0134180413704672E-4</c:v>
                </c:pt>
                <c:pt idx="328">
                  <c:v>1.0260463122916125E-4</c:v>
                </c:pt>
                <c:pt idx="329">
                  <c:v>1.039240781284943E-4</c:v>
                </c:pt>
                <c:pt idx="330">
                  <c:v>1.0529569253058469E-4</c:v>
                </c:pt>
                <c:pt idx="331">
                  <c:v>1.0671396544435588E-4</c:v>
                </c:pt>
                <c:pt idx="332">
                  <c:v>1.0817215250946684E-4</c:v>
                </c:pt>
                <c:pt idx="333">
                  <c:v>1.0966207544331053E-4</c:v>
                </c:pt>
                <c:pt idx="334">
                  <c:v>1.1117390491695154E-4</c:v>
                </c:pt>
                <c:pt idx="335">
                  <c:v>1.1269592804954463E-4</c:v>
                </c:pt>
                <c:pt idx="336">
                  <c:v>1.1421430642128411E-4</c:v>
                </c:pt>
                <c:pt idx="337">
                  <c:v>1.1571283426691809E-4</c:v>
                </c:pt>
                <c:pt idx="338">
                  <c:v>1.1717271157274803E-4</c:v>
                </c:pt>
                <c:pt idx="339">
                  <c:v>1.1857235338827324E-4</c:v>
                </c:pt>
                <c:pt idx="340">
                  <c:v>1.1988726492268428E-4</c:v>
                </c:pt>
                <c:pt idx="341">
                  <c:v>1.2109002187329912E-4</c:v>
                </c:pt>
                <c:pt idx="342">
                  <c:v>1.2215040650620827E-4</c:v>
                </c:pt>
                <c:pt idx="343">
                  <c:v>1.230357612450789E-4</c:v>
                </c:pt>
                <c:pt idx="344">
                  <c:v>1.237116309681259E-4</c:v>
                </c:pt>
                <c:pt idx="345">
                  <c:v>1.241427696641824E-4</c:v>
                </c:pt>
                <c:pt idx="346">
                  <c:v>1.2429458187852705E-4</c:v>
                </c:pt>
                <c:pt idx="347">
                  <c:v>1.2413504842479102E-4</c:v>
                </c:pt>
                <c:pt idx="348">
                  <c:v>1.2363714246280296E-4</c:v>
                </c:pt>
                <c:pt idx="349">
                  <c:v>1.2278167078038938E-4</c:v>
                </c:pt>
                <c:pt idx="350">
                  <c:v>1.215603749830799E-4</c:v>
                </c:pt>
                <c:pt idx="351">
                  <c:v>1.1997900623771041E-4</c:v>
                </c:pt>
                <c:pt idx="352">
                  <c:v>1.1805996651213125E-4</c:v>
                </c:pt>
                <c:pt idx="353">
                  <c:v>1.1584402503020776E-4</c:v>
                </c:pt>
                <c:pt idx="354">
                  <c:v>1.1339061650126646E-4</c:v>
                </c:pt>
                <c:pt idx="355">
                  <c:v>1.1077634703117349E-4</c:v>
                </c:pt>
                <c:pt idx="356">
                  <c:v>1.0809158334378268E-4</c:v>
                </c:pt>
                <c:pt idx="357">
                  <c:v>1.0543533607339913E-4</c:v>
                </c:pt>
                <c:pt idx="358">
                  <c:v>1.0290896606379091E-4</c:v>
                </c:pt>
                <c:pt idx="359">
                  <c:v>1.0060941761968756E-4</c:v>
                </c:pt>
                <c:pt idx="360">
                  <c:v>9.8622633900921153E-5</c:v>
                </c:pt>
                <c:pt idx="361">
                  <c:v>9.7017573758465946E-5</c:v>
                </c:pt>
                <c:pt idx="362">
                  <c:v>9.5840996994967057E-5</c:v>
                </c:pt>
                <c:pt idx="363">
                  <c:v>9.5113142062463839E-5</c:v>
                </c:pt>
                <c:pt idx="364">
                  <c:v>9.4824713864515337E-5</c:v>
                </c:pt>
                <c:pt idx="365">
                  <c:v>9.4936123550330178E-5</c:v>
                </c:pt>
                <c:pt idx="366">
                  <c:v>9.5380332339474176E-5</c:v>
                </c:pt>
                <c:pt idx="367">
                  <c:v>9.6070527462948542E-5</c:v>
                </c:pt>
                <c:pt idx="368">
                  <c:v>9.6912953544720434E-5</c:v>
                </c:pt>
                <c:pt idx="369">
                  <c:v>9.7823642468738097E-5</c:v>
                </c:pt>
                <c:pt idx="370">
                  <c:v>9.8745986648396722E-5</c:v>
                </c:pt>
                <c:pt idx="371">
                  <c:v>9.966473838919835E-5</c:v>
                </c:pt>
                <c:pt idx="372">
                  <c:v>1.0061173676791206E-4</c:v>
                </c:pt>
                <c:pt idx="373">
                  <c:v>1.016599141545395E-4</c:v>
                </c:pt>
                <c:pt idx="374">
                  <c:v>1.029049777739252E-4</c:v>
                </c:pt>
                <c:pt idx="375">
                  <c:v>1.0443804040854807E-4</c:v>
                </c:pt>
                <c:pt idx="376">
                  <c:v>1.0631611378276034E-4</c:v>
                </c:pt>
                <c:pt idx="377">
                  <c:v>1.0853911608756721E-4</c:v>
                </c:pt>
                <c:pt idx="378">
                  <c:v>1.110406861944979E-4</c:v>
                </c:pt>
                <c:pt idx="379">
                  <c:v>1.1369583122821179E-4</c:v>
                </c:pt>
                <c:pt idx="380">
                  <c:v>1.1634301107555652E-4</c:v>
                </c:pt>
                <c:pt idx="381">
                  <c:v>1.1881406221959182E-4</c:v>
                </c:pt>
                <c:pt idx="382">
                  <c:v>1.2096397331173823E-4</c:v>
                </c:pt>
                <c:pt idx="383">
                  <c:v>1.226939394242264E-4</c:v>
                </c:pt>
                <c:pt idx="384">
                  <c:v>1.2396407400705204E-4</c:v>
                </c:pt>
                <c:pt idx="385">
                  <c:v>1.2479513688790837E-4</c:v>
                </c:pt>
                <c:pt idx="386">
                  <c:v>1.2526072812373546E-4</c:v>
                </c:pt>
                <c:pt idx="387">
                  <c:v>1.2547247535495872E-4</c:v>
                </c:pt>
                <c:pt idx="388">
                  <c:v>1.2556114806517115E-4</c:v>
                </c:pt>
                <c:pt idx="389">
                  <c:v>1.2565673162003935E-4</c:v>
                </c:pt>
                <c:pt idx="390">
                  <c:v>1.2587041528124211E-4</c:v>
                </c:pt>
                <c:pt idx="391">
                  <c:v>1.2628108670643994E-4</c:v>
                </c:pt>
                <c:pt idx="392">
                  <c:v>1.2692813069751772E-4</c:v>
                </c:pt>
                <c:pt idx="393">
                  <c:v>1.2781111591053513E-4</c:v>
                </c:pt>
                <c:pt idx="394">
                  <c:v>1.2889557858206241E-4</c:v>
                </c:pt>
                <c:pt idx="395">
                  <c:v>1.3012298006293246E-4</c:v>
                </c:pt>
                <c:pt idx="396">
                  <c:v>1.3142236414159385E-4</c:v>
                </c:pt>
                <c:pt idx="397">
                  <c:v>1.3272137529179556E-4</c:v>
                </c:pt>
                <c:pt idx="398">
                  <c:v>1.3395496279918734E-4</c:v>
                </c:pt>
                <c:pt idx="399">
                  <c:v>1.3507098024368575E-4</c:v>
                </c:pt>
                <c:pt idx="400">
                  <c:v>1.3603269460279191E-4</c:v>
                </c:pt>
                <c:pt idx="401">
                  <c:v>1.3681876142781422E-4</c:v>
                </c:pt>
                <c:pt idx="402">
                  <c:v>1.3742146087655991E-4</c:v>
                </c:pt>
                <c:pt idx="403">
                  <c:v>1.3784398362188575E-4</c:v>
                </c:pt>
                <c:pt idx="404">
                  <c:v>1.3809740570934392E-4</c:v>
                </c:pt>
                <c:pt idx="405">
                  <c:v>1.3819778994603329E-4</c:v>
                </c:pt>
                <c:pt idx="406">
                  <c:v>1.3816366123147632E-4</c:v>
                </c:pt>
                <c:pt idx="407">
                  <c:v>1.3801395533912303E-4</c:v>
                </c:pt>
                <c:pt idx="408">
                  <c:v>1.3776644230081272E-4</c:v>
                </c:pt>
                <c:pt idx="409">
                  <c:v>1.3743657074910374E-4</c:v>
                </c:pt>
                <c:pt idx="410">
                  <c:v>1.3703665735760367E-4</c:v>
                </c:pt>
                <c:pt idx="411">
                  <c:v>1.3657534493600028E-4</c:v>
                </c:pt>
                <c:pt idx="412">
                  <c:v>1.3605726513136513E-4</c:v>
                </c:pt>
                <c:pt idx="413">
                  <c:v>1.3548286122658286E-4</c:v>
                </c:pt>
                <c:pt idx="414">
                  <c:v>1.3484834981910746E-4</c:v>
                </c:pt>
                <c:pt idx="415">
                  <c:v>1.3414582552774009E-4</c:v>
                </c:pt>
                <c:pt idx="416">
                  <c:v>1.3336353950970335E-4</c:v>
                </c:pt>
                <c:pt idx="417">
                  <c:v>1.3248640968354061E-4</c:v>
                </c:pt>
                <c:pt idx="418">
                  <c:v>1.314968464232007E-4</c:v>
                </c:pt>
                <c:pt idx="419">
                  <c:v>1.3037599840100815E-4</c:v>
                </c:pt>
                <c:pt idx="420">
                  <c:v>1.2910553236657711E-4</c:v>
                </c:pt>
                <c:pt idx="421">
                  <c:v>1.2767004702435181E-4</c:v>
                </c:pt>
                <c:pt idx="422">
                  <c:v>1.2606016968284392E-4</c:v>
                </c:pt>
                <c:pt idx="423">
                  <c:v>1.2427627756503366E-4</c:v>
                </c:pt>
                <c:pt idx="424">
                  <c:v>1.2233260942098336E-4</c:v>
                </c:pt>
                <c:pt idx="425">
                  <c:v>1.2026128710999177E-4</c:v>
                </c:pt>
                <c:pt idx="426">
                  <c:v>1.1811548017307361E-4</c:v>
                </c:pt>
                <c:pt idx="427">
                  <c:v>1.1597069290238804E-4</c:v>
                </c:pt>
                <c:pt idx="428">
                  <c:v>1.1392305573617329E-4</c:v>
                </c:pt>
                <c:pt idx="429">
                  <c:v>1.1208370891155872E-4</c:v>
                </c:pt>
                <c:pt idx="430">
                  <c:v>1.1056898575061311E-4</c:v>
                </c:pt>
                <c:pt idx="431">
                  <c:v>1.0948711342114771E-4</c:v>
                </c:pt>
                <c:pt idx="432">
                  <c:v>1.089233205388308E-4</c:v>
                </c:pt>
                <c:pt idx="433">
                  <c:v>1.0892615196811792E-4</c:v>
                </c:pt>
                <c:pt idx="434">
                  <c:v>1.0949798442664048E-4</c:v>
                </c:pt>
                <c:pt idx="435">
                  <c:v>1.1059196977184143E-4</c:v>
                </c:pt>
                <c:pt idx="436">
                  <c:v>1.1211607358002626E-4</c:v>
                </c:pt>
                <c:pt idx="437">
                  <c:v>1.1394308030678042E-4</c:v>
                </c:pt>
                <c:pt idx="438">
                  <c:v>1.1592408306950041E-4</c:v>
                </c:pt>
                <c:pt idx="439">
                  <c:v>1.1790252502089846E-4</c:v>
                </c:pt>
                <c:pt idx="440">
                  <c:v>1.1972634688287183E-4</c:v>
                </c:pt>
                <c:pt idx="441">
                  <c:v>1.2125688747389189E-4</c:v>
                </c:pt>
                <c:pt idx="442">
                  <c:v>1.2237440415516102E-4</c:v>
                </c:pt>
                <c:pt idx="443">
                  <c:v>1.2298103873749767E-4</c:v>
                </c:pt>
                <c:pt idx="444">
                  <c:v>1.2300255881460907E-4</c:v>
                </c:pt>
                <c:pt idx="445">
                  <c:v>1.2239023574145178E-4</c:v>
                </c:pt>
                <c:pt idx="446">
                  <c:v>1.2112384620414861E-4</c:v>
                </c:pt>
                <c:pt idx="447">
                  <c:v>1.1921608496577536E-4</c:v>
                </c:pt>
                <c:pt idx="448">
                  <c:v>1.1671773035523021E-4</c:v>
                </c:pt>
                <c:pt idx="449">
                  <c:v>1.1372183843611961E-4</c:v>
                </c:pt>
                <c:pt idx="450">
                  <c:v>1.1036431780447217E-4</c:v>
                </c:pt>
                <c:pt idx="451">
                  <c:v>1.0681790082627976E-4</c:v>
                </c:pt>
                <c:pt idx="452">
                  <c:v>1.0327732401202875E-4</c:v>
                </c:pt>
                <c:pt idx="453">
                  <c:v>9.9935805100124898E-5</c:v>
                </c:pt>
                <c:pt idx="454">
                  <c:v>9.6956359573813146E-5</c:v>
                </c:pt>
                <c:pt idx="455">
                  <c:v>9.4444917864855158E-5</c:v>
                </c:pt>
                <c:pt idx="456">
                  <c:v>9.2433758942990173E-5</c:v>
                </c:pt>
                <c:pt idx="457">
                  <c:v>9.0882028294810547E-5</c:v>
                </c:pt>
                <c:pt idx="458">
                  <c:v>8.9695130729133466E-5</c:v>
                </c:pt>
                <c:pt idx="459">
                  <c:v>8.8758446064180581E-5</c:v>
                </c:pt>
                <c:pt idx="460">
                  <c:v>8.7975792506941091E-5</c:v>
                </c:pt>
                <c:pt idx="461">
                  <c:v>8.7301335533113985E-5</c:v>
                </c:pt>
                <c:pt idx="462">
                  <c:v>8.675560189942782E-5</c:v>
                </c:pt>
                <c:pt idx="463">
                  <c:v>8.6420966822141595E-5</c:v>
                </c:pt>
                <c:pt idx="464">
                  <c:v>8.6417937392774727E-5</c:v>
                </c:pt>
                <c:pt idx="465">
                  <c:v>8.6869178204441273E-5</c:v>
                </c:pt>
                <c:pt idx="466">
                  <c:v>8.7861929657089772E-5</c:v>
                </c:pt>
                <c:pt idx="467">
                  <c:v>8.9419880012082972E-5</c:v>
                </c:pt>
                <c:pt idx="468">
                  <c:v>9.1492204884467923E-5</c:v>
                </c:pt>
                <c:pt idx="469">
                  <c:v>9.3961508724501534E-5</c:v>
                </c:pt>
                <c:pt idx="470">
                  <c:v>9.6666279048751214E-5</c:v>
                </c:pt>
                <c:pt idx="471">
                  <c:v>9.9429733722653286E-5</c:v>
                </c:pt>
                <c:pt idx="472">
                  <c:v>1.020867413938235E-4</c:v>
                </c:pt>
                <c:pt idx="473">
                  <c:v>1.0450311641453297E-4</c:v>
                </c:pt>
                <c:pt idx="474">
                  <c:v>1.0658525153180661E-4</c:v>
                </c:pt>
                <c:pt idx="475">
                  <c:v>1.08281099555727E-4</c:v>
                </c:pt>
                <c:pt idx="476">
                  <c:v>1.095751507683753E-4</c:v>
                </c:pt>
                <c:pt idx="477">
                  <c:v>1.1048033728274175E-4</c:v>
                </c:pt>
                <c:pt idx="478">
                  <c:v>1.1102923843475527E-4</c:v>
                </c:pt>
                <c:pt idx="479">
                  <c:v>1.1126610659009651E-4</c:v>
                </c:pt>
                <c:pt idx="480">
                  <c:v>1.1124044455611536E-4</c:v>
                </c:pt>
                <c:pt idx="481">
                  <c:v>1.1100230099237601E-4</c:v>
                </c:pt>
                <c:pt idx="482">
                  <c:v>1.1059912266706333E-4</c:v>
                </c:pt>
                <c:pt idx="483">
                  <c:v>1.1007385908573278E-4</c:v>
                </c:pt>
                <c:pt idx="484">
                  <c:v>1.0946398872958321E-4</c:v>
                </c:pt>
                <c:pt idx="485">
                  <c:v>1.0880117099588307E-4</c:v>
                </c:pt>
                <c:pt idx="486">
                  <c:v>1.0811128631169058E-4</c:v>
                </c:pt>
                <c:pt idx="487">
                  <c:v>1.074146873833156E-4</c:v>
                </c:pt>
                <c:pt idx="488">
                  <c:v>1.0672653714582692E-4</c:v>
                </c:pt>
                <c:pt idx="489">
                  <c:v>1.0605715056505441E-4</c:v>
                </c:pt>
                <c:pt idx="490">
                  <c:v>1.0541228849364235E-4</c:v>
                </c:pt>
                <c:pt idx="491">
                  <c:v>1.0479337434402329E-4</c:v>
                </c:pt>
                <c:pt idx="492">
                  <c:v>1.04197620960158E-4</c:v>
                </c:pt>
                <c:pt idx="493">
                  <c:v>1.0361806830431733E-4</c:v>
                </c:pt>
                <c:pt idx="494">
                  <c:v>1.0304354485003568E-4</c:v>
                </c:pt>
                <c:pt idx="495">
                  <c:v>1.0245857918894301E-4</c:v>
                </c:pt>
                <c:pt idx="496">
                  <c:v>1.0184330552930213E-4</c:v>
                </c:pt>
                <c:pt idx="497">
                  <c:v>1.011734295580823E-4</c:v>
                </c:pt>
                <c:pt idx="498">
                  <c:v>1.0042035122013798E-4</c:v>
                </c:pt>
                <c:pt idx="499">
                  <c:v>9.9551578948920051E-5</c:v>
                </c:pt>
                <c:pt idx="500">
                  <c:v>9.8531614081148991E-5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5-4F3C-917D-7E165D372476}"/>
            </c:ext>
          </c:extLst>
        </c:ser>
        <c:ser>
          <c:idx val="2"/>
          <c:order val="2"/>
          <c:tx>
            <c:strRef>
              <c:f>Helium!$I$1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Helium!$F$2:$F$502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Helium!$I$2:$I$502</c:f>
              <c:numCache>
                <c:formatCode>General</c:formatCode>
                <c:ptCount val="501"/>
                <c:pt idx="0">
                  <c:v>-4.120771709015289E-5</c:v>
                </c:pt>
                <c:pt idx="1">
                  <c:v>-4.1209743912608195E-5</c:v>
                </c:pt>
                <c:pt idx="2">
                  <c:v>-4.1215825776095531E-5</c:v>
                </c:pt>
                <c:pt idx="3">
                  <c:v>-4.1225966871435209E-5</c:v>
                </c:pt>
                <c:pt idx="4">
                  <c:v>-4.1240174191520039E-5</c:v>
                </c:pt>
                <c:pt idx="5">
                  <c:v>-4.1258457543625854E-5</c:v>
                </c:pt>
                <c:pt idx="6">
                  <c:v>-4.1280829566689191E-5</c:v>
                </c:pt>
                <c:pt idx="7">
                  <c:v>-4.1307305753595798E-5</c:v>
                </c:pt>
                <c:pt idx="8">
                  <c:v>-4.1337904478535594E-5</c:v>
                </c:pt>
                <c:pt idx="9">
                  <c:v>-4.1372647029492372E-5</c:v>
                </c:pt>
                <c:pt idx="10">
                  <c:v>-4.1411557645948549E-5</c:v>
                </c:pt>
                <c:pt idx="11">
                  <c:v>-4.1454663561897791E-5</c:v>
                </c:pt>
                <c:pt idx="12">
                  <c:v>-4.1501995054271518E-5</c:v>
                </c:pt>
                <c:pt idx="13">
                  <c:v>-4.1553585496895819E-5</c:v>
                </c:pt>
                <c:pt idx="14">
                  <c:v>-4.1609471420109581E-5</c:v>
                </c:pt>
                <c:pt idx="15">
                  <c:v>-4.1669692576185086E-5</c:v>
                </c:pt>
                <c:pt idx="16">
                  <c:v>-4.1734292010704927E-5</c:v>
                </c:pt>
                <c:pt idx="17">
                  <c:v>-4.1803316140060669E-5</c:v>
                </c:pt>
                <c:pt idx="18">
                  <c:v>-4.1876814835249306E-5</c:v>
                </c:pt>
                <c:pt idx="19">
                  <c:v>-4.1954841512154703E-5</c:v>
                </c:pt>
                <c:pt idx="20">
                  <c:v>-4.2037453228510716E-5</c:v>
                </c:pt>
                <c:pt idx="21">
                  <c:v>-4.2124710787751836E-5</c:v>
                </c:pt>
                <c:pt idx="22">
                  <c:v>-4.2216678849964967E-5</c:v>
                </c:pt>
                <c:pt idx="23">
                  <c:v>-4.2313426050162123E-5</c:v>
                </c:pt>
                <c:pt idx="24">
                  <c:v>-4.2415025124099178E-5</c:v>
                </c:pt>
                <c:pt idx="25">
                  <c:v>-4.2521553041866868E-5</c:v>
                </c:pt>
                <c:pt idx="26">
                  <c:v>-4.2633091149481643E-5</c:v>
                </c:pt>
                <c:pt idx="27">
                  <c:v>-4.2749725318698122E-5</c:v>
                </c:pt>
                <c:pt idx="28">
                  <c:v>-4.2871546105259785E-5</c:v>
                </c:pt>
                <c:pt idx="29">
                  <c:v>-4.2998648915789319E-5</c:v>
                </c:pt>
                <c:pt idx="30">
                  <c:v>-4.3131134183503655E-5</c:v>
                </c:pt>
                <c:pt idx="31">
                  <c:v>-4.3269107552911274E-5</c:v>
                </c:pt>
                <c:pt idx="32">
                  <c:v>-4.3412680073616789E-5</c:v>
                </c:pt>
                <c:pt idx="33">
                  <c:v>-4.3561968403311424E-5</c:v>
                </c:pt>
                <c:pt idx="34">
                  <c:v>-4.3717095019972815E-5</c:v>
                </c:pt>
                <c:pt idx="35">
                  <c:v>-4.3878188443224406E-5</c:v>
                </c:pt>
                <c:pt idx="36">
                  <c:v>-4.4045383464716838E-5</c:v>
                </c:pt>
                <c:pt idx="37">
                  <c:v>-4.4218821387282012E-5</c:v>
                </c:pt>
                <c:pt idx="38">
                  <c:v>-4.4398650272476576E-5</c:v>
                </c:pt>
                <c:pt idx="39">
                  <c:v>-4.4585025195965723E-5</c:v>
                </c:pt>
                <c:pt idx="40">
                  <c:v>-4.4778108509998157E-5</c:v>
                </c:pt>
                <c:pt idx="41">
                  <c:v>-4.497807011198031E-5</c:v>
                </c:pt>
                <c:pt idx="42">
                  <c:v>-4.518508771786583E-5</c:v>
                </c:pt>
                <c:pt idx="43">
                  <c:v>-4.5399347138724027E-5</c:v>
                </c:pt>
                <c:pt idx="44">
                  <c:v>-4.562104255842885E-5</c:v>
                </c:pt>
                <c:pt idx="45">
                  <c:v>-4.5850376809903649E-5</c:v>
                </c:pt>
                <c:pt idx="46">
                  <c:v>-4.6087561646752043E-5</c:v>
                </c:pt>
                <c:pt idx="47">
                  <c:v>-4.6332818006380971E-5</c:v>
                </c:pt>
                <c:pt idx="48">
                  <c:v>-4.6586376259859401E-5</c:v>
                </c:pt>
                <c:pt idx="49">
                  <c:v>-4.6848476442726434E-5</c:v>
                </c:pt>
                <c:pt idx="50">
                  <c:v>-4.7119368459736274E-5</c:v>
                </c:pt>
                <c:pt idx="51">
                  <c:v>-4.7399312255066941E-5</c:v>
                </c:pt>
                <c:pt idx="52">
                  <c:v>-4.7688577937782905E-5</c:v>
                </c:pt>
                <c:pt idx="53">
                  <c:v>-4.7987445850273923E-5</c:v>
                </c:pt>
                <c:pt idx="54">
                  <c:v>-4.8296206564937233E-5</c:v>
                </c:pt>
                <c:pt idx="55">
                  <c:v>-4.8615160791449221E-5</c:v>
                </c:pt>
                <c:pt idx="56">
                  <c:v>-4.8944619173505637E-5</c:v>
                </c:pt>
                <c:pt idx="57">
                  <c:v>-4.9284901949792121E-5</c:v>
                </c:pt>
                <c:pt idx="58">
                  <c:v>-4.9636338449058341E-5</c:v>
                </c:pt>
                <c:pt idx="59">
                  <c:v>-4.999926638337246E-5</c:v>
                </c:pt>
                <c:pt idx="60">
                  <c:v>-5.0374030896758428E-5</c:v>
                </c:pt>
                <c:pt idx="61">
                  <c:v>-5.0760983318273474E-5</c:v>
                </c:pt>
                <c:pt idx="62">
                  <c:v>-5.1160479558942366E-5</c:v>
                </c:pt>
                <c:pt idx="63">
                  <c:v>-5.1572878080559002E-5</c:v>
                </c:pt>
                <c:pt idx="64">
                  <c:v>-5.1998537350896478E-5</c:v>
                </c:pt>
                <c:pt idx="65">
                  <c:v>-5.243781268397546E-5</c:v>
                </c:pt>
                <c:pt idx="66">
                  <c:v>-5.2891052345333877E-5</c:v>
                </c:pt>
                <c:pt idx="67">
                  <c:v>-5.3358592780265303E-5</c:v>
                </c:pt>
                <c:pt idx="68">
                  <c:v>-5.384075279725443E-5</c:v>
                </c:pt>
                <c:pt idx="69">
                  <c:v>-5.4337826508791629E-5</c:v>
                </c:pt>
                <c:pt idx="70">
                  <c:v>-5.4850074796836996E-5</c:v>
                </c:pt>
                <c:pt idx="71">
                  <c:v>-5.5377715029849086E-5</c:v>
                </c:pt>
                <c:pt idx="72">
                  <c:v>-5.5920908711982411E-5</c:v>
                </c:pt>
                <c:pt idx="73">
                  <c:v>-5.6479746692372402E-5</c:v>
                </c:pt>
                <c:pt idx="74">
                  <c:v>-5.7054231503181005E-5</c:v>
                </c:pt>
                <c:pt idx="75">
                  <c:v>-5.7644256329463649E-5</c:v>
                </c:pt>
                <c:pt idx="76">
                  <c:v>-5.8249580042749574E-5</c:v>
                </c:pt>
                <c:pt idx="77">
                  <c:v>-5.8869797655277355E-5</c:v>
                </c:pt>
                <c:pt idx="78">
                  <c:v>-5.9504305476320093E-5</c:v>
                </c:pt>
                <c:pt idx="79">
                  <c:v>-6.0152260181330381E-5</c:v>
                </c:pt>
                <c:pt idx="80">
                  <c:v>-6.0812530947179465E-5</c:v>
                </c:pt>
                <c:pt idx="81">
                  <c:v>-6.1483643775388962E-5</c:v>
                </c:pt>
                <c:pt idx="82">
                  <c:v>-6.2163717138906995E-5</c:v>
                </c:pt>
                <c:pt idx="83">
                  <c:v>-6.2850388174017055E-5</c:v>
                </c:pt>
                <c:pt idx="84">
                  <c:v>-6.3540728836060885E-5</c:v>
                </c:pt>
                <c:pt idx="85">
                  <c:v>-6.4231151799389453E-5</c:v>
                </c:pt>
                <c:pt idx="86">
                  <c:v>-6.491730648101128E-5</c:v>
                </c:pt>
                <c:pt idx="87">
                  <c:v>-6.5593966500079818E-5</c:v>
                </c:pt>
                <c:pt idx="88">
                  <c:v>-6.6254911275590055E-5</c:v>
                </c:pt>
                <c:pt idx="89">
                  <c:v>-6.689280646622622E-5</c:v>
                </c:pt>
                <c:pt idx="90">
                  <c:v>-6.7499090750490021E-5</c:v>
                </c:pt>
                <c:pt idx="91">
                  <c:v>-6.806388022956376E-5</c:v>
                </c:pt>
                <c:pt idx="92">
                  <c:v>-6.8575906696517481E-5</c:v>
                </c:pt>
                <c:pt idx="93">
                  <c:v>-6.9022512276413933E-5</c:v>
                </c:pt>
                <c:pt idx="94">
                  <c:v>-6.9389730469580923E-5</c:v>
                </c:pt>
                <c:pt idx="95">
                  <c:v>-6.9662492088789677E-5</c:v>
                </c:pt>
                <c:pt idx="96">
                  <c:v>-6.9825003115971622E-5</c:v>
                </c:pt>
                <c:pt idx="97">
                  <c:v>-6.986134845790988E-5</c:v>
                </c:pt>
                <c:pt idx="98">
                  <c:v>-6.97563781672386E-5</c:v>
                </c:pt>
                <c:pt idx="99">
                  <c:v>-6.9496926725526789E-5</c:v>
                </c:pt>
                <c:pt idx="100">
                  <c:v>-6.9073395829195953E-5</c:v>
                </c:pt>
                <c:pt idx="101">
                  <c:v>-6.8481690228403103E-5</c:v>
                </c:pt>
                <c:pt idx="102">
                  <c:v>-6.7725428599452485E-5</c:v>
                </c:pt>
                <c:pt idx="103">
                  <c:v>-6.681825480007211E-5</c:v>
                </c:pt>
                <c:pt idx="104">
                  <c:v>-6.5785954847946202E-5</c:v>
                </c:pt>
                <c:pt idx="105">
                  <c:v>-6.4667960607657122E-5</c:v>
                </c:pt>
                <c:pt idx="106">
                  <c:v>-6.3517728610829109E-5</c:v>
                </c:pt>
                <c:pt idx="107">
                  <c:v>-6.2401473138613399E-5</c:v>
                </c:pt>
                <c:pt idx="108">
                  <c:v>-6.1394861505481674E-5</c:v>
                </c:pt>
                <c:pt idx="109">
                  <c:v>-6.0577580446884682E-5</c:v>
                </c:pt>
                <c:pt idx="110">
                  <c:v>-6.0026137776742459E-5</c:v>
                </c:pt>
                <c:pt idx="111">
                  <c:v>-5.9805780638728085E-5</c:v>
                </c:pt>
                <c:pt idx="112">
                  <c:v>-5.9962830902465294E-5</c:v>
                </c:pt>
                <c:pt idx="113">
                  <c:v>-6.0518882525626002E-5</c:v>
                </c:pt>
                <c:pt idx="114">
                  <c:v>-6.1468062357438659E-5</c:v>
                </c:pt>
                <c:pt idx="115">
                  <c:v>-6.2777948567075458E-5</c:v>
                </c:pt>
                <c:pt idx="116">
                  <c:v>-6.43939428647373E-5</c:v>
                </c:pt>
                <c:pt idx="117">
                  <c:v>-6.6246161052439589E-5</c:v>
                </c:pt>
                <c:pt idx="118">
                  <c:v>-6.8257468691681027E-5</c:v>
                </c:pt>
                <c:pt idx="119">
                  <c:v>-7.0351246322900585E-5</c:v>
                </c:pt>
                <c:pt idx="120">
                  <c:v>-7.2457770651562355E-5</c:v>
                </c:pt>
                <c:pt idx="121">
                  <c:v>-7.4518588704850053E-5</c:v>
                </c:pt>
                <c:pt idx="122">
                  <c:v>-7.6488763969543514E-5</c:v>
                </c:pt>
                <c:pt idx="123">
                  <c:v>-7.83372575489904E-5</c:v>
                </c:pt>
                <c:pt idx="124">
                  <c:v>-8.0045919947913213E-5</c:v>
                </c:pt>
                <c:pt idx="125">
                  <c:v>-8.1607622237244728E-5</c:v>
                </c:pt>
                <c:pt idx="126">
                  <c:v>-8.302399720705171E-5</c:v>
                </c:pt>
                <c:pt idx="127">
                  <c:v>-8.4303147050089427E-5</c:v>
                </c:pt>
                <c:pt idx="128">
                  <c:v>-8.5457548614915939E-5</c:v>
                </c:pt>
                <c:pt idx="129">
                  <c:v>-8.6502277603832167E-5</c:v>
                </c:pt>
                <c:pt idx="130">
                  <c:v>-8.7453590933585286E-5</c:v>
                </c:pt>
                <c:pt idx="131">
                  <c:v>-8.8327852803432171E-5</c:v>
                </c:pt>
                <c:pt idx="132">
                  <c:v>-8.9140760180367022E-5</c:v>
                </c:pt>
                <c:pt idx="133">
                  <c:v>-8.9906810897493348E-5</c:v>
                </c:pt>
                <c:pt idx="134">
                  <c:v>-9.0638956169677136E-5</c:v>
                </c:pt>
                <c:pt idx="135">
                  <c:v>-9.1348384141121426E-5</c:v>
                </c:pt>
                <c:pt idx="136">
                  <c:v>-9.2044388647345726E-5</c:v>
                </c:pt>
                <c:pt idx="137">
                  <c:v>-9.2734285545638685E-5</c:v>
                </c:pt>
                <c:pt idx="138">
                  <c:v>-9.3423346571899044E-5</c:v>
                </c:pt>
                <c:pt idx="139">
                  <c:v>-9.4114727228479408E-5</c:v>
                </c:pt>
                <c:pt idx="140">
                  <c:v>-9.4809370655489503E-5</c:v>
                </c:pt>
                <c:pt idx="141">
                  <c:v>-9.5505874037194523E-5</c:v>
                </c:pt>
                <c:pt idx="142">
                  <c:v>-9.6200308303397887E-5</c:v>
                </c:pt>
                <c:pt idx="143">
                  <c:v>-9.6885986342045222E-5</c:v>
                </c:pt>
                <c:pt idx="144">
                  <c:v>-9.755318048135674E-5</c:v>
                </c:pt>
                <c:pt idx="145">
                  <c:v>-9.8188797709394826E-5</c:v>
                </c:pt>
                <c:pt idx="146">
                  <c:v>-9.8776032355207697E-5</c:v>
                </c:pt>
                <c:pt idx="147">
                  <c:v>-9.9294032460658458E-5</c:v>
                </c:pt>
                <c:pt idx="148">
                  <c:v>-9.9717639785952821E-5</c:v>
                </c:pt>
                <c:pt idx="149">
                  <c:v>-1.0001729626593906E-4</c:v>
                </c:pt>
                <c:pt idx="150">
                  <c:v>-1.0015925305869879E-4</c:v>
                </c:pt>
                <c:pt idx="151">
                  <c:v>-1.001062714271533E-4</c:v>
                </c:pt>
                <c:pt idx="152">
                  <c:v>-9.9819062643502596E-5</c:v>
                </c:pt>
                <c:pt idx="153">
                  <c:v>-9.9258764222350229E-5</c:v>
                </c:pt>
                <c:pt idx="154">
                  <c:v>-9.8390767088352688E-5</c:v>
                </c:pt>
                <c:pt idx="155">
                  <c:v>-9.7190151260250212E-5</c:v>
                </c:pt>
                <c:pt idx="156">
                  <c:v>-9.5648797943673094E-5</c:v>
                </c:pt>
                <c:pt idx="157">
                  <c:v>-9.3783858843931309E-5</c:v>
                </c:pt>
                <c:pt idx="158">
                  <c:v>-9.1646638546101164E-5</c:v>
                </c:pt>
                <c:pt idx="159">
                  <c:v>-8.9330124107449483E-5</c:v>
                </c:pt>
                <c:pt idx="160">
                  <c:v>-8.6972575125783552E-5</c:v>
                </c:pt>
                <c:pt idx="161">
                  <c:v>-8.4754169681185439E-5</c:v>
                </c:pt>
                <c:pt idx="162">
                  <c:v>-8.2884230716228865E-5</c:v>
                </c:pt>
                <c:pt idx="163">
                  <c:v>-8.1578462428756295E-5</c:v>
                </c:pt>
                <c:pt idx="164">
                  <c:v>-8.1028798193910162E-5</c:v>
                </c:pt>
                <c:pt idx="165">
                  <c:v>-8.1371920145661356E-5</c:v>
                </c:pt>
                <c:pt idx="166">
                  <c:v>-8.2664573472859308E-5</c:v>
                </c:pt>
                <c:pt idx="167">
                  <c:v>-8.487295476586428E-5</c:v>
                </c:pt>
                <c:pt idx="168">
                  <c:v>-8.7879505077910909E-5</c:v>
                </c:pt>
                <c:pt idx="169">
                  <c:v>-9.1504958375973223E-5</c:v>
                </c:pt>
                <c:pt idx="170">
                  <c:v>-9.5539011185054112E-5</c:v>
                </c:pt>
                <c:pt idx="171">
                  <c:v>-9.9771391765621562E-5</c:v>
                </c:pt>
                <c:pt idx="172">
                  <c:v>-1.0401661896752047E-4</c:v>
                </c:pt>
                <c:pt idx="173">
                  <c:v>-1.0812904439809637E-4</c:v>
                </c:pt>
                <c:pt idx="174">
                  <c:v>-1.1200812519154963E-4</c:v>
                </c:pt>
                <c:pt idx="175">
                  <c:v>-1.1559610071336108E-4</c:v>
                </c:pt>
                <c:pt idx="176">
                  <c:v>-1.188710584346334E-4</c:v>
                </c:pt>
                <c:pt idx="177">
                  <c:v>-1.218381195012216E-4</c:v>
                </c:pt>
                <c:pt idx="178">
                  <c:v>-1.2452070134156044E-4</c:v>
                </c:pt>
                <c:pt idx="179">
                  <c:v>-1.2695296835127487E-4</c:v>
                </c:pt>
                <c:pt idx="180">
                  <c:v>-1.2917390387960458E-4</c:v>
                </c:pt>
                <c:pt idx="181">
                  <c:v>-1.3122299707915783E-4</c:v>
                </c:pt>
                <c:pt idx="182">
                  <c:v>-1.3313730856424636E-4</c:v>
                </c:pt>
                <c:pt idx="183">
                  <c:v>-1.3494959645758174E-4</c:v>
                </c:pt>
                <c:pt idx="184">
                  <c:v>-1.3668718817728596E-4</c:v>
                </c:pt>
                <c:pt idx="185">
                  <c:v>-1.383713279605336E-4</c:v>
                </c:pt>
                <c:pt idx="186">
                  <c:v>-1.4001678767133513E-4</c:v>
                </c:pt>
                <c:pt idx="187">
                  <c:v>-1.4163158456838675E-4</c:v>
                </c:pt>
                <c:pt idx="188">
                  <c:v>-1.4321669921365981E-4</c:v>
                </c:pt>
                <c:pt idx="189">
                  <c:v>-1.4476572991896963E-4</c:v>
                </c:pt>
                <c:pt idx="190">
                  <c:v>-1.4626446061999102E-4</c:v>
                </c:pt>
                <c:pt idx="191">
                  <c:v>-1.4769036237637475E-4</c:v>
                </c:pt>
                <c:pt idx="192">
                  <c:v>-1.4901210171503439E-4</c:v>
                </c:pt>
                <c:pt idx="193">
                  <c:v>-1.5018919947260511E-4</c:v>
                </c:pt>
                <c:pt idx="194">
                  <c:v>-1.5117207905812995E-4</c:v>
                </c:pt>
                <c:pt idx="195">
                  <c:v>-1.5190286754942014E-4</c:v>
                </c:pt>
                <c:pt idx="196">
                  <c:v>-1.5231746250761135E-4</c:v>
                </c:pt>
                <c:pt idx="197">
                  <c:v>-1.523495287758866E-4</c:v>
                </c:pt>
                <c:pt idx="198">
                  <c:v>-1.5193718544244077E-4</c:v>
                </c:pt>
                <c:pt idx="199">
                  <c:v>-1.5103307371705898E-4</c:v>
                </c:pt>
                <c:pt idx="200">
                  <c:v>-1.4961808951294183E-4</c:v>
                </c:pt>
                <c:pt idx="201">
                  <c:v>-1.4771811010241224E-4</c:v>
                </c:pt>
                <c:pt idx="202">
                  <c:v>-1.4542139531681963E-4</c:v>
                </c:pt>
                <c:pt idx="203">
                  <c:v>-1.4289212902697057E-4</c:v>
                </c:pt>
                <c:pt idx="204">
                  <c:v>-1.4037347886672314E-4</c:v>
                </c:pt>
                <c:pt idx="205">
                  <c:v>-1.3817300346569535E-4</c:v>
                </c:pt>
                <c:pt idx="206">
                  <c:v>-1.3662597723367308E-4</c:v>
                </c:pt>
                <c:pt idx="207">
                  <c:v>-1.3603909403248218E-4</c:v>
                </c:pt>
                <c:pt idx="208">
                  <c:v>-1.3662638767815676E-4</c:v>
                </c:pt>
                <c:pt idx="209">
                  <c:v>-1.3845640108942487E-4</c:v>
                </c:pt>
                <c:pt idx="210">
                  <c:v>-1.414292796256926E-4</c:v>
                </c:pt>
                <c:pt idx="211">
                  <c:v>-1.4529282389785539E-4</c:v>
                </c:pt>
                <c:pt idx="212">
                  <c:v>-1.4969203371236007E-4</c:v>
                </c:pt>
                <c:pt idx="213">
                  <c:v>-1.5423529728995333E-4</c:v>
                </c:pt>
                <c:pt idx="214">
                  <c:v>-1.5855776497557489E-4</c:v>
                </c:pt>
                <c:pt idx="215">
                  <c:v>-1.62368164169681E-4</c:v>
                </c:pt>
                <c:pt idx="216">
                  <c:v>-1.6547438611405263E-4</c:v>
                </c:pt>
                <c:pt idx="217">
                  <c:v>-1.6779043046208879E-4</c:v>
                </c:pt>
                <c:pt idx="218">
                  <c:v>-1.6933035572288765E-4</c:v>
                </c:pt>
                <c:pt idx="219">
                  <c:v>-1.7019428922754415E-4</c:v>
                </c:pt>
                <c:pt idx="220">
                  <c:v>-1.7054924193450618E-4</c:v>
                </c:pt>
                <c:pt idx="221">
                  <c:v>-1.7060537653552942E-4</c:v>
                </c:pt>
                <c:pt idx="222">
                  <c:v>-1.7058769686996455E-4</c:v>
                </c:pt>
                <c:pt idx="223">
                  <c:v>-1.7070415429854192E-4</c:v>
                </c:pt>
                <c:pt idx="224">
                  <c:v>-1.7111329891717159E-4</c:v>
                </c:pt>
                <c:pt idx="225">
                  <c:v>-1.7189656405664226E-4</c:v>
                </c:pt>
                <c:pt idx="226">
                  <c:v>-1.7304067786020615E-4</c:v>
                </c:pt>
                <c:pt idx="227">
                  <c:v>-1.7443386412251965E-4</c:v>
                </c:pt>
                <c:pt idx="228">
                  <c:v>-1.7587600763123746E-4</c:v>
                </c:pt>
                <c:pt idx="229">
                  <c:v>-1.7709945354922368E-4</c:v>
                </c:pt>
                <c:pt idx="230">
                  <c:v>-1.7779532671143231E-4</c:v>
                </c:pt>
                <c:pt idx="231">
                  <c:v>-1.7764102473335295E-4</c:v>
                </c:pt>
                <c:pt idx="232">
                  <c:v>-1.7632741217295074E-4</c:v>
                </c:pt>
                <c:pt idx="233">
                  <c:v>-1.735878686065555E-4</c:v>
                </c:pt>
                <c:pt idx="234">
                  <c:v>-1.6923403362622083E-4</c:v>
                </c:pt>
                <c:pt idx="235">
                  <c:v>-1.6320307376822298E-4</c:v>
                </c:pt>
                <c:pt idx="236">
                  <c:v>-1.5561670483601927E-4</c:v>
                </c:pt>
                <c:pt idx="237">
                  <c:v>-1.4684160668499398E-4</c:v>
                </c:pt>
                <c:pt idx="238">
                  <c:v>-1.3752540632792158E-4</c:v>
                </c:pt>
                <c:pt idx="239">
                  <c:v>-1.285694453668357E-4</c:v>
                </c:pt>
                <c:pt idx="240">
                  <c:v>-1.2100408434639514E-4</c:v>
                </c:pt>
                <c:pt idx="241">
                  <c:v>-1.1576850750568374E-4</c:v>
                </c:pt>
                <c:pt idx="242">
                  <c:v>-1.1345800473243674E-4</c:v>
                </c:pt>
                <c:pt idx="243">
                  <c:v>-1.1414697990796953E-4</c:v>
                </c:pt>
                <c:pt idx="244">
                  <c:v>-1.1737720546400806E-4</c:v>
                </c:pt>
                <c:pt idx="245">
                  <c:v>-1.2231690264462885E-4</c:v>
                </c:pt>
                <c:pt idx="246">
                  <c:v>-1.2800836990293864E-4</c:v>
                </c:pt>
                <c:pt idx="247">
                  <c:v>-1.335951795485579E-4</c:v>
                </c:pt>
                <c:pt idx="248">
                  <c:v>-1.3845982184851395E-4</c:v>
                </c:pt>
                <c:pt idx="249">
                  <c:v>-1.4226322950607945E-4</c:v>
                </c:pt>
                <c:pt idx="250">
                  <c:v>-1.4491610069442321E-4</c:v>
                </c:pt>
                <c:pt idx="251">
                  <c:v>-1.4651881073752876E-4</c:v>
                </c:pt>
                <c:pt idx="252">
                  <c:v>-1.4729541605599503E-4</c:v>
                </c:pt>
                <c:pt idx="253">
                  <c:v>-1.4753339834691894E-4</c:v>
                </c:pt>
                <c:pt idx="254">
                  <c:v>-1.4753219969937357E-4</c:v>
                </c:pt>
                <c:pt idx="255">
                  <c:v>-1.4756098116562499E-4</c:v>
                </c:pt>
                <c:pt idx="256">
                  <c:v>-1.4782679589315386E-4</c:v>
                </c:pt>
                <c:pt idx="257">
                  <c:v>-1.4845547714947418E-4</c:v>
                </c:pt>
                <c:pt idx="258">
                  <c:v>-1.4948707903539757E-4</c:v>
                </c:pt>
                <c:pt idx="259">
                  <c:v>-1.5088540984455764E-4</c:v>
                </c:pt>
                <c:pt idx="260">
                  <c:v>-1.5255818882114181E-4</c:v>
                </c:pt>
                <c:pt idx="261">
                  <c:v>-1.5438221660071707E-4</c:v>
                </c:pt>
                <c:pt idx="262">
                  <c:v>-1.5622767143923653E-4</c:v>
                </c:pt>
                <c:pt idx="263">
                  <c:v>-1.5797714053682204E-4</c:v>
                </c:pt>
                <c:pt idx="264">
                  <c:v>-1.5953737107690072E-4</c:v>
                </c:pt>
                <c:pt idx="265">
                  <c:v>-1.6084394101957962E-4</c:v>
                </c:pt>
                <c:pt idx="266">
                  <c:v>-1.6186045993540861E-4</c:v>
                </c:pt>
                <c:pt idx="267">
                  <c:v>-1.6257439897133049E-4</c:v>
                </c:pt>
                <c:pt idx="268">
                  <c:v>-1.6299145781754285E-4</c:v>
                </c:pt>
                <c:pt idx="269">
                  <c:v>-1.6312985304090734E-4</c:v>
                </c:pt>
                <c:pt idx="270">
                  <c:v>-1.6301533796813525E-4</c:v>
                </c:pt>
                <c:pt idx="271">
                  <c:v>-1.6267729647683507E-4</c:v>
                </c:pt>
                <c:pt idx="272">
                  <c:v>-1.6214594140128596E-4</c:v>
                </c:pt>
                <c:pt idx="273">
                  <c:v>-1.614504788324619E-4</c:v>
                </c:pt>
                <c:pt idx="274">
                  <c:v>-1.6061803337408205E-4</c:v>
                </c:pt>
                <c:pt idx="275">
                  <c:v>-1.596731260575704E-4</c:v>
                </c:pt>
                <c:pt idx="276">
                  <c:v>-1.5863752470681374E-4</c:v>
                </c:pt>
                <c:pt idx="277">
                  <c:v>-1.575303255545671E-4</c:v>
                </c:pt>
                <c:pt idx="278">
                  <c:v>-1.563681633738879E-4</c:v>
                </c:pt>
                <c:pt idx="279">
                  <c:v>-1.5516548005407085E-4</c:v>
                </c:pt>
                <c:pt idx="280">
                  <c:v>-1.5393480689084024E-4</c:v>
                </c:pt>
                <c:pt idx="281">
                  <c:v>-1.5268703425897295E-4</c:v>
                </c:pt>
                <c:pt idx="282">
                  <c:v>-1.5143165496653594E-4</c:v>
                </c:pt>
                <c:pt idx="283">
                  <c:v>-1.5017697579900043E-4</c:v>
                </c:pt>
                <c:pt idx="284">
                  <c:v>-1.4893029677103364E-4</c:v>
                </c:pt>
                <c:pt idx="285">
                  <c:v>-1.4769806040637728E-4</c:v>
                </c:pt>
                <c:pt idx="286">
                  <c:v>-1.4648597471387406E-4</c:v>
                </c:pt>
                <c:pt idx="287">
                  <c:v>-1.4529911396256954E-4</c:v>
                </c:pt>
                <c:pt idx="288">
                  <c:v>-1.4414200125643337E-4</c:v>
                </c:pt>
                <c:pt idx="289">
                  <c:v>-1.4301867652037614E-4</c:v>
                </c:pt>
                <c:pt idx="290">
                  <c:v>-1.4193275299492731E-4</c:v>
                </c:pt>
                <c:pt idx="291">
                  <c:v>-1.4088746479584615E-4</c:v>
                </c:pt>
                <c:pt idx="292">
                  <c:v>-1.3988570758348393E-4</c:v>
                </c:pt>
                <c:pt idx="293">
                  <c:v>-1.3893007393367269E-4</c:v>
                </c:pt>
                <c:pt idx="294">
                  <c:v>-1.3802288461846912E-4</c:v>
                </c:pt>
                <c:pt idx="295">
                  <c:v>-1.3716621669183687E-4</c:v>
                </c:pt>
                <c:pt idx="296">
                  <c:v>-1.3636192902694158E-4</c:v>
                </c:pt>
                <c:pt idx="297">
                  <c:v>-1.3561168575989521E-4</c:v>
                </c:pt>
                <c:pt idx="298">
                  <c:v>-1.3491697795023583E-4</c:v>
                </c:pt>
                <c:pt idx="299">
                  <c:v>-1.3427914366204285E-4</c:v>
                </c:pt>
                <c:pt idx="300">
                  <c:v>-1.3369938659301775E-4</c:v>
                </c:pt>
                <c:pt idx="301">
                  <c:v>-1.3317879332483613E-4</c:v>
                </c:pt>
                <c:pt idx="302">
                  <c:v>-1.3271834923048818E-4</c:v>
                </c:pt>
                <c:pt idx="303">
                  <c:v>-1.3231895304818511E-4</c:v>
                </c:pt>
                <c:pt idx="304">
                  <c:v>-1.319814301127236E-4</c:v>
                </c:pt>
                <c:pt idx="305">
                  <c:v>-1.3170654422084524E-4</c:v>
                </c:pt>
                <c:pt idx="306">
                  <c:v>-1.314950080946705E-4</c:v>
                </c:pt>
                <c:pt idx="307">
                  <c:v>-1.3134749239485848E-4</c:v>
                </c:pt>
                <c:pt idx="308">
                  <c:v>-1.31264633221295E-4</c:v>
                </c:pt>
                <c:pt idx="309">
                  <c:v>-1.3124703802270125E-4</c:v>
                </c:pt>
                <c:pt idx="310">
                  <c:v>-1.3129528981665114E-4</c:v>
                </c:pt>
                <c:pt idx="311">
                  <c:v>-1.3140994959728565E-4</c:v>
                </c:pt>
                <c:pt idx="312">
                  <c:v>-1.3159155677878244E-4</c:v>
                </c:pt>
                <c:pt idx="313">
                  <c:v>-1.3184062748765909E-4</c:v>
                </c:pt>
                <c:pt idx="314">
                  <c:v>-1.3215765047553402E-4</c:v>
                </c:pt>
                <c:pt idx="315">
                  <c:v>-1.3254308037526379E-4</c:v>
                </c:pt>
                <c:pt idx="316">
                  <c:v>-1.3299732796662539E-4</c:v>
                </c:pt>
                <c:pt idx="317">
                  <c:v>-1.3352074705207348E-4</c:v>
                </c:pt>
                <c:pt idx="318">
                  <c:v>-1.3411361746776666E-4</c:v>
                </c:pt>
                <c:pt idx="319">
                  <c:v>-1.3477612366926927E-4</c:v>
                </c:pt>
                <c:pt idx="320">
                  <c:v>-1.3550832823454155E-4</c:v>
                </c:pt>
                <c:pt idx="321">
                  <c:v>-1.363101395188187E-4</c:v>
                </c:pt>
                <c:pt idx="322">
                  <c:v>-1.3718127257711688E-4</c:v>
                </c:pt>
                <c:pt idx="323">
                  <c:v>-1.3812120234172251E-4</c:v>
                </c:pt>
                <c:pt idx="324">
                  <c:v>-1.3912910790684867E-4</c:v>
                </c:pt>
                <c:pt idx="325">
                  <c:v>-1.4020380663558077E-4</c:v>
                </c:pt>
                <c:pt idx="326">
                  <c:v>-1.413436766732297E-4</c:v>
                </c:pt>
                <c:pt idx="327">
                  <c:v>-1.4254656633864329E-4</c:v>
                </c:pt>
                <c:pt idx="328">
                  <c:v>-1.4380968878938109E-4</c:v>
                </c:pt>
                <c:pt idx="329">
                  <c:v>-1.4512950034491616E-4</c:v>
                </c:pt>
                <c:pt idx="330">
                  <c:v>-1.4650156094255486E-4</c:v>
                </c:pt>
                <c:pt idx="331">
                  <c:v>-1.4792037544713438E-4</c:v>
                </c:pt>
                <c:pt idx="332">
                  <c:v>-1.4937921501098311E-4</c:v>
                </c:pt>
                <c:pt idx="333">
                  <c:v>-1.5086991848315803E-4</c:v>
                </c:pt>
                <c:pt idx="334">
                  <c:v>-1.5238267512479364E-4</c:v>
                </c:pt>
                <c:pt idx="335">
                  <c:v>-1.5390579176340199E-4</c:v>
                </c:pt>
                <c:pt idx="336">
                  <c:v>-1.5542545021264746E-4</c:v>
                </c:pt>
                <c:pt idx="337">
                  <c:v>-1.5692546452761365E-4</c:v>
                </c:pt>
                <c:pt idx="338">
                  <c:v>-1.5838705270849988E-4</c:v>
                </c:pt>
                <c:pt idx="339">
                  <c:v>-1.5978864404076276E-4</c:v>
                </c:pt>
                <c:pt idx="340">
                  <c:v>-1.6110575151781124E-4</c:v>
                </c:pt>
                <c:pt idx="341">
                  <c:v>-1.623109486922138E-4</c:v>
                </c:pt>
                <c:pt idx="342">
                  <c:v>-1.6337400143833351E-4</c:v>
                </c:pt>
                <c:pt idx="343">
                  <c:v>-1.6426221647159844E-4</c:v>
                </c:pt>
                <c:pt idx="344">
                  <c:v>-1.6494107812754078E-4</c:v>
                </c:pt>
                <c:pt idx="345">
                  <c:v>-1.6537524967518476E-4</c:v>
                </c:pt>
                <c:pt idx="346">
                  <c:v>-1.6553001064570569E-4</c:v>
                </c:pt>
                <c:pt idx="347">
                  <c:v>-1.6537318119085192E-4</c:v>
                </c:pt>
                <c:pt idx="348">
                  <c:v>-1.6487754153812265E-4</c:v>
                </c:pt>
                <c:pt idx="349">
                  <c:v>-1.6402368349575108E-4</c:v>
                </c:pt>
                <c:pt idx="350">
                  <c:v>-1.628031303746258E-4</c:v>
                </c:pt>
                <c:pt idx="351">
                  <c:v>-1.6122143924838565E-4</c:v>
                </c:pt>
                <c:pt idx="352">
                  <c:v>-1.5930087628347308E-4</c:v>
                </c:pt>
                <c:pt idx="353">
                  <c:v>-1.5708216837342662E-4</c:v>
                </c:pt>
                <c:pt idx="354">
                  <c:v>-1.5462482913988765E-4</c:v>
                </c:pt>
                <c:pt idx="355">
                  <c:v>-1.5200567572292136E-4</c:v>
                </c:pt>
                <c:pt idx="356">
                  <c:v>-1.4931540534539567E-4</c:v>
                </c:pt>
                <c:pt idx="357">
                  <c:v>-1.4665344293554207E-4</c:v>
                </c:pt>
                <c:pt idx="358">
                  <c:v>-1.4412159855343434E-4</c:v>
                </c:pt>
                <c:pt idx="359">
                  <c:v>-1.4181725475441198E-4</c:v>
                </c:pt>
                <c:pt idx="360">
                  <c:v>-1.3982675322030556E-4</c:v>
                </c:pt>
                <c:pt idx="361">
                  <c:v>-1.3821940192131871E-4</c:v>
                </c:pt>
                <c:pt idx="362">
                  <c:v>-1.37042254901939E-4</c:v>
                </c:pt>
                <c:pt idx="363">
                  <c:v>-1.3631576364649646E-4</c:v>
                </c:pt>
                <c:pt idx="364">
                  <c:v>-1.3603069954287554E-4</c:v>
                </c:pt>
                <c:pt idx="365">
                  <c:v>-1.3614729606137196E-4</c:v>
                </c:pt>
                <c:pt idx="366">
                  <c:v>-1.3659800041493001E-4</c:v>
                </c:pt>
                <c:pt idx="367">
                  <c:v>-1.3729511915243513E-4</c:v>
                </c:pt>
                <c:pt idx="368">
                  <c:v>-1.3814373042552415E-4</c:v>
                </c:pt>
                <c:pt idx="369">
                  <c:v>-1.3905862312208318E-4</c:v>
                </c:pt>
                <c:pt idx="370">
                  <c:v>-1.3998217905848655E-4</c:v>
                </c:pt>
                <c:pt idx="371">
                  <c:v>-1.4089870699200469E-4</c:v>
                </c:pt>
                <c:pt idx="372">
                  <c:v>-1.4184042305981942E-4</c:v>
                </c:pt>
                <c:pt idx="373">
                  <c:v>-1.4288151511265363E-4</c:v>
                </c:pt>
                <c:pt idx="374">
                  <c:v>-1.4411960650158155E-4</c:v>
                </c:pt>
                <c:pt idx="375">
                  <c:v>-1.4564790253727094E-4</c:v>
                </c:pt>
                <c:pt idx="376">
                  <c:v>-1.4752506529130353E-4</c:v>
                </c:pt>
                <c:pt idx="377">
                  <c:v>-1.497516939047879E-4</c:v>
                </c:pt>
                <c:pt idx="378">
                  <c:v>-1.5226091931813446E-4</c:v>
                </c:pt>
                <c:pt idx="379">
                  <c:v>-1.5492622660847781E-4</c:v>
                </c:pt>
                <c:pt idx="380">
                  <c:v>-1.5758401572492226E-4</c:v>
                </c:pt>
                <c:pt idx="381">
                  <c:v>-1.6006409269564716E-4</c:v>
                </c:pt>
                <c:pt idx="382">
                  <c:v>-1.6221989925787713E-4</c:v>
                </c:pt>
                <c:pt idx="383">
                  <c:v>-1.639518030514654E-4</c:v>
                </c:pt>
                <c:pt idx="384">
                  <c:v>-1.6521983540761879E-4</c:v>
                </c:pt>
                <c:pt idx="385">
                  <c:v>-1.6604530648082984E-4</c:v>
                </c:pt>
                <c:pt idx="386">
                  <c:v>-1.6650282215435931E-4</c:v>
                </c:pt>
                <c:pt idx="387">
                  <c:v>-1.6670527531692319E-4</c:v>
                </c:pt>
                <c:pt idx="388">
                  <c:v>-1.6678476121173572E-4</c:v>
                </c:pt>
                <c:pt idx="389">
                  <c:v>-1.6687245717256905E-4</c:v>
                </c:pt>
                <c:pt idx="390">
                  <c:v>-1.6708043792667789E-4</c:v>
                </c:pt>
                <c:pt idx="391">
                  <c:v>-1.6748804912814503E-4</c:v>
                </c:pt>
                <c:pt idx="392">
                  <c:v>-1.6813466769568616E-4</c:v>
                </c:pt>
                <c:pt idx="393">
                  <c:v>-1.6901944529785777E-4</c:v>
                </c:pt>
                <c:pt idx="394">
                  <c:v>-1.7010722726261792E-4</c:v>
                </c:pt>
                <c:pt idx="395">
                  <c:v>-1.713386821683515E-4</c:v>
                </c:pt>
                <c:pt idx="396">
                  <c:v>-1.726421193176126E-4</c:v>
                </c:pt>
                <c:pt idx="397">
                  <c:v>-1.7394461846599799E-4</c:v>
                </c:pt>
                <c:pt idx="398">
                  <c:v>-1.751807826168345E-4</c:v>
                </c:pt>
                <c:pt idx="399">
                  <c:v>-1.7629833060200687E-4</c:v>
                </c:pt>
                <c:pt idx="400">
                  <c:v>-1.7726056330873006E-4</c:v>
                </c:pt>
                <c:pt idx="401">
                  <c:v>-1.780462816491838E-4</c:v>
                </c:pt>
                <c:pt idx="402">
                  <c:v>-1.7864796778634831E-4</c:v>
                </c:pt>
                <c:pt idx="403">
                  <c:v>-1.7906902800181358E-4</c:v>
                </c:pt>
                <c:pt idx="404">
                  <c:v>-1.7932073914390145E-4</c:v>
                </c:pt>
                <c:pt idx="405">
                  <c:v>-1.79419334891659E-4</c:v>
                </c:pt>
                <c:pt idx="406">
                  <c:v>-1.7938347597474128E-4</c:v>
                </c:pt>
                <c:pt idx="407">
                  <c:v>-1.7923220027939789E-4</c:v>
                </c:pt>
                <c:pt idx="408">
                  <c:v>-1.789833509627743E-4</c:v>
                </c:pt>
                <c:pt idx="409">
                  <c:v>-1.7865242673124537E-4</c:v>
                </c:pt>
                <c:pt idx="410">
                  <c:v>-1.7825177700689438E-4</c:v>
                </c:pt>
                <c:pt idx="411">
                  <c:v>-1.7779006471956881E-4</c:v>
                </c:pt>
                <c:pt idx="412">
                  <c:v>-1.7727193224524533E-4</c:v>
                </c:pt>
                <c:pt idx="413">
                  <c:v>-1.7669782576526023E-4</c:v>
                </c:pt>
                <c:pt idx="414">
                  <c:v>-1.7606395670835721E-4</c:v>
                </c:pt>
                <c:pt idx="415">
                  <c:v>-1.7536240433573938E-4</c:v>
                </c:pt>
                <c:pt idx="416">
                  <c:v>-1.7458139019555245E-4</c:v>
                </c:pt>
                <c:pt idx="417">
                  <c:v>-1.7370578238012327E-4</c:v>
                </c:pt>
                <c:pt idx="418">
                  <c:v>-1.7271791361840477E-4</c:v>
                </c:pt>
                <c:pt idx="419">
                  <c:v>-1.7159881859575134E-4</c:v>
                </c:pt>
                <c:pt idx="420">
                  <c:v>-1.7033000574328045E-4</c:v>
                </c:pt>
                <c:pt idx="421">
                  <c:v>-1.6889586617491618E-4</c:v>
                </c:pt>
                <c:pt idx="422">
                  <c:v>-1.6728677223554601E-4</c:v>
                </c:pt>
                <c:pt idx="423">
                  <c:v>-1.6550281247534266E-4</c:v>
                </c:pt>
                <c:pt idx="424">
                  <c:v>-1.635579338892384E-4</c:v>
                </c:pt>
                <c:pt idx="425">
                  <c:v>-1.6148401459358577E-4</c:v>
                </c:pt>
                <c:pt idx="426">
                  <c:v>-1.5933409861059898E-4</c:v>
                </c:pt>
                <c:pt idx="427">
                  <c:v>-1.571837623880318E-4</c:v>
                </c:pt>
                <c:pt idx="428">
                  <c:v>-1.5512947420169755E-4</c:v>
                </c:pt>
                <c:pt idx="429">
                  <c:v>-1.5328300499046186E-4</c:v>
                </c:pt>
                <c:pt idx="430">
                  <c:v>-1.5176156890334293E-4</c:v>
                </c:pt>
                <c:pt idx="431">
                  <c:v>-1.5067439768740924E-4</c:v>
                </c:pt>
                <c:pt idx="432">
                  <c:v>-1.5010765472037673E-4</c:v>
                </c:pt>
                <c:pt idx="433">
                  <c:v>-1.5011053944187099E-4</c:v>
                </c:pt>
                <c:pt idx="434">
                  <c:v>-1.5068564515596694E-4</c:v>
                </c:pt>
                <c:pt idx="435">
                  <c:v>-1.5178585514316308E-4</c:v>
                </c:pt>
                <c:pt idx="436">
                  <c:v>-1.5331846216934359E-4</c:v>
                </c:pt>
                <c:pt idx="437">
                  <c:v>-1.5515535009864607E-4</c:v>
                </c:pt>
                <c:pt idx="438">
                  <c:v>-1.5714668978147778E-4</c:v>
                </c:pt>
                <c:pt idx="439">
                  <c:v>-1.5913514875202255E-4</c:v>
                </c:pt>
                <c:pt idx="440">
                  <c:v>-1.6096812737804344E-4</c:v>
                </c:pt>
                <c:pt idx="441">
                  <c:v>-1.6250666130791238E-4</c:v>
                </c:pt>
                <c:pt idx="442">
                  <c:v>-1.6363087747652555E-4</c:v>
                </c:pt>
                <c:pt idx="443">
                  <c:v>-1.6424286193119947E-4</c:v>
                </c:pt>
                <c:pt idx="444">
                  <c:v>-1.6426830213390553E-4</c:v>
                </c:pt>
                <c:pt idx="445">
                  <c:v>-1.6365829211474609E-4</c:v>
                </c:pt>
                <c:pt idx="446">
                  <c:v>-1.623923090844663E-4</c:v>
                </c:pt>
                <c:pt idx="447">
                  <c:v>-1.604826663485861E-4</c:v>
                </c:pt>
                <c:pt idx="448">
                  <c:v>-1.5797979422432093E-4</c:v>
                </c:pt>
                <c:pt idx="449">
                  <c:v>-1.5497661850176258E-4</c:v>
                </c:pt>
                <c:pt idx="450">
                  <c:v>-1.516093512476606E-4</c:v>
                </c:pt>
                <c:pt idx="451">
                  <c:v>-1.4805163218503935E-4</c:v>
                </c:pt>
                <c:pt idx="452">
                  <c:v>-1.4449972633159052E-4</c:v>
                </c:pt>
                <c:pt idx="453">
                  <c:v>-1.4114877359454271E-4</c:v>
                </c:pt>
                <c:pt idx="454">
                  <c:v>-1.3816362537423117E-4</c:v>
                </c:pt>
                <c:pt idx="455">
                  <c:v>-1.3565135667672131E-4</c:v>
                </c:pt>
                <c:pt idx="456">
                  <c:v>-1.3364420836384003E-4</c:v>
                </c:pt>
                <c:pt idx="457">
                  <c:v>-1.3209996663851356E-4</c:v>
                </c:pt>
                <c:pt idx="458">
                  <c:v>-1.3092167259188514E-4</c:v>
                </c:pt>
                <c:pt idx="459">
                  <c:v>-1.2999201316179606E-4</c:v>
                </c:pt>
                <c:pt idx="460">
                  <c:v>-1.2921257868919755E-4</c:v>
                </c:pt>
                <c:pt idx="461">
                  <c:v>-1.2853642338406284E-4</c:v>
                </c:pt>
                <c:pt idx="462">
                  <c:v>-1.2798440027200658E-4</c:v>
                </c:pt>
                <c:pt idx="463">
                  <c:v>-1.2764055581760192E-4</c:v>
                </c:pt>
                <c:pt idx="464">
                  <c:v>-1.276279286866334E-4</c:v>
                </c:pt>
                <c:pt idx="465">
                  <c:v>-1.2807182725888585E-4</c:v>
                </c:pt>
                <c:pt idx="466">
                  <c:v>-1.2906146610543436E-4</c:v>
                </c:pt>
                <c:pt idx="467">
                  <c:v>-1.3062129335114476E-4</c:v>
                </c:pt>
                <c:pt idx="468">
                  <c:v>-1.3269991605696895E-4</c:v>
                </c:pt>
                <c:pt idx="469">
                  <c:v>-1.3517836799306529E-4</c:v>
                </c:pt>
                <c:pt idx="470">
                  <c:v>-1.3789315131592281E-4</c:v>
                </c:pt>
                <c:pt idx="471">
                  <c:v>-1.4066567203357904E-4</c:v>
                </c:pt>
                <c:pt idx="472">
                  <c:v>-1.4332954788338247E-4</c:v>
                </c:pt>
                <c:pt idx="473">
                  <c:v>-1.4575002409974159E-4</c:v>
                </c:pt>
                <c:pt idx="474">
                  <c:v>-1.478335143763446E-4</c:v>
                </c:pt>
                <c:pt idx="475">
                  <c:v>-1.4952838470495635E-4</c:v>
                </c:pt>
                <c:pt idx="476">
                  <c:v>-1.5081972296152808E-4</c:v>
                </c:pt>
                <c:pt idx="477">
                  <c:v>-1.5172108161032836E-4</c:v>
                </c:pt>
                <c:pt idx="478">
                  <c:v>-1.5226558447344944E-4</c:v>
                </c:pt>
                <c:pt idx="479">
                  <c:v>-1.5249790917273401E-4</c:v>
                </c:pt>
                <c:pt idx="480">
                  <c:v>-1.5246785914787368E-4</c:v>
                </c:pt>
                <c:pt idx="481">
                  <c:v>-1.5222567458985444E-4</c:v>
                </c:pt>
                <c:pt idx="482">
                  <c:v>-1.5181890847170755E-4</c:v>
                </c:pt>
                <c:pt idx="483">
                  <c:v>-1.5129055548666236E-4</c:v>
                </c:pt>
                <c:pt idx="484">
                  <c:v>-1.5067809932336644E-4</c:v>
                </c:pt>
                <c:pt idx="485">
                  <c:v>-1.5001318109337353E-4</c:v>
                </c:pt>
                <c:pt idx="486">
                  <c:v>-1.4932165148476135E-4</c:v>
                </c:pt>
                <c:pt idx="487">
                  <c:v>-1.4862383030958469E-4</c:v>
                </c:pt>
                <c:pt idx="488">
                  <c:v>-1.4793484986499642E-4</c:v>
                </c:pt>
                <c:pt idx="489">
                  <c:v>-1.4726500003986036E-4</c:v>
                </c:pt>
                <c:pt idx="490">
                  <c:v>-1.4662002397974246E-4</c:v>
                </c:pt>
                <c:pt idx="491">
                  <c:v>-1.4600133549376578E-4</c:v>
                </c:pt>
                <c:pt idx="492">
                  <c:v>-1.454061458211127E-4</c:v>
                </c:pt>
                <c:pt idx="493">
                  <c:v>-1.4482750043728828E-4</c:v>
                </c:pt>
                <c:pt idx="494">
                  <c:v>-1.44254238692255E-4</c:v>
                </c:pt>
                <c:pt idx="495">
                  <c:v>-1.4367090253069169E-4</c:v>
                </c:pt>
                <c:pt idx="496">
                  <c:v>-1.4305763756171459E-4</c:v>
                </c:pt>
                <c:pt idx="497">
                  <c:v>-1.4239015240691269E-4</c:v>
                </c:pt>
                <c:pt idx="498">
                  <c:v>-1.4163983226625184E-4</c:v>
                </c:pt>
                <c:pt idx="499">
                  <c:v>-1.407741406947849E-4</c:v>
                </c:pt>
                <c:pt idx="500">
                  <c:v>-1.3975748813748183E-4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5-4F3C-917D-7E165D37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7408"/>
        <c:axId val="186598368"/>
      </c:lineChart>
      <c:catAx>
        <c:axId val="18659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[fs]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8368"/>
        <c:crosses val="autoZero"/>
        <c:auto val="1"/>
        <c:lblAlgn val="ctr"/>
        <c:lblOffset val="100"/>
        <c:tickLblSkip val="50"/>
        <c:noMultiLvlLbl val="0"/>
      </c:catAx>
      <c:valAx>
        <c:axId val="1865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Energy</a:t>
                </a:r>
                <a:r>
                  <a:rPr lang="it-IT" baseline="0"/>
                  <a:t> [Hartree]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86227034120735"/>
          <c:y val="0.16708333333333336"/>
          <c:w val="0.82645866141732283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Hydrogen!$G$1</c:f>
              <c:strCache>
                <c:ptCount val="1"/>
                <c:pt idx="0">
                  <c:v>Energia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Hydrogen!$F$2:$F$502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Hydrogen!$G$2:$G$502</c:f>
              <c:numCache>
                <c:formatCode>General</c:formatCode>
                <c:ptCount val="501"/>
                <c:pt idx="0">
                  <c:v>-8.4345640094024625E-5</c:v>
                </c:pt>
                <c:pt idx="1">
                  <c:v>-8.4345630576445734E-5</c:v>
                </c:pt>
                <c:pt idx="2">
                  <c:v>-8.4345601917824793E-5</c:v>
                </c:pt>
                <c:pt idx="3">
                  <c:v>-8.4345553799928462E-5</c:v>
                </c:pt>
                <c:pt idx="4">
                  <c:v>-8.4345485690590441E-5</c:v>
                </c:pt>
                <c:pt idx="5">
                  <c:v>-8.4345396841626447E-5</c:v>
                </c:pt>
                <c:pt idx="6">
                  <c:v>-8.4345286287181346E-5</c:v>
                </c:pt>
                <c:pt idx="7">
                  <c:v>-8.4345152844030638E-5</c:v>
                </c:pt>
                <c:pt idx="8">
                  <c:v>-8.4344995116209098E-5</c:v>
                </c:pt>
                <c:pt idx="9">
                  <c:v>-8.4344811507584713E-5</c:v>
                </c:pt>
                <c:pt idx="10">
                  <c:v>-8.4344600247843947E-5</c:v>
                </c:pt>
                <c:pt idx="11">
                  <c:v>-8.4344359440104231E-5</c:v>
                </c:pt>
                <c:pt idx="12">
                  <c:v>-8.4344087142476331E-5</c:v>
                </c:pt>
                <c:pt idx="13">
                  <c:v>-8.434378150202717E-5</c:v>
                </c:pt>
                <c:pt idx="14">
                  <c:v>-8.4343440968765818E-5</c:v>
                </c:pt>
                <c:pt idx="15">
                  <c:v>-8.4343064630999231E-5</c:v>
                </c:pt>
                <c:pt idx="16">
                  <c:v>-8.434265273395124E-5</c:v>
                </c:pt>
                <c:pt idx="17">
                  <c:v>-8.4342207474263179E-5</c:v>
                </c:pt>
                <c:pt idx="18">
                  <c:v>-8.4341734208836751E-5</c:v>
                </c:pt>
                <c:pt idx="19">
                  <c:v>-8.4341243284502201E-5</c:v>
                </c:pt>
                <c:pt idx="20">
                  <c:v>-8.4340752794989413E-5</c:v>
                </c:pt>
                <c:pt idx="21">
                  <c:v>-8.4340292716270706E-5</c:v>
                </c:pt>
                <c:pt idx="22">
                  <c:v>-8.4339911074620891E-5</c:v>
                </c:pt>
                <c:pt idx="23">
                  <c:v>-8.433968307348713E-5</c:v>
                </c:pt>
                <c:pt idx="24">
                  <c:v>-8.4339724434454543E-5</c:v>
                </c:pt>
                <c:pt idx="25">
                  <c:v>-8.4340210520420021E-5</c:v>
                </c:pt>
                <c:pt idx="26">
                  <c:v>-8.4341402870803894E-5</c:v>
                </c:pt>
                <c:pt idx="27">
                  <c:v>-8.4343683977752056E-5</c:v>
                </c:pt>
                <c:pt idx="28">
                  <c:v>-8.4347598039306347E-5</c:v>
                </c:pt>
                <c:pt idx="29">
                  <c:v>-8.4353886983141242E-5</c:v>
                </c:pt>
                <c:pt idx="30">
                  <c:v>-8.4363491386776679E-5</c:v>
                </c:pt>
                <c:pt idx="31">
                  <c:v>-8.437744560841312E-5</c:v>
                </c:pt>
                <c:pt idx="32">
                  <c:v>-8.4396526307588775E-5</c:v>
                </c:pt>
                <c:pt idx="33">
                  <c:v>-8.4420425646356196E-5</c:v>
                </c:pt>
                <c:pt idx="34">
                  <c:v>-8.4446213825951395E-5</c:v>
                </c:pt>
                <c:pt idx="35">
                  <c:v>-8.4466245581692407E-5</c:v>
                </c:pt>
                <c:pt idx="36">
                  <c:v>-8.4467025626557642E-5</c:v>
                </c:pt>
                <c:pt idx="37">
                  <c:v>-8.443293822345171E-5</c:v>
                </c:pt>
                <c:pt idx="38">
                  <c:v>-8.4359078412457554E-5</c:v>
                </c:pt>
                <c:pt idx="39">
                  <c:v>-8.4268170900360988E-5</c:v>
                </c:pt>
                <c:pt idx="40">
                  <c:v>-8.4209073462660603E-5</c:v>
                </c:pt>
                <c:pt idx="41">
                  <c:v>-8.4220514671686078E-5</c:v>
                </c:pt>
                <c:pt idx="42">
                  <c:v>-8.4292851206940855E-5</c:v>
                </c:pt>
                <c:pt idx="43">
                  <c:v>-8.4378339302673412E-5</c:v>
                </c:pt>
                <c:pt idx="44">
                  <c:v>-8.4435584863636336E-5</c:v>
                </c:pt>
                <c:pt idx="45">
                  <c:v>-8.4453880827519985E-5</c:v>
                </c:pt>
                <c:pt idx="46">
                  <c:v>-8.4444890157464144E-5</c:v>
                </c:pt>
                <c:pt idx="47">
                  <c:v>-8.4425758226473868E-5</c:v>
                </c:pt>
                <c:pt idx="48">
                  <c:v>-8.441014059166529E-5</c:v>
                </c:pt>
                <c:pt idx="49">
                  <c:v>-8.4407225275089863E-5</c:v>
                </c:pt>
                <c:pt idx="50">
                  <c:v>-8.4423784333243686E-5</c:v>
                </c:pt>
                <c:pt idx="51">
                  <c:v>-8.4465572820290548E-5</c:v>
                </c:pt>
                <c:pt idx="52">
                  <c:v>-8.453537476787849E-5</c:v>
                </c:pt>
                <c:pt idx="53">
                  <c:v>-8.46242041946438E-5</c:v>
                </c:pt>
                <c:pt idx="54">
                  <c:v>-8.469310485532101E-5</c:v>
                </c:pt>
                <c:pt idx="55">
                  <c:v>-8.4658040622693673E-5</c:v>
                </c:pt>
                <c:pt idx="56">
                  <c:v>-8.4432086800861333E-5</c:v>
                </c:pt>
                <c:pt idx="57">
                  <c:v>-8.4077147237637638E-5</c:v>
                </c:pt>
                <c:pt idx="58">
                  <c:v>-8.3884030768464828E-5</c:v>
                </c:pt>
                <c:pt idx="59">
                  <c:v>-8.4057159615408549E-5</c:v>
                </c:pt>
                <c:pt idx="60">
                  <c:v>-8.4406351869726462E-5</c:v>
                </c:pt>
                <c:pt idx="61">
                  <c:v>-8.4636162954696036E-5</c:v>
                </c:pt>
                <c:pt idx="62">
                  <c:v>-8.4676272391110563E-5</c:v>
                </c:pt>
                <c:pt idx="63">
                  <c:v>-8.4613637770173137E-5</c:v>
                </c:pt>
                <c:pt idx="64">
                  <c:v>-8.4538441105180834E-5</c:v>
                </c:pt>
                <c:pt idx="65">
                  <c:v>-8.4498734969346982E-5</c:v>
                </c:pt>
                <c:pt idx="66">
                  <c:v>-8.4514932387298985E-5</c:v>
                </c:pt>
                <c:pt idx="67">
                  <c:v>-8.4595345392651544E-5</c:v>
                </c:pt>
                <c:pt idx="68">
                  <c:v>-8.4731960139399246E-5</c:v>
                </c:pt>
                <c:pt idx="69">
                  <c:v>-8.4868514425831998E-5</c:v>
                </c:pt>
                <c:pt idx="70">
                  <c:v>-8.4858536839614232E-5</c:v>
                </c:pt>
                <c:pt idx="71">
                  <c:v>-8.4533455682929133E-5</c:v>
                </c:pt>
                <c:pt idx="72">
                  <c:v>-8.4034779788624326E-5</c:v>
                </c:pt>
                <c:pt idx="73">
                  <c:v>-8.3948937756698144E-5</c:v>
                </c:pt>
                <c:pt idx="74">
                  <c:v>-8.4491272127727051E-5</c:v>
                </c:pt>
                <c:pt idx="75">
                  <c:v>-8.5080948355514526E-5</c:v>
                </c:pt>
                <c:pt idx="76">
                  <c:v>-8.5222925661747345E-5</c:v>
                </c:pt>
                <c:pt idx="77">
                  <c:v>-8.4951039098920384E-5</c:v>
                </c:pt>
                <c:pt idx="78">
                  <c:v>-8.461986487663309E-5</c:v>
                </c:pt>
                <c:pt idx="79">
                  <c:v>-8.4641275713188708E-5</c:v>
                </c:pt>
                <c:pt idx="80">
                  <c:v>-8.5118669187400121E-5</c:v>
                </c:pt>
                <c:pt idx="81">
                  <c:v>-8.5731325658207645E-5</c:v>
                </c:pt>
                <c:pt idx="82">
                  <c:v>-8.5913560682904499E-5</c:v>
                </c:pt>
                <c:pt idx="83">
                  <c:v>-8.5019255000578521E-5</c:v>
                </c:pt>
                <c:pt idx="84">
                  <c:v>-8.3424943265531757E-5</c:v>
                </c:pt>
                <c:pt idx="85">
                  <c:v>-8.3250379324293836E-5</c:v>
                </c:pt>
                <c:pt idx="86">
                  <c:v>-8.4627886143148593E-5</c:v>
                </c:pt>
                <c:pt idx="87">
                  <c:v>-8.5471480132964008E-5</c:v>
                </c:pt>
                <c:pt idx="88">
                  <c:v>-8.5327442327775269E-5</c:v>
                </c:pt>
                <c:pt idx="89">
                  <c:v>-8.484964088761182E-5</c:v>
                </c:pt>
                <c:pt idx="90">
                  <c:v>-8.4519906581698189E-5</c:v>
                </c:pt>
                <c:pt idx="91">
                  <c:v>-8.445585743850189E-5</c:v>
                </c:pt>
                <c:pt idx="92">
                  <c:v>-8.4534375419793249E-5</c:v>
                </c:pt>
                <c:pt idx="93">
                  <c:v>-8.4603372476598952E-5</c:v>
                </c:pt>
                <c:pt idx="94">
                  <c:v>-8.460707234028857E-5</c:v>
                </c:pt>
                <c:pt idx="95">
                  <c:v>-8.4563228851631015E-5</c:v>
                </c:pt>
                <c:pt idx="96">
                  <c:v>-8.45037812566353E-5</c:v>
                </c:pt>
                <c:pt idx="97">
                  <c:v>-8.4448466174186617E-5</c:v>
                </c:pt>
                <c:pt idx="98">
                  <c:v>-8.4404328447820699E-5</c:v>
                </c:pt>
                <c:pt idx="99">
                  <c:v>-8.4371670516242541E-5</c:v>
                </c:pt>
                <c:pt idx="100">
                  <c:v>-8.4348434956343335E-5</c:v>
                </c:pt>
                <c:pt idx="101">
                  <c:v>-8.4332252609763055E-5</c:v>
                </c:pt>
                <c:pt idx="102">
                  <c:v>-8.4321127844261024E-5</c:v>
                </c:pt>
                <c:pt idx="103">
                  <c:v>-8.4313550210730198E-5</c:v>
                </c:pt>
                <c:pt idx="104">
                  <c:v>-8.4308424572001234E-5</c:v>
                </c:pt>
                <c:pt idx="105">
                  <c:v>-8.4304971695049914E-5</c:v>
                </c:pt>
                <c:pt idx="106">
                  <c:v>-8.4302645298814675E-5</c:v>
                </c:pt>
                <c:pt idx="107">
                  <c:v>-8.430107346622085E-5</c:v>
                </c:pt>
                <c:pt idx="108">
                  <c:v>-8.4300021852361706E-5</c:v>
                </c:pt>
                <c:pt idx="109">
                  <c:v>-8.4299375156415157E-5</c:v>
                </c:pt>
                <c:pt idx="110">
                  <c:v>-8.4299135051773666E-5</c:v>
                </c:pt>
                <c:pt idx="111">
                  <c:v>-8.429943499595183E-5</c:v>
                </c:pt>
                <c:pt idx="112">
                  <c:v>-8.4300574417913858E-5</c:v>
                </c:pt>
                <c:pt idx="113">
                  <c:v>-8.4303076173915275E-5</c:v>
                </c:pt>
                <c:pt idx="114">
                  <c:v>-8.4307770445794718E-5</c:v>
                </c:pt>
                <c:pt idx="115">
                  <c:v>-8.4315901625040479E-5</c:v>
                </c:pt>
                <c:pt idx="116">
                  <c:v>-8.4329233313018385E-5</c:v>
                </c:pt>
                <c:pt idx="117">
                  <c:v>-8.4350072369341006E-5</c:v>
                </c:pt>
                <c:pt idx="118">
                  <c:v>-8.4381016959466536E-5</c:v>
                </c:pt>
                <c:pt idx="119">
                  <c:v>-8.4424034599629873E-5</c:v>
                </c:pt>
                <c:pt idx="120">
                  <c:v>-8.4478279543127199E-5</c:v>
                </c:pt>
                <c:pt idx="121">
                  <c:v>-8.4536346780624119E-5</c:v>
                </c:pt>
                <c:pt idx="122">
                  <c:v>-8.4580726186434804E-5</c:v>
                </c:pt>
                <c:pt idx="123">
                  <c:v>-8.4587342820134593E-5</c:v>
                </c:pt>
                <c:pt idx="124">
                  <c:v>-8.4546597962738935E-5</c:v>
                </c:pt>
                <c:pt idx="125">
                  <c:v>-8.449575103769625E-5</c:v>
                </c:pt>
                <c:pt idx="126">
                  <c:v>-8.4514552193081676E-5</c:v>
                </c:pt>
                <c:pt idx="127">
                  <c:v>-8.4646404552928364E-5</c:v>
                </c:pt>
                <c:pt idx="128">
                  <c:v>-8.4826442773845397E-5</c:v>
                </c:pt>
                <c:pt idx="129">
                  <c:v>-8.4922079178430466E-5</c:v>
                </c:pt>
                <c:pt idx="130">
                  <c:v>-8.4825718602712615E-5</c:v>
                </c:pt>
                <c:pt idx="131">
                  <c:v>-8.4515547219183961E-5</c:v>
                </c:pt>
                <c:pt idx="132">
                  <c:v>-8.4123193865378199E-5</c:v>
                </c:pt>
                <c:pt idx="133">
                  <c:v>-8.3916076599815155E-5</c:v>
                </c:pt>
                <c:pt idx="134">
                  <c:v>-8.4037636337083499E-5</c:v>
                </c:pt>
                <c:pt idx="135">
                  <c:v>-8.4361768638406965E-5</c:v>
                </c:pt>
                <c:pt idx="136">
                  <c:v>-8.4691366127660924E-5</c:v>
                </c:pt>
                <c:pt idx="137">
                  <c:v>-8.4908448094865569E-5</c:v>
                </c:pt>
                <c:pt idx="138">
                  <c:v>-8.4982024054110151E-5</c:v>
                </c:pt>
                <c:pt idx="139">
                  <c:v>-8.4949858127833673E-5</c:v>
                </c:pt>
                <c:pt idx="140">
                  <c:v>-8.4876516454312318E-5</c:v>
                </c:pt>
                <c:pt idx="141">
                  <c:v>-8.4809926125835506E-5</c:v>
                </c:pt>
                <c:pt idx="142">
                  <c:v>-8.4761270885851711E-5</c:v>
                </c:pt>
                <c:pt idx="143">
                  <c:v>-8.4702044752689757E-5</c:v>
                </c:pt>
                <c:pt idx="144">
                  <c:v>-8.4577632333038592E-5</c:v>
                </c:pt>
                <c:pt idx="145">
                  <c:v>-8.4359236462212248E-5</c:v>
                </c:pt>
                <c:pt idx="146">
                  <c:v>-8.4123188527058515E-5</c:v>
                </c:pt>
                <c:pt idx="147">
                  <c:v>-8.4033799723335934E-5</c:v>
                </c:pt>
                <c:pt idx="148">
                  <c:v>-8.4159523300873275E-5</c:v>
                </c:pt>
                <c:pt idx="149">
                  <c:v>-8.4377059519520018E-5</c:v>
                </c:pt>
                <c:pt idx="150">
                  <c:v>-8.4531299501043426E-5</c:v>
                </c:pt>
                <c:pt idx="151">
                  <c:v>-8.458067120821838E-5</c:v>
                </c:pt>
                <c:pt idx="152">
                  <c:v>-8.4569244931374793E-5</c:v>
                </c:pt>
                <c:pt idx="153">
                  <c:v>-8.4552366266688094E-5</c:v>
                </c:pt>
                <c:pt idx="154">
                  <c:v>-8.456534760678552E-5</c:v>
                </c:pt>
                <c:pt idx="155">
                  <c:v>-8.4621233195642784E-5</c:v>
                </c:pt>
                <c:pt idx="156">
                  <c:v>-8.4706466078369487E-5</c:v>
                </c:pt>
                <c:pt idx="157">
                  <c:v>-8.476225754490779E-5</c:v>
                </c:pt>
                <c:pt idx="158">
                  <c:v>-8.4676026661100872E-5</c:v>
                </c:pt>
                <c:pt idx="159">
                  <c:v>-8.436854745912567E-5</c:v>
                </c:pt>
                <c:pt idx="160">
                  <c:v>-8.4003145029869789E-5</c:v>
                </c:pt>
                <c:pt idx="161">
                  <c:v>-8.396069813913342E-5</c:v>
                </c:pt>
                <c:pt idx="162">
                  <c:v>-8.4330753189326013E-5</c:v>
                </c:pt>
                <c:pt idx="163">
                  <c:v>-8.4765428079816324E-5</c:v>
                </c:pt>
                <c:pt idx="164">
                  <c:v>-8.4983598490857224E-5</c:v>
                </c:pt>
                <c:pt idx="165">
                  <c:v>-8.4969895817103581E-5</c:v>
                </c:pt>
                <c:pt idx="166">
                  <c:v>-8.4789406029323977E-5</c:v>
                </c:pt>
                <c:pt idx="167">
                  <c:v>-8.4499415158850581E-5</c:v>
                </c:pt>
                <c:pt idx="168">
                  <c:v>-8.4215022648106487E-5</c:v>
                </c:pt>
                <c:pt idx="169">
                  <c:v>-8.4104895196269834E-5</c:v>
                </c:pt>
                <c:pt idx="170">
                  <c:v>-8.4220146761218253E-5</c:v>
                </c:pt>
                <c:pt idx="171">
                  <c:v>-8.4422864093816044E-5</c:v>
                </c:pt>
                <c:pt idx="172">
                  <c:v>-8.4557509677405204E-5</c:v>
                </c:pt>
                <c:pt idx="173">
                  <c:v>-8.4584911041397015E-5</c:v>
                </c:pt>
                <c:pt idx="174">
                  <c:v>-8.4545574353642091E-5</c:v>
                </c:pt>
                <c:pt idx="175">
                  <c:v>-8.4486421688848164E-5</c:v>
                </c:pt>
                <c:pt idx="176">
                  <c:v>-8.4433214614944004E-5</c:v>
                </c:pt>
                <c:pt idx="177">
                  <c:v>-8.4394062031173579E-5</c:v>
                </c:pt>
                <c:pt idx="178">
                  <c:v>-8.4368746333440337E-5</c:v>
                </c:pt>
                <c:pt idx="179">
                  <c:v>-8.4354922471314151E-5</c:v>
                </c:pt>
                <c:pt idx="180">
                  <c:v>-8.4350973628767768E-5</c:v>
                </c:pt>
                <c:pt idx="181">
                  <c:v>-8.435690303291627E-5</c:v>
                </c:pt>
                <c:pt idx="182">
                  <c:v>-8.437406754676228E-5</c:v>
                </c:pt>
                <c:pt idx="183">
                  <c:v>-8.4403854094903456E-5</c:v>
                </c:pt>
                <c:pt idx="184">
                  <c:v>-8.4444958897065571E-5</c:v>
                </c:pt>
                <c:pt idx="185">
                  <c:v>-8.4488971401953554E-5</c:v>
                </c:pt>
                <c:pt idx="186">
                  <c:v>-8.4515529875350099E-5</c:v>
                </c:pt>
                <c:pt idx="187">
                  <c:v>-8.4493295177612366E-5</c:v>
                </c:pt>
                <c:pt idx="188">
                  <c:v>-8.439918810559336E-5</c:v>
                </c:pt>
                <c:pt idx="189">
                  <c:v>-8.4257822291631152E-5</c:v>
                </c:pt>
                <c:pt idx="190">
                  <c:v>-8.4157052139266877E-5</c:v>
                </c:pt>
                <c:pt idx="191">
                  <c:v>-8.4179343249981195E-5</c:v>
                </c:pt>
                <c:pt idx="192">
                  <c:v>-8.4308078021357651E-5</c:v>
                </c:pt>
                <c:pt idx="193">
                  <c:v>-8.4447867472313518E-5</c:v>
                </c:pt>
                <c:pt idx="194">
                  <c:v>-8.4526245398798054E-5</c:v>
                </c:pt>
                <c:pt idx="195">
                  <c:v>-8.4535954377826594E-5</c:v>
                </c:pt>
                <c:pt idx="196">
                  <c:v>-8.4504924745283958E-5</c:v>
                </c:pt>
                <c:pt idx="197">
                  <c:v>-8.4461147921351129E-5</c:v>
                </c:pt>
                <c:pt idx="198">
                  <c:v>-8.4420468327041083E-5</c:v>
                </c:pt>
                <c:pt idx="199">
                  <c:v>-8.4388544668435007E-5</c:v>
                </c:pt>
                <c:pt idx="200">
                  <c:v>-8.4365672818344722E-5</c:v>
                </c:pt>
                <c:pt idx="201">
                  <c:v>-8.4350175260597624E-5</c:v>
                </c:pt>
                <c:pt idx="202">
                  <c:v>-8.4340062420607686E-5</c:v>
                </c:pt>
                <c:pt idx="203">
                  <c:v>-8.4333644473776477E-5</c:v>
                </c:pt>
                <c:pt idx="204">
                  <c:v>-8.4329659273136963E-5</c:v>
                </c:pt>
                <c:pt idx="205">
                  <c:v>-8.4327223512595592E-5</c:v>
                </c:pt>
                <c:pt idx="206">
                  <c:v>-8.4325742026803842E-5</c:v>
                </c:pt>
                <c:pt idx="207">
                  <c:v>-8.4324824141653591E-5</c:v>
                </c:pt>
                <c:pt idx="208">
                  <c:v>-8.432421962514938E-5</c:v>
                </c:pt>
                <c:pt idx="209">
                  <c:v>-8.4323773719563095E-5</c:v>
                </c:pt>
                <c:pt idx="210">
                  <c:v>-8.4323397252955573E-5</c:v>
                </c:pt>
                <c:pt idx="211">
                  <c:v>-8.4323047789317695E-5</c:v>
                </c:pt>
                <c:pt idx="212">
                  <c:v>-8.432271871897085E-5</c:v>
                </c:pt>
                <c:pt idx="213">
                  <c:v>-8.4322434254979019E-5</c:v>
                </c:pt>
                <c:pt idx="214">
                  <c:v>-8.4322249278264056E-5</c:v>
                </c:pt>
                <c:pt idx="215">
                  <c:v>-8.4322253913578189E-5</c:v>
                </c:pt>
                <c:pt idx="216">
                  <c:v>-8.4322583790169726E-5</c:v>
                </c:pt>
                <c:pt idx="217">
                  <c:v>-8.4323438401767714E-5</c:v>
                </c:pt>
                <c:pt idx="218">
                  <c:v>-8.4325112164811567E-5</c:v>
                </c:pt>
                <c:pt idx="219">
                  <c:v>-8.4328046016476731E-5</c:v>
                </c:pt>
                <c:pt idx="220">
                  <c:v>-8.4332911691461994E-5</c:v>
                </c:pt>
                <c:pt idx="221">
                  <c:v>-8.4340744750441082E-5</c:v>
                </c:pt>
                <c:pt idx="222">
                  <c:v>-8.4353140235884629E-5</c:v>
                </c:pt>
                <c:pt idx="223">
                  <c:v>-8.4372499212048772E-5</c:v>
                </c:pt>
                <c:pt idx="224">
                  <c:v>-8.4402221219984438E-5</c:v>
                </c:pt>
                <c:pt idx="225">
                  <c:v>-8.4446480839851128E-5</c:v>
                </c:pt>
                <c:pt idx="226">
                  <c:v>-8.4508653074431405E-5</c:v>
                </c:pt>
                <c:pt idx="227">
                  <c:v>-8.4586538925561072E-5</c:v>
                </c:pt>
                <c:pt idx="228">
                  <c:v>-8.4662349047534498E-5</c:v>
                </c:pt>
                <c:pt idx="229">
                  <c:v>-8.4690512928742534E-5</c:v>
                </c:pt>
                <c:pt idx="230">
                  <c:v>-8.4604752186129658E-5</c:v>
                </c:pt>
                <c:pt idx="231">
                  <c:v>-8.4384113009920063E-5</c:v>
                </c:pt>
                <c:pt idx="232">
                  <c:v>-8.4151653585294096E-5</c:v>
                </c:pt>
                <c:pt idx="233">
                  <c:v>-8.4117109295226767E-5</c:v>
                </c:pt>
                <c:pt idx="234">
                  <c:v>-8.4318060009024281E-5</c:v>
                </c:pt>
                <c:pt idx="235">
                  <c:v>-8.4560695054267495E-5</c:v>
                </c:pt>
                <c:pt idx="236">
                  <c:v>-8.4667112677575055E-5</c:v>
                </c:pt>
                <c:pt idx="237">
                  <c:v>-8.4614615715545172E-5</c:v>
                </c:pt>
                <c:pt idx="238">
                  <c:v>-8.4475160820843032E-5</c:v>
                </c:pt>
                <c:pt idx="239">
                  <c:v>-8.4339486393606198E-5</c:v>
                </c:pt>
                <c:pt idx="240">
                  <c:v>-8.427527849496399E-5</c:v>
                </c:pt>
                <c:pt idx="241">
                  <c:v>-8.4298502439909785E-5</c:v>
                </c:pt>
                <c:pt idx="242">
                  <c:v>-8.4378283447953068E-5</c:v>
                </c:pt>
                <c:pt idx="243">
                  <c:v>-8.4479914410871284E-5</c:v>
                </c:pt>
                <c:pt idx="244">
                  <c:v>-8.4603398912943249E-5</c:v>
                </c:pt>
                <c:pt idx="245">
                  <c:v>-8.4789809429846707E-5</c:v>
                </c:pt>
                <c:pt idx="246">
                  <c:v>-8.5096119435792202E-5</c:v>
                </c:pt>
                <c:pt idx="247">
                  <c:v>-8.5504954288622326E-5</c:v>
                </c:pt>
                <c:pt idx="248">
                  <c:v>-8.5686728883187712E-5</c:v>
                </c:pt>
                <c:pt idx="249">
                  <c:v>-8.4873214401229584E-5</c:v>
                </c:pt>
                <c:pt idx="250">
                  <c:v>-8.3180853464731721E-5</c:v>
                </c:pt>
                <c:pt idx="251">
                  <c:v>-8.3013016132426612E-5</c:v>
                </c:pt>
                <c:pt idx="252">
                  <c:v>-8.4653589912775628E-5</c:v>
                </c:pt>
                <c:pt idx="253">
                  <c:v>-8.5618101775123247E-5</c:v>
                </c:pt>
                <c:pt idx="254">
                  <c:v>-8.5496310221483006E-5</c:v>
                </c:pt>
                <c:pt idx="255">
                  <c:v>-8.5068218675563977E-5</c:v>
                </c:pt>
                <c:pt idx="256">
                  <c:v>-8.4731582470276329E-5</c:v>
                </c:pt>
                <c:pt idx="257">
                  <c:v>-8.4535998926973748E-5</c:v>
                </c:pt>
                <c:pt idx="258">
                  <c:v>-8.4435844342878384E-5</c:v>
                </c:pt>
                <c:pt idx="259">
                  <c:v>-8.4385572826535201E-5</c:v>
                </c:pt>
                <c:pt idx="260">
                  <c:v>-8.4356254687577943E-5</c:v>
                </c:pt>
                <c:pt idx="261">
                  <c:v>-8.4333362686009284E-5</c:v>
                </c:pt>
                <c:pt idx="262">
                  <c:v>-8.4312715071582149E-5</c:v>
                </c:pt>
                <c:pt idx="263">
                  <c:v>-8.4296196547989941E-5</c:v>
                </c:pt>
                <c:pt idx="264">
                  <c:v>-8.42867625218486E-5</c:v>
                </c:pt>
                <c:pt idx="265">
                  <c:v>-8.4284371203468145E-5</c:v>
                </c:pt>
                <c:pt idx="266">
                  <c:v>-8.4285569083993224E-5</c:v>
                </c:pt>
                <c:pt idx="267">
                  <c:v>-8.4286936294165069E-5</c:v>
                </c:pt>
                <c:pt idx="268">
                  <c:v>-8.4289014520401732E-5</c:v>
                </c:pt>
                <c:pt idx="269">
                  <c:v>-8.4297041513057256E-5</c:v>
                </c:pt>
                <c:pt idx="270">
                  <c:v>-8.4318222108732991E-5</c:v>
                </c:pt>
                <c:pt idx="271">
                  <c:v>-8.4358772588462587E-5</c:v>
                </c:pt>
                <c:pt idx="272">
                  <c:v>-8.442403679132925E-5</c:v>
                </c:pt>
                <c:pt idx="273">
                  <c:v>-8.4521187075782382E-5</c:v>
                </c:pt>
                <c:pt idx="274">
                  <c:v>-8.4658672239317477E-5</c:v>
                </c:pt>
                <c:pt idx="275">
                  <c:v>-8.4831017071735737E-5</c:v>
                </c:pt>
                <c:pt idx="276">
                  <c:v>-8.497538431291769E-5</c:v>
                </c:pt>
                <c:pt idx="277">
                  <c:v>-8.4919643955457512E-5</c:v>
                </c:pt>
                <c:pt idx="278">
                  <c:v>-8.447695892425136E-5</c:v>
                </c:pt>
                <c:pt idx="279">
                  <c:v>-8.3865711786062298E-5</c:v>
                </c:pt>
                <c:pt idx="280">
                  <c:v>-8.3801184827002003E-5</c:v>
                </c:pt>
                <c:pt idx="281">
                  <c:v>-8.4444244067862471E-5</c:v>
                </c:pt>
                <c:pt idx="282">
                  <c:v>-8.5108208782503139E-5</c:v>
                </c:pt>
                <c:pt idx="283">
                  <c:v>-8.5350823871347108E-5</c:v>
                </c:pt>
                <c:pt idx="284">
                  <c:v>-8.5194518518555157E-5</c:v>
                </c:pt>
                <c:pt idx="285">
                  <c:v>-8.4733115249731772E-5</c:v>
                </c:pt>
                <c:pt idx="286">
                  <c:v>-8.4159042185595612E-5</c:v>
                </c:pt>
                <c:pt idx="287">
                  <c:v>-8.3883269949096371E-5</c:v>
                </c:pt>
                <c:pt idx="288">
                  <c:v>-8.4104831417129093E-5</c:v>
                </c:pt>
                <c:pt idx="289">
                  <c:v>-8.4497081750312521E-5</c:v>
                </c:pt>
                <c:pt idx="290">
                  <c:v>-8.4707264021750969E-5</c:v>
                </c:pt>
                <c:pt idx="291">
                  <c:v>-8.4707513642225867E-5</c:v>
                </c:pt>
                <c:pt idx="292">
                  <c:v>-8.4621630565542654E-5</c:v>
                </c:pt>
                <c:pt idx="293">
                  <c:v>-8.4544708470678969E-5</c:v>
                </c:pt>
                <c:pt idx="294">
                  <c:v>-8.4518204112131934E-5</c:v>
                </c:pt>
                <c:pt idx="295">
                  <c:v>-8.456120592352875E-5</c:v>
                </c:pt>
                <c:pt idx="296">
                  <c:v>-8.4697463339198828E-5</c:v>
                </c:pt>
                <c:pt idx="297">
                  <c:v>-8.4963067557761217E-5</c:v>
                </c:pt>
                <c:pt idx="298">
                  <c:v>-8.5373024203502996E-5</c:v>
                </c:pt>
                <c:pt idx="299">
                  <c:v>-8.581398212520431E-5</c:v>
                </c:pt>
                <c:pt idx="300">
                  <c:v>-8.5943598704630632E-5</c:v>
                </c:pt>
                <c:pt idx="301">
                  <c:v>-8.540285161293663E-5</c:v>
                </c:pt>
                <c:pt idx="302">
                  <c:v>-8.4210217966989166E-5</c:v>
                </c:pt>
                <c:pt idx="303">
                  <c:v>-8.3365077583085151E-5</c:v>
                </c:pt>
                <c:pt idx="304">
                  <c:v>-8.4719283802520411E-5</c:v>
                </c:pt>
                <c:pt idx="305">
                  <c:v>-8.6389010945734528E-5</c:v>
                </c:pt>
                <c:pt idx="306">
                  <c:v>-8.6021845911035211E-5</c:v>
                </c:pt>
                <c:pt idx="307">
                  <c:v>-8.5019304343907098E-5</c:v>
                </c:pt>
                <c:pt idx="308">
                  <c:v>-8.4863897942169747E-5</c:v>
                </c:pt>
                <c:pt idx="309">
                  <c:v>-8.513204707871698E-5</c:v>
                </c:pt>
                <c:pt idx="310">
                  <c:v>-8.5125412895668471E-5</c:v>
                </c:pt>
                <c:pt idx="311">
                  <c:v>-8.484779228522287E-5</c:v>
                </c:pt>
                <c:pt idx="312">
                  <c:v>-8.4543007926397352E-5</c:v>
                </c:pt>
                <c:pt idx="313">
                  <c:v>-8.4353226748902759E-5</c:v>
                </c:pt>
                <c:pt idx="314">
                  <c:v>-8.4295536454486429E-5</c:v>
                </c:pt>
                <c:pt idx="315">
                  <c:v>-8.4317634839123042E-5</c:v>
                </c:pt>
                <c:pt idx="316">
                  <c:v>-8.4358240639144009E-5</c:v>
                </c:pt>
                <c:pt idx="317">
                  <c:v>-8.4383332595068831E-5</c:v>
                </c:pt>
                <c:pt idx="318">
                  <c:v>-8.4387602204757256E-5</c:v>
                </c:pt>
                <c:pt idx="319">
                  <c:v>-8.4379267140913299E-5</c:v>
                </c:pt>
                <c:pt idx="320">
                  <c:v>-8.436764651612979E-5</c:v>
                </c:pt>
                <c:pt idx="321">
                  <c:v>-8.4358445874472198E-5</c:v>
                </c:pt>
                <c:pt idx="322">
                  <c:v>-8.4353673458991492E-5</c:v>
                </c:pt>
                <c:pt idx="323">
                  <c:v>-8.4352897131445082E-5</c:v>
                </c:pt>
                <c:pt idx="324">
                  <c:v>-8.4354436844673769E-5</c:v>
                </c:pt>
                <c:pt idx="325">
                  <c:v>-8.4356336453444996E-5</c:v>
                </c:pt>
                <c:pt idx="326">
                  <c:v>-8.4357336106162534E-5</c:v>
                </c:pt>
                <c:pt idx="327">
                  <c:v>-8.4357863063420121E-5</c:v>
                </c:pt>
                <c:pt idx="328">
                  <c:v>-8.4360530262806793E-5</c:v>
                </c:pt>
                <c:pt idx="329">
                  <c:v>-8.4369241520219505E-5</c:v>
                </c:pt>
                <c:pt idx="330">
                  <c:v>-8.4386485572238737E-5</c:v>
                </c:pt>
                <c:pt idx="331">
                  <c:v>-8.4409994635982271E-5</c:v>
                </c:pt>
                <c:pt idx="332">
                  <c:v>-8.4431466415103227E-5</c:v>
                </c:pt>
                <c:pt idx="333">
                  <c:v>-8.4439663307189891E-5</c:v>
                </c:pt>
                <c:pt idx="334">
                  <c:v>-8.4427396807109181E-5</c:v>
                </c:pt>
                <c:pt idx="335">
                  <c:v>-8.4397961486041932E-5</c:v>
                </c:pt>
                <c:pt idx="336">
                  <c:v>-8.4364517559423589E-5</c:v>
                </c:pt>
                <c:pt idx="337">
                  <c:v>-8.434058291962256E-5</c:v>
                </c:pt>
                <c:pt idx="338">
                  <c:v>-8.4330391042062013E-5</c:v>
                </c:pt>
                <c:pt idx="339">
                  <c:v>-8.4330130423246422E-5</c:v>
                </c:pt>
                <c:pt idx="340">
                  <c:v>-8.4336978748036164E-5</c:v>
                </c:pt>
                <c:pt idx="341">
                  <c:v>-8.4352377415271963E-5</c:v>
                </c:pt>
                <c:pt idx="342">
                  <c:v>-8.4376283758512557E-5</c:v>
                </c:pt>
                <c:pt idx="343">
                  <c:v>-8.4402634545135968E-5</c:v>
                </c:pt>
                <c:pt idx="344">
                  <c:v>-8.4422534673073461E-5</c:v>
                </c:pt>
                <c:pt idx="345">
                  <c:v>-8.4430325140151595E-5</c:v>
                </c:pt>
                <c:pt idx="346">
                  <c:v>-8.4425956780167876E-5</c:v>
                </c:pt>
                <c:pt idx="347">
                  <c:v>-8.4413151317064842E-5</c:v>
                </c:pt>
                <c:pt idx="348">
                  <c:v>-8.4396460835765337E-5</c:v>
                </c:pt>
                <c:pt idx="349">
                  <c:v>-8.437942493882218E-5</c:v>
                </c:pt>
                <c:pt idx="350">
                  <c:v>-8.4364086254697741E-5</c:v>
                </c:pt>
                <c:pt idx="351">
                  <c:v>-8.4351262389224124E-5</c:v>
                </c:pt>
                <c:pt idx="352">
                  <c:v>-8.4341017092936913E-5</c:v>
                </c:pt>
                <c:pt idx="353">
                  <c:v>-8.4333060774224216E-5</c:v>
                </c:pt>
                <c:pt idx="354">
                  <c:v>-8.4327017703491648E-5</c:v>
                </c:pt>
                <c:pt idx="355">
                  <c:v>-8.4322586955959975E-5</c:v>
                </c:pt>
                <c:pt idx="356">
                  <c:v>-8.4319645685998257E-5</c:v>
                </c:pt>
                <c:pt idx="357">
                  <c:v>-8.4318340208292989E-5</c:v>
                </c:pt>
                <c:pt idx="358">
                  <c:v>-8.4319204283241219E-5</c:v>
                </c:pt>
                <c:pt idx="359">
                  <c:v>-8.4323341323346566E-5</c:v>
                </c:pt>
                <c:pt idx="360">
                  <c:v>-8.4332703551857132E-5</c:v>
                </c:pt>
                <c:pt idx="361">
                  <c:v>-8.4350475714391616E-5</c:v>
                </c:pt>
                <c:pt idx="362">
                  <c:v>-8.4381462803724587E-5</c:v>
                </c:pt>
                <c:pt idx="363">
                  <c:v>-8.4432034912263436E-5</c:v>
                </c:pt>
                <c:pt idx="364">
                  <c:v>-8.4508281611433105E-5</c:v>
                </c:pt>
                <c:pt idx="365">
                  <c:v>-8.4609271365538631E-5</c:v>
                </c:pt>
                <c:pt idx="366">
                  <c:v>-8.4710984733030544E-5</c:v>
                </c:pt>
                <c:pt idx="367">
                  <c:v>-8.4743870630915667E-5</c:v>
                </c:pt>
                <c:pt idx="368">
                  <c:v>-8.4601764386777763E-5</c:v>
                </c:pt>
                <c:pt idx="369">
                  <c:v>-8.4261020035473198E-5</c:v>
                </c:pt>
                <c:pt idx="370">
                  <c:v>-8.3950312504661425E-5</c:v>
                </c:pt>
                <c:pt idx="371">
                  <c:v>-8.3988130957354616E-5</c:v>
                </c:pt>
                <c:pt idx="372">
                  <c:v>-8.4328845511569012E-5</c:v>
                </c:pt>
                <c:pt idx="373">
                  <c:v>-8.4637871880205142E-5</c:v>
                </c:pt>
                <c:pt idx="374">
                  <c:v>-8.4745858423613255E-5</c:v>
                </c:pt>
                <c:pt idx="375">
                  <c:v>-8.4715764324567712E-5</c:v>
                </c:pt>
                <c:pt idx="376">
                  <c:v>-8.4664367928943688E-5</c:v>
                </c:pt>
                <c:pt idx="377">
                  <c:v>-8.4671419863819469E-5</c:v>
                </c:pt>
                <c:pt idx="378">
                  <c:v>-8.4776092749761541E-5</c:v>
                </c:pt>
                <c:pt idx="379">
                  <c:v>-8.4972960332957252E-5</c:v>
                </c:pt>
                <c:pt idx="380">
                  <c:v>-8.5161261776786601E-5</c:v>
                </c:pt>
                <c:pt idx="381">
                  <c:v>-8.5082076152885263E-5</c:v>
                </c:pt>
                <c:pt idx="382">
                  <c:v>-8.4504783071046458E-5</c:v>
                </c:pt>
                <c:pt idx="383">
                  <c:v>-8.3859755224941759E-5</c:v>
                </c:pt>
                <c:pt idx="384">
                  <c:v>-8.4051861471688959E-5</c:v>
                </c:pt>
                <c:pt idx="385">
                  <c:v>-8.4860386258123113E-5</c:v>
                </c:pt>
                <c:pt idx="386">
                  <c:v>-8.5284011521779304E-5</c:v>
                </c:pt>
                <c:pt idx="387">
                  <c:v>-8.5063468051219766E-5</c:v>
                </c:pt>
                <c:pt idx="388">
                  <c:v>-8.4584024146475579E-5</c:v>
                </c:pt>
                <c:pt idx="389">
                  <c:v>-8.4287180191711352E-5</c:v>
                </c:pt>
                <c:pt idx="390">
                  <c:v>-8.4317036908872889E-5</c:v>
                </c:pt>
                <c:pt idx="391">
                  <c:v>-8.4491145177943412E-5</c:v>
                </c:pt>
                <c:pt idx="392">
                  <c:v>-8.4605866180141495E-5</c:v>
                </c:pt>
                <c:pt idx="393">
                  <c:v>-8.4618725376647239E-5</c:v>
                </c:pt>
                <c:pt idx="394">
                  <c:v>-8.4576248941330411E-5</c:v>
                </c:pt>
                <c:pt idx="395">
                  <c:v>-8.452097544772163E-5</c:v>
                </c:pt>
                <c:pt idx="396">
                  <c:v>-8.4470531298221465E-5</c:v>
                </c:pt>
                <c:pt idx="397">
                  <c:v>-8.4428646516938833E-5</c:v>
                </c:pt>
                <c:pt idx="398">
                  <c:v>-8.439504840086919E-5</c:v>
                </c:pt>
                <c:pt idx="399">
                  <c:v>-8.4369011639146913E-5</c:v>
                </c:pt>
                <c:pt idx="400">
                  <c:v>-8.4349901927555646E-5</c:v>
                </c:pt>
                <c:pt idx="401">
                  <c:v>-8.4337124221461895E-5</c:v>
                </c:pt>
                <c:pt idx="402">
                  <c:v>-8.433016727653041E-5</c:v>
                </c:pt>
                <c:pt idx="403">
                  <c:v>-8.4328745016590598E-5</c:v>
                </c:pt>
                <c:pt idx="404">
                  <c:v>-8.4332935186446761E-5</c:v>
                </c:pt>
                <c:pt idx="405">
                  <c:v>-8.4343255088896988E-5</c:v>
                </c:pt>
                <c:pt idx="406">
                  <c:v>-8.4360630230291903E-5</c:v>
                </c:pt>
                <c:pt idx="407">
                  <c:v>-8.4386180733978335E-5</c:v>
                </c:pt>
                <c:pt idx="408">
                  <c:v>-8.4420684906202968E-5</c:v>
                </c:pt>
                <c:pt idx="409">
                  <c:v>-8.4463510931560062E-5</c:v>
                </c:pt>
                <c:pt idx="410">
                  <c:v>-8.4510824660338324E-5</c:v>
                </c:pt>
                <c:pt idx="411">
                  <c:v>-8.4553205453486813E-5</c:v>
                </c:pt>
                <c:pt idx="412">
                  <c:v>-8.4573844163489387E-5</c:v>
                </c:pt>
                <c:pt idx="413">
                  <c:v>-8.4550575086093758E-5</c:v>
                </c:pt>
                <c:pt idx="414">
                  <c:v>-8.4466830330228186E-5</c:v>
                </c:pt>
                <c:pt idx="415">
                  <c:v>-8.4332502705142872E-5</c:v>
                </c:pt>
                <c:pt idx="416">
                  <c:v>-8.4198882359207139E-5</c:v>
                </c:pt>
                <c:pt idx="417">
                  <c:v>-8.4137425673649105E-5</c:v>
                </c:pt>
                <c:pt idx="418">
                  <c:v>-8.4183481298354107E-5</c:v>
                </c:pt>
                <c:pt idx="419">
                  <c:v>-8.4304977376296647E-5</c:v>
                </c:pt>
                <c:pt idx="420">
                  <c:v>-8.4434998799996037E-5</c:v>
                </c:pt>
                <c:pt idx="421">
                  <c:v>-8.452377192410667E-5</c:v>
                </c:pt>
                <c:pt idx="422">
                  <c:v>-8.4557874969377656E-5</c:v>
                </c:pt>
                <c:pt idx="423">
                  <c:v>-8.4548798974917332E-5</c:v>
                </c:pt>
                <c:pt idx="424">
                  <c:v>-8.4515542207998158E-5</c:v>
                </c:pt>
                <c:pt idx="425">
                  <c:v>-8.4474133507036662E-5</c:v>
                </c:pt>
                <c:pt idx="426">
                  <c:v>-8.4434503877461577E-5</c:v>
                </c:pt>
                <c:pt idx="427">
                  <c:v>-8.4401274175072057E-5</c:v>
                </c:pt>
                <c:pt idx="428">
                  <c:v>-8.4375658564612055E-5</c:v>
                </c:pt>
                <c:pt idx="429">
                  <c:v>-8.435714011722142E-5</c:v>
                </c:pt>
                <c:pt idx="430">
                  <c:v>-8.4344566059124058E-5</c:v>
                </c:pt>
                <c:pt idx="431">
                  <c:v>-8.4336740220680338E-5</c:v>
                </c:pt>
                <c:pt idx="432">
                  <c:v>-8.4332689935156673E-5</c:v>
                </c:pt>
                <c:pt idx="433">
                  <c:v>-8.4331754685498383E-5</c:v>
                </c:pt>
                <c:pt idx="434">
                  <c:v>-8.4333586687571321E-5</c:v>
                </c:pt>
                <c:pt idx="435">
                  <c:v>-8.4338104039274095E-5</c:v>
                </c:pt>
                <c:pt idx="436">
                  <c:v>-8.4345399179092633E-5</c:v>
                </c:pt>
                <c:pt idx="437">
                  <c:v>-8.4355575099754021E-5</c:v>
                </c:pt>
                <c:pt idx="438">
                  <c:v>-8.4368459423768291E-5</c:v>
                </c:pt>
                <c:pt idx="439">
                  <c:v>-8.438314889846823E-5</c:v>
                </c:pt>
                <c:pt idx="440">
                  <c:v>-8.4397412107391179E-5</c:v>
                </c:pt>
                <c:pt idx="441">
                  <c:v>-8.4407205602229381E-5</c:v>
                </c:pt>
                <c:pt idx="442">
                  <c:v>-8.4406969054592353E-5</c:v>
                </c:pt>
                <c:pt idx="443">
                  <c:v>-8.4391681772426152E-5</c:v>
                </c:pt>
                <c:pt idx="444">
                  <c:v>-8.4360998387050887E-5</c:v>
                </c:pt>
                <c:pt idx="445">
                  <c:v>-8.4323227573100662E-5</c:v>
                </c:pt>
                <c:pt idx="446">
                  <c:v>-8.4294096841604861E-5</c:v>
                </c:pt>
                <c:pt idx="447">
                  <c:v>-8.4287606933341504E-5</c:v>
                </c:pt>
                <c:pt idx="448">
                  <c:v>-8.4305433975946772E-5</c:v>
                </c:pt>
                <c:pt idx="449">
                  <c:v>-8.4335953177048709E-5</c:v>
                </c:pt>
                <c:pt idx="450">
                  <c:v>-8.4364146225482834E-5</c:v>
                </c:pt>
                <c:pt idx="451">
                  <c:v>-8.4381846123059655E-5</c:v>
                </c:pt>
                <c:pt idx="452">
                  <c:v>-8.4389998939206752E-5</c:v>
                </c:pt>
                <c:pt idx="453">
                  <c:v>-8.4394567796799113E-5</c:v>
                </c:pt>
                <c:pt idx="454">
                  <c:v>-8.4401833588447625E-5</c:v>
                </c:pt>
                <c:pt idx="455">
                  <c:v>-8.4416191633669463E-5</c:v>
                </c:pt>
                <c:pt idx="456">
                  <c:v>-8.4440001056119166E-5</c:v>
                </c:pt>
                <c:pt idx="457">
                  <c:v>-8.4473603328593007E-5</c:v>
                </c:pt>
                <c:pt idx="458">
                  <c:v>-8.4513932505066663E-5</c:v>
                </c:pt>
                <c:pt idx="459">
                  <c:v>-8.4551454487101881E-5</c:v>
                </c:pt>
                <c:pt idx="460">
                  <c:v>-8.4567895987098526E-5</c:v>
                </c:pt>
                <c:pt idx="461">
                  <c:v>-8.4541534524027866E-5</c:v>
                </c:pt>
                <c:pt idx="462">
                  <c:v>-8.44668407963188E-5</c:v>
                </c:pt>
                <c:pt idx="463">
                  <c:v>-8.4376655838772036E-5</c:v>
                </c:pt>
                <c:pt idx="464">
                  <c:v>-8.4326594171582424E-5</c:v>
                </c:pt>
                <c:pt idx="465">
                  <c:v>-8.4332694123388167E-5</c:v>
                </c:pt>
                <c:pt idx="466">
                  <c:v>-8.4348161658703337E-5</c:v>
                </c:pt>
                <c:pt idx="467">
                  <c:v>-8.4336327051308385E-5</c:v>
                </c:pt>
                <c:pt idx="468">
                  <c:v>-8.4332668500924462E-5</c:v>
                </c:pt>
                <c:pt idx="469">
                  <c:v>-8.4392075867106787E-5</c:v>
                </c:pt>
                <c:pt idx="470">
                  <c:v>-8.4507378165876701E-5</c:v>
                </c:pt>
                <c:pt idx="471">
                  <c:v>-8.4622731844588448E-5</c:v>
                </c:pt>
                <c:pt idx="472">
                  <c:v>-8.4698876836132017E-5</c:v>
                </c:pt>
                <c:pt idx="473">
                  <c:v>-8.4732553623011165E-5</c:v>
                </c:pt>
                <c:pt idx="474">
                  <c:v>-8.4730368180710214E-5</c:v>
                </c:pt>
                <c:pt idx="475">
                  <c:v>-8.4684563231449372E-5</c:v>
                </c:pt>
                <c:pt idx="476">
                  <c:v>-8.4575574546343643E-5</c:v>
                </c:pt>
                <c:pt idx="477">
                  <c:v>-8.4403225539676384E-5</c:v>
                </c:pt>
                <c:pt idx="478">
                  <c:v>-8.4222879760550279E-5</c:v>
                </c:pt>
                <c:pt idx="479">
                  <c:v>-8.4131394375264445E-5</c:v>
                </c:pt>
                <c:pt idx="480">
                  <c:v>-8.4183752849495598E-5</c:v>
                </c:pt>
                <c:pt idx="481">
                  <c:v>-8.4333154394533989E-5</c:v>
                </c:pt>
                <c:pt idx="482">
                  <c:v>-8.4479816835835234E-5</c:v>
                </c:pt>
                <c:pt idx="483">
                  <c:v>-8.4558905464373631E-5</c:v>
                </c:pt>
                <c:pt idx="484">
                  <c:v>-8.456648909681256E-5</c:v>
                </c:pt>
                <c:pt idx="485">
                  <c:v>-8.4530484460841132E-5</c:v>
                </c:pt>
                <c:pt idx="486">
                  <c:v>-8.4479568999122655E-5</c:v>
                </c:pt>
                <c:pt idx="487">
                  <c:v>-8.4431196020178894E-5</c:v>
                </c:pt>
                <c:pt idx="488">
                  <c:v>-8.439243941932287E-5</c:v>
                </c:pt>
                <c:pt idx="489">
                  <c:v>-8.4364305551470323E-5</c:v>
                </c:pt>
                <c:pt idx="490">
                  <c:v>-8.4345225421460273E-5</c:v>
                </c:pt>
                <c:pt idx="491">
                  <c:v>-8.4332997622469882E-5</c:v>
                </c:pt>
                <c:pt idx="492">
                  <c:v>-8.4325627578399733E-5</c:v>
                </c:pt>
                <c:pt idx="493">
                  <c:v>-8.4321584563360385E-5</c:v>
                </c:pt>
                <c:pt idx="494">
                  <c:v>-8.431981051226973E-5</c:v>
                </c:pt>
                <c:pt idx="495">
                  <c:v>-8.4319649949125787E-5</c:v>
                </c:pt>
                <c:pt idx="496">
                  <c:v>-8.432077346978283E-5</c:v>
                </c:pt>
                <c:pt idx="497">
                  <c:v>-8.4323119229791322E-5</c:v>
                </c:pt>
                <c:pt idx="498">
                  <c:v>-8.4326854751957925E-5</c:v>
                </c:pt>
                <c:pt idx="499">
                  <c:v>-8.4332349562260653E-5</c:v>
                </c:pt>
                <c:pt idx="500">
                  <c:v>-8.4340138335455608E-5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BAA-9770-4358B2BD783D}"/>
            </c:ext>
          </c:extLst>
        </c:ser>
        <c:ser>
          <c:idx val="1"/>
          <c:order val="1"/>
          <c:tx>
            <c:strRef>
              <c:f>Hydrogen!$H$1</c:f>
              <c:strCache>
                <c:ptCount val="1"/>
                <c:pt idx="0">
                  <c:v>Energia cinetica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Hydrogen!$F$2:$F$502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Hydrogen!$H$2:$H$502</c:f>
              <c:numCache>
                <c:formatCode>General</c:formatCode>
                <c:ptCount val="501"/>
                <c:pt idx="0">
                  <c:v>0</c:v>
                </c:pt>
                <c:pt idx="1">
                  <c:v>3.1716696265706752E-8</c:v>
                </c:pt>
                <c:pt idx="2">
                  <c:v>1.2701928302484708E-7</c:v>
                </c:pt>
                <c:pt idx="3">
                  <c:v>2.8636688960227942E-7</c:v>
                </c:pt>
                <c:pt idx="4">
                  <c:v>5.1053019363740962E-7</c:v>
                </c:pt>
                <c:pt idx="5">
                  <c:v>8.0059964929449293E-7</c:v>
                </c:pt>
                <c:pt idx="6">
                  <c:v>1.1579970687229025E-6</c:v>
                </c:pt>
                <c:pt idx="7">
                  <c:v>1.584490598223398E-6</c:v>
                </c:pt>
                <c:pt idx="8">
                  <c:v>2.0822131091126755E-6</c:v>
                </c:pt>
                <c:pt idx="9">
                  <c:v>2.6536839691354252E-6</c:v>
                </c:pt>
                <c:pt idx="10">
                  <c:v>3.3018340561492944E-6</c:v>
                </c:pt>
                <c:pt idx="11">
                  <c:v>4.0300336960115703E-6</c:v>
                </c:pt>
                <c:pt idx="12">
                  <c:v>4.8421229128452566E-6</c:v>
                </c:pt>
                <c:pt idx="13">
                  <c:v>5.7424429150296514E-6</c:v>
                </c:pt>
                <c:pt idx="14">
                  <c:v>6.7358670190290381E-6</c:v>
                </c:pt>
                <c:pt idx="15">
                  <c:v>7.8278281080610124E-6</c:v>
                </c:pt>
                <c:pt idx="16">
                  <c:v>9.0243380431149341E-6</c:v>
                </c:pt>
                <c:pt idx="17">
                  <c:v>1.0331991905475513E-5</c:v>
                </c:pt>
                <c:pt idx="18">
                  <c:v>1.1757946128641203E-5</c:v>
                </c:pt>
                <c:pt idx="19">
                  <c:v>1.3309853843749677E-5</c:v>
                </c:pt>
                <c:pt idx="20">
                  <c:v>1.4995732188197646E-5</c:v>
                </c:pt>
                <c:pt idx="21">
                  <c:v>1.6823723560669298E-5</c:v>
                </c:pt>
                <c:pt idx="22">
                  <c:v>1.8801693920512589E-5</c:v>
                </c:pt>
                <c:pt idx="23">
                  <c:v>2.0936583576378015E-5</c:v>
                </c:pt>
                <c:pt idx="24">
                  <c:v>2.3233386081887224E-5</c:v>
                </c:pt>
                <c:pt idx="25">
                  <c:v>2.5693575051564492E-5</c:v>
                </c:pt>
                <c:pt idx="26">
                  <c:v>2.8312724173190831E-5</c:v>
                </c:pt>
                <c:pt idx="27">
                  <c:v>3.1076974808025138E-5</c:v>
                </c:pt>
                <c:pt idx="28">
                  <c:v>3.3957915932774139E-5</c:v>
                </c:pt>
                <c:pt idx="29">
                  <c:v>3.6905408200278829E-5</c:v>
                </c:pt>
                <c:pt idx="30">
                  <c:v>3.9838047276907351E-5</c:v>
                </c:pt>
                <c:pt idx="31">
                  <c:v>4.2631629923538318E-5</c:v>
                </c:pt>
                <c:pt idx="32">
                  <c:v>4.5107758781933438E-5</c:v>
                </c:pt>
                <c:pt idx="33">
                  <c:v>4.7028559776478112E-5</c:v>
                </c:pt>
                <c:pt idx="34">
                  <c:v>4.8110360408508368E-5</c:v>
                </c:pt>
                <c:pt idx="35">
                  <c:v>4.8078288761307511E-5</c:v>
                </c:pt>
                <c:pt idx="36">
                  <c:v>4.6787787638035784E-5</c:v>
                </c:pt>
                <c:pt idx="37">
                  <c:v>4.4417574278647855E-5</c:v>
                </c:pt>
                <c:pt idx="38">
                  <c:v>4.1663720621833944E-5</c:v>
                </c:pt>
                <c:pt idx="39">
                  <c:v>3.9750867205064788E-5</c:v>
                </c:pt>
                <c:pt idx="40">
                  <c:v>4.0062466126001198E-5</c:v>
                </c:pt>
                <c:pt idx="41">
                  <c:v>4.3462629225113797E-5</c:v>
                </c:pt>
                <c:pt idx="42">
                  <c:v>4.9789012421587705E-5</c:v>
                </c:pt>
                <c:pt idx="43">
                  <c:v>5.7976383895992539E-5</c:v>
                </c:pt>
                <c:pt idx="44">
                  <c:v>6.6689978245583291E-5</c:v>
                </c:pt>
                <c:pt idx="45">
                  <c:v>7.49223090685137E-5</c:v>
                </c:pt>
                <c:pt idx="46">
                  <c:v>8.2204543771256173E-5</c:v>
                </c:pt>
                <c:pt idx="47">
                  <c:v>8.8492072332652162E-5</c:v>
                </c:pt>
                <c:pt idx="48">
                  <c:v>9.3939105871993555E-5</c:v>
                </c:pt>
                <c:pt idx="49">
                  <c:v>9.8701346395245254E-5</c:v>
                </c:pt>
                <c:pt idx="50">
                  <c:v>1.0279826677555004E-4</c:v>
                </c:pt>
                <c:pt idx="51">
                  <c:v>1.0601731913041701E-4</c:v>
                </c:pt>
                <c:pt idx="52">
                  <c:v>1.0784874866828404E-4</c:v>
                </c:pt>
                <c:pt idx="53">
                  <c:v>1.0748986182980883E-4</c:v>
                </c:pt>
                <c:pt idx="54">
                  <c:v>1.040535408665325E-4</c:v>
                </c:pt>
                <c:pt idx="55">
                  <c:v>9.7212357114370549E-5</c:v>
                </c:pt>
                <c:pt idx="56">
                  <c:v>8.8349692169590962E-5</c:v>
                </c:pt>
                <c:pt idx="57">
                  <c:v>8.1413657504168693E-5</c:v>
                </c:pt>
                <c:pt idx="58">
                  <c:v>8.1599223699028677E-5</c:v>
                </c:pt>
                <c:pt idx="59">
                  <c:v>9.1534769784994694E-5</c:v>
                </c:pt>
                <c:pt idx="60">
                  <c:v>1.0888089003907059E-4</c:v>
                </c:pt>
                <c:pt idx="61">
                  <c:v>1.2855868808658006E-4</c:v>
                </c:pt>
                <c:pt idx="62">
                  <c:v>1.4659331155959649E-4</c:v>
                </c:pt>
                <c:pt idx="63">
                  <c:v>1.6153388366395977E-4</c:v>
                </c:pt>
                <c:pt idx="64">
                  <c:v>1.7361495561648451E-4</c:v>
                </c:pt>
                <c:pt idx="65">
                  <c:v>1.8353486168545176E-4</c:v>
                </c:pt>
                <c:pt idx="66">
                  <c:v>1.9169741054387874E-4</c:v>
                </c:pt>
                <c:pt idx="67">
                  <c:v>1.9787031354264912E-4</c:v>
                </c:pt>
                <c:pt idx="68">
                  <c:v>2.0109354737926486E-4</c:v>
                </c:pt>
                <c:pt idx="69">
                  <c:v>1.999236185845935E-4</c:v>
                </c:pt>
                <c:pt idx="70">
                  <c:v>1.934367427120012E-4</c:v>
                </c:pt>
                <c:pt idx="71">
                  <c:v>1.8328827144573241E-4</c:v>
                </c:pt>
                <c:pt idx="72">
                  <c:v>1.7531715174410559E-4</c:v>
                </c:pt>
                <c:pt idx="73">
                  <c:v>1.7669507198118665E-4</c:v>
                </c:pt>
                <c:pt idx="74">
                  <c:v>1.8869651484076927E-4</c:v>
                </c:pt>
                <c:pt idx="75">
                  <c:v>2.0443396208626462E-4</c:v>
                </c:pt>
                <c:pt idx="76">
                  <c:v>2.157144162429531E-4</c:v>
                </c:pt>
                <c:pt idx="77">
                  <c:v>2.198630999959005E-4</c:v>
                </c:pt>
                <c:pt idx="78">
                  <c:v>2.1990992256939047E-4</c:v>
                </c:pt>
                <c:pt idx="79">
                  <c:v>2.1980469499461956E-4</c:v>
                </c:pt>
                <c:pt idx="80">
                  <c:v>2.1902986030673376E-4</c:v>
                </c:pt>
                <c:pt idx="81">
                  <c:v>2.1143063990099623E-4</c:v>
                </c:pt>
                <c:pt idx="82">
                  <c:v>1.8994714830021148E-4</c:v>
                </c:pt>
                <c:pt idx="83">
                  <c:v>1.5522176879077435E-4</c:v>
                </c:pt>
                <c:pt idx="84">
                  <c:v>1.226642724357781E-4</c:v>
                </c:pt>
                <c:pt idx="85">
                  <c:v>1.1342620555124812E-4</c:v>
                </c:pt>
                <c:pt idx="86">
                  <c:v>1.300072887265959E-4</c:v>
                </c:pt>
                <c:pt idx="87">
                  <c:v>1.5466825801937865E-4</c:v>
                </c:pt>
                <c:pt idx="88">
                  <c:v>1.7274135449600484E-4</c:v>
                </c:pt>
                <c:pt idx="89">
                  <c:v>1.82401266283931E-4</c:v>
                </c:pt>
                <c:pt idx="90">
                  <c:v>1.881422797651225E-4</c:v>
                </c:pt>
                <c:pt idx="91">
                  <c:v>1.9370602600563705E-4</c:v>
                </c:pt>
                <c:pt idx="92">
                  <c:v>1.997294649025455E-4</c:v>
                </c:pt>
                <c:pt idx="93">
                  <c:v>2.0490619381256106E-4</c:v>
                </c:pt>
                <c:pt idx="94">
                  <c:v>2.0790821414636487E-4</c:v>
                </c:pt>
                <c:pt idx="95">
                  <c:v>2.0827568829591707E-4</c:v>
                </c:pt>
                <c:pt idx="96">
                  <c:v>2.0629764045541272E-4</c:v>
                </c:pt>
                <c:pt idx="97">
                  <c:v>2.0259351990372545E-4</c:v>
                </c:pt>
                <c:pt idx="98">
                  <c:v>1.9780947589193254E-4</c:v>
                </c:pt>
                <c:pt idx="99">
                  <c:v>1.9248675532264678E-4</c:v>
                </c:pt>
                <c:pt idx="100">
                  <c:v>1.870352049452209E-4</c:v>
                </c:pt>
                <c:pt idx="101">
                  <c:v>1.8174963819609261E-4</c:v>
                </c:pt>
                <c:pt idx="102">
                  <c:v>1.7683641440758985E-4</c:v>
                </c:pt>
                <c:pt idx="103">
                  <c:v>1.7243779648374821E-4</c:v>
                </c:pt>
                <c:pt idx="104">
                  <c:v>1.6865101903668872E-4</c:v>
                </c:pt>
                <c:pt idx="105">
                  <c:v>1.6554232956651727E-4</c:v>
                </c:pt>
                <c:pt idx="106">
                  <c:v>1.6315705895144673E-4</c:v>
                </c:pt>
                <c:pt idx="107">
                  <c:v>1.6152671670223163E-4</c:v>
                </c:pt>
                <c:pt idx="108">
                  <c:v>1.6067384127909008E-4</c:v>
                </c:pt>
                <c:pt idx="109">
                  <c:v>1.6061506762751101E-4</c:v>
                </c:pt>
                <c:pt idx="110">
                  <c:v>1.6136263964201407E-4</c:v>
                </c:pt>
                <c:pt idx="111">
                  <c:v>1.6292438021463248E-4</c:v>
                </c:pt>
                <c:pt idx="112">
                  <c:v>1.6530191002281879E-4</c:v>
                </c:pt>
                <c:pt idx="113">
                  <c:v>1.684866544060054E-4</c:v>
                </c:pt>
                <c:pt idx="114">
                  <c:v>1.7245288460881016E-4</c:v>
                </c:pt>
                <c:pt idx="115">
                  <c:v>1.7714673208267894E-4</c:v>
                </c:pt>
                <c:pt idx="116">
                  <c:v>1.8246991831778449E-4</c:v>
                </c:pt>
                <c:pt idx="117">
                  <c:v>1.8825721885274289E-4</c:v>
                </c:pt>
                <c:pt idx="118">
                  <c:v>1.9424828298245965E-4</c:v>
                </c:pt>
                <c:pt idx="119">
                  <c:v>2.0005906639410161E-4</c:v>
                </c:pt>
                <c:pt idx="120">
                  <c:v>2.0516840088344711E-4</c:v>
                </c:pt>
                <c:pt idx="121">
                  <c:v>2.0895263133773086E-4</c:v>
                </c:pt>
                <c:pt idx="122">
                  <c:v>2.1081810542122108E-4</c:v>
                </c:pt>
                <c:pt idx="123">
                  <c:v>2.1046356084153617E-4</c:v>
                </c:pt>
                <c:pt idx="124">
                  <c:v>2.0818701948634055E-4</c:v>
                </c:pt>
                <c:pt idx="125">
                  <c:v>2.0492872136291298E-4</c:v>
                </c:pt>
                <c:pt idx="126">
                  <c:v>2.0168192641656585E-4</c:v>
                </c:pt>
                <c:pt idx="127">
                  <c:v>1.9845120280365707E-4</c:v>
                </c:pt>
                <c:pt idx="128">
                  <c:v>1.9377422749659385E-4</c:v>
                </c:pt>
                <c:pt idx="129">
                  <c:v>1.8563934349599169E-4</c:v>
                </c:pt>
                <c:pt idx="130">
                  <c:v>1.7331864127805577E-4</c:v>
                </c:pt>
                <c:pt idx="131">
                  <c:v>1.588833571250757E-4</c:v>
                </c:pt>
                <c:pt idx="132">
                  <c:v>1.4733013252700374E-4</c:v>
                </c:pt>
                <c:pt idx="133">
                  <c:v>1.4448490295758276E-4</c:v>
                </c:pt>
                <c:pt idx="134">
                  <c:v>1.5340710109839031E-4</c:v>
                </c:pt>
                <c:pt idx="135">
                  <c:v>1.7245191033385512E-4</c:v>
                </c:pt>
                <c:pt idx="136">
                  <c:v>1.9668978629800018E-4</c:v>
                </c:pt>
                <c:pt idx="137">
                  <c:v>2.2065576451228209E-4</c:v>
                </c:pt>
                <c:pt idx="138">
                  <c:v>2.4028368265938929E-4</c:v>
                </c:pt>
                <c:pt idx="139">
                  <c:v>2.5356129645955322E-4</c:v>
                </c:pt>
                <c:pt idx="140">
                  <c:v>2.6016080842312575E-4</c:v>
                </c:pt>
                <c:pt idx="141">
                  <c:v>2.6061773866834528E-4</c:v>
                </c:pt>
                <c:pt idx="142">
                  <c:v>2.5566684822675629E-4</c:v>
                </c:pt>
                <c:pt idx="143">
                  <c:v>2.4606969285135113E-4</c:v>
                </c:pt>
                <c:pt idx="144">
                  <c:v>2.3298505510908541E-4</c:v>
                </c:pt>
                <c:pt idx="145">
                  <c:v>2.1861716353593232E-4</c:v>
                </c:pt>
                <c:pt idx="146">
                  <c:v>2.06370790942542E-4</c:v>
                </c:pt>
                <c:pt idx="147">
                  <c:v>1.9962353544753108E-4</c:v>
                </c:pt>
                <c:pt idx="148">
                  <c:v>1.9959822816635045E-4</c:v>
                </c:pt>
                <c:pt idx="149">
                  <c:v>2.0453388059867787E-4</c:v>
                </c:pt>
                <c:pt idx="150">
                  <c:v>2.1119761870495586E-4</c:v>
                </c:pt>
                <c:pt idx="151">
                  <c:v>2.1697025339265051E-4</c:v>
                </c:pt>
                <c:pt idx="152">
                  <c:v>2.2064179251547457E-4</c:v>
                </c:pt>
                <c:pt idx="153">
                  <c:v>2.2198909423956924E-4</c:v>
                </c:pt>
                <c:pt idx="154">
                  <c:v>2.2104716571340533E-4</c:v>
                </c:pt>
                <c:pt idx="155">
                  <c:v>2.1759999138735924E-4</c:v>
                </c:pt>
                <c:pt idx="156">
                  <c:v>2.1101399619520363E-4</c:v>
                </c:pt>
                <c:pt idx="157">
                  <c:v>2.005116078602183E-4</c:v>
                </c:pt>
                <c:pt idx="158">
                  <c:v>1.8609385798332826E-4</c:v>
                </c:pt>
                <c:pt idx="159">
                  <c:v>1.699991743875983E-4</c:v>
                </c:pt>
                <c:pt idx="160">
                  <c:v>1.5725653651855857E-4</c:v>
                </c:pt>
                <c:pt idx="161">
                  <c:v>1.5302781677265848E-4</c:v>
                </c:pt>
                <c:pt idx="162">
                  <c:v>1.5790103040139413E-4</c:v>
                </c:pt>
                <c:pt idx="163">
                  <c:v>1.6687730751298497E-4</c:v>
                </c:pt>
                <c:pt idx="164">
                  <c:v>1.735545038025549E-4</c:v>
                </c:pt>
                <c:pt idx="165">
                  <c:v>1.7416349183670514E-4</c:v>
                </c:pt>
                <c:pt idx="166">
                  <c:v>1.6843279158055297E-4</c:v>
                </c:pt>
                <c:pt idx="167">
                  <c:v>1.5884683805806582E-4</c:v>
                </c:pt>
                <c:pt idx="168">
                  <c:v>1.4953974545372484E-4</c:v>
                </c:pt>
                <c:pt idx="169">
                  <c:v>1.4443189002770734E-4</c:v>
                </c:pt>
                <c:pt idx="170">
                  <c:v>1.4498561940555076E-4</c:v>
                </c:pt>
                <c:pt idx="171">
                  <c:v>1.4956063031329808E-4</c:v>
                </c:pt>
                <c:pt idx="172">
                  <c:v>1.551025974278464E-4</c:v>
                </c:pt>
                <c:pt idx="173">
                  <c:v>1.5924740362312177E-4</c:v>
                </c:pt>
                <c:pt idx="174">
                  <c:v>1.6108532406658679E-4</c:v>
                </c:pt>
                <c:pt idx="175">
                  <c:v>1.6077278608495499E-4</c:v>
                </c:pt>
                <c:pt idx="176">
                  <c:v>1.5890174761001041E-4</c:v>
                </c:pt>
                <c:pt idx="177">
                  <c:v>1.560938527579551E-4</c:v>
                </c:pt>
                <c:pt idx="178">
                  <c:v>1.5283994946734073E-4</c:v>
                </c:pt>
                <c:pt idx="179">
                  <c:v>1.4947332251522133E-4</c:v>
                </c:pt>
                <c:pt idx="180">
                  <c:v>1.4618688656343757E-4</c:v>
                </c:pt>
                <c:pt idx="181">
                  <c:v>1.4304868775228218E-4</c:v>
                </c:pt>
                <c:pt idx="182">
                  <c:v>1.4000013396145959E-4</c:v>
                </c:pt>
                <c:pt idx="183">
                  <c:v>1.368403738528315E-4</c:v>
                </c:pt>
                <c:pt idx="184">
                  <c:v>1.332171065294663E-4</c:v>
                </c:pt>
                <c:pt idx="185">
                  <c:v>1.2866436795797563E-4</c:v>
                </c:pt>
                <c:pt idx="186">
                  <c:v>1.2274799510268448E-4</c:v>
                </c:pt>
                <c:pt idx="187">
                  <c:v>1.1537147197295747E-4</c:v>
                </c:pt>
                <c:pt idx="188">
                  <c:v>1.0718980140832018E-4</c:v>
                </c:pt>
                <c:pt idx="189">
                  <c:v>9.9828837364569035E-5</c:v>
                </c:pt>
                <c:pt idx="190">
                  <c:v>9.5422136129471691E-5</c:v>
                </c:pt>
                <c:pt idx="191">
                  <c:v>9.5396654647618496E-5</c:v>
                </c:pt>
                <c:pt idx="192">
                  <c:v>9.9426658545625089E-5</c:v>
                </c:pt>
                <c:pt idx="193">
                  <c:v>1.0564125875005804E-4</c:v>
                </c:pt>
                <c:pt idx="194">
                  <c:v>1.118573620774169E-4</c:v>
                </c:pt>
                <c:pt idx="195">
                  <c:v>1.1662984255460452E-4</c:v>
                </c:pt>
                <c:pt idx="196">
                  <c:v>1.1948334696856897E-4</c:v>
                </c:pt>
                <c:pt idx="197">
                  <c:v>1.2060213153201748E-4</c:v>
                </c:pt>
                <c:pt idx="198">
                  <c:v>1.2044370170668723E-4</c:v>
                </c:pt>
                <c:pt idx="199">
                  <c:v>1.1948991054629686E-4</c:v>
                </c:pt>
                <c:pt idx="200">
                  <c:v>1.1814026112008994E-4</c:v>
                </c:pt>
                <c:pt idx="201">
                  <c:v>1.1668936150205544E-4</c:v>
                </c:pt>
                <c:pt idx="202">
                  <c:v>1.1534003048023432E-4</c:v>
                </c:pt>
                <c:pt idx="203">
                  <c:v>1.1422575847316089E-4</c:v>
                </c:pt>
                <c:pt idx="204">
                  <c:v>1.1343165539626289E-4</c:v>
                </c:pt>
                <c:pt idx="205">
                  <c:v>1.1301076192718414E-4</c:v>
                </c:pt>
                <c:pt idx="206">
                  <c:v>1.1299572012198298E-4</c:v>
                </c:pt>
                <c:pt idx="207">
                  <c:v>1.1340673664792691E-4</c:v>
                </c:pt>
                <c:pt idx="208">
                  <c:v>1.1425684854888372E-4</c:v>
                </c:pt>
                <c:pt idx="209">
                  <c:v>1.1555531126454641E-4</c:v>
                </c:pt>
                <c:pt idx="210">
                  <c:v>1.1730970150793823E-4</c:v>
                </c:pt>
                <c:pt idx="211">
                  <c:v>1.1952713577689257E-4</c:v>
                </c:pt>
                <c:pt idx="212">
                  <c:v>1.222148604442365E-4</c:v>
                </c:pt>
                <c:pt idx="213">
                  <c:v>1.2538036356092959E-4</c:v>
                </c:pt>
                <c:pt idx="214">
                  <c:v>1.2903107924995208E-4</c:v>
                </c:pt>
                <c:pt idx="215">
                  <c:v>1.3317369032576082E-4</c:v>
                </c:pt>
                <c:pt idx="216">
                  <c:v>1.3781297092146661E-4</c:v>
                </c:pt>
                <c:pt idx="217">
                  <c:v>1.4295003370653692E-4</c:v>
                </c:pt>
                <c:pt idx="218">
                  <c:v>1.4857973558630788E-4</c:v>
                </c:pt>
                <c:pt idx="219">
                  <c:v>1.5468682196120975E-4</c:v>
                </c:pt>
                <c:pt idx="220">
                  <c:v>1.6124011047828675E-4</c:v>
                </c:pt>
                <c:pt idx="221">
                  <c:v>1.6818358008952635E-4</c:v>
                </c:pt>
                <c:pt idx="222">
                  <c:v>1.7542261086852631E-4</c:v>
                </c:pt>
                <c:pt idx="223">
                  <c:v>1.8280290971763917E-4</c:v>
                </c:pt>
                <c:pt idx="224">
                  <c:v>1.9007936418290213E-4</c:v>
                </c:pt>
                <c:pt idx="225">
                  <c:v>1.9687380092686283E-4</c:v>
                </c:pt>
                <c:pt idx="226">
                  <c:v>2.0262846843877057E-4</c:v>
                </c:pt>
                <c:pt idx="227">
                  <c:v>2.0658426118743247E-4</c:v>
                </c:pt>
                <c:pt idx="228">
                  <c:v>2.0785958947950426E-4</c:v>
                </c:pt>
                <c:pt idx="229">
                  <c:v>2.05768228568347E-4</c:v>
                </c:pt>
                <c:pt idx="230">
                  <c:v>2.0049578311418854E-4</c:v>
                </c:pt>
                <c:pt idx="231">
                  <c:v>1.9390977577148788E-4</c:v>
                </c:pt>
                <c:pt idx="232">
                  <c:v>1.8954353806838772E-4</c:v>
                </c:pt>
                <c:pt idx="233">
                  <c:v>1.9073479123888926E-4</c:v>
                </c:pt>
                <c:pt idx="234">
                  <c:v>1.9798113034115076E-4</c:v>
                </c:pt>
                <c:pt idx="235">
                  <c:v>2.0850106487060651E-4</c:v>
                </c:pt>
                <c:pt idx="236">
                  <c:v>2.186379724283572E-4</c:v>
                </c:pt>
                <c:pt idx="237">
                  <c:v>2.263481358950125E-4</c:v>
                </c:pt>
                <c:pt idx="238">
                  <c:v>2.3180301121518583E-4</c:v>
                </c:pt>
                <c:pt idx="239">
                  <c:v>2.3653726076284135E-4</c:v>
                </c:pt>
                <c:pt idx="240">
                  <c:v>2.4219145763233497E-4</c:v>
                </c:pt>
                <c:pt idx="241">
                  <c:v>2.4955369927154346E-4</c:v>
                </c:pt>
                <c:pt idx="242">
                  <c:v>2.5829199289560559E-4</c:v>
                </c:pt>
                <c:pt idx="243">
                  <c:v>2.6730275266485852E-4</c:v>
                </c:pt>
                <c:pt idx="244">
                  <c:v>2.7514956820086795E-4</c:v>
                </c:pt>
                <c:pt idx="245">
                  <c:v>2.8009984534553241E-4</c:v>
                </c:pt>
                <c:pt idx="246">
                  <c:v>2.7968266377227316E-4</c:v>
                </c:pt>
                <c:pt idx="247">
                  <c:v>2.702436875908157E-4</c:v>
                </c:pt>
                <c:pt idx="248">
                  <c:v>2.4804423374391268E-4</c:v>
                </c:pt>
                <c:pt idx="249">
                  <c:v>2.1480599721402391E-4</c:v>
                </c:pt>
                <c:pt idx="250">
                  <c:v>1.8597052676723965E-4</c:v>
                </c:pt>
                <c:pt idx="251">
                  <c:v>1.8379077162776415E-4</c:v>
                </c:pt>
                <c:pt idx="252">
                  <c:v>2.1026808253024444E-4</c:v>
                </c:pt>
                <c:pt idx="253">
                  <c:v>2.4440687510292807E-4</c:v>
                </c:pt>
                <c:pt idx="254">
                  <c:v>2.691467338242892E-4</c:v>
                </c:pt>
                <c:pt idx="255">
                  <c:v>2.8164105760116668E-4</c:v>
                </c:pt>
                <c:pt idx="256">
                  <c:v>2.8557234084438044E-4</c:v>
                </c:pt>
                <c:pt idx="257">
                  <c:v>2.8482157386858838E-4</c:v>
                </c:pt>
                <c:pt idx="258">
                  <c:v>2.8184826831295369E-4</c:v>
                </c:pt>
                <c:pt idx="259">
                  <c:v>2.7794607709731312E-4</c:v>
                </c:pt>
                <c:pt idx="260">
                  <c:v>2.7376202479842822E-4</c:v>
                </c:pt>
                <c:pt idx="261">
                  <c:v>2.6966836684220156E-4</c:v>
                </c:pt>
                <c:pt idx="262">
                  <c:v>2.6595798592069615E-4</c:v>
                </c:pt>
                <c:pt idx="263">
                  <c:v>2.6290490294727658E-4</c:v>
                </c:pt>
                <c:pt idx="264">
                  <c:v>2.6074497589669715E-4</c:v>
                </c:pt>
                <c:pt idx="265">
                  <c:v>2.5964029250344188E-4</c:v>
                </c:pt>
                <c:pt idx="266">
                  <c:v>2.5967690271978897E-4</c:v>
                </c:pt>
                <c:pt idx="267">
                  <c:v>2.6090045472046403E-4</c:v>
                </c:pt>
                <c:pt idx="268">
                  <c:v>2.6334854784384467E-4</c:v>
                </c:pt>
                <c:pt idx="269">
                  <c:v>2.6703370057730463E-4</c:v>
                </c:pt>
                <c:pt idx="270">
                  <c:v>2.7187003799192759E-4</c:v>
                </c:pt>
                <c:pt idx="271">
                  <c:v>2.7757905004471047E-4</c:v>
                </c:pt>
                <c:pt idx="272">
                  <c:v>2.8361240006341895E-4</c:v>
                </c:pt>
                <c:pt idx="273">
                  <c:v>2.8909335725837081E-4</c:v>
                </c:pt>
                <c:pt idx="274">
                  <c:v>2.9275350494031025E-4</c:v>
                </c:pt>
                <c:pt idx="275">
                  <c:v>2.929024469751921E-4</c:v>
                </c:pt>
                <c:pt idx="276">
                  <c:v>2.8768600020523687E-4</c:v>
                </c:pt>
                <c:pt idx="277">
                  <c:v>2.7621609606422198E-4</c:v>
                </c:pt>
                <c:pt idx="278">
                  <c:v>2.609300761551315E-4</c:v>
                </c:pt>
                <c:pt idx="279">
                  <c:v>2.4920784935178545E-4</c:v>
                </c:pt>
                <c:pt idx="280">
                  <c:v>2.4943034595240732E-4</c:v>
                </c:pt>
                <c:pt idx="281">
                  <c:v>2.6245436715345983E-4</c:v>
                </c:pt>
                <c:pt idx="282">
                  <c:v>2.7990700902410333E-4</c:v>
                </c:pt>
                <c:pt idx="283">
                  <c:v>2.9214259369233592E-4</c:v>
                </c:pt>
                <c:pt idx="284">
                  <c:v>2.9486879274051873E-4</c:v>
                </c:pt>
                <c:pt idx="285">
                  <c:v>2.9002341252291197E-4</c:v>
                </c:pt>
                <c:pt idx="286">
                  <c:v>2.8423361580426712E-4</c:v>
                </c:pt>
                <c:pt idx="287">
                  <c:v>2.8533249082309366E-4</c:v>
                </c:pt>
                <c:pt idx="288">
                  <c:v>2.9690146494647062E-4</c:v>
                </c:pt>
                <c:pt idx="289">
                  <c:v>3.1591204197626291E-4</c:v>
                </c:pt>
                <c:pt idx="290">
                  <c:v>3.3651324584263849E-4</c:v>
                </c:pt>
                <c:pt idx="291">
                  <c:v>3.5475182903389383E-4</c:v>
                </c:pt>
                <c:pt idx="292">
                  <c:v>3.6962403953469077E-4</c:v>
                </c:pt>
                <c:pt idx="293">
                  <c:v>3.8171619471972151E-4</c:v>
                </c:pt>
                <c:pt idx="294">
                  <c:v>3.9182823404304606E-4</c:v>
                </c:pt>
                <c:pt idx="295">
                  <c:v>4.0025922485155071E-4</c:v>
                </c:pt>
                <c:pt idx="296">
                  <c:v>4.0646881690601137E-4</c:v>
                </c:pt>
                <c:pt idx="297">
                  <c:v>4.0877248287587997E-4</c:v>
                </c:pt>
                <c:pt idx="298">
                  <c:v>4.0402776352280932E-4</c:v>
                </c:pt>
                <c:pt idx="299">
                  <c:v>3.8790035976001344E-4</c:v>
                </c:pt>
                <c:pt idx="300">
                  <c:v>3.5711291952482069E-4</c:v>
                </c:pt>
                <c:pt idx="301">
                  <c:v>3.1433003996259463E-4</c:v>
                </c:pt>
                <c:pt idx="302">
                  <c:v>2.7249721809168779E-4</c:v>
                </c:pt>
                <c:pt idx="303">
                  <c:v>2.5215074349954202E-4</c:v>
                </c:pt>
                <c:pt idx="304">
                  <c:v>2.6358922428157877E-4</c:v>
                </c:pt>
                <c:pt idx="305">
                  <c:v>2.8939281375598146E-4</c:v>
                </c:pt>
                <c:pt idx="306">
                  <c:v>3.0626518085652421E-4</c:v>
                </c:pt>
                <c:pt idx="307">
                  <c:v>3.1256871838656046E-4</c:v>
                </c:pt>
                <c:pt idx="308">
                  <c:v>3.1710562934937213E-4</c:v>
                </c:pt>
                <c:pt idx="309">
                  <c:v>3.2106238560451967E-4</c:v>
                </c:pt>
                <c:pt idx="310">
                  <c:v>3.2007161282811286E-4</c:v>
                </c:pt>
                <c:pt idx="311">
                  <c:v>3.1252739330657069E-4</c:v>
                </c:pt>
                <c:pt idx="312">
                  <c:v>3.0078778354078245E-4</c:v>
                </c:pt>
                <c:pt idx="313">
                  <c:v>2.8826440753173768E-4</c:v>
                </c:pt>
                <c:pt idx="314">
                  <c:v>2.7722425203237068E-4</c:v>
                </c:pt>
                <c:pt idx="315">
                  <c:v>2.6829190146719119E-4</c:v>
                </c:pt>
                <c:pt idx="316">
                  <c:v>2.6101203698180545E-4</c:v>
                </c:pt>
                <c:pt idx="317">
                  <c:v>2.5463964821775565E-4</c:v>
                </c:pt>
                <c:pt idx="318">
                  <c:v>2.4863091240616544E-4</c:v>
                </c:pt>
                <c:pt idx="319">
                  <c:v>2.4275573043783876E-4</c:v>
                </c:pt>
                <c:pt idx="320">
                  <c:v>2.3700366750403136E-4</c:v>
                </c:pt>
                <c:pt idx="321">
                  <c:v>2.3145380883315687E-4</c:v>
                </c:pt>
                <c:pt idx="322">
                  <c:v>2.2618604966826724E-4</c:v>
                </c:pt>
                <c:pt idx="323">
                  <c:v>2.2124372517232636E-4</c:v>
                </c:pt>
                <c:pt idx="324">
                  <c:v>2.1663294260107174E-4</c:v>
                </c:pt>
                <c:pt idx="325">
                  <c:v>2.1234156033478566E-4</c:v>
                </c:pt>
                <c:pt idx="326">
                  <c:v>2.0836279534468057E-4</c:v>
                </c:pt>
                <c:pt idx="327">
                  <c:v>2.0470876227000851E-4</c:v>
                </c:pt>
                <c:pt idx="328">
                  <c:v>2.0140029083591529E-4</c:v>
                </c:pt>
                <c:pt idx="329">
                  <c:v>1.9842785109754502E-4</c:v>
                </c:pt>
                <c:pt idx="330">
                  <c:v>1.9569825650038022E-4</c:v>
                </c:pt>
                <c:pt idx="331">
                  <c:v>1.9300500951761651E-4</c:v>
                </c:pt>
                <c:pt idx="332">
                  <c:v>1.9006559661797646E-4</c:v>
                </c:pt>
                <c:pt idx="333">
                  <c:v>1.8663850282727264E-4</c:v>
                </c:pt>
                <c:pt idx="334">
                  <c:v>1.8267353652102377E-4</c:v>
                </c:pt>
                <c:pt idx="335">
                  <c:v>1.7840055993201341E-4</c:v>
                </c:pt>
                <c:pt idx="336">
                  <c:v>1.7427603168389258E-4</c:v>
                </c:pt>
                <c:pt idx="337">
                  <c:v>1.7080270742142418E-4</c:v>
                </c:pt>
                <c:pt idx="338">
                  <c:v>1.6834598379009832E-4</c:v>
                </c:pt>
                <c:pt idx="339">
                  <c:v>1.6706570331836661E-4</c:v>
                </c:pt>
                <c:pt idx="340">
                  <c:v>1.6695165719594719E-4</c:v>
                </c:pt>
                <c:pt idx="341">
                  <c:v>1.6785890337334323E-4</c:v>
                </c:pt>
                <c:pt idx="342">
                  <c:v>1.69501226042229E-4</c:v>
                </c:pt>
                <c:pt idx="343">
                  <c:v>1.7146511752436121E-4</c:v>
                </c:pt>
                <c:pt idx="344">
                  <c:v>1.7329779641070875E-4</c:v>
                </c:pt>
                <c:pt idx="345">
                  <c:v>1.7463288297423819E-4</c:v>
                </c:pt>
                <c:pt idx="346">
                  <c:v>1.752766678905545E-4</c:v>
                </c:pt>
                <c:pt idx="347">
                  <c:v>1.7521858756212766E-4</c:v>
                </c:pt>
                <c:pt idx="348">
                  <c:v>1.7458511984712888E-4</c:v>
                </c:pt>
                <c:pt idx="349">
                  <c:v>1.7357619503090483E-4</c:v>
                </c:pt>
                <c:pt idx="350">
                  <c:v>1.7241195492549596E-4</c:v>
                </c:pt>
                <c:pt idx="351">
                  <c:v>1.7129941348933338E-4</c:v>
                </c:pt>
                <c:pt idx="352">
                  <c:v>1.7041690001427161E-4</c:v>
                </c:pt>
                <c:pt idx="353">
                  <c:v>1.6991022729116685E-4</c:v>
                </c:pt>
                <c:pt idx="354">
                  <c:v>1.6989488587905964E-4</c:v>
                </c:pt>
                <c:pt idx="355">
                  <c:v>1.7046023063803958E-4</c:v>
                </c:pt>
                <c:pt idx="356">
                  <c:v>1.7167312393396398E-4</c:v>
                </c:pt>
                <c:pt idx="357">
                  <c:v>1.7357938598809171E-4</c:v>
                </c:pt>
                <c:pt idx="358">
                  <c:v>1.7620166089896589E-4</c:v>
                </c:pt>
                <c:pt idx="359">
                  <c:v>1.7953201645800839E-4</c:v>
                </c:pt>
                <c:pt idx="360">
                  <c:v>1.835168280775018E-4</c:v>
                </c:pt>
                <c:pt idx="361">
                  <c:v>1.8803039355760968E-4</c:v>
                </c:pt>
                <c:pt idx="362">
                  <c:v>1.9283285612603846E-4</c:v>
                </c:pt>
                <c:pt idx="363">
                  <c:v>1.9750937563523476E-4</c:v>
                </c:pt>
                <c:pt idx="364">
                  <c:v>2.0139686013855173E-4</c:v>
                </c:pt>
                <c:pt idx="365">
                  <c:v>2.035355392276536E-4</c:v>
                </c:pt>
                <c:pt idx="366">
                  <c:v>2.0275704655974407E-4</c:v>
                </c:pt>
                <c:pt idx="367">
                  <c:v>1.9813655505347577E-4</c:v>
                </c:pt>
                <c:pt idx="368">
                  <c:v>1.9003627768991057E-4</c:v>
                </c:pt>
                <c:pt idx="369">
                  <c:v>1.8137471660559587E-4</c:v>
                </c:pt>
                <c:pt idx="370">
                  <c:v>1.7741335225956778E-4</c:v>
                </c:pt>
                <c:pt idx="371">
                  <c:v>1.824638795647541E-4</c:v>
                </c:pt>
                <c:pt idx="372">
                  <c:v>1.9604319495204617E-4</c:v>
                </c:pt>
                <c:pt idx="373">
                  <c:v>2.1339207342690512E-4</c:v>
                </c:pt>
                <c:pt idx="374">
                  <c:v>2.2959294424716649E-4</c:v>
                </c:pt>
                <c:pt idx="375">
                  <c:v>2.422078255362083E-4</c:v>
                </c:pt>
                <c:pt idx="376">
                  <c:v>2.5092175915427734E-4</c:v>
                </c:pt>
                <c:pt idx="377">
                  <c:v>2.560727753993324E-4</c:v>
                </c:pt>
                <c:pt idx="378">
                  <c:v>2.5749826838939127E-4</c:v>
                </c:pt>
                <c:pt idx="379">
                  <c:v>2.5400229980515902E-4</c:v>
                </c:pt>
                <c:pt idx="380">
                  <c:v>2.4362609195255279E-4</c:v>
                </c:pt>
                <c:pt idx="381">
                  <c:v>2.2537684368951255E-4</c:v>
                </c:pt>
                <c:pt idx="382">
                  <c:v>2.0264702988835232E-4</c:v>
                </c:pt>
                <c:pt idx="383">
                  <c:v>1.8480397367531893E-4</c:v>
                </c:pt>
                <c:pt idx="384">
                  <c:v>1.8040156614132808E-4</c:v>
                </c:pt>
                <c:pt idx="385">
                  <c:v>1.8704148776261983E-4</c:v>
                </c:pt>
                <c:pt idx="386">
                  <c:v>1.9403252871228759E-4</c:v>
                </c:pt>
                <c:pt idx="387">
                  <c:v>1.9444757325949585E-4</c:v>
                </c:pt>
                <c:pt idx="388">
                  <c:v>1.8986258786596295E-4</c:v>
                </c:pt>
                <c:pt idx="389">
                  <c:v>1.8595006996061767E-4</c:v>
                </c:pt>
                <c:pt idx="390">
                  <c:v>1.864354022075855E-4</c:v>
                </c:pt>
                <c:pt idx="391">
                  <c:v>1.9082680892827393E-4</c:v>
                </c:pt>
                <c:pt idx="392">
                  <c:v>1.9638937282030367E-4</c:v>
                </c:pt>
                <c:pt idx="393">
                  <c:v>2.0085442248935802E-4</c:v>
                </c:pt>
                <c:pt idx="394">
                  <c:v>2.0333088740721999E-4</c:v>
                </c:pt>
                <c:pt idx="395">
                  <c:v>2.038767640527874E-4</c:v>
                </c:pt>
                <c:pt idx="396">
                  <c:v>2.0291575833489853E-4</c:v>
                </c:pt>
                <c:pt idx="397">
                  <c:v>2.009315350972546E-4</c:v>
                </c:pt>
                <c:pt idx="398">
                  <c:v>1.9836715768286134E-4</c:v>
                </c:pt>
                <c:pt idx="399">
                  <c:v>1.9560079421012639E-4</c:v>
                </c:pt>
                <c:pt idx="400">
                  <c:v>1.9293906541744288E-4</c:v>
                </c:pt>
                <c:pt idx="401">
                  <c:v>1.906144078466048E-4</c:v>
                </c:pt>
                <c:pt idx="402">
                  <c:v>1.8878503125783604E-4</c:v>
                </c:pt>
                <c:pt idx="403">
                  <c:v>1.8753613172497061E-4</c:v>
                </c:pt>
                <c:pt idx="404">
                  <c:v>1.8687992504146114E-4</c:v>
                </c:pt>
                <c:pt idx="405">
                  <c:v>1.8675218615367685E-4</c:v>
                </c:pt>
                <c:pt idx="406">
                  <c:v>1.8700406773926678E-4</c:v>
                </c:pt>
                <c:pt idx="407">
                  <c:v>1.8738982613275725E-4</c:v>
                </c:pt>
                <c:pt idx="408">
                  <c:v>1.8755412008987645E-4</c:v>
                </c:pt>
                <c:pt idx="409">
                  <c:v>1.8702762645999983E-4</c:v>
                </c:pt>
                <c:pt idx="410">
                  <c:v>1.8524755306061747E-4</c:v>
                </c:pt>
                <c:pt idx="411">
                  <c:v>1.8162926609307313E-4</c:v>
                </c:pt>
                <c:pt idx="412">
                  <c:v>1.7572060856908139E-4</c:v>
                </c:pt>
                <c:pt idx="413">
                  <c:v>1.6745498986011706E-4</c:v>
                </c:pt>
                <c:pt idx="414">
                  <c:v>1.5745504896939676E-4</c:v>
                </c:pt>
                <c:pt idx="415">
                  <c:v>1.4721303979346644E-4</c:v>
                </c:pt>
                <c:pt idx="416">
                  <c:v>1.3886851533733644E-4</c:v>
                </c:pt>
                <c:pt idx="417">
                  <c:v>1.344386216468239E-4</c:v>
                </c:pt>
                <c:pt idx="418">
                  <c:v>1.3483710860245793E-4</c:v>
                </c:pt>
                <c:pt idx="419">
                  <c:v>1.3940171915672128E-4</c:v>
                </c:pt>
                <c:pt idx="420">
                  <c:v>1.4631218732401207E-4</c:v>
                </c:pt>
                <c:pt idx="421">
                  <c:v>1.5350904402053016E-4</c:v>
                </c:pt>
                <c:pt idx="422">
                  <c:v>1.5944054814285606E-4</c:v>
                </c:pt>
                <c:pt idx="423">
                  <c:v>1.6332813176323714E-4</c:v>
                </c:pt>
                <c:pt idx="424">
                  <c:v>1.6505696285417458E-4</c:v>
                </c:pt>
                <c:pt idx="425">
                  <c:v>1.6492373064739429E-4</c:v>
                </c:pt>
                <c:pt idx="426">
                  <c:v>1.6340233473895158E-4</c:v>
                </c:pt>
                <c:pt idx="427">
                  <c:v>1.6098703080334354E-4</c:v>
                </c:pt>
                <c:pt idx="428">
                  <c:v>1.5811112924376486E-4</c:v>
                </c:pt>
                <c:pt idx="429">
                  <c:v>1.5511776756355167E-4</c:v>
                </c:pt>
                <c:pt idx="430">
                  <c:v>1.5225927806976084E-4</c:v>
                </c:pt>
                <c:pt idx="431">
                  <c:v>1.4970871223028074E-4</c:v>
                </c:pt>
                <c:pt idx="432">
                  <c:v>1.4757407988915151E-4</c:v>
                </c:pt>
                <c:pt idx="433">
                  <c:v>1.4591071862741446E-4</c:v>
                </c:pt>
                <c:pt idx="434">
                  <c:v>1.4473002985534322E-4</c:v>
                </c:pt>
                <c:pt idx="435">
                  <c:v>1.4400431290032705E-4</c:v>
                </c:pt>
                <c:pt idx="436">
                  <c:v>1.4366829362116314E-4</c:v>
                </c:pt>
                <c:pt idx="437">
                  <c:v>1.4361873684902188E-4</c:v>
                </c:pt>
                <c:pt idx="438">
                  <c:v>1.4371468833415419E-4</c:v>
                </c:pt>
                <c:pt idx="439">
                  <c:v>1.4378268567708904E-4</c:v>
                </c:pt>
                <c:pt idx="440">
                  <c:v>1.4363353321974857E-4</c:v>
                </c:pt>
                <c:pt idx="441">
                  <c:v>1.4309862057562214E-4</c:v>
                </c:pt>
                <c:pt idx="442">
                  <c:v>1.4209081783320837E-4</c:v>
                </c:pt>
                <c:pt idx="443">
                  <c:v>1.4068230287775623E-4</c:v>
                </c:pt>
                <c:pt idx="444">
                  <c:v>1.3916682115538206E-4</c:v>
                </c:pt>
                <c:pt idx="445">
                  <c:v>1.3804923848863214E-4</c:v>
                </c:pt>
                <c:pt idx="446">
                  <c:v>1.379154140917295E-4</c:v>
                </c:pt>
                <c:pt idx="447">
                  <c:v>1.3920926713612258E-4</c:v>
                </c:pt>
                <c:pt idx="448">
                  <c:v>1.4204115617269536E-4</c:v>
                </c:pt>
                <c:pt idx="449">
                  <c:v>1.4616193907662404E-4</c:v>
                </c:pt>
                <c:pt idx="450">
                  <c:v>1.5111555802266245E-4</c:v>
                </c:pt>
                <c:pt idx="451">
                  <c:v>1.5644681990074018E-4</c:v>
                </c:pt>
                <c:pt idx="452">
                  <c:v>1.6182881252034415E-4</c:v>
                </c:pt>
                <c:pt idx="453">
                  <c:v>1.6706944207490288E-4</c:v>
                </c:pt>
                <c:pt idx="454">
                  <c:v>1.7204284708288058E-4</c:v>
                </c:pt>
                <c:pt idx="455">
                  <c:v>1.766083143708421E-4</c:v>
                </c:pt>
                <c:pt idx="456">
                  <c:v>1.8055150633158713E-4</c:v>
                </c:pt>
                <c:pt idx="457">
                  <c:v>1.8355590735643309E-4</c:v>
                </c:pt>
                <c:pt idx="458">
                  <c:v>1.8520879398374056E-4</c:v>
                </c:pt>
                <c:pt idx="459">
                  <c:v>1.8506290861261264E-4</c:v>
                </c:pt>
                <c:pt idx="460">
                  <c:v>1.827917598325093E-4</c:v>
                </c:pt>
                <c:pt idx="461">
                  <c:v>1.7845207931766125E-4</c:v>
                </c:pt>
                <c:pt idx="462">
                  <c:v>1.7275157463579903E-4</c:v>
                </c:pt>
                <c:pt idx="463">
                  <c:v>1.6705017373322832E-4</c:v>
                </c:pt>
                <c:pt idx="464">
                  <c:v>1.6286164050728779E-4</c:v>
                </c:pt>
                <c:pt idx="465">
                  <c:v>1.6112645690011392E-4</c:v>
                </c:pt>
                <c:pt idx="466">
                  <c:v>1.6199873781189253E-4</c:v>
                </c:pt>
                <c:pt idx="467">
                  <c:v>1.6536138362294501E-4</c:v>
                </c:pt>
                <c:pt idx="468">
                  <c:v>1.7123264138806519E-4</c:v>
                </c:pt>
                <c:pt idx="469">
                  <c:v>1.7938022790371877E-4</c:v>
                </c:pt>
                <c:pt idx="470">
                  <c:v>1.8872033855886779E-4</c:v>
                </c:pt>
                <c:pt idx="471">
                  <c:v>1.9742282103114077E-4</c:v>
                </c:pt>
                <c:pt idx="472">
                  <c:v>2.0362941451329523E-4</c:v>
                </c:pt>
                <c:pt idx="473">
                  <c:v>2.0603774298660427E-4</c:v>
                </c:pt>
                <c:pt idx="474">
                  <c:v>2.0404649041540129E-4</c:v>
                </c:pt>
                <c:pt idx="475">
                  <c:v>1.9773221547799707E-4</c:v>
                </c:pt>
                <c:pt idx="476">
                  <c:v>1.8795823526005921E-4</c:v>
                </c:pt>
                <c:pt idx="477">
                  <c:v>1.7656791293412801E-4</c:v>
                </c:pt>
                <c:pt idx="478">
                  <c:v>1.6624643738649897E-4</c:v>
                </c:pt>
                <c:pt idx="479">
                  <c:v>1.5964806305699062E-4</c:v>
                </c:pt>
                <c:pt idx="480">
                  <c:v>1.5807334035380956E-4</c:v>
                </c:pt>
                <c:pt idx="481">
                  <c:v>1.6075631876464407E-4</c:v>
                </c:pt>
                <c:pt idx="482">
                  <c:v>1.6546852609310874E-4</c:v>
                </c:pt>
                <c:pt idx="483">
                  <c:v>1.6986363287932064E-4</c:v>
                </c:pt>
                <c:pt idx="484">
                  <c:v>1.7245493964656517E-4</c:v>
                </c:pt>
                <c:pt idx="485">
                  <c:v>1.727905277235297E-4</c:v>
                </c:pt>
                <c:pt idx="486">
                  <c:v>1.7112815880363289E-4</c:v>
                </c:pt>
                <c:pt idx="487">
                  <c:v>1.6803372983311226E-4</c:v>
                </c:pt>
                <c:pt idx="488">
                  <c:v>1.6410800962575963E-4</c:v>
                </c:pt>
                <c:pt idx="489">
                  <c:v>1.5985825405583187E-4</c:v>
                </c:pt>
                <c:pt idx="490">
                  <c:v>1.5566387544890638E-4</c:v>
                </c:pt>
                <c:pt idx="491">
                  <c:v>1.5178683613646736E-4</c:v>
                </c:pt>
                <c:pt idx="492">
                  <c:v>1.4839660942402624E-4</c:v>
                </c:pt>
                <c:pt idx="493">
                  <c:v>1.4559542217775293E-4</c:v>
                </c:pt>
                <c:pt idx="494">
                  <c:v>1.4343858726262657E-4</c:v>
                </c:pt>
                <c:pt idx="495">
                  <c:v>1.4194893589031612E-4</c:v>
                </c:pt>
                <c:pt idx="496">
                  <c:v>1.411259025997994E-4</c:v>
                </c:pt>
                <c:pt idx="497">
                  <c:v>1.4095014522350578E-4</c:v>
                </c:pt>
                <c:pt idx="498">
                  <c:v>1.4138446069731611E-4</c:v>
                </c:pt>
                <c:pt idx="499">
                  <c:v>1.4237155663904982E-4</c:v>
                </c:pt>
                <c:pt idx="500">
                  <c:v>1.4382916354187172E-4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BAA-9770-4358B2BD783D}"/>
            </c:ext>
          </c:extLst>
        </c:ser>
        <c:ser>
          <c:idx val="2"/>
          <c:order val="2"/>
          <c:tx>
            <c:strRef>
              <c:f>Hydrogen!$I$1</c:f>
              <c:strCache>
                <c:ptCount val="1"/>
                <c:pt idx="0">
                  <c:v>Energia potenziale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Hydrogen!$F$2:$F$502</c:f>
              <c:numCache>
                <c:formatCode>0</c:formatCode>
                <c:ptCount val="501"/>
                <c:pt idx="0">
                  <c:v>0</c:v>
                </c:pt>
                <c:pt idx="1">
                  <c:v>9.9999996527084551</c:v>
                </c:pt>
                <c:pt idx="2">
                  <c:v>19.99999930541691</c:v>
                </c:pt>
                <c:pt idx="3">
                  <c:v>29.999998958125367</c:v>
                </c:pt>
                <c:pt idx="4">
                  <c:v>39.999998610833821</c:v>
                </c:pt>
                <c:pt idx="5">
                  <c:v>49.999998263542281</c:v>
                </c:pt>
                <c:pt idx="6">
                  <c:v>59.999997916250734</c:v>
                </c:pt>
                <c:pt idx="7">
                  <c:v>69.999997568959188</c:v>
                </c:pt>
                <c:pt idx="8">
                  <c:v>79.999997221667641</c:v>
                </c:pt>
                <c:pt idx="9">
                  <c:v>89.999996874376095</c:v>
                </c:pt>
                <c:pt idx="10">
                  <c:v>99.999996527084562</c:v>
                </c:pt>
                <c:pt idx="11">
                  <c:v>109.99999617979302</c:v>
                </c:pt>
                <c:pt idx="12">
                  <c:v>119.99999583250148</c:v>
                </c:pt>
                <c:pt idx="13">
                  <c:v>129.99999548520992</c:v>
                </c:pt>
                <c:pt idx="14">
                  <c:v>139.99999513791838</c:v>
                </c:pt>
                <c:pt idx="15">
                  <c:v>149.99999479062683</c:v>
                </c:pt>
                <c:pt idx="16">
                  <c:v>159.99999444333528</c:v>
                </c:pt>
                <c:pt idx="17">
                  <c:v>169.99999409604374</c:v>
                </c:pt>
                <c:pt idx="18">
                  <c:v>179.99999374875219</c:v>
                </c:pt>
                <c:pt idx="19">
                  <c:v>189.99999340146064</c:v>
                </c:pt>
                <c:pt idx="20">
                  <c:v>199.99999305416912</c:v>
                </c:pt>
                <c:pt idx="21">
                  <c:v>209.99999270687761</c:v>
                </c:pt>
                <c:pt idx="22">
                  <c:v>219.99999235958603</c:v>
                </c:pt>
                <c:pt idx="23">
                  <c:v>229.99999201229448</c:v>
                </c:pt>
                <c:pt idx="24">
                  <c:v>239.99999166500297</c:v>
                </c:pt>
                <c:pt idx="25">
                  <c:v>249.99999131771139</c:v>
                </c:pt>
                <c:pt idx="26">
                  <c:v>259.99999097041984</c:v>
                </c:pt>
                <c:pt idx="27">
                  <c:v>269.99999062312827</c:v>
                </c:pt>
                <c:pt idx="28">
                  <c:v>279.99999027583675</c:v>
                </c:pt>
                <c:pt idx="29">
                  <c:v>289.99998992854518</c:v>
                </c:pt>
                <c:pt idx="30">
                  <c:v>299.99998958125366</c:v>
                </c:pt>
                <c:pt idx="31">
                  <c:v>309.99998923396208</c:v>
                </c:pt>
                <c:pt idx="32">
                  <c:v>319.99998888667056</c:v>
                </c:pt>
                <c:pt idx="33">
                  <c:v>329.99998853937899</c:v>
                </c:pt>
                <c:pt idx="34">
                  <c:v>339.99998819208747</c:v>
                </c:pt>
                <c:pt idx="35">
                  <c:v>349.9999878447959</c:v>
                </c:pt>
                <c:pt idx="36">
                  <c:v>359.99998749750438</c:v>
                </c:pt>
                <c:pt idx="37">
                  <c:v>369.9999871502128</c:v>
                </c:pt>
                <c:pt idx="38">
                  <c:v>379.99998680292128</c:v>
                </c:pt>
                <c:pt idx="39">
                  <c:v>389.99998645562965</c:v>
                </c:pt>
                <c:pt idx="40">
                  <c:v>399.99998610833825</c:v>
                </c:pt>
                <c:pt idx="41">
                  <c:v>409.99998576104662</c:v>
                </c:pt>
                <c:pt idx="42">
                  <c:v>419.99998541375521</c:v>
                </c:pt>
                <c:pt idx="43">
                  <c:v>429.99998506646358</c:v>
                </c:pt>
                <c:pt idx="44">
                  <c:v>439.99998471917206</c:v>
                </c:pt>
                <c:pt idx="45">
                  <c:v>449.99998437188049</c:v>
                </c:pt>
                <c:pt idx="46">
                  <c:v>459.99998402458897</c:v>
                </c:pt>
                <c:pt idx="47">
                  <c:v>469.99998367729734</c:v>
                </c:pt>
                <c:pt idx="48">
                  <c:v>479.99998333000593</c:v>
                </c:pt>
                <c:pt idx="49">
                  <c:v>489.9999829827143</c:v>
                </c:pt>
                <c:pt idx="50">
                  <c:v>499.99998263542278</c:v>
                </c:pt>
                <c:pt idx="51">
                  <c:v>509.99998228813121</c:v>
                </c:pt>
                <c:pt idx="52">
                  <c:v>519.99998194083969</c:v>
                </c:pt>
                <c:pt idx="53">
                  <c:v>529.99998159354811</c:v>
                </c:pt>
                <c:pt idx="54">
                  <c:v>539.99998124625654</c:v>
                </c:pt>
                <c:pt idx="55">
                  <c:v>549.99998089896508</c:v>
                </c:pt>
                <c:pt idx="56">
                  <c:v>559.9999805516735</c:v>
                </c:pt>
                <c:pt idx="57">
                  <c:v>569.99998020438193</c:v>
                </c:pt>
                <c:pt idx="58">
                  <c:v>579.99997985709035</c:v>
                </c:pt>
                <c:pt idx="59">
                  <c:v>589.99997950979889</c:v>
                </c:pt>
                <c:pt idx="60">
                  <c:v>599.99997916250732</c:v>
                </c:pt>
                <c:pt idx="61">
                  <c:v>609.99997881521574</c:v>
                </c:pt>
                <c:pt idx="62">
                  <c:v>619.99997846792417</c:v>
                </c:pt>
                <c:pt idx="63">
                  <c:v>629.9999781206327</c:v>
                </c:pt>
                <c:pt idx="64">
                  <c:v>639.99997777334113</c:v>
                </c:pt>
                <c:pt idx="65">
                  <c:v>649.99997742604955</c:v>
                </c:pt>
                <c:pt idx="66">
                  <c:v>659.99997707875798</c:v>
                </c:pt>
                <c:pt idx="67">
                  <c:v>669.99997673146652</c:v>
                </c:pt>
                <c:pt idx="68">
                  <c:v>679.99997638417494</c:v>
                </c:pt>
                <c:pt idx="69">
                  <c:v>689.99997603688337</c:v>
                </c:pt>
                <c:pt idx="70">
                  <c:v>699.99997568959179</c:v>
                </c:pt>
                <c:pt idx="71">
                  <c:v>709.99997534230033</c:v>
                </c:pt>
                <c:pt idx="72">
                  <c:v>719.99997499500876</c:v>
                </c:pt>
                <c:pt idx="73">
                  <c:v>729.99997464771707</c:v>
                </c:pt>
                <c:pt idx="74">
                  <c:v>739.99997430042561</c:v>
                </c:pt>
                <c:pt idx="75">
                  <c:v>749.99997395313403</c:v>
                </c:pt>
                <c:pt idx="76">
                  <c:v>759.99997360584257</c:v>
                </c:pt>
                <c:pt idx="77">
                  <c:v>769.99997325855099</c:v>
                </c:pt>
                <c:pt idx="78">
                  <c:v>779.99997291125931</c:v>
                </c:pt>
                <c:pt idx="79">
                  <c:v>789.99997256396796</c:v>
                </c:pt>
                <c:pt idx="80">
                  <c:v>799.9999722166765</c:v>
                </c:pt>
                <c:pt idx="81">
                  <c:v>809.99997186938481</c:v>
                </c:pt>
                <c:pt idx="82">
                  <c:v>819.99997152209323</c:v>
                </c:pt>
                <c:pt idx="83">
                  <c:v>829.99997117480177</c:v>
                </c:pt>
                <c:pt idx="84">
                  <c:v>839.9999708275102</c:v>
                </c:pt>
                <c:pt idx="85">
                  <c:v>849.99997048021851</c:v>
                </c:pt>
                <c:pt idx="86">
                  <c:v>859.99997013292716</c:v>
                </c:pt>
                <c:pt idx="87">
                  <c:v>869.99996978563547</c:v>
                </c:pt>
                <c:pt idx="88">
                  <c:v>879.99996943834412</c:v>
                </c:pt>
                <c:pt idx="89">
                  <c:v>889.99996909105244</c:v>
                </c:pt>
                <c:pt idx="90">
                  <c:v>899.99996874376097</c:v>
                </c:pt>
                <c:pt idx="91">
                  <c:v>909.9999683964694</c:v>
                </c:pt>
                <c:pt idx="92">
                  <c:v>919.99996804917794</c:v>
                </c:pt>
                <c:pt idx="93">
                  <c:v>929.99996770188625</c:v>
                </c:pt>
                <c:pt idx="94">
                  <c:v>939.99996735459467</c:v>
                </c:pt>
                <c:pt idx="95">
                  <c:v>949.99996700730321</c:v>
                </c:pt>
                <c:pt idx="96">
                  <c:v>959.99996666001164</c:v>
                </c:pt>
                <c:pt idx="97">
                  <c:v>969.99996631271995</c:v>
                </c:pt>
                <c:pt idx="98">
                  <c:v>979.9999659654286</c:v>
                </c:pt>
                <c:pt idx="99">
                  <c:v>989.99996561813691</c:v>
                </c:pt>
                <c:pt idx="100">
                  <c:v>999.99996527084556</c:v>
                </c:pt>
                <c:pt idx="101">
                  <c:v>1009.999964923554</c:v>
                </c:pt>
                <c:pt idx="102">
                  <c:v>1019.9999645762624</c:v>
                </c:pt>
                <c:pt idx="103">
                  <c:v>1029.9999642289708</c:v>
                </c:pt>
                <c:pt idx="104">
                  <c:v>1039.9999638816794</c:v>
                </c:pt>
                <c:pt idx="105">
                  <c:v>1049.9999635343877</c:v>
                </c:pt>
                <c:pt idx="106">
                  <c:v>1059.9999631870962</c:v>
                </c:pt>
                <c:pt idx="107">
                  <c:v>1069.9999628398043</c:v>
                </c:pt>
                <c:pt idx="108">
                  <c:v>1079.9999624925133</c:v>
                </c:pt>
                <c:pt idx="109">
                  <c:v>1089.9999621452216</c:v>
                </c:pt>
                <c:pt idx="110">
                  <c:v>1099.9999617979302</c:v>
                </c:pt>
                <c:pt idx="111">
                  <c:v>1109.9999614506385</c:v>
                </c:pt>
                <c:pt idx="112">
                  <c:v>1119.999961103347</c:v>
                </c:pt>
                <c:pt idx="113">
                  <c:v>1129.9999607560551</c:v>
                </c:pt>
                <c:pt idx="114">
                  <c:v>1139.9999604087641</c:v>
                </c:pt>
                <c:pt idx="115">
                  <c:v>1149.9999600614722</c:v>
                </c:pt>
                <c:pt idx="116">
                  <c:v>1159.9999597141807</c:v>
                </c:pt>
                <c:pt idx="117">
                  <c:v>1169.9999593668892</c:v>
                </c:pt>
                <c:pt idx="118">
                  <c:v>1179.9999590195978</c:v>
                </c:pt>
                <c:pt idx="119">
                  <c:v>1189.9999586723061</c:v>
                </c:pt>
                <c:pt idx="120">
                  <c:v>1199.9999583250146</c:v>
                </c:pt>
                <c:pt idx="121">
                  <c:v>1209.9999579777227</c:v>
                </c:pt>
                <c:pt idx="122">
                  <c:v>1219.9999576304317</c:v>
                </c:pt>
                <c:pt idx="123">
                  <c:v>1229.9999572831398</c:v>
                </c:pt>
                <c:pt idx="124">
                  <c:v>1239.9999569358483</c:v>
                </c:pt>
                <c:pt idx="125">
                  <c:v>1249.9999565885569</c:v>
                </c:pt>
                <c:pt idx="126">
                  <c:v>1259.9999562412654</c:v>
                </c:pt>
                <c:pt idx="127">
                  <c:v>1269.9999558939735</c:v>
                </c:pt>
                <c:pt idx="128">
                  <c:v>1279.9999555466825</c:v>
                </c:pt>
                <c:pt idx="129">
                  <c:v>1289.9999551993908</c:v>
                </c:pt>
                <c:pt idx="130">
                  <c:v>1299.9999548520991</c:v>
                </c:pt>
                <c:pt idx="131">
                  <c:v>1309.9999545048076</c:v>
                </c:pt>
                <c:pt idx="132">
                  <c:v>1319.999954157516</c:v>
                </c:pt>
                <c:pt idx="133">
                  <c:v>1329.9999538102245</c:v>
                </c:pt>
                <c:pt idx="134">
                  <c:v>1339.999953462933</c:v>
                </c:pt>
                <c:pt idx="135">
                  <c:v>1349.9999531156416</c:v>
                </c:pt>
                <c:pt idx="136">
                  <c:v>1359.9999527683501</c:v>
                </c:pt>
                <c:pt idx="137">
                  <c:v>1369.9999524210584</c:v>
                </c:pt>
                <c:pt idx="138">
                  <c:v>1379.9999520737667</c:v>
                </c:pt>
                <c:pt idx="139">
                  <c:v>1389.9999517264753</c:v>
                </c:pt>
                <c:pt idx="140">
                  <c:v>1399.9999513791836</c:v>
                </c:pt>
                <c:pt idx="141">
                  <c:v>1409.9999510318919</c:v>
                </c:pt>
                <c:pt idx="142">
                  <c:v>1419.9999506846009</c:v>
                </c:pt>
                <c:pt idx="143">
                  <c:v>1429.9999503373092</c:v>
                </c:pt>
                <c:pt idx="144">
                  <c:v>1439.9999499900175</c:v>
                </c:pt>
                <c:pt idx="145">
                  <c:v>1449.9999496427261</c:v>
                </c:pt>
                <c:pt idx="146">
                  <c:v>1459.9999492954344</c:v>
                </c:pt>
                <c:pt idx="147">
                  <c:v>1469.9999489481429</c:v>
                </c:pt>
                <c:pt idx="148">
                  <c:v>1479.9999486008512</c:v>
                </c:pt>
                <c:pt idx="149">
                  <c:v>1489.9999482535598</c:v>
                </c:pt>
                <c:pt idx="150">
                  <c:v>1499.9999479062683</c:v>
                </c:pt>
                <c:pt idx="151">
                  <c:v>1509.9999475589768</c:v>
                </c:pt>
                <c:pt idx="152">
                  <c:v>1519.9999472116851</c:v>
                </c:pt>
                <c:pt idx="153">
                  <c:v>1529.9999468643937</c:v>
                </c:pt>
                <c:pt idx="154">
                  <c:v>1539.999946517102</c:v>
                </c:pt>
                <c:pt idx="155">
                  <c:v>1549.9999461698103</c:v>
                </c:pt>
                <c:pt idx="156">
                  <c:v>1559.9999458225188</c:v>
                </c:pt>
                <c:pt idx="157">
                  <c:v>1569.9999454752274</c:v>
                </c:pt>
                <c:pt idx="158">
                  <c:v>1579.9999451279359</c:v>
                </c:pt>
                <c:pt idx="159">
                  <c:v>1589.9999447806442</c:v>
                </c:pt>
                <c:pt idx="160">
                  <c:v>1599.999944433353</c:v>
                </c:pt>
                <c:pt idx="161">
                  <c:v>1609.9999440860613</c:v>
                </c:pt>
                <c:pt idx="162">
                  <c:v>1619.9999437387696</c:v>
                </c:pt>
                <c:pt idx="163">
                  <c:v>1629.9999433914779</c:v>
                </c:pt>
                <c:pt idx="164">
                  <c:v>1639.9999430441867</c:v>
                </c:pt>
                <c:pt idx="165">
                  <c:v>1649.999942696895</c:v>
                </c:pt>
                <c:pt idx="166">
                  <c:v>1659.9999423496035</c:v>
                </c:pt>
                <c:pt idx="167">
                  <c:v>1669.9999420023121</c:v>
                </c:pt>
                <c:pt idx="168">
                  <c:v>1679.9999416550206</c:v>
                </c:pt>
                <c:pt idx="169">
                  <c:v>1689.9999413077287</c:v>
                </c:pt>
                <c:pt idx="170">
                  <c:v>1699.9999409604372</c:v>
                </c:pt>
                <c:pt idx="171">
                  <c:v>1709.9999406131456</c:v>
                </c:pt>
                <c:pt idx="172">
                  <c:v>1719.9999402658543</c:v>
                </c:pt>
                <c:pt idx="173">
                  <c:v>1729.9999399185626</c:v>
                </c:pt>
                <c:pt idx="174">
                  <c:v>1739.9999395712712</c:v>
                </c:pt>
                <c:pt idx="175">
                  <c:v>1749.9999392239797</c:v>
                </c:pt>
                <c:pt idx="176">
                  <c:v>1759.9999388766882</c:v>
                </c:pt>
                <c:pt idx="177">
                  <c:v>1769.9999385293966</c:v>
                </c:pt>
                <c:pt idx="178">
                  <c:v>1779.9999381821049</c:v>
                </c:pt>
                <c:pt idx="179">
                  <c:v>1789.9999378348132</c:v>
                </c:pt>
                <c:pt idx="180">
                  <c:v>1799.9999374875219</c:v>
                </c:pt>
                <c:pt idx="181">
                  <c:v>1809.9999371402305</c:v>
                </c:pt>
                <c:pt idx="182">
                  <c:v>1819.9999367929388</c:v>
                </c:pt>
                <c:pt idx="183">
                  <c:v>1829.9999364456471</c:v>
                </c:pt>
                <c:pt idx="184">
                  <c:v>1839.9999360983561</c:v>
                </c:pt>
                <c:pt idx="185">
                  <c:v>1849.999935751064</c:v>
                </c:pt>
                <c:pt idx="186">
                  <c:v>1859.9999354037725</c:v>
                </c:pt>
                <c:pt idx="187">
                  <c:v>1869.9999350564808</c:v>
                </c:pt>
                <c:pt idx="188">
                  <c:v>1879.9999347091896</c:v>
                </c:pt>
                <c:pt idx="189">
                  <c:v>1889.9999343618981</c:v>
                </c:pt>
                <c:pt idx="190">
                  <c:v>1899.9999340146064</c:v>
                </c:pt>
                <c:pt idx="191">
                  <c:v>1909.9999336673147</c:v>
                </c:pt>
                <c:pt idx="192">
                  <c:v>1919.9999333200235</c:v>
                </c:pt>
                <c:pt idx="193">
                  <c:v>1929.999932972732</c:v>
                </c:pt>
                <c:pt idx="194">
                  <c:v>1939.9999326254399</c:v>
                </c:pt>
                <c:pt idx="195">
                  <c:v>1949.9999322781489</c:v>
                </c:pt>
                <c:pt idx="196">
                  <c:v>1959.9999319308572</c:v>
                </c:pt>
                <c:pt idx="197">
                  <c:v>1969.9999315835655</c:v>
                </c:pt>
                <c:pt idx="198">
                  <c:v>1979.9999312362741</c:v>
                </c:pt>
                <c:pt idx="199">
                  <c:v>1989.9999308889824</c:v>
                </c:pt>
                <c:pt idx="200">
                  <c:v>1999.9999305416911</c:v>
                </c:pt>
                <c:pt idx="201">
                  <c:v>2009.9999301943992</c:v>
                </c:pt>
                <c:pt idx="202">
                  <c:v>2019.999929847108</c:v>
                </c:pt>
                <c:pt idx="203">
                  <c:v>2029.9999294998163</c:v>
                </c:pt>
                <c:pt idx="204">
                  <c:v>2039.9999291525248</c:v>
                </c:pt>
                <c:pt idx="205">
                  <c:v>2049.9999288052331</c:v>
                </c:pt>
                <c:pt idx="206">
                  <c:v>2059.9999284579417</c:v>
                </c:pt>
                <c:pt idx="207">
                  <c:v>2069.9999281106502</c:v>
                </c:pt>
                <c:pt idx="208">
                  <c:v>2079.9999277633588</c:v>
                </c:pt>
                <c:pt idx="209">
                  <c:v>2089.9999274160668</c:v>
                </c:pt>
                <c:pt idx="210">
                  <c:v>2099.9999270687754</c:v>
                </c:pt>
                <c:pt idx="211">
                  <c:v>2109.9999267214839</c:v>
                </c:pt>
                <c:pt idx="212">
                  <c:v>2119.9999263741925</c:v>
                </c:pt>
                <c:pt idx="213">
                  <c:v>2129.999926026901</c:v>
                </c:pt>
                <c:pt idx="214">
                  <c:v>2139.9999256796091</c:v>
                </c:pt>
                <c:pt idx="215">
                  <c:v>2149.9999253323181</c:v>
                </c:pt>
                <c:pt idx="216">
                  <c:v>2159.9999249850266</c:v>
                </c:pt>
                <c:pt idx="217">
                  <c:v>2169.9999246377347</c:v>
                </c:pt>
                <c:pt idx="218">
                  <c:v>2179.9999242904432</c:v>
                </c:pt>
                <c:pt idx="219">
                  <c:v>2189.9999239431522</c:v>
                </c:pt>
                <c:pt idx="220">
                  <c:v>2199.9999235958603</c:v>
                </c:pt>
                <c:pt idx="221">
                  <c:v>2209.9999232485684</c:v>
                </c:pt>
                <c:pt idx="222">
                  <c:v>2219.9999229012769</c:v>
                </c:pt>
                <c:pt idx="223">
                  <c:v>2229.9999225539855</c:v>
                </c:pt>
                <c:pt idx="224">
                  <c:v>2239.999922206694</c:v>
                </c:pt>
                <c:pt idx="225">
                  <c:v>2249.9999218594021</c:v>
                </c:pt>
                <c:pt idx="226">
                  <c:v>2259.9999215121102</c:v>
                </c:pt>
                <c:pt idx="227">
                  <c:v>2269.9999211648192</c:v>
                </c:pt>
                <c:pt idx="228">
                  <c:v>2279.9999208175277</c:v>
                </c:pt>
                <c:pt idx="229">
                  <c:v>2289.9999204702358</c:v>
                </c:pt>
                <c:pt idx="230">
                  <c:v>2299.9999201229443</c:v>
                </c:pt>
                <c:pt idx="231">
                  <c:v>2309.9999197756533</c:v>
                </c:pt>
                <c:pt idx="232">
                  <c:v>2319.9999194283614</c:v>
                </c:pt>
                <c:pt idx="233">
                  <c:v>2329.9999190810699</c:v>
                </c:pt>
                <c:pt idx="234">
                  <c:v>2339.9999187337785</c:v>
                </c:pt>
                <c:pt idx="235">
                  <c:v>2349.999918386487</c:v>
                </c:pt>
                <c:pt idx="236">
                  <c:v>2359.9999180391956</c:v>
                </c:pt>
                <c:pt idx="237">
                  <c:v>2369.9999176919036</c:v>
                </c:pt>
                <c:pt idx="238">
                  <c:v>2379.9999173446122</c:v>
                </c:pt>
                <c:pt idx="239">
                  <c:v>2389.9999169973207</c:v>
                </c:pt>
                <c:pt idx="240">
                  <c:v>2399.9999166500293</c:v>
                </c:pt>
                <c:pt idx="241">
                  <c:v>2409.9999163027373</c:v>
                </c:pt>
                <c:pt idx="242">
                  <c:v>2419.9999159554459</c:v>
                </c:pt>
                <c:pt idx="243">
                  <c:v>2429.9999156081544</c:v>
                </c:pt>
                <c:pt idx="244">
                  <c:v>2439.9999152608634</c:v>
                </c:pt>
                <c:pt idx="245">
                  <c:v>2449.9999149135715</c:v>
                </c:pt>
                <c:pt idx="246">
                  <c:v>2459.9999145662796</c:v>
                </c:pt>
                <c:pt idx="247">
                  <c:v>2469.9999142189886</c:v>
                </c:pt>
                <c:pt idx="248">
                  <c:v>2479.9999138716967</c:v>
                </c:pt>
                <c:pt idx="249">
                  <c:v>2489.9999135244052</c:v>
                </c:pt>
                <c:pt idx="250">
                  <c:v>2499.9999131771137</c:v>
                </c:pt>
                <c:pt idx="251">
                  <c:v>2509.9999128298223</c:v>
                </c:pt>
                <c:pt idx="252">
                  <c:v>2519.9999124825308</c:v>
                </c:pt>
                <c:pt idx="253">
                  <c:v>2529.9999121352389</c:v>
                </c:pt>
                <c:pt idx="254">
                  <c:v>2539.999911787947</c:v>
                </c:pt>
                <c:pt idx="255">
                  <c:v>2549.999911440656</c:v>
                </c:pt>
                <c:pt idx="256">
                  <c:v>2559.9999110933645</c:v>
                </c:pt>
                <c:pt idx="257">
                  <c:v>2569.9999107460726</c:v>
                </c:pt>
                <c:pt idx="258">
                  <c:v>2579.9999103987816</c:v>
                </c:pt>
                <c:pt idx="259">
                  <c:v>2589.9999100514897</c:v>
                </c:pt>
                <c:pt idx="260">
                  <c:v>2599.9999097041982</c:v>
                </c:pt>
                <c:pt idx="261">
                  <c:v>2609.9999093569068</c:v>
                </c:pt>
                <c:pt idx="262">
                  <c:v>2619.9999090096153</c:v>
                </c:pt>
                <c:pt idx="263">
                  <c:v>2629.9999086623238</c:v>
                </c:pt>
                <c:pt idx="264">
                  <c:v>2639.9999083150319</c:v>
                </c:pt>
                <c:pt idx="265">
                  <c:v>2649.9999079677405</c:v>
                </c:pt>
                <c:pt idx="266">
                  <c:v>2659.999907620449</c:v>
                </c:pt>
                <c:pt idx="267">
                  <c:v>2669.9999072731575</c:v>
                </c:pt>
                <c:pt idx="268">
                  <c:v>2679.9999069258661</c:v>
                </c:pt>
                <c:pt idx="269">
                  <c:v>2689.9999065785746</c:v>
                </c:pt>
                <c:pt idx="270">
                  <c:v>2699.9999062312831</c:v>
                </c:pt>
                <c:pt idx="271">
                  <c:v>2709.9999058839912</c:v>
                </c:pt>
                <c:pt idx="272">
                  <c:v>2719.9999055367002</c:v>
                </c:pt>
                <c:pt idx="273">
                  <c:v>2729.9999051894079</c:v>
                </c:pt>
                <c:pt idx="274">
                  <c:v>2739.9999048421168</c:v>
                </c:pt>
                <c:pt idx="275">
                  <c:v>2749.9999044948249</c:v>
                </c:pt>
                <c:pt idx="276">
                  <c:v>2759.9999041475335</c:v>
                </c:pt>
                <c:pt idx="277">
                  <c:v>2769.999903800242</c:v>
                </c:pt>
                <c:pt idx="278">
                  <c:v>2779.9999034529505</c:v>
                </c:pt>
                <c:pt idx="279">
                  <c:v>2789.9999031056591</c:v>
                </c:pt>
                <c:pt idx="280">
                  <c:v>2799.9999027583672</c:v>
                </c:pt>
                <c:pt idx="281">
                  <c:v>2809.9999024110757</c:v>
                </c:pt>
                <c:pt idx="282">
                  <c:v>2819.9999020637838</c:v>
                </c:pt>
                <c:pt idx="283">
                  <c:v>2829.9999017164928</c:v>
                </c:pt>
                <c:pt idx="284">
                  <c:v>2839.9999013692013</c:v>
                </c:pt>
                <c:pt idx="285">
                  <c:v>2849.9999010219094</c:v>
                </c:pt>
                <c:pt idx="286">
                  <c:v>2859.9999006746184</c:v>
                </c:pt>
                <c:pt idx="287">
                  <c:v>2869.9999003273265</c:v>
                </c:pt>
                <c:pt idx="288">
                  <c:v>2879.999899980035</c:v>
                </c:pt>
                <c:pt idx="289">
                  <c:v>2889.9998996327431</c:v>
                </c:pt>
                <c:pt idx="290">
                  <c:v>2899.9998992854521</c:v>
                </c:pt>
                <c:pt idx="291">
                  <c:v>2909.9998989381602</c:v>
                </c:pt>
                <c:pt idx="292">
                  <c:v>2919.9998985908687</c:v>
                </c:pt>
                <c:pt idx="293">
                  <c:v>2929.9998982435773</c:v>
                </c:pt>
                <c:pt idx="294">
                  <c:v>2939.9998978962858</c:v>
                </c:pt>
                <c:pt idx="295">
                  <c:v>2949.9998975489943</c:v>
                </c:pt>
                <c:pt idx="296">
                  <c:v>2959.9998972017024</c:v>
                </c:pt>
                <c:pt idx="297">
                  <c:v>2969.9998968544114</c:v>
                </c:pt>
                <c:pt idx="298">
                  <c:v>2979.9998965071195</c:v>
                </c:pt>
                <c:pt idx="299">
                  <c:v>2989.999896159828</c:v>
                </c:pt>
                <c:pt idx="300">
                  <c:v>2999.9998958125366</c:v>
                </c:pt>
                <c:pt idx="301">
                  <c:v>3009.9998954652447</c:v>
                </c:pt>
                <c:pt idx="302">
                  <c:v>3019.9998951179537</c:v>
                </c:pt>
                <c:pt idx="303">
                  <c:v>3029.9998947706617</c:v>
                </c:pt>
                <c:pt idx="304">
                  <c:v>3039.9998944233703</c:v>
                </c:pt>
                <c:pt idx="305">
                  <c:v>3049.9998940760784</c:v>
                </c:pt>
                <c:pt idx="306">
                  <c:v>3059.9998937287874</c:v>
                </c:pt>
                <c:pt idx="307">
                  <c:v>3069.999893381495</c:v>
                </c:pt>
                <c:pt idx="308">
                  <c:v>3079.999893034204</c:v>
                </c:pt>
                <c:pt idx="309">
                  <c:v>3089.9998926869125</c:v>
                </c:pt>
                <c:pt idx="310">
                  <c:v>3099.9998923396211</c:v>
                </c:pt>
                <c:pt idx="311">
                  <c:v>3109.9998919923296</c:v>
                </c:pt>
                <c:pt idx="312">
                  <c:v>3119.9998916450377</c:v>
                </c:pt>
                <c:pt idx="313">
                  <c:v>3129.9998912977462</c:v>
                </c:pt>
                <c:pt idx="314">
                  <c:v>3139.9998909504548</c:v>
                </c:pt>
                <c:pt idx="315">
                  <c:v>3149.9998906031633</c:v>
                </c:pt>
                <c:pt idx="316">
                  <c:v>3159.9998902558718</c:v>
                </c:pt>
                <c:pt idx="317">
                  <c:v>3169.9998899085799</c:v>
                </c:pt>
                <c:pt idx="318">
                  <c:v>3179.9998895612885</c:v>
                </c:pt>
                <c:pt idx="319">
                  <c:v>3189.999889213997</c:v>
                </c:pt>
                <c:pt idx="320">
                  <c:v>3199.999888866706</c:v>
                </c:pt>
                <c:pt idx="321">
                  <c:v>3209.9998885194136</c:v>
                </c:pt>
                <c:pt idx="322">
                  <c:v>3219.9998881721226</c:v>
                </c:pt>
                <c:pt idx="323">
                  <c:v>3229.9998878248311</c:v>
                </c:pt>
                <c:pt idx="324">
                  <c:v>3239.9998874775392</c:v>
                </c:pt>
                <c:pt idx="325">
                  <c:v>3249.9998871302482</c:v>
                </c:pt>
                <c:pt idx="326">
                  <c:v>3259.9998867829559</c:v>
                </c:pt>
                <c:pt idx="327">
                  <c:v>3269.9998864356648</c:v>
                </c:pt>
                <c:pt idx="328">
                  <c:v>3279.9998860883734</c:v>
                </c:pt>
                <c:pt idx="329">
                  <c:v>3289.9998857410815</c:v>
                </c:pt>
                <c:pt idx="330">
                  <c:v>3299.99988539379</c:v>
                </c:pt>
                <c:pt idx="331">
                  <c:v>3309.999885046499</c:v>
                </c:pt>
                <c:pt idx="332">
                  <c:v>3319.9998846992071</c:v>
                </c:pt>
                <c:pt idx="333">
                  <c:v>3329.9998843519156</c:v>
                </c:pt>
                <c:pt idx="334">
                  <c:v>3339.9998840046237</c:v>
                </c:pt>
                <c:pt idx="335">
                  <c:v>3349.9998836573318</c:v>
                </c:pt>
                <c:pt idx="336">
                  <c:v>3359.9998833100412</c:v>
                </c:pt>
                <c:pt idx="337">
                  <c:v>3369.9998829627489</c:v>
                </c:pt>
                <c:pt idx="338">
                  <c:v>3379.9998826154579</c:v>
                </c:pt>
                <c:pt idx="339">
                  <c:v>3389.9998822681664</c:v>
                </c:pt>
                <c:pt idx="340">
                  <c:v>3399.9998819208745</c:v>
                </c:pt>
                <c:pt idx="341">
                  <c:v>3409.9998815735835</c:v>
                </c:pt>
                <c:pt idx="342">
                  <c:v>3419.9998812262911</c:v>
                </c:pt>
                <c:pt idx="343">
                  <c:v>3429.9998808790001</c:v>
                </c:pt>
                <c:pt idx="344">
                  <c:v>3439.9998805317086</c:v>
                </c:pt>
                <c:pt idx="345">
                  <c:v>3449.9998801844167</c:v>
                </c:pt>
                <c:pt idx="346">
                  <c:v>3459.9998798371253</c:v>
                </c:pt>
                <c:pt idx="347">
                  <c:v>3469.9998794898343</c:v>
                </c:pt>
                <c:pt idx="348">
                  <c:v>3479.9998791425423</c:v>
                </c:pt>
                <c:pt idx="349">
                  <c:v>3489.9998787952509</c:v>
                </c:pt>
                <c:pt idx="350">
                  <c:v>3499.9998784479594</c:v>
                </c:pt>
                <c:pt idx="351">
                  <c:v>3509.9998781006675</c:v>
                </c:pt>
                <c:pt idx="352">
                  <c:v>3519.9998777533765</c:v>
                </c:pt>
                <c:pt idx="353">
                  <c:v>3529.9998774060841</c:v>
                </c:pt>
                <c:pt idx="354">
                  <c:v>3539.9998770587931</c:v>
                </c:pt>
                <c:pt idx="355">
                  <c:v>3549.9998767115017</c:v>
                </c:pt>
                <c:pt idx="356">
                  <c:v>3559.9998763642097</c:v>
                </c:pt>
                <c:pt idx="357">
                  <c:v>3569.9998760169187</c:v>
                </c:pt>
                <c:pt idx="358">
                  <c:v>3579.9998756696264</c:v>
                </c:pt>
                <c:pt idx="359">
                  <c:v>3589.9998753223354</c:v>
                </c:pt>
                <c:pt idx="360">
                  <c:v>3599.9998749750439</c:v>
                </c:pt>
                <c:pt idx="361">
                  <c:v>3609.999874627752</c:v>
                </c:pt>
                <c:pt idx="362">
                  <c:v>3619.999874280461</c:v>
                </c:pt>
                <c:pt idx="363">
                  <c:v>3629.9998739331695</c:v>
                </c:pt>
                <c:pt idx="364">
                  <c:v>3639.9998735858776</c:v>
                </c:pt>
                <c:pt idx="365">
                  <c:v>3649.9998732385866</c:v>
                </c:pt>
                <c:pt idx="366">
                  <c:v>3659.9998728912942</c:v>
                </c:pt>
                <c:pt idx="367">
                  <c:v>3669.9998725440032</c:v>
                </c:pt>
                <c:pt idx="368">
                  <c:v>3679.9998721967122</c:v>
                </c:pt>
                <c:pt idx="369">
                  <c:v>3689.9998718494194</c:v>
                </c:pt>
                <c:pt idx="370">
                  <c:v>3699.9998715021279</c:v>
                </c:pt>
                <c:pt idx="371">
                  <c:v>3709.9998711548369</c:v>
                </c:pt>
                <c:pt idx="372">
                  <c:v>3719.999870807545</c:v>
                </c:pt>
                <c:pt idx="373">
                  <c:v>3729.9998704602544</c:v>
                </c:pt>
                <c:pt idx="374">
                  <c:v>3739.9998701129616</c:v>
                </c:pt>
                <c:pt idx="375">
                  <c:v>3749.9998697656706</c:v>
                </c:pt>
                <c:pt idx="376">
                  <c:v>3759.9998694183791</c:v>
                </c:pt>
                <c:pt idx="377">
                  <c:v>3769.9998690710872</c:v>
                </c:pt>
                <c:pt idx="378">
                  <c:v>3779.9998687237962</c:v>
                </c:pt>
                <c:pt idx="379">
                  <c:v>3789.9998683765048</c:v>
                </c:pt>
                <c:pt idx="380">
                  <c:v>3799.9998680292128</c:v>
                </c:pt>
                <c:pt idx="381">
                  <c:v>3809.9998676819214</c:v>
                </c:pt>
                <c:pt idx="382">
                  <c:v>3819.9998673346295</c:v>
                </c:pt>
                <c:pt idx="383">
                  <c:v>3829.9998669873376</c:v>
                </c:pt>
                <c:pt idx="384">
                  <c:v>3839.999866640047</c:v>
                </c:pt>
                <c:pt idx="385">
                  <c:v>3849.9998662927542</c:v>
                </c:pt>
                <c:pt idx="386">
                  <c:v>3859.9998659454641</c:v>
                </c:pt>
                <c:pt idx="387">
                  <c:v>3869.9998655981722</c:v>
                </c:pt>
                <c:pt idx="388">
                  <c:v>3879.9998652508798</c:v>
                </c:pt>
                <c:pt idx="389">
                  <c:v>3889.9998649035888</c:v>
                </c:pt>
                <c:pt idx="390">
                  <c:v>3899.9998645562978</c:v>
                </c:pt>
                <c:pt idx="391">
                  <c:v>3909.9998642090054</c:v>
                </c:pt>
                <c:pt idx="392">
                  <c:v>3919.9998638617144</c:v>
                </c:pt>
                <c:pt idx="393">
                  <c:v>3929.9998635144225</c:v>
                </c:pt>
                <c:pt idx="394">
                  <c:v>3939.999863167131</c:v>
                </c:pt>
                <c:pt idx="395">
                  <c:v>3949.99986281984</c:v>
                </c:pt>
                <c:pt idx="396">
                  <c:v>3959.9998624725481</c:v>
                </c:pt>
                <c:pt idx="397">
                  <c:v>3969.9998621252566</c:v>
                </c:pt>
                <c:pt idx="398">
                  <c:v>3979.9998617779647</c:v>
                </c:pt>
                <c:pt idx="399">
                  <c:v>3989.9998614306737</c:v>
                </c:pt>
                <c:pt idx="400">
                  <c:v>3999.9998610833823</c:v>
                </c:pt>
                <c:pt idx="401">
                  <c:v>4009.9998607360894</c:v>
                </c:pt>
                <c:pt idx="402">
                  <c:v>4019.9998603887993</c:v>
                </c:pt>
                <c:pt idx="403">
                  <c:v>4029.9998600415074</c:v>
                </c:pt>
                <c:pt idx="404">
                  <c:v>4039.999859694215</c:v>
                </c:pt>
                <c:pt idx="405">
                  <c:v>4049.9998593469249</c:v>
                </c:pt>
                <c:pt idx="406">
                  <c:v>4059.9998589996326</c:v>
                </c:pt>
                <c:pt idx="407">
                  <c:v>4069.9998586523407</c:v>
                </c:pt>
                <c:pt idx="408">
                  <c:v>4079.9998583050497</c:v>
                </c:pt>
                <c:pt idx="409">
                  <c:v>4089.9998579577577</c:v>
                </c:pt>
                <c:pt idx="410">
                  <c:v>4099.9998576104663</c:v>
                </c:pt>
                <c:pt idx="411">
                  <c:v>4109.9998572631748</c:v>
                </c:pt>
                <c:pt idx="412">
                  <c:v>4119.9998569158834</c:v>
                </c:pt>
                <c:pt idx="413">
                  <c:v>4129.9998565685919</c:v>
                </c:pt>
                <c:pt idx="414">
                  <c:v>4139.9998562213004</c:v>
                </c:pt>
                <c:pt idx="415">
                  <c:v>4149.999855874009</c:v>
                </c:pt>
                <c:pt idx="416">
                  <c:v>4159.9998555267175</c:v>
                </c:pt>
                <c:pt idx="417">
                  <c:v>4169.9998551794251</c:v>
                </c:pt>
                <c:pt idx="418">
                  <c:v>4179.9998548321337</c:v>
                </c:pt>
                <c:pt idx="419">
                  <c:v>4189.9998544848431</c:v>
                </c:pt>
                <c:pt idx="420">
                  <c:v>4199.9998541375508</c:v>
                </c:pt>
                <c:pt idx="421">
                  <c:v>4209.9998537902593</c:v>
                </c:pt>
                <c:pt idx="422">
                  <c:v>4219.9998534429678</c:v>
                </c:pt>
                <c:pt idx="423">
                  <c:v>4229.9998530956764</c:v>
                </c:pt>
                <c:pt idx="424">
                  <c:v>4239.9998527483849</c:v>
                </c:pt>
                <c:pt idx="425">
                  <c:v>4249.9998524010925</c:v>
                </c:pt>
                <c:pt idx="426">
                  <c:v>4259.999852053802</c:v>
                </c:pt>
                <c:pt idx="427">
                  <c:v>4269.9998517065105</c:v>
                </c:pt>
                <c:pt idx="428">
                  <c:v>4279.9998513592182</c:v>
                </c:pt>
                <c:pt idx="429">
                  <c:v>4289.9998510119276</c:v>
                </c:pt>
                <c:pt idx="430">
                  <c:v>4299.9998506646361</c:v>
                </c:pt>
                <c:pt idx="431">
                  <c:v>4309.9998503173438</c:v>
                </c:pt>
                <c:pt idx="432">
                  <c:v>4319.9998499700523</c:v>
                </c:pt>
                <c:pt idx="433">
                  <c:v>4329.9998496227608</c:v>
                </c:pt>
                <c:pt idx="434">
                  <c:v>4339.9998492754694</c:v>
                </c:pt>
                <c:pt idx="435">
                  <c:v>4349.9998489281779</c:v>
                </c:pt>
                <c:pt idx="436">
                  <c:v>4359.9998485808865</c:v>
                </c:pt>
                <c:pt idx="437">
                  <c:v>4369.999848233595</c:v>
                </c:pt>
                <c:pt idx="438">
                  <c:v>4379.9998478863035</c:v>
                </c:pt>
                <c:pt idx="439">
                  <c:v>4389.9998475390112</c:v>
                </c:pt>
                <c:pt idx="440">
                  <c:v>4399.9998471917206</c:v>
                </c:pt>
                <c:pt idx="441">
                  <c:v>4409.9998468444282</c:v>
                </c:pt>
                <c:pt idx="442">
                  <c:v>4419.9998464971368</c:v>
                </c:pt>
                <c:pt idx="443">
                  <c:v>4429.9998461498453</c:v>
                </c:pt>
                <c:pt idx="444">
                  <c:v>4439.9998458025539</c:v>
                </c:pt>
                <c:pt idx="445">
                  <c:v>4449.9998454552624</c:v>
                </c:pt>
                <c:pt idx="446">
                  <c:v>4459.9998451079709</c:v>
                </c:pt>
                <c:pt idx="447">
                  <c:v>4469.9998447606795</c:v>
                </c:pt>
                <c:pt idx="448">
                  <c:v>4479.999844413388</c:v>
                </c:pt>
                <c:pt idx="449">
                  <c:v>4489.9998440660966</c:v>
                </c:pt>
                <c:pt idx="450">
                  <c:v>4499.9998437188042</c:v>
                </c:pt>
                <c:pt idx="451">
                  <c:v>4509.9998433715136</c:v>
                </c:pt>
                <c:pt idx="452">
                  <c:v>4519.9998430242213</c:v>
                </c:pt>
                <c:pt idx="453">
                  <c:v>4529.9998426769298</c:v>
                </c:pt>
                <c:pt idx="454">
                  <c:v>4539.9998423296383</c:v>
                </c:pt>
                <c:pt idx="455">
                  <c:v>4549.9998419823469</c:v>
                </c:pt>
                <c:pt idx="456">
                  <c:v>4559.9998416350554</c:v>
                </c:pt>
                <c:pt idx="457">
                  <c:v>4569.999841287764</c:v>
                </c:pt>
                <c:pt idx="458">
                  <c:v>4579.9998409404725</c:v>
                </c:pt>
                <c:pt idx="459">
                  <c:v>4589.999840593181</c:v>
                </c:pt>
                <c:pt idx="460">
                  <c:v>4599.9998402458887</c:v>
                </c:pt>
                <c:pt idx="461">
                  <c:v>4609.9998398985981</c:v>
                </c:pt>
                <c:pt idx="462">
                  <c:v>4619.9998395513066</c:v>
                </c:pt>
                <c:pt idx="463">
                  <c:v>4629.9998392040143</c:v>
                </c:pt>
                <c:pt idx="464">
                  <c:v>4639.9998388567228</c:v>
                </c:pt>
                <c:pt idx="465">
                  <c:v>4649.9998385094323</c:v>
                </c:pt>
                <c:pt idx="466">
                  <c:v>4659.9998381621399</c:v>
                </c:pt>
                <c:pt idx="467">
                  <c:v>4669.9998378148484</c:v>
                </c:pt>
                <c:pt idx="468">
                  <c:v>4679.999837467557</c:v>
                </c:pt>
                <c:pt idx="469">
                  <c:v>4689.9998371202655</c:v>
                </c:pt>
                <c:pt idx="470">
                  <c:v>4699.999836772974</c:v>
                </c:pt>
                <c:pt idx="471">
                  <c:v>4709.9998364256817</c:v>
                </c:pt>
                <c:pt idx="472">
                  <c:v>4719.9998360783911</c:v>
                </c:pt>
                <c:pt idx="473">
                  <c:v>4729.9998357310997</c:v>
                </c:pt>
                <c:pt idx="474">
                  <c:v>4739.9998353838073</c:v>
                </c:pt>
                <c:pt idx="475">
                  <c:v>4749.9998350365158</c:v>
                </c:pt>
                <c:pt idx="476">
                  <c:v>4759.9998346892244</c:v>
                </c:pt>
                <c:pt idx="477">
                  <c:v>4769.9998343419329</c:v>
                </c:pt>
                <c:pt idx="478">
                  <c:v>4779.9998339946414</c:v>
                </c:pt>
                <c:pt idx="479">
                  <c:v>4789.99983364735</c:v>
                </c:pt>
                <c:pt idx="480">
                  <c:v>4799.9998333000585</c:v>
                </c:pt>
                <c:pt idx="481">
                  <c:v>4809.9998329527671</c:v>
                </c:pt>
                <c:pt idx="482">
                  <c:v>4819.9998326054747</c:v>
                </c:pt>
                <c:pt idx="483">
                  <c:v>4829.9998322581841</c:v>
                </c:pt>
                <c:pt idx="484">
                  <c:v>4839.9998319108918</c:v>
                </c:pt>
                <c:pt idx="485">
                  <c:v>4849.9998315636003</c:v>
                </c:pt>
                <c:pt idx="486">
                  <c:v>4859.9998312163088</c:v>
                </c:pt>
                <c:pt idx="487">
                  <c:v>4869.9998308690174</c:v>
                </c:pt>
                <c:pt idx="488">
                  <c:v>4879.9998305217259</c:v>
                </c:pt>
                <c:pt idx="489">
                  <c:v>4889.9998301744345</c:v>
                </c:pt>
                <c:pt idx="490">
                  <c:v>4899.999829827143</c:v>
                </c:pt>
                <c:pt idx="491">
                  <c:v>4909.9998294798515</c:v>
                </c:pt>
                <c:pt idx="492">
                  <c:v>4919.9998291325592</c:v>
                </c:pt>
                <c:pt idx="493">
                  <c:v>4929.9998287852686</c:v>
                </c:pt>
                <c:pt idx="494">
                  <c:v>4939.9998284379772</c:v>
                </c:pt>
                <c:pt idx="495">
                  <c:v>4949.9998280906848</c:v>
                </c:pt>
                <c:pt idx="496">
                  <c:v>4959.9998277433933</c:v>
                </c:pt>
                <c:pt idx="497">
                  <c:v>4969.9998273961028</c:v>
                </c:pt>
                <c:pt idx="498">
                  <c:v>4979.9998270488104</c:v>
                </c:pt>
                <c:pt idx="499">
                  <c:v>4989.9998267015189</c:v>
                </c:pt>
                <c:pt idx="500">
                  <c:v>4999.9998263542275</c:v>
                </c:pt>
              </c:numCache>
            </c:numRef>
          </c:cat>
          <c:val>
            <c:numRef>
              <c:f>Hydrogen!$I$2:$I$502</c:f>
              <c:numCache>
                <c:formatCode>General</c:formatCode>
                <c:ptCount val="501"/>
                <c:pt idx="0">
                  <c:v>-8.4345640094024625E-5</c:v>
                </c:pt>
                <c:pt idx="1">
                  <c:v>-8.4377347272711437E-5</c:v>
                </c:pt>
                <c:pt idx="2">
                  <c:v>-8.4472621200849644E-5</c:v>
                </c:pt>
                <c:pt idx="3">
                  <c:v>-8.4631920689530742E-5</c:v>
                </c:pt>
                <c:pt idx="4">
                  <c:v>-8.4856015884227854E-5</c:v>
                </c:pt>
                <c:pt idx="5">
                  <c:v>-8.5145996490920947E-5</c:v>
                </c:pt>
                <c:pt idx="6">
                  <c:v>-8.5503283355904249E-5</c:v>
                </c:pt>
                <c:pt idx="7">
                  <c:v>-8.5929643442254037E-5</c:v>
                </c:pt>
                <c:pt idx="8">
                  <c:v>-8.6427208225321769E-5</c:v>
                </c:pt>
                <c:pt idx="9">
                  <c:v>-8.6998495476720141E-5</c:v>
                </c:pt>
                <c:pt idx="10">
                  <c:v>-8.7646434303993235E-5</c:v>
                </c:pt>
                <c:pt idx="11">
                  <c:v>-8.8374393136115802E-5</c:v>
                </c:pt>
                <c:pt idx="12">
                  <c:v>-8.9186210055321589E-5</c:v>
                </c:pt>
                <c:pt idx="13">
                  <c:v>-9.0086224417056828E-5</c:v>
                </c:pt>
                <c:pt idx="14">
                  <c:v>-9.1079307987794854E-5</c:v>
                </c:pt>
                <c:pt idx="15">
                  <c:v>-9.2170892739060241E-5</c:v>
                </c:pt>
                <c:pt idx="16">
                  <c:v>-9.3366990777066171E-5</c:v>
                </c:pt>
                <c:pt idx="17">
                  <c:v>-9.4674199379738693E-5</c:v>
                </c:pt>
                <c:pt idx="18">
                  <c:v>-9.6099680337477953E-5</c:v>
                </c:pt>
                <c:pt idx="19">
                  <c:v>-9.7651097128251884E-5</c:v>
                </c:pt>
                <c:pt idx="20">
                  <c:v>-9.9336484983187059E-5</c:v>
                </c:pt>
                <c:pt idx="21">
                  <c:v>-1.0116401627694001E-4</c:v>
                </c:pt>
                <c:pt idx="22">
                  <c:v>-1.0314160499513348E-4</c:v>
                </c:pt>
                <c:pt idx="23">
                  <c:v>-1.0527626664986514E-4</c:v>
                </c:pt>
                <c:pt idx="24">
                  <c:v>-1.0757311051634176E-4</c:v>
                </c:pt>
                <c:pt idx="25">
                  <c:v>-1.1003378557198452E-4</c:v>
                </c:pt>
                <c:pt idx="26">
                  <c:v>-1.1265412704399473E-4</c:v>
                </c:pt>
                <c:pt idx="27">
                  <c:v>-1.1542065878577719E-4</c:v>
                </c:pt>
                <c:pt idx="28">
                  <c:v>-1.183055139720805E-4</c:v>
                </c:pt>
                <c:pt idx="29">
                  <c:v>-1.2125929518342006E-4</c:v>
                </c:pt>
                <c:pt idx="30">
                  <c:v>-1.24201538663684E-4</c:v>
                </c:pt>
                <c:pt idx="31">
                  <c:v>-1.2700907553195144E-4</c:v>
                </c:pt>
                <c:pt idx="32">
                  <c:v>-1.2950428508952221E-4</c:v>
                </c:pt>
                <c:pt idx="33">
                  <c:v>-1.3144898542283431E-4</c:v>
                </c:pt>
                <c:pt idx="34">
                  <c:v>-1.3255657423445977E-4</c:v>
                </c:pt>
                <c:pt idx="35">
                  <c:v>-1.3254453434299992E-4</c:v>
                </c:pt>
                <c:pt idx="36">
                  <c:v>-1.3125481326459342E-4</c:v>
                </c:pt>
                <c:pt idx="37">
                  <c:v>-1.2885051250209956E-4</c:v>
                </c:pt>
                <c:pt idx="38">
                  <c:v>-1.260227990342915E-4</c:v>
                </c:pt>
                <c:pt idx="39">
                  <c:v>-1.2401903810542578E-4</c:v>
                </c:pt>
                <c:pt idx="40">
                  <c:v>-1.242715395886618E-4</c:v>
                </c:pt>
                <c:pt idx="41">
                  <c:v>-1.2768314389679988E-4</c:v>
                </c:pt>
                <c:pt idx="42">
                  <c:v>-1.3408186362852856E-4</c:v>
                </c:pt>
                <c:pt idx="43">
                  <c:v>-1.4235472319866596E-4</c:v>
                </c:pt>
                <c:pt idx="44">
                  <c:v>-1.5112556310921963E-4</c:v>
                </c:pt>
                <c:pt idx="45">
                  <c:v>-1.5937618989603369E-4</c:v>
                </c:pt>
                <c:pt idx="46">
                  <c:v>-1.6664943392872032E-4</c:v>
                </c:pt>
                <c:pt idx="47">
                  <c:v>-1.7291783055912603E-4</c:v>
                </c:pt>
                <c:pt idx="48">
                  <c:v>-1.7834924646365884E-4</c:v>
                </c:pt>
                <c:pt idx="49">
                  <c:v>-1.8310857167033514E-4</c:v>
                </c:pt>
                <c:pt idx="50">
                  <c:v>-1.8722205110879373E-4</c:v>
                </c:pt>
                <c:pt idx="51">
                  <c:v>-1.9048289195070756E-4</c:v>
                </c:pt>
                <c:pt idx="52">
                  <c:v>-1.9238412343616253E-4</c:v>
                </c:pt>
                <c:pt idx="53">
                  <c:v>-1.9211406602445263E-4</c:v>
                </c:pt>
                <c:pt idx="54">
                  <c:v>-1.8874664572185351E-4</c:v>
                </c:pt>
                <c:pt idx="55">
                  <c:v>-1.818703977370642E-4</c:v>
                </c:pt>
                <c:pt idx="56">
                  <c:v>-1.7278177897045229E-4</c:v>
                </c:pt>
                <c:pt idx="57">
                  <c:v>-1.6549080474180633E-4</c:v>
                </c:pt>
                <c:pt idx="58">
                  <c:v>-1.6548325446749351E-4</c:v>
                </c:pt>
                <c:pt idx="59">
                  <c:v>-1.7559192940040324E-4</c:v>
                </c:pt>
                <c:pt idx="60">
                  <c:v>-1.9328724190879705E-4</c:v>
                </c:pt>
                <c:pt idx="61">
                  <c:v>-2.131948510412761E-4</c:v>
                </c:pt>
                <c:pt idx="62">
                  <c:v>-2.3126958395070708E-4</c:v>
                </c:pt>
                <c:pt idx="63">
                  <c:v>-2.4614752143413291E-4</c:v>
                </c:pt>
                <c:pt idx="64">
                  <c:v>-2.5815339672166535E-4</c:v>
                </c:pt>
                <c:pt idx="65">
                  <c:v>-2.6803359665479874E-4</c:v>
                </c:pt>
                <c:pt idx="66">
                  <c:v>-2.7621234293117772E-4</c:v>
                </c:pt>
                <c:pt idx="67">
                  <c:v>-2.8246565893530067E-4</c:v>
                </c:pt>
                <c:pt idx="68">
                  <c:v>-2.8582550751866411E-4</c:v>
                </c:pt>
                <c:pt idx="69">
                  <c:v>-2.847921330104255E-4</c:v>
                </c:pt>
                <c:pt idx="70">
                  <c:v>-2.7829527955161544E-4</c:v>
                </c:pt>
                <c:pt idx="71">
                  <c:v>-2.6782172712866154E-4</c:v>
                </c:pt>
                <c:pt idx="72">
                  <c:v>-2.5935193153272992E-4</c:v>
                </c:pt>
                <c:pt idx="73">
                  <c:v>-2.6064400973788474E-4</c:v>
                </c:pt>
                <c:pt idx="74">
                  <c:v>-2.7318778696849632E-4</c:v>
                </c:pt>
                <c:pt idx="75">
                  <c:v>-2.8951491044177914E-4</c:v>
                </c:pt>
                <c:pt idx="76">
                  <c:v>-3.0093734190470044E-4</c:v>
                </c:pt>
                <c:pt idx="77">
                  <c:v>-3.0481413909482088E-4</c:v>
                </c:pt>
                <c:pt idx="78">
                  <c:v>-3.0452978744602359E-4</c:v>
                </c:pt>
                <c:pt idx="79">
                  <c:v>-3.0444597070780827E-4</c:v>
                </c:pt>
                <c:pt idx="80">
                  <c:v>-3.0414852949413388E-4</c:v>
                </c:pt>
                <c:pt idx="81">
                  <c:v>-2.9716196555920388E-4</c:v>
                </c:pt>
                <c:pt idx="82">
                  <c:v>-2.7586070898311598E-4</c:v>
                </c:pt>
                <c:pt idx="83">
                  <c:v>-2.4024102379135287E-4</c:v>
                </c:pt>
                <c:pt idx="84">
                  <c:v>-2.0608921570130983E-4</c:v>
                </c:pt>
                <c:pt idx="85">
                  <c:v>-1.9667658487554194E-4</c:v>
                </c:pt>
                <c:pt idx="86">
                  <c:v>-2.1463517486974449E-4</c:v>
                </c:pt>
                <c:pt idx="87">
                  <c:v>-2.4013973815234269E-4</c:v>
                </c:pt>
                <c:pt idx="88">
                  <c:v>-2.580687968237801E-4</c:v>
                </c:pt>
                <c:pt idx="89">
                  <c:v>-2.6725090717154282E-4</c:v>
                </c:pt>
                <c:pt idx="90">
                  <c:v>-2.7266218634682069E-4</c:v>
                </c:pt>
                <c:pt idx="91">
                  <c:v>-2.7816188344413894E-4</c:v>
                </c:pt>
                <c:pt idx="92">
                  <c:v>-2.8426384032233877E-4</c:v>
                </c:pt>
                <c:pt idx="93">
                  <c:v>-2.8950956628916001E-4</c:v>
                </c:pt>
                <c:pt idx="94">
                  <c:v>-2.9251528648665344E-4</c:v>
                </c:pt>
                <c:pt idx="95">
                  <c:v>-2.9283891714754808E-4</c:v>
                </c:pt>
                <c:pt idx="96">
                  <c:v>-2.9080142171204802E-4</c:v>
                </c:pt>
                <c:pt idx="97">
                  <c:v>-2.8704198607791206E-4</c:v>
                </c:pt>
                <c:pt idx="98">
                  <c:v>-2.8221380433975324E-4</c:v>
                </c:pt>
                <c:pt idx="99">
                  <c:v>-2.7685842583888932E-4</c:v>
                </c:pt>
                <c:pt idx="100">
                  <c:v>-2.7138363990156423E-4</c:v>
                </c:pt>
                <c:pt idx="101">
                  <c:v>-2.6608189080585566E-4</c:v>
                </c:pt>
                <c:pt idx="102">
                  <c:v>-2.6115754225185088E-4</c:v>
                </c:pt>
                <c:pt idx="103">
                  <c:v>-2.5675134669447841E-4</c:v>
                </c:pt>
                <c:pt idx="104">
                  <c:v>-2.5295944360868996E-4</c:v>
                </c:pt>
                <c:pt idx="105">
                  <c:v>-2.4984730126156716E-4</c:v>
                </c:pt>
                <c:pt idx="106">
                  <c:v>-2.4745970425026141E-4</c:v>
                </c:pt>
                <c:pt idx="107">
                  <c:v>-2.4582779016845248E-4</c:v>
                </c:pt>
                <c:pt idx="108">
                  <c:v>-2.4497386313145178E-4</c:v>
                </c:pt>
                <c:pt idx="109">
                  <c:v>-2.4491444278392616E-4</c:v>
                </c:pt>
                <c:pt idx="110">
                  <c:v>-2.4566177469378774E-4</c:v>
                </c:pt>
                <c:pt idx="111">
                  <c:v>-2.4722381521058429E-4</c:v>
                </c:pt>
                <c:pt idx="112">
                  <c:v>-2.4960248444073267E-4</c:v>
                </c:pt>
                <c:pt idx="113">
                  <c:v>-2.5278973057992068E-4</c:v>
                </c:pt>
                <c:pt idx="114">
                  <c:v>-2.5676065505460488E-4</c:v>
                </c:pt>
                <c:pt idx="115">
                  <c:v>-2.614626337077194E-4</c:v>
                </c:pt>
                <c:pt idx="116">
                  <c:v>-2.6679915163080288E-4</c:v>
                </c:pt>
                <c:pt idx="117">
                  <c:v>-2.726072912220839E-4</c:v>
                </c:pt>
                <c:pt idx="118">
                  <c:v>-2.7862929994192619E-4</c:v>
                </c:pt>
                <c:pt idx="119">
                  <c:v>-2.8448310099373148E-4</c:v>
                </c:pt>
                <c:pt idx="120">
                  <c:v>-2.8964668042657431E-4</c:v>
                </c:pt>
                <c:pt idx="121">
                  <c:v>-2.9348897811835498E-4</c:v>
                </c:pt>
                <c:pt idx="122">
                  <c:v>-2.9539883160765589E-4</c:v>
                </c:pt>
                <c:pt idx="123">
                  <c:v>-2.9505090366167076E-4</c:v>
                </c:pt>
                <c:pt idx="124">
                  <c:v>-2.9273361744907949E-4</c:v>
                </c:pt>
                <c:pt idx="125">
                  <c:v>-2.8942447240060923E-4</c:v>
                </c:pt>
                <c:pt idx="126">
                  <c:v>-2.8619647860964753E-4</c:v>
                </c:pt>
                <c:pt idx="127">
                  <c:v>-2.8309760735658544E-4</c:v>
                </c:pt>
                <c:pt idx="128">
                  <c:v>-2.7860067027043924E-4</c:v>
                </c:pt>
                <c:pt idx="129">
                  <c:v>-2.7056142267442216E-4</c:v>
                </c:pt>
                <c:pt idx="130">
                  <c:v>-2.5814435988076839E-4</c:v>
                </c:pt>
                <c:pt idx="131">
                  <c:v>-2.4339890434425966E-4</c:v>
                </c:pt>
                <c:pt idx="132">
                  <c:v>-2.3145332639238193E-4</c:v>
                </c:pt>
                <c:pt idx="133">
                  <c:v>-2.2840097955739789E-4</c:v>
                </c:pt>
                <c:pt idx="134">
                  <c:v>-2.3744473743547384E-4</c:v>
                </c:pt>
                <c:pt idx="135">
                  <c:v>-2.5681367897226209E-4</c:v>
                </c:pt>
                <c:pt idx="136">
                  <c:v>-2.813811524256611E-4</c:v>
                </c:pt>
                <c:pt idx="137">
                  <c:v>-3.0556421260714763E-4</c:v>
                </c:pt>
                <c:pt idx="138">
                  <c:v>-3.2526570671349944E-4</c:v>
                </c:pt>
                <c:pt idx="139">
                  <c:v>-3.3851115458738689E-4</c:v>
                </c:pt>
                <c:pt idx="140">
                  <c:v>-3.4503732487743807E-4</c:v>
                </c:pt>
                <c:pt idx="141">
                  <c:v>-3.4542766479418079E-4</c:v>
                </c:pt>
                <c:pt idx="142">
                  <c:v>-3.40428119112608E-4</c:v>
                </c:pt>
                <c:pt idx="143">
                  <c:v>-3.3077173760404088E-4</c:v>
                </c:pt>
                <c:pt idx="144">
                  <c:v>-3.1756268744212397E-4</c:v>
                </c:pt>
                <c:pt idx="145">
                  <c:v>-3.0297639999814457E-4</c:v>
                </c:pt>
                <c:pt idx="146">
                  <c:v>-2.9049397946960049E-4</c:v>
                </c:pt>
                <c:pt idx="147">
                  <c:v>-2.8365733517086701E-4</c:v>
                </c:pt>
                <c:pt idx="148">
                  <c:v>-2.8375775146722372E-4</c:v>
                </c:pt>
                <c:pt idx="149">
                  <c:v>-2.8891094011819789E-4</c:v>
                </c:pt>
                <c:pt idx="150">
                  <c:v>-2.9572891820599928E-4</c:v>
                </c:pt>
                <c:pt idx="151">
                  <c:v>-3.0155092460086889E-4</c:v>
                </c:pt>
                <c:pt idx="152">
                  <c:v>-3.0521103744684933E-4</c:v>
                </c:pt>
                <c:pt idx="153">
                  <c:v>-3.0654146050625733E-4</c:v>
                </c:pt>
                <c:pt idx="154">
                  <c:v>-3.0561251332019085E-4</c:v>
                </c:pt>
                <c:pt idx="155">
                  <c:v>-3.0222122458300202E-4</c:v>
                </c:pt>
                <c:pt idx="156">
                  <c:v>-2.9572046227357312E-4</c:v>
                </c:pt>
                <c:pt idx="157">
                  <c:v>-2.8527386540512609E-4</c:v>
                </c:pt>
                <c:pt idx="158">
                  <c:v>-2.7076988464442913E-4</c:v>
                </c:pt>
                <c:pt idx="159">
                  <c:v>-2.5436772184672397E-4</c:v>
                </c:pt>
                <c:pt idx="160">
                  <c:v>-2.4125968154842836E-4</c:v>
                </c:pt>
                <c:pt idx="161">
                  <c:v>-2.369885149117919E-4</c:v>
                </c:pt>
                <c:pt idx="162">
                  <c:v>-2.4223178359072018E-4</c:v>
                </c:pt>
                <c:pt idx="163">
                  <c:v>-2.516427355928013E-4</c:v>
                </c:pt>
                <c:pt idx="164">
                  <c:v>-2.5853810229341213E-4</c:v>
                </c:pt>
                <c:pt idx="165">
                  <c:v>-2.5913338765380873E-4</c:v>
                </c:pt>
                <c:pt idx="166">
                  <c:v>-2.5322219760987697E-4</c:v>
                </c:pt>
                <c:pt idx="167">
                  <c:v>-2.433462532169164E-4</c:v>
                </c:pt>
                <c:pt idx="168">
                  <c:v>-2.337547681018313E-4</c:v>
                </c:pt>
                <c:pt idx="169">
                  <c:v>-2.285367852239772E-4</c:v>
                </c:pt>
                <c:pt idx="170">
                  <c:v>-2.2920576616676898E-4</c:v>
                </c:pt>
                <c:pt idx="171">
                  <c:v>-2.339834944071141E-4</c:v>
                </c:pt>
                <c:pt idx="172">
                  <c:v>-2.3966010710525161E-4</c:v>
                </c:pt>
                <c:pt idx="173">
                  <c:v>-2.4383231466451879E-4</c:v>
                </c:pt>
                <c:pt idx="174">
                  <c:v>-2.4563089842022888E-4</c:v>
                </c:pt>
                <c:pt idx="175">
                  <c:v>-2.4525920777380316E-4</c:v>
                </c:pt>
                <c:pt idx="176">
                  <c:v>-2.4333496222495444E-4</c:v>
                </c:pt>
                <c:pt idx="177">
                  <c:v>-2.4048791478912867E-4</c:v>
                </c:pt>
                <c:pt idx="178">
                  <c:v>-2.3720869580078104E-4</c:v>
                </c:pt>
                <c:pt idx="179">
                  <c:v>-2.338282449865355E-4</c:v>
                </c:pt>
                <c:pt idx="180">
                  <c:v>-2.3053786019220531E-4</c:v>
                </c:pt>
                <c:pt idx="181">
                  <c:v>-2.2740559078519843E-4</c:v>
                </c:pt>
                <c:pt idx="182">
                  <c:v>-2.2437420150822187E-4</c:v>
                </c:pt>
                <c:pt idx="183">
                  <c:v>-2.2124422794773496E-4</c:v>
                </c:pt>
                <c:pt idx="184">
                  <c:v>-2.1766206542653187E-4</c:v>
                </c:pt>
                <c:pt idx="185">
                  <c:v>-2.1315333935992918E-4</c:v>
                </c:pt>
                <c:pt idx="186">
                  <c:v>-2.0726352497803458E-4</c:v>
                </c:pt>
                <c:pt idx="187">
                  <c:v>-1.9986476715056983E-4</c:v>
                </c:pt>
                <c:pt idx="188">
                  <c:v>-1.9158898951391354E-4</c:v>
                </c:pt>
                <c:pt idx="189">
                  <c:v>-1.8408665965620019E-4</c:v>
                </c:pt>
                <c:pt idx="190">
                  <c:v>-1.7957918826873857E-4</c:v>
                </c:pt>
                <c:pt idx="191">
                  <c:v>-1.7957599789759969E-4</c:v>
                </c:pt>
                <c:pt idx="192">
                  <c:v>-1.8373473656698274E-4</c:v>
                </c:pt>
                <c:pt idx="193">
                  <c:v>-1.9008912622237156E-4</c:v>
                </c:pt>
                <c:pt idx="194">
                  <c:v>-1.9638360747621495E-4</c:v>
                </c:pt>
                <c:pt idx="195">
                  <c:v>-2.011657969324311E-4</c:v>
                </c:pt>
                <c:pt idx="196">
                  <c:v>-2.0398827171385291E-4</c:v>
                </c:pt>
                <c:pt idx="197">
                  <c:v>-2.0506327945336861E-4</c:v>
                </c:pt>
                <c:pt idx="198">
                  <c:v>-2.048641700337283E-4</c:v>
                </c:pt>
                <c:pt idx="199">
                  <c:v>-2.0387845521473185E-4</c:v>
                </c:pt>
                <c:pt idx="200">
                  <c:v>-2.0250593393843466E-4</c:v>
                </c:pt>
                <c:pt idx="201">
                  <c:v>-2.0103953676265307E-4</c:v>
                </c:pt>
                <c:pt idx="202">
                  <c:v>-1.9968009290084201E-4</c:v>
                </c:pt>
                <c:pt idx="203">
                  <c:v>-1.9855940294693738E-4</c:v>
                </c:pt>
                <c:pt idx="204">
                  <c:v>-1.9776131466939985E-4</c:v>
                </c:pt>
                <c:pt idx="205">
                  <c:v>-1.9733798543977973E-4</c:v>
                </c:pt>
                <c:pt idx="206">
                  <c:v>-1.9732146214878685E-4</c:v>
                </c:pt>
                <c:pt idx="207">
                  <c:v>-1.977315607895805E-4</c:v>
                </c:pt>
                <c:pt idx="208">
                  <c:v>-1.985810681740331E-4</c:v>
                </c:pt>
                <c:pt idx="209">
                  <c:v>-1.9987908498410951E-4</c:v>
                </c:pt>
                <c:pt idx="210">
                  <c:v>-2.016330987608938E-4</c:v>
                </c:pt>
                <c:pt idx="211">
                  <c:v>-2.0385018356621027E-4</c:v>
                </c:pt>
                <c:pt idx="212">
                  <c:v>-2.0653757916320735E-4</c:v>
                </c:pt>
                <c:pt idx="213">
                  <c:v>-2.0970279781590861E-4</c:v>
                </c:pt>
                <c:pt idx="214">
                  <c:v>-2.1335332852821613E-4</c:v>
                </c:pt>
                <c:pt idx="215">
                  <c:v>-2.1749594423933901E-4</c:v>
                </c:pt>
                <c:pt idx="216">
                  <c:v>-2.2213555471163634E-4</c:v>
                </c:pt>
                <c:pt idx="217">
                  <c:v>-2.2727347210830463E-4</c:v>
                </c:pt>
                <c:pt idx="218">
                  <c:v>-2.3290484775111944E-4</c:v>
                </c:pt>
                <c:pt idx="219">
                  <c:v>-2.3901486797768648E-4</c:v>
                </c:pt>
                <c:pt idx="220">
                  <c:v>-2.4557302216974875E-4</c:v>
                </c:pt>
                <c:pt idx="221">
                  <c:v>-2.5252432483996744E-4</c:v>
                </c:pt>
                <c:pt idx="222">
                  <c:v>-2.5977575110441094E-4</c:v>
                </c:pt>
                <c:pt idx="223">
                  <c:v>-2.6717540892968794E-4</c:v>
                </c:pt>
                <c:pt idx="224">
                  <c:v>-2.7448158540288657E-4</c:v>
                </c:pt>
                <c:pt idx="225">
                  <c:v>-2.8132028176671396E-4</c:v>
                </c:pt>
                <c:pt idx="226">
                  <c:v>-2.8713712151320198E-4</c:v>
                </c:pt>
                <c:pt idx="227">
                  <c:v>-2.9117080011299354E-4</c:v>
                </c:pt>
                <c:pt idx="228">
                  <c:v>-2.9252193852703876E-4</c:v>
                </c:pt>
                <c:pt idx="229">
                  <c:v>-2.9045874149708954E-4</c:v>
                </c:pt>
                <c:pt idx="230">
                  <c:v>-2.8510053530031822E-4</c:v>
                </c:pt>
                <c:pt idx="231">
                  <c:v>-2.7829388878140794E-4</c:v>
                </c:pt>
                <c:pt idx="232">
                  <c:v>-2.7369519165368182E-4</c:v>
                </c:pt>
                <c:pt idx="233">
                  <c:v>-2.7485190053411603E-4</c:v>
                </c:pt>
                <c:pt idx="234">
                  <c:v>-2.8229919035017504E-4</c:v>
                </c:pt>
                <c:pt idx="235">
                  <c:v>-2.9306175992487401E-4</c:v>
                </c:pt>
                <c:pt idx="236">
                  <c:v>-3.033050851059322E-4</c:v>
                </c:pt>
                <c:pt idx="237">
                  <c:v>-3.1096275161055767E-4</c:v>
                </c:pt>
                <c:pt idx="238">
                  <c:v>-3.1627817203602889E-4</c:v>
                </c:pt>
                <c:pt idx="239">
                  <c:v>-3.2087674715644755E-4</c:v>
                </c:pt>
                <c:pt idx="240">
                  <c:v>-3.2646673612729896E-4</c:v>
                </c:pt>
                <c:pt idx="241">
                  <c:v>-3.3385220171145325E-4</c:v>
                </c:pt>
                <c:pt idx="242">
                  <c:v>-3.4267027634355866E-4</c:v>
                </c:pt>
                <c:pt idx="243">
                  <c:v>-3.5178266707572986E-4</c:v>
                </c:pt>
                <c:pt idx="244">
                  <c:v>-3.597529671138112E-4</c:v>
                </c:pt>
                <c:pt idx="245">
                  <c:v>-3.6488965477537912E-4</c:v>
                </c:pt>
                <c:pt idx="246">
                  <c:v>-3.6477878320806536E-4</c:v>
                </c:pt>
                <c:pt idx="247">
                  <c:v>-3.5574864187943803E-4</c:v>
                </c:pt>
                <c:pt idx="248">
                  <c:v>-3.3373096262710039E-4</c:v>
                </c:pt>
                <c:pt idx="249">
                  <c:v>-2.9967921161525349E-4</c:v>
                </c:pt>
                <c:pt idx="250">
                  <c:v>-2.6915138023197137E-4</c:v>
                </c:pt>
                <c:pt idx="251">
                  <c:v>-2.6680378776019077E-4</c:v>
                </c:pt>
                <c:pt idx="252">
                  <c:v>-2.9492167244302007E-4</c:v>
                </c:pt>
                <c:pt idx="253">
                  <c:v>-3.3002497687805132E-4</c:v>
                </c:pt>
                <c:pt idx="254">
                  <c:v>-3.5464304404577221E-4</c:v>
                </c:pt>
                <c:pt idx="255">
                  <c:v>-3.6670927627673066E-4</c:v>
                </c:pt>
                <c:pt idx="256">
                  <c:v>-3.7030392331465677E-4</c:v>
                </c:pt>
                <c:pt idx="257">
                  <c:v>-3.6935757279556213E-4</c:v>
                </c:pt>
                <c:pt idx="258">
                  <c:v>-3.6628411265583207E-4</c:v>
                </c:pt>
                <c:pt idx="259">
                  <c:v>-3.6233164992384833E-4</c:v>
                </c:pt>
                <c:pt idx="260">
                  <c:v>-3.5811827948600616E-4</c:v>
                </c:pt>
                <c:pt idx="261">
                  <c:v>-3.5400172952821085E-4</c:v>
                </c:pt>
                <c:pt idx="262">
                  <c:v>-3.502707009922783E-4</c:v>
                </c:pt>
                <c:pt idx="263">
                  <c:v>-3.4720109949526652E-4</c:v>
                </c:pt>
                <c:pt idx="264">
                  <c:v>-3.4503173841854575E-4</c:v>
                </c:pt>
                <c:pt idx="265">
                  <c:v>-3.4392466370691002E-4</c:v>
                </c:pt>
                <c:pt idx="266">
                  <c:v>-3.439624718037822E-4</c:v>
                </c:pt>
                <c:pt idx="267">
                  <c:v>-3.451873910146291E-4</c:v>
                </c:pt>
                <c:pt idx="268">
                  <c:v>-3.476375623642464E-4</c:v>
                </c:pt>
                <c:pt idx="269">
                  <c:v>-3.5133074209036188E-4</c:v>
                </c:pt>
                <c:pt idx="270">
                  <c:v>-3.5618826010066059E-4</c:v>
                </c:pt>
                <c:pt idx="271">
                  <c:v>-3.6193782263317306E-4</c:v>
                </c:pt>
                <c:pt idx="272">
                  <c:v>-3.680364368547482E-4</c:v>
                </c:pt>
                <c:pt idx="273">
                  <c:v>-3.736145443341532E-4</c:v>
                </c:pt>
                <c:pt idx="274">
                  <c:v>-3.7741217717962772E-4</c:v>
                </c:pt>
                <c:pt idx="275">
                  <c:v>-3.7773346404692783E-4</c:v>
                </c:pt>
                <c:pt idx="276">
                  <c:v>-3.7266138451815456E-4</c:v>
                </c:pt>
                <c:pt idx="277">
                  <c:v>-3.6113574001967949E-4</c:v>
                </c:pt>
                <c:pt idx="278">
                  <c:v>-3.4540703507938286E-4</c:v>
                </c:pt>
                <c:pt idx="279">
                  <c:v>-3.3307356113784775E-4</c:v>
                </c:pt>
                <c:pt idx="280">
                  <c:v>-3.3323153077940932E-4</c:v>
                </c:pt>
                <c:pt idx="281">
                  <c:v>-3.4689861122132231E-4</c:v>
                </c:pt>
                <c:pt idx="282">
                  <c:v>-3.6501521780660646E-4</c:v>
                </c:pt>
                <c:pt idx="283">
                  <c:v>-3.7749341756368302E-4</c:v>
                </c:pt>
                <c:pt idx="284">
                  <c:v>-3.8006331125907389E-4</c:v>
                </c:pt>
                <c:pt idx="285">
                  <c:v>-3.7475652777264375E-4</c:v>
                </c:pt>
                <c:pt idx="286">
                  <c:v>-3.6839265798986273E-4</c:v>
                </c:pt>
                <c:pt idx="287">
                  <c:v>-3.6921576077219003E-4</c:v>
                </c:pt>
                <c:pt idx="288">
                  <c:v>-3.8100629636359971E-4</c:v>
                </c:pt>
                <c:pt idx="289">
                  <c:v>-4.0040912372657543E-4</c:v>
                </c:pt>
                <c:pt idx="290">
                  <c:v>-4.2122050986438946E-4</c:v>
                </c:pt>
                <c:pt idx="291">
                  <c:v>-4.3945934267611969E-4</c:v>
                </c:pt>
                <c:pt idx="292">
                  <c:v>-4.5424567010023343E-4</c:v>
                </c:pt>
                <c:pt idx="293">
                  <c:v>-4.6626090319040048E-4</c:v>
                </c:pt>
                <c:pt idx="294">
                  <c:v>-4.7634643815517804E-4</c:v>
                </c:pt>
                <c:pt idx="295">
                  <c:v>-4.8482043077507952E-4</c:v>
                </c:pt>
                <c:pt idx="296">
                  <c:v>-4.911662802452102E-4</c:v>
                </c:pt>
                <c:pt idx="297">
                  <c:v>-4.9373555043364119E-4</c:v>
                </c:pt>
                <c:pt idx="298">
                  <c:v>-4.8940078772631232E-4</c:v>
                </c:pt>
                <c:pt idx="299">
                  <c:v>-4.7371434188521775E-4</c:v>
                </c:pt>
                <c:pt idx="300">
                  <c:v>-4.4305651822945137E-4</c:v>
                </c:pt>
                <c:pt idx="301">
                  <c:v>-3.9973289157553126E-4</c:v>
                </c:pt>
                <c:pt idx="302">
                  <c:v>-3.5670743605867696E-4</c:v>
                </c:pt>
                <c:pt idx="303">
                  <c:v>-3.3551582108262717E-4</c:v>
                </c:pt>
                <c:pt idx="304">
                  <c:v>-3.4830850808409918E-4</c:v>
                </c:pt>
                <c:pt idx="305">
                  <c:v>-3.7578182470171599E-4</c:v>
                </c:pt>
                <c:pt idx="306">
                  <c:v>-3.9228702676755942E-4</c:v>
                </c:pt>
                <c:pt idx="307">
                  <c:v>-3.9758802273046756E-4</c:v>
                </c:pt>
                <c:pt idx="308">
                  <c:v>-4.0196952729154188E-4</c:v>
                </c:pt>
                <c:pt idx="309">
                  <c:v>-4.0619443268323665E-4</c:v>
                </c:pt>
                <c:pt idx="310">
                  <c:v>-4.0519702572378133E-4</c:v>
                </c:pt>
                <c:pt idx="311">
                  <c:v>-3.9737518559179356E-4</c:v>
                </c:pt>
                <c:pt idx="312">
                  <c:v>-3.853307914671798E-4</c:v>
                </c:pt>
                <c:pt idx="313">
                  <c:v>-3.7261763428064043E-4</c:v>
                </c:pt>
                <c:pt idx="314">
                  <c:v>-3.6151978848685711E-4</c:v>
                </c:pt>
                <c:pt idx="315">
                  <c:v>-3.5260953630631423E-4</c:v>
                </c:pt>
                <c:pt idx="316">
                  <c:v>-3.4537027762094946E-4</c:v>
                </c:pt>
                <c:pt idx="317">
                  <c:v>-3.3902298081282448E-4</c:v>
                </c:pt>
                <c:pt idx="318">
                  <c:v>-3.330185146109227E-4</c:v>
                </c:pt>
                <c:pt idx="319">
                  <c:v>-3.2713499757875206E-4</c:v>
                </c:pt>
                <c:pt idx="320">
                  <c:v>-3.2137131402016115E-4</c:v>
                </c:pt>
                <c:pt idx="321">
                  <c:v>-3.1581225470762907E-4</c:v>
                </c:pt>
                <c:pt idx="322">
                  <c:v>-3.1053972312725873E-4</c:v>
                </c:pt>
                <c:pt idx="323">
                  <c:v>-3.0559662230377144E-4</c:v>
                </c:pt>
                <c:pt idx="324">
                  <c:v>-3.009873794457455E-4</c:v>
                </c:pt>
                <c:pt idx="325">
                  <c:v>-2.9669789678823065E-4</c:v>
                </c:pt>
                <c:pt idx="326">
                  <c:v>-2.9272013145084311E-4</c:v>
                </c:pt>
                <c:pt idx="327">
                  <c:v>-2.8906662533342863E-4</c:v>
                </c:pt>
                <c:pt idx="328">
                  <c:v>-2.8576082109872208E-4</c:v>
                </c:pt>
                <c:pt idx="329">
                  <c:v>-2.8279709261776453E-4</c:v>
                </c:pt>
                <c:pt idx="330">
                  <c:v>-2.8008474207261895E-4</c:v>
                </c:pt>
                <c:pt idx="331">
                  <c:v>-2.7741500415359878E-4</c:v>
                </c:pt>
                <c:pt idx="332">
                  <c:v>-2.7449706303307969E-4</c:v>
                </c:pt>
                <c:pt idx="333">
                  <c:v>-2.7107816613446253E-4</c:v>
                </c:pt>
                <c:pt idx="334">
                  <c:v>-2.6710093332813297E-4</c:v>
                </c:pt>
                <c:pt idx="335">
                  <c:v>-2.6279852141805534E-4</c:v>
                </c:pt>
                <c:pt idx="336">
                  <c:v>-2.5864054924331617E-4</c:v>
                </c:pt>
                <c:pt idx="337">
                  <c:v>-2.5514329034104672E-4</c:v>
                </c:pt>
                <c:pt idx="338">
                  <c:v>-2.5267637483216034E-4</c:v>
                </c:pt>
                <c:pt idx="339">
                  <c:v>-2.5139583374161304E-4</c:v>
                </c:pt>
                <c:pt idx="340">
                  <c:v>-2.5128863594398336E-4</c:v>
                </c:pt>
                <c:pt idx="341">
                  <c:v>-2.5221128078861519E-4</c:v>
                </c:pt>
                <c:pt idx="342">
                  <c:v>-2.5387750980074156E-4</c:v>
                </c:pt>
                <c:pt idx="343">
                  <c:v>-2.5586775206949718E-4</c:v>
                </c:pt>
                <c:pt idx="344">
                  <c:v>-2.5772033108378221E-4</c:v>
                </c:pt>
                <c:pt idx="345">
                  <c:v>-2.5906320811438979E-4</c:v>
                </c:pt>
                <c:pt idx="346">
                  <c:v>-2.5970262467072238E-4</c:v>
                </c:pt>
                <c:pt idx="347">
                  <c:v>-2.596317388791925E-4</c:v>
                </c:pt>
                <c:pt idx="348">
                  <c:v>-2.5898158068289422E-4</c:v>
                </c:pt>
                <c:pt idx="349">
                  <c:v>-2.5795561996972701E-4</c:v>
                </c:pt>
                <c:pt idx="350">
                  <c:v>-2.567760411801937E-4</c:v>
                </c:pt>
                <c:pt idx="351">
                  <c:v>-2.556506758785575E-4</c:v>
                </c:pt>
                <c:pt idx="352">
                  <c:v>-2.5475791710720852E-4</c:v>
                </c:pt>
                <c:pt idx="353">
                  <c:v>-2.5424328806539106E-4</c:v>
                </c:pt>
                <c:pt idx="354">
                  <c:v>-2.5422190358255129E-4</c:v>
                </c:pt>
                <c:pt idx="355">
                  <c:v>-2.5478281759399956E-4</c:v>
                </c:pt>
                <c:pt idx="356">
                  <c:v>-2.5599276961996224E-4</c:v>
                </c:pt>
                <c:pt idx="357">
                  <c:v>-2.578977261963847E-4</c:v>
                </c:pt>
                <c:pt idx="358">
                  <c:v>-2.6052086518220711E-4</c:v>
                </c:pt>
                <c:pt idx="359">
                  <c:v>-2.6385535778135496E-4</c:v>
                </c:pt>
                <c:pt idx="360">
                  <c:v>-2.6784953162935893E-4</c:v>
                </c:pt>
                <c:pt idx="361">
                  <c:v>-2.723808692720013E-4</c:v>
                </c:pt>
                <c:pt idx="362">
                  <c:v>-2.7721431892976304E-4</c:v>
                </c:pt>
                <c:pt idx="363">
                  <c:v>-2.819414105474982E-4</c:v>
                </c:pt>
                <c:pt idx="364">
                  <c:v>-2.8590514174998483E-4</c:v>
                </c:pt>
                <c:pt idx="365">
                  <c:v>-2.8814481059319223E-4</c:v>
                </c:pt>
                <c:pt idx="366">
                  <c:v>-2.8746803129277461E-4</c:v>
                </c:pt>
                <c:pt idx="367">
                  <c:v>-2.8288042568439144E-4</c:v>
                </c:pt>
                <c:pt idx="368">
                  <c:v>-2.7463804207668833E-4</c:v>
                </c:pt>
                <c:pt idx="369">
                  <c:v>-2.6563573664106907E-4</c:v>
                </c:pt>
                <c:pt idx="370">
                  <c:v>-2.613636647642292E-4</c:v>
                </c:pt>
                <c:pt idx="371">
                  <c:v>-2.6645201052210871E-4</c:v>
                </c:pt>
                <c:pt idx="372">
                  <c:v>-2.8037204046361518E-4</c:v>
                </c:pt>
                <c:pt idx="373">
                  <c:v>-2.9802994530711026E-4</c:v>
                </c:pt>
                <c:pt idx="374">
                  <c:v>-3.1433880267077978E-4</c:v>
                </c:pt>
                <c:pt idx="375">
                  <c:v>-3.2692358986077601E-4</c:v>
                </c:pt>
                <c:pt idx="376">
                  <c:v>-3.3558612708322103E-4</c:v>
                </c:pt>
                <c:pt idx="377">
                  <c:v>-3.4074419526315181E-4</c:v>
                </c:pt>
                <c:pt idx="378">
                  <c:v>-3.4227436113915281E-4</c:v>
                </c:pt>
                <c:pt idx="379">
                  <c:v>-3.3897526013811627E-4</c:v>
                </c:pt>
                <c:pt idx="380">
                  <c:v>-3.2878735372933937E-4</c:v>
                </c:pt>
                <c:pt idx="381">
                  <c:v>-3.1045891984239784E-4</c:v>
                </c:pt>
                <c:pt idx="382">
                  <c:v>-2.8715181295939878E-4</c:v>
                </c:pt>
                <c:pt idx="383">
                  <c:v>-2.6866372890026066E-4</c:v>
                </c:pt>
                <c:pt idx="384">
                  <c:v>-2.6445342761301704E-4</c:v>
                </c:pt>
                <c:pt idx="385">
                  <c:v>-2.7190187402074294E-4</c:v>
                </c:pt>
                <c:pt idx="386">
                  <c:v>-2.7931654023406689E-4</c:v>
                </c:pt>
                <c:pt idx="387">
                  <c:v>-2.7951104131071562E-4</c:v>
                </c:pt>
                <c:pt idx="388">
                  <c:v>-2.7444661201243852E-4</c:v>
                </c:pt>
                <c:pt idx="389">
                  <c:v>-2.7023725015232902E-4</c:v>
                </c:pt>
                <c:pt idx="390">
                  <c:v>-2.7075243911645839E-4</c:v>
                </c:pt>
                <c:pt idx="391">
                  <c:v>-2.7531795410621734E-4</c:v>
                </c:pt>
                <c:pt idx="392">
                  <c:v>-2.8099523900044517E-4</c:v>
                </c:pt>
                <c:pt idx="393">
                  <c:v>-2.8547314786600526E-4</c:v>
                </c:pt>
                <c:pt idx="394">
                  <c:v>-2.879071363485504E-4</c:v>
                </c:pt>
                <c:pt idx="395">
                  <c:v>-2.8839773950050903E-4</c:v>
                </c:pt>
                <c:pt idx="396">
                  <c:v>-2.8738628963311999E-4</c:v>
                </c:pt>
                <c:pt idx="397">
                  <c:v>-2.8536018161419343E-4</c:v>
                </c:pt>
                <c:pt idx="398">
                  <c:v>-2.8276220608373053E-4</c:v>
                </c:pt>
                <c:pt idx="399">
                  <c:v>-2.799698058492733E-4</c:v>
                </c:pt>
                <c:pt idx="400">
                  <c:v>-2.7728896734499853E-4</c:v>
                </c:pt>
                <c:pt idx="401">
                  <c:v>-2.7495153206806669E-4</c:v>
                </c:pt>
                <c:pt idx="402">
                  <c:v>-2.7311519853436645E-4</c:v>
                </c:pt>
                <c:pt idx="403">
                  <c:v>-2.7186487674156121E-4</c:v>
                </c:pt>
                <c:pt idx="404">
                  <c:v>-2.712128602279079E-4</c:v>
                </c:pt>
                <c:pt idx="405">
                  <c:v>-2.7109544124257384E-4</c:v>
                </c:pt>
                <c:pt idx="406">
                  <c:v>-2.7136469796955868E-4</c:v>
                </c:pt>
                <c:pt idx="407">
                  <c:v>-2.7177600686673558E-4</c:v>
                </c:pt>
                <c:pt idx="408">
                  <c:v>-2.7197480499607942E-4</c:v>
                </c:pt>
                <c:pt idx="409">
                  <c:v>-2.7149113739155989E-4</c:v>
                </c:pt>
                <c:pt idx="410">
                  <c:v>-2.6975837772095579E-4</c:v>
                </c:pt>
                <c:pt idx="411">
                  <c:v>-2.6618247154655994E-4</c:v>
                </c:pt>
                <c:pt idx="412">
                  <c:v>-2.6029445273257078E-4</c:v>
                </c:pt>
                <c:pt idx="413">
                  <c:v>-2.5200556494621082E-4</c:v>
                </c:pt>
                <c:pt idx="414">
                  <c:v>-2.4192187929962495E-4</c:v>
                </c:pt>
                <c:pt idx="415">
                  <c:v>-2.3154554249860929E-4</c:v>
                </c:pt>
                <c:pt idx="416">
                  <c:v>-2.2306739769654361E-4</c:v>
                </c:pt>
                <c:pt idx="417">
                  <c:v>-2.1857604732047301E-4</c:v>
                </c:pt>
                <c:pt idx="418">
                  <c:v>-2.1902058990081204E-4</c:v>
                </c:pt>
                <c:pt idx="419">
                  <c:v>-2.2370669653301792E-4</c:v>
                </c:pt>
                <c:pt idx="420">
                  <c:v>-2.3074718612400806E-4</c:v>
                </c:pt>
                <c:pt idx="421">
                  <c:v>-2.3803281594463681E-4</c:v>
                </c:pt>
                <c:pt idx="422">
                  <c:v>-2.4399842311223374E-4</c:v>
                </c:pt>
                <c:pt idx="423">
                  <c:v>-2.4787693073815447E-4</c:v>
                </c:pt>
                <c:pt idx="424">
                  <c:v>-2.4957250506217274E-4</c:v>
                </c:pt>
                <c:pt idx="425">
                  <c:v>-2.4939786415443095E-4</c:v>
                </c:pt>
                <c:pt idx="426">
                  <c:v>-2.4783683861641316E-4</c:v>
                </c:pt>
                <c:pt idx="427">
                  <c:v>-2.453883049784156E-4</c:v>
                </c:pt>
                <c:pt idx="428">
                  <c:v>-2.4248678780837689E-4</c:v>
                </c:pt>
                <c:pt idx="429">
                  <c:v>-2.3947490768077309E-4</c:v>
                </c:pt>
                <c:pt idx="430">
                  <c:v>-2.366038441288849E-4</c:v>
                </c:pt>
                <c:pt idx="431">
                  <c:v>-2.3404545245096108E-4</c:v>
                </c:pt>
                <c:pt idx="432">
                  <c:v>-2.3190676982430821E-4</c:v>
                </c:pt>
                <c:pt idx="433">
                  <c:v>-2.3024247331291284E-4</c:v>
                </c:pt>
                <c:pt idx="434">
                  <c:v>-2.2906361654291454E-4</c:v>
                </c:pt>
                <c:pt idx="435">
                  <c:v>-2.2834241693960117E-4</c:v>
                </c:pt>
                <c:pt idx="436">
                  <c:v>-2.2801369280025575E-4</c:v>
                </c:pt>
                <c:pt idx="437">
                  <c:v>-2.2797431194877588E-4</c:v>
                </c:pt>
                <c:pt idx="438">
                  <c:v>-2.2808314775792245E-4</c:v>
                </c:pt>
                <c:pt idx="439">
                  <c:v>-2.2816583457555727E-4</c:v>
                </c:pt>
                <c:pt idx="440">
                  <c:v>-2.2803094532713975E-4</c:v>
                </c:pt>
                <c:pt idx="441">
                  <c:v>-2.2750582617785153E-4</c:v>
                </c:pt>
                <c:pt idx="442">
                  <c:v>-2.2649778688780072E-4</c:v>
                </c:pt>
                <c:pt idx="443">
                  <c:v>-2.2507398465018239E-4</c:v>
                </c:pt>
                <c:pt idx="444">
                  <c:v>-2.2352781954243297E-4</c:v>
                </c:pt>
                <c:pt idx="445">
                  <c:v>-2.223724660617328E-4</c:v>
                </c:pt>
                <c:pt idx="446">
                  <c:v>-2.2220951093333436E-4</c:v>
                </c:pt>
                <c:pt idx="447">
                  <c:v>-2.2349687406946405E-4</c:v>
                </c:pt>
                <c:pt idx="448">
                  <c:v>-2.2634659014864213E-4</c:v>
                </c:pt>
                <c:pt idx="449">
                  <c:v>-2.3049789225367275E-4</c:v>
                </c:pt>
                <c:pt idx="450">
                  <c:v>-2.3547970424814531E-4</c:v>
                </c:pt>
                <c:pt idx="451">
                  <c:v>-2.4082866602379986E-4</c:v>
                </c:pt>
                <c:pt idx="452">
                  <c:v>-2.462188114595509E-4</c:v>
                </c:pt>
                <c:pt idx="453">
                  <c:v>-2.51464009871702E-4</c:v>
                </c:pt>
                <c:pt idx="454">
                  <c:v>-2.5644468067132821E-4</c:v>
                </c:pt>
                <c:pt idx="455">
                  <c:v>-2.6102450600451157E-4</c:v>
                </c:pt>
                <c:pt idx="456">
                  <c:v>-2.649915073877063E-4</c:v>
                </c:pt>
                <c:pt idx="457">
                  <c:v>-2.6802951068502609E-4</c:v>
                </c:pt>
                <c:pt idx="458">
                  <c:v>-2.6972272648880723E-4</c:v>
                </c:pt>
                <c:pt idx="459">
                  <c:v>-2.6961436309971452E-4</c:v>
                </c:pt>
                <c:pt idx="460">
                  <c:v>-2.6735965581960782E-4</c:v>
                </c:pt>
                <c:pt idx="461">
                  <c:v>-2.6299361384168912E-4</c:v>
                </c:pt>
                <c:pt idx="462">
                  <c:v>-2.5721841543211783E-4</c:v>
                </c:pt>
                <c:pt idx="463">
                  <c:v>-2.5142682957200036E-4</c:v>
                </c:pt>
                <c:pt idx="464">
                  <c:v>-2.4718823467887021E-4</c:v>
                </c:pt>
                <c:pt idx="465">
                  <c:v>-2.4545915102350209E-4</c:v>
                </c:pt>
                <c:pt idx="466">
                  <c:v>-2.4634689947059587E-4</c:v>
                </c:pt>
                <c:pt idx="467">
                  <c:v>-2.4969771067425339E-4</c:v>
                </c:pt>
                <c:pt idx="468">
                  <c:v>-2.5556530988898966E-4</c:v>
                </c:pt>
                <c:pt idx="469">
                  <c:v>-2.6377230377082556E-4</c:v>
                </c:pt>
                <c:pt idx="470">
                  <c:v>-2.7322771672474451E-4</c:v>
                </c:pt>
                <c:pt idx="471">
                  <c:v>-2.8204555287572922E-4</c:v>
                </c:pt>
                <c:pt idx="472">
                  <c:v>-2.8832829134942724E-4</c:v>
                </c:pt>
                <c:pt idx="473">
                  <c:v>-2.9077029660961543E-4</c:v>
                </c:pt>
                <c:pt idx="474">
                  <c:v>-2.887768585961115E-4</c:v>
                </c:pt>
                <c:pt idx="475">
                  <c:v>-2.8241677870944644E-4</c:v>
                </c:pt>
                <c:pt idx="476">
                  <c:v>-2.7253380980640286E-4</c:v>
                </c:pt>
                <c:pt idx="477">
                  <c:v>-2.609711384738044E-4</c:v>
                </c:pt>
                <c:pt idx="478">
                  <c:v>-2.5046931714704925E-4</c:v>
                </c:pt>
                <c:pt idx="479">
                  <c:v>-2.4377945743225509E-4</c:v>
                </c:pt>
                <c:pt idx="480">
                  <c:v>-2.4225709320330516E-4</c:v>
                </c:pt>
                <c:pt idx="481">
                  <c:v>-2.45089473159178E-4</c:v>
                </c:pt>
                <c:pt idx="482">
                  <c:v>-2.4994834292894398E-4</c:v>
                </c:pt>
                <c:pt idx="483">
                  <c:v>-2.5442253834369425E-4</c:v>
                </c:pt>
                <c:pt idx="484">
                  <c:v>-2.5702142874337773E-4</c:v>
                </c:pt>
                <c:pt idx="485">
                  <c:v>-2.5732101218437083E-4</c:v>
                </c:pt>
                <c:pt idx="486">
                  <c:v>-2.5560772780275554E-4</c:v>
                </c:pt>
                <c:pt idx="487">
                  <c:v>-2.5246492585329116E-4</c:v>
                </c:pt>
                <c:pt idx="488">
                  <c:v>-2.485004490450825E-4</c:v>
                </c:pt>
                <c:pt idx="489">
                  <c:v>-2.4422255960730217E-4</c:v>
                </c:pt>
                <c:pt idx="490">
                  <c:v>-2.4000910087036665E-4</c:v>
                </c:pt>
                <c:pt idx="491">
                  <c:v>-2.3611983375893726E-4</c:v>
                </c:pt>
                <c:pt idx="492">
                  <c:v>-2.3272223700242597E-4</c:v>
                </c:pt>
                <c:pt idx="493">
                  <c:v>-2.2991700674111334E-4</c:v>
                </c:pt>
                <c:pt idx="494">
                  <c:v>-2.277583977748963E-4</c:v>
                </c:pt>
                <c:pt idx="495">
                  <c:v>-2.2626858583944188E-4</c:v>
                </c:pt>
                <c:pt idx="496">
                  <c:v>-2.2544667606958223E-4</c:v>
                </c:pt>
                <c:pt idx="497">
                  <c:v>-2.2527326445329711E-4</c:v>
                </c:pt>
                <c:pt idx="498">
                  <c:v>-2.2571131544927404E-4</c:v>
                </c:pt>
                <c:pt idx="499">
                  <c:v>-2.2670390620131044E-4</c:v>
                </c:pt>
                <c:pt idx="500">
                  <c:v>-2.2816930187732735E-4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BAA-9770-4358B2BD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26432"/>
        <c:axId val="1076926912"/>
      </c:lineChart>
      <c:catAx>
        <c:axId val="10769264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92691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076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9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4</xdr:row>
      <xdr:rowOff>129268</xdr:rowOff>
    </xdr:from>
    <xdr:to>
      <xdr:col>6</xdr:col>
      <xdr:colOff>1435554</xdr:colOff>
      <xdr:row>26</xdr:row>
      <xdr:rowOff>21092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AE2D819-8A82-D199-D71E-1574F6B8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41910</xdr:rowOff>
    </xdr:from>
    <xdr:to>
      <xdr:col>11</xdr:col>
      <xdr:colOff>91440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394AC9-F04D-C019-522E-A037ED7E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674688</xdr:colOff>
      <xdr:row>6</xdr:row>
      <xdr:rowOff>111126</xdr:rowOff>
    </xdr:from>
    <xdr:to>
      <xdr:col>11</xdr:col>
      <xdr:colOff>162456</xdr:colOff>
      <xdr:row>25</xdr:row>
      <xdr:rowOff>39052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725A7F-D79F-458B-A5B8-208314AE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41910</xdr:rowOff>
    </xdr:from>
    <xdr:to>
      <xdr:col>8</xdr:col>
      <xdr:colOff>1051560</xdr:colOff>
      <xdr:row>21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D1D7A4-A721-AD31-4E3C-732D5AEE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4BC6927-CEE9-4A14-A6E0-367E9533AF66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step" tableColumnId="1"/>
      <queryTableField id="2" name="time" tableColumnId="2"/>
      <queryTableField id="3" name="energy" tableColumnId="3"/>
      <queryTableField id="4" name="kin_ener" tableColumnId="4"/>
      <queryTableField id="5" name="pot_ener" tableColumnId="5"/>
      <queryTableField id="7" dataBound="0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0D32653-9753-4BA6-A6EA-8A7FD4142B77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 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4CFA814-B08B-4213-A90B-F1264672655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BE5160E-707F-49FA-A474-1B0B6F2EAE37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 # step" tableColumnId="1"/>
      <queryTableField id="2" name=" time" tableColumnId="2"/>
      <queryTableField id="3" name=" energy" tableColumnId="3"/>
      <queryTableField id="4" name=" kin_ener" tableColumnId="4"/>
      <queryTableField id="5" name=" pot_ene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414A5-CD07-4E84-9B27-90B34AFDD897}" name="Ar_energy_txt" displayName="Ar_energy_txt" ref="A1:F502" tableType="queryTable" totalsRowShown="0">
  <autoFilter ref="A1:F502" xr:uid="{B86414A5-CD07-4E84-9B27-90B34AFDD897}"/>
  <tableColumns count="6">
    <tableColumn id="1" xr3:uid="{EC325394-E33E-4FBD-885B-5BEBD2658874}" uniqueName="1" name="step" queryTableFieldId="1"/>
    <tableColumn id="2" xr3:uid="{1659AA46-C268-487D-BC0D-90FEEDA63C0D}" uniqueName="2" name="time" queryTableFieldId="2"/>
    <tableColumn id="3" xr3:uid="{BFCAD155-4D6A-4A57-B5D9-FC99D1FA6CAF}" uniqueName="3" name="energy" queryTableFieldId="3"/>
    <tableColumn id="4" xr3:uid="{44C08B59-B49B-4B76-8DE4-C6E6E8DD48B9}" uniqueName="4" name="kin_ener" queryTableFieldId="4"/>
    <tableColumn id="5" xr3:uid="{7BAB41ED-A85E-4FCB-B537-58B1B93866C7}" uniqueName="5" name="pot_ener" queryTableFieldId="5"/>
    <tableColumn id="7" xr3:uid="{1A3BB865-624C-491F-B1AF-C06C46832389}" uniqueName="7" name="Tempo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71827-6C28-4B41-B471-A93F6E9BE414}" name="Ne_energy" displayName="Ne_energy" ref="A1:I502" tableType="queryTable" totalsRowShown="0">
  <autoFilter ref="A1:I502" xr:uid="{86271827-6C28-4B41-B471-A93F6E9BE414}"/>
  <tableColumns count="9">
    <tableColumn id="1" xr3:uid="{0DD81AE6-ED4A-4141-BDC1-32AE517DA2D7}" uniqueName="1" name=" # step" queryTableFieldId="1"/>
    <tableColumn id="2" xr3:uid="{15212AF5-1F95-4906-AF81-67C00B675D72}" uniqueName="2" name=" time" queryTableFieldId="2"/>
    <tableColumn id="3" xr3:uid="{0ED3A0FC-0414-480E-80C4-A0A6E49FDDF2}" uniqueName="3" name=" energy" queryTableFieldId="3"/>
    <tableColumn id="4" xr3:uid="{13564203-7DD4-4862-86C2-5E1121A2747A}" uniqueName="4" name=" kin_ener" queryTableFieldId="4"/>
    <tableColumn id="5" xr3:uid="{E771D679-F782-4B38-8F61-A43804E5A066}" uniqueName="5" name=" pot_ener" queryTableFieldId="5"/>
    <tableColumn id="6" xr3:uid="{FF02B21D-E1D2-430E-9469-B64874DB160F}" uniqueName="6" name="Colonna1" queryTableFieldId="6" dataDxfId="2">
      <calculatedColumnFormula>Ne_energy[[#This Row],[ time]]/10^(16)</calculatedColumnFormula>
    </tableColumn>
    <tableColumn id="7" xr3:uid="{D28CA682-7563-4FDD-88ED-8CFE9AC3ED63}" uniqueName="7" name="Energia totale" queryTableFieldId="7" dataDxfId="11">
      <calculatedColumnFormula>Ne_energy[[#This Row],[ energy]]/10^(16)</calculatedColumnFormula>
    </tableColumn>
    <tableColumn id="8" xr3:uid="{C8431C08-60C7-45EF-ADAB-DA0CA826D8EC}" uniqueName="8" name="Energia cinetica" queryTableFieldId="8" dataDxfId="10">
      <calculatedColumnFormula>Ne_energy[[#This Row],[ kin_ener]]/10^(16)</calculatedColumnFormula>
    </tableColumn>
    <tableColumn id="9" xr3:uid="{F58C095D-0867-4FE0-B831-1ADC0857AC75}" uniqueName="9" name="Energia potenziale" queryTableFieldId="9" dataDxfId="9">
      <calculatedColumnFormula>Ne_energy[[#This Row],[ pot_ener]]/10^(16)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AB626-4F3E-48DF-9644-A09214AA0EEB}" name="Helium_energy" displayName="Helium_energy" ref="A1:I502" tableType="queryTable" totalsRowShown="0">
  <autoFilter ref="A1:I502" xr:uid="{834AB626-4F3E-48DF-9644-A09214AA0EEB}"/>
  <tableColumns count="9">
    <tableColumn id="1" xr3:uid="{0288D0C1-2666-4CB3-BE1E-7A9512AA0023}" uniqueName="1" name="# step" queryTableFieldId="1"/>
    <tableColumn id="2" xr3:uid="{4FFE91F4-AC61-4A36-B318-DCA1E5A4EFA8}" uniqueName="2" name=" time" queryTableFieldId="2"/>
    <tableColumn id="3" xr3:uid="{A0309724-16E7-4ED7-B280-1D40660CD23D}" uniqueName="3" name=" energy" queryTableFieldId="3"/>
    <tableColumn id="4" xr3:uid="{D51B7FB9-6B0C-458D-9C85-56B0A9DFD120}" uniqueName="4" name=" kin_ener" queryTableFieldId="4"/>
    <tableColumn id="5" xr3:uid="{53561630-1390-4509-A9B2-A88678F92EA1}" uniqueName="5" name=" pot_ener" queryTableFieldId="5"/>
    <tableColumn id="6" xr3:uid="{3826E1E5-AF2E-4E8C-A6E7-2FB757B88B15}" uniqueName="6" name="Tempo" queryTableFieldId="6" dataDxfId="1"/>
    <tableColumn id="7" xr3:uid="{719F72F0-0748-4D37-AD16-39E1F45BD3C9}" uniqueName="7" name="Energia totale" queryTableFieldId="7" dataDxfId="8">
      <calculatedColumnFormula>Helium_energy[[#This Row],[ energy]]/10^(16)</calculatedColumnFormula>
    </tableColumn>
    <tableColumn id="8" xr3:uid="{DDACAFF2-0C02-45EA-9BD6-E194A655EC76}" uniqueName="8" name="Energia cinetica" queryTableFieldId="8" dataDxfId="7">
      <calculatedColumnFormula>Helium_energy[[#This Row],[ kin_ener]]/10^(16)</calculatedColumnFormula>
    </tableColumn>
    <tableColumn id="9" xr3:uid="{80BE043C-7E54-484B-9E68-AD42D8388025}" uniqueName="9" name="Energia potenziale" queryTableFieldId="9" dataDxfId="6">
      <calculatedColumnFormula>Helium_energy[[#This Row],[ pot_ener]]/10^(16)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EF893B-AE0A-465E-A870-9C24FE3BF872}" name="Hydrogen_energy" displayName="Hydrogen_energy" ref="A1:I502" tableType="queryTable" totalsRowShown="0">
  <autoFilter ref="A1:I502" xr:uid="{78EF893B-AE0A-465E-A870-9C24FE3BF872}"/>
  <tableColumns count="9">
    <tableColumn id="1" xr3:uid="{49CAD599-0FB7-44E4-838B-848B26F6465C}" uniqueName="1" name=" # step" queryTableFieldId="1"/>
    <tableColumn id="2" xr3:uid="{1FF8AD69-C6B8-47BE-9D3D-AA06EACFE338}" uniqueName="2" name=" time" queryTableFieldId="2"/>
    <tableColumn id="3" xr3:uid="{3FAA42D5-FA51-49FC-933F-9C7878420E1D}" uniqueName="3" name=" energy" queryTableFieldId="3"/>
    <tableColumn id="4" xr3:uid="{B8F15291-A2F4-4E83-A6D7-879986B3140A}" uniqueName="4" name=" kin_ener" queryTableFieldId="4"/>
    <tableColumn id="5" xr3:uid="{4C21C888-4ED4-4315-A951-CCA2ACA3F7ED}" uniqueName="5" name=" pot_ener" queryTableFieldId="5"/>
    <tableColumn id="6" xr3:uid="{3281F228-4B45-4FDD-9886-DD7F93B7A9A0}" uniqueName="6" name="Colonna1" queryTableFieldId="6" dataDxfId="0">
      <calculatedColumnFormula>B2/10^(15)</calculatedColumnFormula>
    </tableColumn>
    <tableColumn id="7" xr3:uid="{2F6B8ADB-50B2-4B44-AAA5-5494E28C808A}" uniqueName="7" name="Energia totale" queryTableFieldId="7" dataDxfId="5">
      <calculatedColumnFormula>Hydrogen_energy[[#This Row],[ energy]]/10^(16)</calculatedColumnFormula>
    </tableColumn>
    <tableColumn id="8" xr3:uid="{5A931D88-D9D7-4030-823C-4F0C9C5FDBD3}" uniqueName="8" name="Energia cinetica" queryTableFieldId="8" dataDxfId="4">
      <calculatedColumnFormula>Hydrogen_energy[[#This Row],[ kin_ener]]/10^(16)</calculatedColumnFormula>
    </tableColumn>
    <tableColumn id="9" xr3:uid="{A0D3F532-8C90-44B3-8353-CFC320D53EB7}" uniqueName="9" name="Energia potenziale" queryTableFieldId="9" dataDxfId="3">
      <calculatedColumnFormula>Hydrogen_energy[[#This Row],[ pot_ener]]/10^(16)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39BE-9A80-4263-86A9-CDF96ED88FDB}">
  <dimension ref="A1:I502"/>
  <sheetViews>
    <sheetView zoomScale="112" workbookViewId="0">
      <selection activeCell="G4" sqref="G4"/>
    </sheetView>
  </sheetViews>
  <sheetFormatPr defaultRowHeight="14.4" x14ac:dyDescent="0.3"/>
  <cols>
    <col min="1" max="1" width="6.88671875" bestFit="1" customWidth="1"/>
    <col min="2" max="2" width="8" bestFit="1" customWidth="1"/>
    <col min="3" max="5" width="12.6640625" bestFit="1" customWidth="1"/>
    <col min="6" max="6" width="12" customWidth="1"/>
    <col min="7" max="7" width="21.88671875" customWidth="1"/>
    <col min="8" max="8" width="15.6640625" bestFit="1" customWidth="1"/>
    <col min="9" max="9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7</v>
      </c>
      <c r="H1" t="s">
        <v>6</v>
      </c>
      <c r="I1" t="s">
        <v>8</v>
      </c>
    </row>
    <row r="2" spans="1:9" x14ac:dyDescent="0.3">
      <c r="A2">
        <v>0</v>
      </c>
      <c r="B2">
        <v>0</v>
      </c>
      <c r="C2">
        <v>-20108412764020.797</v>
      </c>
      <c r="D2">
        <v>0</v>
      </c>
      <c r="E2">
        <v>-20108412764020.797</v>
      </c>
      <c r="F2" s="1">
        <v>0</v>
      </c>
      <c r="G2">
        <v>0</v>
      </c>
      <c r="H2">
        <f>Ar_energy_txt[[#This Row],[pot_ener]]/10^(16)</f>
        <v>-2.0108412764020798E-3</v>
      </c>
      <c r="I2">
        <f>Ar_energy_txt[[#This Row],[energy]]/10^(16)</f>
        <v>-2.0108412764020798E-3</v>
      </c>
    </row>
    <row r="3" spans="1:9" x14ac:dyDescent="0.3">
      <c r="A3">
        <v>1</v>
      </c>
      <c r="B3">
        <v>9.9999996527084544E+16</v>
      </c>
      <c r="C3">
        <v>-20108413191095.844</v>
      </c>
      <c r="D3">
        <v>2548566652.9173832</v>
      </c>
      <c r="E3">
        <v>-20110961757748.762</v>
      </c>
      <c r="F3" s="1">
        <f>Ar_energy_txt[[#This Row],[time]]/10^(16)</f>
        <v>9.9999996527084551</v>
      </c>
      <c r="G3">
        <f>Ar_energy_txt[[#This Row],[kin_ener]]/10^(16)</f>
        <v>2.5485666529173834E-7</v>
      </c>
      <c r="H3">
        <f>Ar_energy_txt[[#This Row],[pot_ener]]/10^(16)</f>
        <v>-2.011096175774876E-3</v>
      </c>
      <c r="I3">
        <f>Ar_energy_txt[[#This Row],[energy]]/10^(16)</f>
        <v>-2.0108413191095844E-3</v>
      </c>
    </row>
    <row r="4" spans="1:9" x14ac:dyDescent="0.3">
      <c r="A4">
        <v>2</v>
      </c>
      <c r="B4">
        <v>1.9999999305416912E+16</v>
      </c>
      <c r="C4">
        <v>-20108414461057.91</v>
      </c>
      <c r="D4">
        <v>10187456561.542105</v>
      </c>
      <c r="E4">
        <v>-20118601917619.453</v>
      </c>
      <c r="F4" s="1">
        <f>Ar_energy_txt[[#This Row],[time]]/10^(15)</f>
        <v>19.99999930541691</v>
      </c>
      <c r="G4">
        <f>Ar_energy_txt[[#This Row],[kin_ener]]/10^(16)</f>
        <v>1.0187456561542105E-6</v>
      </c>
      <c r="H4">
        <f>Ar_energy_txt[[#This Row],[pot_ener]]/10^(16)</f>
        <v>-2.0118601917619452E-3</v>
      </c>
      <c r="I4">
        <f>Ar_energy_txt[[#This Row],[energy]]/10^(16)</f>
        <v>-2.010841446105791E-3</v>
      </c>
    </row>
    <row r="5" spans="1:9" x14ac:dyDescent="0.3">
      <c r="A5">
        <v>3</v>
      </c>
      <c r="B5">
        <v>2.9999998958125368E+16</v>
      </c>
      <c r="C5">
        <v>-20108416540574.141</v>
      </c>
      <c r="D5">
        <v>22896411649.453571</v>
      </c>
      <c r="E5">
        <v>-20131312952223.594</v>
      </c>
      <c r="F5" s="1">
        <f>Ar_energy_txt[[#This Row],[time]]/10^(15)</f>
        <v>29.999998958125367</v>
      </c>
      <c r="G5">
        <f>Ar_energy_txt[[#This Row],[kin_ener]]/10^(16)</f>
        <v>2.2896411649453573E-6</v>
      </c>
      <c r="H5">
        <f>Ar_energy_txt[[#This Row],[pot_ener]]/10^(16)</f>
        <v>-2.0131312952223592E-3</v>
      </c>
      <c r="I5">
        <f>Ar_energy_txt[[#This Row],[energy]]/10^(16)</f>
        <v>-2.0108416540574139E-3</v>
      </c>
    </row>
    <row r="6" spans="1:9" x14ac:dyDescent="0.3">
      <c r="A6">
        <v>4</v>
      </c>
      <c r="B6">
        <v>3.9999998610833824E+16</v>
      </c>
      <c r="C6">
        <v>-20108419375586.043</v>
      </c>
      <c r="D6">
        <v>40642235253.881737</v>
      </c>
      <c r="E6">
        <v>-20149061610839.926</v>
      </c>
      <c r="F6" s="1">
        <f>Ar_energy_txt[[#This Row],[time]]/10^(15)</f>
        <v>39.999998610833821</v>
      </c>
      <c r="G6">
        <f>Ar_energy_txt[[#This Row],[kin_ener]]/10^(16)</f>
        <v>4.0642235253881737E-6</v>
      </c>
      <c r="H6">
        <f>Ar_energy_txt[[#This Row],[pot_ener]]/10^(16)</f>
        <v>-2.0149061610839924E-3</v>
      </c>
      <c r="I6">
        <f>Ar_energy_txt[[#This Row],[energy]]/10^(16)</f>
        <v>-2.0108419375586043E-3</v>
      </c>
    </row>
    <row r="7" spans="1:9" x14ac:dyDescent="0.3">
      <c r="A7">
        <v>5</v>
      </c>
      <c r="B7">
        <v>4.999999826354228E+16</v>
      </c>
      <c r="C7">
        <v>-20108422893468.797</v>
      </c>
      <c r="D7">
        <v>63379618951.941322</v>
      </c>
      <c r="E7">
        <v>-20171802512420.734</v>
      </c>
      <c r="F7" s="1">
        <f>Ar_energy_txt[[#This Row],[time]]/10^(15)</f>
        <v>49.999998263542281</v>
      </c>
      <c r="G7">
        <f>Ar_energy_txt[[#This Row],[kin_ener]]/10^(16)</f>
        <v>6.337961895194132E-6</v>
      </c>
      <c r="H7">
        <f>Ar_energy_txt[[#This Row],[pot_ener]]/10^(16)</f>
        <v>-2.0171802512420735E-3</v>
      </c>
      <c r="I7">
        <f>Ar_energy_txt[[#This Row],[energy]]/10^(16)</f>
        <v>-2.0108422893468799E-3</v>
      </c>
    </row>
    <row r="8" spans="1:9" x14ac:dyDescent="0.3">
      <c r="A8">
        <v>6</v>
      </c>
      <c r="B8">
        <v>5.9999997916250736E+16</v>
      </c>
      <c r="C8">
        <v>-20108427005890.547</v>
      </c>
      <c r="D8">
        <v>91052254666.202011</v>
      </c>
      <c r="E8">
        <v>-20199479260556.75</v>
      </c>
      <c r="F8" s="1">
        <f>Ar_energy_txt[[#This Row],[time]]/10^(15)</f>
        <v>59.999997916250734</v>
      </c>
      <c r="G8">
        <f>Ar_energy_txt[[#This Row],[kin_ener]]/10^(16)</f>
        <v>9.1052254666202004E-6</v>
      </c>
      <c r="H8">
        <f>Ar_energy_txt[[#This Row],[pot_ener]]/10^(16)</f>
        <v>-2.0199479260556751E-3</v>
      </c>
      <c r="I8">
        <f>Ar_energy_txt[[#This Row],[energy]]/10^(16)</f>
        <v>-2.0108427005890547E-3</v>
      </c>
    </row>
    <row r="9" spans="1:9" x14ac:dyDescent="0.3">
      <c r="A9">
        <v>7</v>
      </c>
      <c r="B9">
        <v>6.9999997568959184E+16</v>
      </c>
      <c r="C9">
        <v>-20108431612223.297</v>
      </c>
      <c r="D9">
        <v>123594189509.32883</v>
      </c>
      <c r="E9">
        <v>-20232025801732.629</v>
      </c>
      <c r="F9" s="1">
        <f>Ar_energy_txt[[#This Row],[time]]/10^(15)</f>
        <v>69.999997568959188</v>
      </c>
      <c r="G9">
        <f>Ar_energy_txt[[#This Row],[kin_ener]]/10^(16)</f>
        <v>1.2359418950932883E-5</v>
      </c>
      <c r="H9">
        <f>Ar_energy_txt[[#This Row],[pot_ener]]/10^(16)</f>
        <v>-2.0232025801732627E-3</v>
      </c>
      <c r="I9">
        <f>Ar_energy_txt[[#This Row],[energy]]/10^(16)</f>
        <v>-2.0108431612223298E-3</v>
      </c>
    </row>
    <row r="10" spans="1:9" x14ac:dyDescent="0.3">
      <c r="A10">
        <v>8</v>
      </c>
      <c r="B10">
        <v>7.9999997221667648E+16</v>
      </c>
      <c r="C10">
        <v>-20108436603333.383</v>
      </c>
      <c r="D10">
        <v>160931372585.90131</v>
      </c>
      <c r="E10">
        <v>-20269367975919.281</v>
      </c>
      <c r="F10" s="1">
        <f>Ar_energy_txt[[#This Row],[time]]/10^(15)</f>
        <v>79.999997221667641</v>
      </c>
      <c r="G10">
        <f>Ar_energy_txt[[#This Row],[kin_ener]]/10^(16)</f>
        <v>1.6093137258590131E-5</v>
      </c>
      <c r="H10">
        <f>Ar_energy_txt[[#This Row],[pot_ener]]/10^(16)</f>
        <v>-2.0269367975919283E-3</v>
      </c>
      <c r="I10">
        <f>Ar_energy_txt[[#This Row],[energy]]/10^(16)</f>
        <v>-2.0108436603333384E-3</v>
      </c>
    </row>
    <row r="11" spans="1:9" x14ac:dyDescent="0.3">
      <c r="A11">
        <v>9</v>
      </c>
      <c r="B11">
        <v>8.9999996874376096E+16</v>
      </c>
      <c r="C11">
        <v>-20108441865569.797</v>
      </c>
      <c r="D11">
        <v>202983337259.15207</v>
      </c>
      <c r="E11">
        <v>-20311425202828.949</v>
      </c>
      <c r="F11" s="1">
        <f>Ar_energy_txt[[#This Row],[time]]/10^(15)</f>
        <v>89.999996874376095</v>
      </c>
      <c r="G11">
        <f>Ar_energy_txt[[#This Row],[kin_ener]]/10^(16)</f>
        <v>2.0298333725915207E-5</v>
      </c>
      <c r="H11">
        <f>Ar_energy_txt[[#This Row],[pot_ener]]/10^(16)</f>
        <v>-2.031142520282895E-3</v>
      </c>
      <c r="I11">
        <f>Ar_energy_txt[[#This Row],[energy]]/10^(16)</f>
        <v>-2.0108441865569798E-3</v>
      </c>
    </row>
    <row r="12" spans="1:9" x14ac:dyDescent="0.3">
      <c r="A12">
        <v>10</v>
      </c>
      <c r="B12">
        <v>9.999999652708456E+16</v>
      </c>
      <c r="C12">
        <v>-20108447284768.75</v>
      </c>
      <c r="D12">
        <v>249664959375.32291</v>
      </c>
      <c r="E12">
        <v>-20358112244144.074</v>
      </c>
      <c r="F12" s="1">
        <f>Ar_energy_txt[[#This Row],[time]]/10^(15)</f>
        <v>99.999996527084562</v>
      </c>
      <c r="G12">
        <f>Ar_energy_txt[[#This Row],[kin_ener]]/10^(16)</f>
        <v>2.496649593753229E-5</v>
      </c>
      <c r="H12">
        <f>Ar_energy_txt[[#This Row],[pot_ener]]/10^(16)</f>
        <v>-2.0358112244144074E-3</v>
      </c>
      <c r="I12">
        <f>Ar_energy_txt[[#This Row],[energy]]/10^(16)</f>
        <v>-2.0108447284768751E-3</v>
      </c>
    </row>
    <row r="13" spans="1:9" x14ac:dyDescent="0.3">
      <c r="A13">
        <v>11</v>
      </c>
      <c r="B13">
        <v>1.0999999617979302E+16</v>
      </c>
      <c r="C13">
        <v>-20108452750106.07</v>
      </c>
      <c r="D13">
        <v>300888231605.849</v>
      </c>
      <c r="E13">
        <v>-20409340981711.922</v>
      </c>
      <c r="F13" s="1">
        <f>Ar_energy_txt[[#This Row],[time]]/10^(14)</f>
        <v>109.99999617979302</v>
      </c>
      <c r="G13">
        <f>Ar_energy_txt[[#This Row],[kin_ener]]/10^(16)</f>
        <v>3.0088823160584899E-5</v>
      </c>
      <c r="H13">
        <f>Ar_energy_txt[[#This Row],[pot_ener]]/10^(16)</f>
        <v>-2.040934098171192E-3</v>
      </c>
      <c r="I13">
        <f>Ar_energy_txt[[#This Row],[energy]]/10^(16)</f>
        <v>-2.010845275010607E-3</v>
      </c>
    </row>
    <row r="14" spans="1:9" x14ac:dyDescent="0.3">
      <c r="A14">
        <v>12</v>
      </c>
      <c r="B14">
        <v>1.1999999583250148E+16</v>
      </c>
      <c r="C14">
        <v>-20108458157650.172</v>
      </c>
      <c r="D14">
        <v>356563996241.69788</v>
      </c>
      <c r="E14">
        <v>-20465022153891.867</v>
      </c>
      <c r="F14" s="1">
        <f>Ar_energy_txt[[#This Row],[time]]/10^(14)</f>
        <v>119.99999583250148</v>
      </c>
      <c r="G14">
        <f>Ar_energy_txt[[#This Row],[kin_ener]]/10^(16)</f>
        <v>3.5656399624169787E-5</v>
      </c>
      <c r="H14">
        <f>Ar_energy_txt[[#This Row],[pot_ener]]/10^(16)</f>
        <v>-2.0465022153891869E-3</v>
      </c>
      <c r="I14">
        <f>Ar_energy_txt[[#This Row],[energy]]/10^(16)</f>
        <v>-2.010845815765017E-3</v>
      </c>
    </row>
    <row r="15" spans="1:9" x14ac:dyDescent="0.3">
      <c r="A15">
        <v>13</v>
      </c>
      <c r="B15">
        <v>1.2999999548520992E+16</v>
      </c>
      <c r="C15">
        <v>-20108463413497.164</v>
      </c>
      <c r="D15">
        <v>416603583142.0144</v>
      </c>
      <c r="E15">
        <v>-20525066996639.18</v>
      </c>
      <c r="F15" s="1">
        <f>Ar_energy_txt[[#This Row],[time]]/10^(14)</f>
        <v>129.99999548520992</v>
      </c>
      <c r="G15">
        <f>Ar_energy_txt[[#This Row],[kin_ener]]/10^(16)</f>
        <v>4.1660358314201441E-5</v>
      </c>
      <c r="H15">
        <f>Ar_energy_txt[[#This Row],[pot_ener]]/10^(16)</f>
        <v>-2.0525066996639179E-3</v>
      </c>
      <c r="I15">
        <f>Ar_energy_txt[[#This Row],[energy]]/10^(16)</f>
        <v>-2.0108463413497164E-3</v>
      </c>
    </row>
    <row r="16" spans="1:9" x14ac:dyDescent="0.3">
      <c r="A16">
        <v>14</v>
      </c>
      <c r="B16">
        <v>1.3999999513791838E+16</v>
      </c>
      <c r="C16">
        <v>-20108468436402.074</v>
      </c>
      <c r="D16">
        <v>480920305685.99664</v>
      </c>
      <c r="E16">
        <v>-20589388742088.07</v>
      </c>
      <c r="F16" s="1">
        <f>Ar_energy_txt[[#This Row],[time]]/10^(14)</f>
        <v>139.99999513791838</v>
      </c>
      <c r="G16">
        <f>Ar_energy_txt[[#This Row],[kin_ener]]/10^(16)</f>
        <v>4.8092030568599667E-5</v>
      </c>
      <c r="H16">
        <f>Ar_energy_txt[[#This Row],[pot_ener]]/10^(16)</f>
        <v>-2.0589388742088071E-3</v>
      </c>
      <c r="I16">
        <f>Ar_energy_txt[[#This Row],[energy]]/10^(16)</f>
        <v>-2.0108468436402073E-3</v>
      </c>
    </row>
    <row r="17" spans="1:9" x14ac:dyDescent="0.3">
      <c r="A17">
        <v>15</v>
      </c>
      <c r="B17">
        <v>1.4999999479062684E+16</v>
      </c>
      <c r="C17">
        <v>-20108473159854.34</v>
      </c>
      <c r="D17">
        <v>549430775025.85992</v>
      </c>
      <c r="E17">
        <v>-20657903934880.199</v>
      </c>
      <c r="F17" s="1">
        <f>Ar_energy_txt[[#This Row],[time]]/10^(14)</f>
        <v>149.99999479062683</v>
      </c>
      <c r="G17">
        <f>Ar_energy_txt[[#This Row],[kin_ener]]/10^(16)</f>
        <v>5.4943077502585993E-5</v>
      </c>
      <c r="H17">
        <f>Ar_energy_txt[[#This Row],[pot_ener]]/10^(16)</f>
        <v>-2.06579039348802E-3</v>
      </c>
      <c r="I17">
        <f>Ar_energy_txt[[#This Row],[energy]]/10^(16)</f>
        <v>-2.0108473159854341E-3</v>
      </c>
    </row>
    <row r="18" spans="1:9" x14ac:dyDescent="0.3">
      <c r="A18">
        <v>16</v>
      </c>
      <c r="B18">
        <v>1.5999999444333528E+16</v>
      </c>
      <c r="C18">
        <v>-20108477533578.332</v>
      </c>
      <c r="D18">
        <v>622056001191.36902</v>
      </c>
      <c r="E18">
        <v>-20730533534769.699</v>
      </c>
      <c r="F18" s="1">
        <f>Ar_energy_txt[[#This Row],[time]]/10^(14)</f>
        <v>159.99999444333528</v>
      </c>
      <c r="G18">
        <f>Ar_energy_txt[[#This Row],[kin_ener]]/10^(16)</f>
        <v>6.2205600119136898E-5</v>
      </c>
      <c r="H18">
        <f>Ar_energy_txt[[#This Row],[pot_ener]]/10^(16)</f>
        <v>-2.07305335347697E-3</v>
      </c>
      <c r="I18">
        <f>Ar_energy_txt[[#This Row],[energy]]/10^(16)</f>
        <v>-2.0108477533578332E-3</v>
      </c>
    </row>
    <row r="19" spans="1:9" x14ac:dyDescent="0.3">
      <c r="A19">
        <v>17</v>
      </c>
      <c r="B19">
        <v>1.6999999409604374E+16</v>
      </c>
      <c r="C19">
        <v>-20108481524469.484</v>
      </c>
      <c r="D19">
        <v>698722258169.71362</v>
      </c>
      <c r="E19">
        <v>-20807203782639.195</v>
      </c>
      <c r="F19" s="1">
        <f>Ar_energy_txt[[#This Row],[time]]/10^(14)</f>
        <v>169.99999409604374</v>
      </c>
      <c r="G19">
        <f>Ar_energy_txt[[#This Row],[kin_ener]]/10^(16)</f>
        <v>6.9872225816971362E-5</v>
      </c>
      <c r="H19">
        <f>Ar_energy_txt[[#This Row],[pot_ener]]/10^(16)</f>
        <v>-2.0807203782639196E-3</v>
      </c>
      <c r="I19">
        <f>Ar_energy_txt[[#This Row],[energy]]/10^(16)</f>
        <v>-2.0108481524469483E-3</v>
      </c>
    </row>
    <row r="20" spans="1:9" x14ac:dyDescent="0.3">
      <c r="A20">
        <v>18</v>
      </c>
      <c r="B20">
        <v>1.799999937487522E+16</v>
      </c>
      <c r="C20">
        <v>-20108485117000.75</v>
      </c>
      <c r="D20">
        <v>779361698542.11731</v>
      </c>
      <c r="E20">
        <v>-20887846815542.867</v>
      </c>
      <c r="F20" s="1">
        <f>Ar_energy_txt[[#This Row],[time]]/10^(14)</f>
        <v>179.99999374875219</v>
      </c>
      <c r="G20">
        <f>Ar_energy_txt[[#This Row],[kin_ener]]/10^(16)</f>
        <v>7.7936169854211731E-5</v>
      </c>
      <c r="H20">
        <f>Ar_energy_txt[[#This Row],[pot_ener]]/10^(16)</f>
        <v>-2.0887846815542867E-3</v>
      </c>
      <c r="I20">
        <f>Ar_energy_txt[[#This Row],[energy]]/10^(16)</f>
        <v>-2.0108485117000751E-3</v>
      </c>
    </row>
    <row r="21" spans="1:9" x14ac:dyDescent="0.3">
      <c r="A21">
        <v>19</v>
      </c>
      <c r="B21">
        <v>1.8999999340146064E+16</v>
      </c>
      <c r="C21">
        <v>-20108488313153.551</v>
      </c>
      <c r="D21">
        <v>863912711234.02136</v>
      </c>
      <c r="E21">
        <v>-20972401024387.574</v>
      </c>
      <c r="F21" s="1">
        <f>Ar_energy_txt[[#This Row],[time]]/10^(14)</f>
        <v>189.99999340146064</v>
      </c>
      <c r="G21">
        <f>Ar_energy_txt[[#This Row],[kin_ener]]/10^(16)</f>
        <v>8.6391271123402138E-5</v>
      </c>
      <c r="H21">
        <f>Ar_energy_txt[[#This Row],[pot_ener]]/10^(16)</f>
        <v>-2.0972401024387573E-3</v>
      </c>
      <c r="I21">
        <f>Ar_energy_txt[[#This Row],[energy]]/10^(16)</f>
        <v>-2.0108488313153551E-3</v>
      </c>
    </row>
    <row r="22" spans="1:9" x14ac:dyDescent="0.3">
      <c r="A22">
        <v>20</v>
      </c>
      <c r="B22">
        <v>1.9999999305416912E+16</v>
      </c>
      <c r="C22">
        <v>-20108491131939.215</v>
      </c>
      <c r="D22">
        <v>952320023147.23059</v>
      </c>
      <c r="E22">
        <v>-21060811155086.449</v>
      </c>
      <c r="F22" s="1">
        <f>Ar_energy_txt[[#This Row],[time]]/10^(14)</f>
        <v>199.99999305416912</v>
      </c>
      <c r="G22">
        <f>Ar_energy_txt[[#This Row],[kin_ener]]/10^(16)</f>
        <v>9.5232002314723065E-5</v>
      </c>
      <c r="H22">
        <f>Ar_energy_txt[[#This Row],[pot_ener]]/10^(16)</f>
        <v>-2.1060811155086448E-3</v>
      </c>
      <c r="I22">
        <f>Ar_energy_txt[[#This Row],[energy]]/10^(16)</f>
        <v>-2.0108491131939216E-3</v>
      </c>
    </row>
    <row r="23" spans="1:9" x14ac:dyDescent="0.3">
      <c r="A23">
        <v>21</v>
      </c>
      <c r="B23">
        <v>2.099999927068776E+16</v>
      </c>
      <c r="C23">
        <v>-20108493608584.039</v>
      </c>
      <c r="D23">
        <v>1044534551699.1833</v>
      </c>
      <c r="E23">
        <v>-21153028160283.223</v>
      </c>
      <c r="F23" s="1">
        <f>Ar_energy_txt[[#This Row],[time]]/10^(14)</f>
        <v>209.99999270687761</v>
      </c>
      <c r="G23">
        <f>Ar_energy_txt[[#This Row],[kin_ener]]/10^(16)</f>
        <v>1.0445345516991833E-4</v>
      </c>
      <c r="H23">
        <f>Ar_energy_txt[[#This Row],[pot_ener]]/10^(16)</f>
        <v>-2.1153028160283221E-3</v>
      </c>
      <c r="I23">
        <f>Ar_energy_txt[[#This Row],[energy]]/10^(16)</f>
        <v>-2.0108493608584038E-3</v>
      </c>
    </row>
    <row r="24" spans="1:9" x14ac:dyDescent="0.3">
      <c r="A24">
        <v>22</v>
      </c>
      <c r="B24">
        <v>2.1999999235958604E+16</v>
      </c>
      <c r="C24">
        <v>-20108495793451.133</v>
      </c>
      <c r="D24">
        <v>1140513020495.5901</v>
      </c>
      <c r="E24">
        <v>-21249008813946.723</v>
      </c>
      <c r="F24" s="1">
        <f>Ar_energy_txt[[#This Row],[time]]/10^(14)</f>
        <v>219.99999235958603</v>
      </c>
      <c r="G24">
        <f>Ar_energy_txt[[#This Row],[kin_ener]]/10^(16)</f>
        <v>1.1405130204955901E-4</v>
      </c>
      <c r="H24">
        <f>Ar_energy_txt[[#This Row],[pot_ener]]/10^(16)</f>
        <v>-2.1249008813946724E-3</v>
      </c>
      <c r="I24">
        <f>Ar_energy_txt[[#This Row],[energy]]/10^(16)</f>
        <v>-2.0108495793451134E-3</v>
      </c>
    </row>
    <row r="25" spans="1:9" x14ac:dyDescent="0.3">
      <c r="A25">
        <v>23</v>
      </c>
      <c r="B25">
        <v>2.2999999201229448E+16</v>
      </c>
      <c r="C25">
        <v>-20108497750768.848</v>
      </c>
      <c r="D25">
        <v>1240217354490.0352</v>
      </c>
      <c r="E25">
        <v>-21348715105258.887</v>
      </c>
      <c r="F25" s="1">
        <f>Ar_energy_txt[[#This Row],[time]]/10^(14)</f>
        <v>229.99999201229448</v>
      </c>
      <c r="G25">
        <f>Ar_energy_txt[[#This Row],[kin_ener]]/10^(16)</f>
        <v>1.2402173544900352E-4</v>
      </c>
      <c r="H25">
        <f>Ar_energy_txt[[#This Row],[pot_ener]]/10^(16)</f>
        <v>-2.1348715105258885E-3</v>
      </c>
      <c r="I25">
        <f>Ar_energy_txt[[#This Row],[energy]]/10^(16)</f>
        <v>-2.0108497750768849E-3</v>
      </c>
    </row>
    <row r="26" spans="1:9" x14ac:dyDescent="0.3">
      <c r="A26">
        <v>24</v>
      </c>
      <c r="B26">
        <v>2.3999999166500296E+16</v>
      </c>
      <c r="C26">
        <v>-20108499557227.023</v>
      </c>
      <c r="D26">
        <v>1343613874090.9939</v>
      </c>
      <c r="E26">
        <v>-21452113431318.02</v>
      </c>
      <c r="F26" s="1">
        <f>Ar_energy_txt[[#This Row],[time]]/10^(14)</f>
        <v>239.99999166500297</v>
      </c>
      <c r="G26">
        <f>Ar_energy_txt[[#This Row],[kin_ener]]/10^(16)</f>
        <v>1.343613874090994E-4</v>
      </c>
      <c r="H26">
        <f>Ar_energy_txt[[#This Row],[pot_ener]]/10^(16)</f>
        <v>-2.1452113431318018E-3</v>
      </c>
      <c r="I26">
        <f>Ar_energy_txt[[#This Row],[energy]]/10^(16)</f>
        <v>-2.0108499557227023E-3</v>
      </c>
    </row>
    <row r="27" spans="1:9" x14ac:dyDescent="0.3">
      <c r="A27">
        <v>25</v>
      </c>
      <c r="B27">
        <v>2.499999913177114E+16</v>
      </c>
      <c r="C27">
        <v>-20108501300492.043</v>
      </c>
      <c r="D27">
        <v>1450672309874.062</v>
      </c>
      <c r="E27">
        <v>-21559173610366.105</v>
      </c>
      <c r="F27" s="1">
        <f>Ar_energy_txt[[#This Row],[time]]/10^(14)</f>
        <v>249.99999131771139</v>
      </c>
      <c r="G27">
        <f>Ar_energy_txt[[#This Row],[kin_ener]]/10^(16)</f>
        <v>1.450672309874062E-4</v>
      </c>
      <c r="H27">
        <f>Ar_energy_txt[[#This Row],[pot_ener]]/10^(16)</f>
        <v>-2.1559173610366106E-3</v>
      </c>
      <c r="I27">
        <f>Ar_energy_txt[[#This Row],[energy]]/10^(16)</f>
        <v>-2.0108501300492043E-3</v>
      </c>
    </row>
    <row r="28" spans="1:9" x14ac:dyDescent="0.3">
      <c r="A28">
        <v>26</v>
      </c>
      <c r="B28">
        <v>2.5999999097041984E+16</v>
      </c>
      <c r="C28">
        <v>-20108503077678.688</v>
      </c>
      <c r="D28">
        <v>1561364660998.2639</v>
      </c>
      <c r="E28">
        <v>-21669867738676.953</v>
      </c>
      <c r="F28" s="1">
        <f>Ar_energy_txt[[#This Row],[time]]/10^(14)</f>
        <v>259.99999097041984</v>
      </c>
      <c r="G28">
        <f>Ar_energy_txt[[#This Row],[kin_ener]]/10^(16)</f>
        <v>1.561364660998264E-4</v>
      </c>
      <c r="H28">
        <f>Ar_energy_txt[[#This Row],[pot_ener]]/10^(16)</f>
        <v>-2.1669867738676953E-3</v>
      </c>
      <c r="I28">
        <f>Ar_energy_txt[[#This Row],[energy]]/10^(16)</f>
        <v>-2.0108503077678687E-3</v>
      </c>
    </row>
    <row r="29" spans="1:9" x14ac:dyDescent="0.3">
      <c r="A29">
        <v>27</v>
      </c>
      <c r="B29">
        <v>2.6999999062312828E+16</v>
      </c>
      <c r="C29">
        <v>-20108504993803.508</v>
      </c>
      <c r="D29">
        <v>1675663921290.9971</v>
      </c>
      <c r="E29">
        <v>-21784168915094.504</v>
      </c>
      <c r="F29" s="1">
        <f>Ar_energy_txt[[#This Row],[time]]/10^(14)</f>
        <v>269.99999062312827</v>
      </c>
      <c r="G29">
        <f>Ar_energy_txt[[#This Row],[kin_ener]]/10^(16)</f>
        <v>1.6756639212909971E-4</v>
      </c>
      <c r="H29">
        <f>Ar_energy_txt[[#This Row],[pot_ener]]/10^(16)</f>
        <v>-2.1784168915094503E-3</v>
      </c>
      <c r="I29">
        <f>Ar_energy_txt[[#This Row],[energy]]/10^(16)</f>
        <v>-2.0108504993803507E-3</v>
      </c>
    </row>
    <row r="30" spans="1:9" x14ac:dyDescent="0.3">
      <c r="A30">
        <v>28</v>
      </c>
      <c r="B30">
        <v>2.7999999027583676E+16</v>
      </c>
      <c r="C30">
        <v>-20108507160230.926</v>
      </c>
      <c r="D30">
        <v>1793542697450.8081</v>
      </c>
      <c r="E30">
        <v>-21902049857681.734</v>
      </c>
      <c r="F30" s="1">
        <f>Ar_energy_txt[[#This Row],[time]]/10^(14)</f>
        <v>279.99999027583675</v>
      </c>
      <c r="G30">
        <f>Ar_energy_txt[[#This Row],[kin_ener]]/10^(16)</f>
        <v>1.7935426974508082E-4</v>
      </c>
      <c r="H30">
        <f>Ar_energy_txt[[#This Row],[pot_ener]]/10^(16)</f>
        <v>-2.1902049857681735E-3</v>
      </c>
      <c r="I30">
        <f>Ar_energy_txt[[#This Row],[energy]]/10^(16)</f>
        <v>-2.0108507160230926E-3</v>
      </c>
    </row>
    <row r="31" spans="1:9" x14ac:dyDescent="0.3">
      <c r="A31">
        <v>29</v>
      </c>
      <c r="B31">
        <v>2.899999899285452E+16</v>
      </c>
      <c r="C31">
        <v>-20108509693110.301</v>
      </c>
      <c r="D31">
        <v>1914971744116.1882</v>
      </c>
      <c r="E31">
        <v>-22023481437226.488</v>
      </c>
      <c r="F31" s="1">
        <f>Ar_energy_txt[[#This Row],[time]]/10^(14)</f>
        <v>289.99998992854518</v>
      </c>
      <c r="G31">
        <f>Ar_energy_txt[[#This Row],[kin_ener]]/10^(16)</f>
        <v>1.9149717441161883E-4</v>
      </c>
      <c r="H31">
        <f>Ar_energy_txt[[#This Row],[pot_ener]]/10^(16)</f>
        <v>-2.202348143722649E-3</v>
      </c>
      <c r="I31">
        <f>Ar_energy_txt[[#This Row],[energy]]/10^(16)</f>
        <v>-2.0108509693110301E-3</v>
      </c>
    </row>
    <row r="32" spans="1:9" x14ac:dyDescent="0.3">
      <c r="A32">
        <v>30</v>
      </c>
      <c r="B32">
        <v>2.9999998958125368E+16</v>
      </c>
      <c r="C32">
        <v>-20108512711790.813</v>
      </c>
      <c r="D32">
        <v>2039918440847.0825</v>
      </c>
      <c r="E32">
        <v>-22148431152637.891</v>
      </c>
      <c r="F32" s="1">
        <f>Ar_energy_txt[[#This Row],[time]]/10^(14)</f>
        <v>299.99998958125366</v>
      </c>
      <c r="G32">
        <f>Ar_energy_txt[[#This Row],[kin_ener]]/10^(16)</f>
        <v>2.0399184408470826E-4</v>
      </c>
      <c r="H32">
        <f>Ar_energy_txt[[#This Row],[pot_ener]]/10^(16)</f>
        <v>-2.2148431152637892E-3</v>
      </c>
      <c r="I32">
        <f>Ar_energy_txt[[#This Row],[energy]]/10^(16)</f>
        <v>-2.0108512711790811E-3</v>
      </c>
    </row>
    <row r="33" spans="1:9" x14ac:dyDescent="0.3">
      <c r="A33">
        <v>31</v>
      </c>
      <c r="B33">
        <v>3.0999998923396208E+16</v>
      </c>
      <c r="C33">
        <v>-20108516337191.547</v>
      </c>
      <c r="D33">
        <v>2168345236529.2366</v>
      </c>
      <c r="E33">
        <v>-22276861573720.781</v>
      </c>
      <c r="F33" s="1">
        <f>Ar_energy_txt[[#This Row],[time]]/10^(14)</f>
        <v>309.99998923396208</v>
      </c>
      <c r="G33">
        <f>Ar_energy_txt[[#This Row],[kin_ener]]/10^(16)</f>
        <v>2.1683452365292365E-4</v>
      </c>
      <c r="H33">
        <f>Ar_energy_txt[[#This Row],[pot_ener]]/10^(16)</f>
        <v>-2.227686157372078E-3</v>
      </c>
      <c r="I33">
        <f>Ar_energy_txt[[#This Row],[energy]]/10^(16)</f>
        <v>-2.0108516337191545E-3</v>
      </c>
    </row>
    <row r="34" spans="1:9" x14ac:dyDescent="0.3">
      <c r="A34">
        <v>32</v>
      </c>
      <c r="B34">
        <v>3.1999998888667056E+16</v>
      </c>
      <c r="C34">
        <v>-20108520690096.938</v>
      </c>
      <c r="D34">
        <v>2300208087476.4209</v>
      </c>
      <c r="E34">
        <v>-22408728777573.359</v>
      </c>
      <c r="F34" s="1">
        <f>Ar_energy_txt[[#This Row],[time]]/10^(14)</f>
        <v>319.99998888667056</v>
      </c>
      <c r="G34">
        <f>Ar_energy_txt[[#This Row],[kin_ener]]/10^(16)</f>
        <v>2.3002080874764209E-4</v>
      </c>
      <c r="H34">
        <f>Ar_energy_txt[[#This Row],[pot_ener]]/10^(16)</f>
        <v>-2.2408728777573361E-3</v>
      </c>
      <c r="I34">
        <f>Ar_energy_txt[[#This Row],[energy]]/10^(16)</f>
        <v>-2.0108520690096938E-3</v>
      </c>
    </row>
    <row r="35" spans="1:9" x14ac:dyDescent="0.3">
      <c r="A35">
        <v>33</v>
      </c>
      <c r="B35">
        <v>3.29999988539379E+16</v>
      </c>
      <c r="C35">
        <v>-20108525889343.887</v>
      </c>
      <c r="D35">
        <v>2435454916671.1924</v>
      </c>
      <c r="E35">
        <v>-22543980806015.078</v>
      </c>
      <c r="F35" s="1">
        <f>Ar_energy_txt[[#This Row],[time]]/10^(14)</f>
        <v>329.99998853937899</v>
      </c>
      <c r="G35">
        <f>Ar_energy_txt[[#This Row],[kin_ener]]/10^(16)</f>
        <v>2.4354549166711925E-4</v>
      </c>
      <c r="H35">
        <f>Ar_energy_txt[[#This Row],[pot_ener]]/10^(16)</f>
        <v>-2.254398080601508E-3</v>
      </c>
      <c r="I35">
        <f>Ar_energy_txt[[#This Row],[energy]]/10^(16)</f>
        <v>-2.0108525889343887E-3</v>
      </c>
    </row>
    <row r="36" spans="1:9" x14ac:dyDescent="0.3">
      <c r="A36">
        <v>34</v>
      </c>
      <c r="B36">
        <v>3.3999998819208748E+16</v>
      </c>
      <c r="C36">
        <v>-20108532049866.547</v>
      </c>
      <c r="D36">
        <v>2574024123204.0713</v>
      </c>
      <c r="E36">
        <v>-22682556173070.621</v>
      </c>
      <c r="F36" s="1">
        <f>Ar_energy_txt[[#This Row],[time]]/10^(14)</f>
        <v>339.99998819208747</v>
      </c>
      <c r="G36">
        <f>Ar_energy_txt[[#This Row],[kin_ener]]/10^(16)</f>
        <v>2.5740241232040715E-4</v>
      </c>
      <c r="H36">
        <f>Ar_energy_txt[[#This Row],[pot_ener]]/10^(16)</f>
        <v>-2.2682556173070621E-3</v>
      </c>
      <c r="I36">
        <f>Ar_energy_txt[[#This Row],[energy]]/10^(16)</f>
        <v>-2.0108532049866548E-3</v>
      </c>
    </row>
    <row r="37" spans="1:9" x14ac:dyDescent="0.3">
      <c r="A37">
        <v>35</v>
      </c>
      <c r="B37">
        <v>3.4999998784479592E+16</v>
      </c>
      <c r="C37">
        <v>-20108539280569.195</v>
      </c>
      <c r="D37">
        <v>2715843173040.2832</v>
      </c>
      <c r="E37">
        <v>-22824382453609.477</v>
      </c>
      <c r="F37" s="1">
        <f>Ar_energy_txt[[#This Row],[time]]/10^(14)</f>
        <v>349.9999878447959</v>
      </c>
      <c r="G37">
        <f>Ar_energy_txt[[#This Row],[kin_ener]]/10^(16)</f>
        <v>2.7158431730402833E-4</v>
      </c>
      <c r="H37">
        <f>Ar_energy_txt[[#This Row],[pot_ener]]/10^(16)</f>
        <v>-2.2824382453609476E-3</v>
      </c>
      <c r="I37">
        <f>Ar_energy_txt[[#This Row],[energy]]/10^(16)</f>
        <v>-2.0108539280569195E-3</v>
      </c>
    </row>
    <row r="38" spans="1:9" x14ac:dyDescent="0.3">
      <c r="A38">
        <v>36</v>
      </c>
      <c r="B38">
        <v>3.599999874975044E+16</v>
      </c>
      <c r="C38">
        <v>-20108547682007.527</v>
      </c>
      <c r="D38">
        <v>2860827304691.085</v>
      </c>
      <c r="E38">
        <v>-22969374986698.613</v>
      </c>
      <c r="F38" s="1">
        <f>Ar_energy_txt[[#This Row],[time]]/10^(14)</f>
        <v>359.99998749750438</v>
      </c>
      <c r="G38">
        <f>Ar_energy_txt[[#This Row],[kin_ener]]/10^(16)</f>
        <v>2.8608273046910849E-4</v>
      </c>
      <c r="H38">
        <f>Ar_energy_txt[[#This Row],[pot_ener]]/10^(16)</f>
        <v>-2.2969374986698612E-3</v>
      </c>
      <c r="I38">
        <f>Ar_energy_txt[[#This Row],[energy]]/10^(16)</f>
        <v>-2.0108547682007529E-3</v>
      </c>
    </row>
    <row r="39" spans="1:9" x14ac:dyDescent="0.3">
      <c r="A39">
        <v>37</v>
      </c>
      <c r="B39">
        <v>3.699999871502128E+16</v>
      </c>
      <c r="C39">
        <v>-20108557343874.953</v>
      </c>
      <c r="D39">
        <v>3008878386040.2192</v>
      </c>
      <c r="E39">
        <v>-23117435729915.172</v>
      </c>
      <c r="F39" s="1">
        <f>Ar_energy_txt[[#This Row],[time]]/10^(14)</f>
        <v>369.9999871502128</v>
      </c>
      <c r="G39">
        <f>Ar_energy_txt[[#This Row],[kin_ener]]/10^(16)</f>
        <v>3.008878386040219E-4</v>
      </c>
      <c r="H39">
        <f>Ar_energy_txt[[#This Row],[pot_ener]]/10^(16)</f>
        <v>-2.3117435729915173E-3</v>
      </c>
      <c r="I39">
        <f>Ar_energy_txt[[#This Row],[energy]]/10^(16)</f>
        <v>-2.0108557343874955E-3</v>
      </c>
    </row>
    <row r="40" spans="1:9" x14ac:dyDescent="0.3">
      <c r="A40">
        <v>38</v>
      </c>
      <c r="B40">
        <v>3.7999998680292128E+16</v>
      </c>
      <c r="C40">
        <v>-20108568342314.66</v>
      </c>
      <c r="D40">
        <v>3159883961225.5361</v>
      </c>
      <c r="E40">
        <v>-23268452303540.199</v>
      </c>
      <c r="F40" s="1">
        <f>Ar_energy_txt[[#This Row],[time]]/10^(14)</f>
        <v>379.99998680292128</v>
      </c>
      <c r="G40">
        <f>Ar_energy_txt[[#This Row],[kin_ener]]/10^(16)</f>
        <v>3.1598839612255361E-4</v>
      </c>
      <c r="H40">
        <f>Ar_energy_txt[[#This Row],[pot_ener]]/10^(16)</f>
        <v>-2.3268452303540198E-3</v>
      </c>
      <c r="I40">
        <f>Ar_energy_txt[[#This Row],[energy]]/10^(16)</f>
        <v>-2.0108568342314661E-3</v>
      </c>
    </row>
    <row r="41" spans="1:9" x14ac:dyDescent="0.3">
      <c r="A41">
        <v>39</v>
      </c>
      <c r="B41">
        <v>3.8999998645562968E+16</v>
      </c>
      <c r="C41">
        <v>-20108580737111.484</v>
      </c>
      <c r="D41">
        <v>3313716528738.3188</v>
      </c>
      <c r="E41">
        <v>-23422297265849.805</v>
      </c>
      <c r="F41" s="1">
        <f>Ar_energy_txt[[#This Row],[time]]/10^(14)</f>
        <v>389.99998645562965</v>
      </c>
      <c r="G41">
        <f>Ar_energy_txt[[#This Row],[kin_ener]]/10^(16)</f>
        <v>3.3137165287383188E-4</v>
      </c>
      <c r="H41">
        <f>Ar_energy_txt[[#This Row],[pot_ener]]/10^(16)</f>
        <v>-2.3422297265849805E-3</v>
      </c>
      <c r="I41">
        <f>Ar_energy_txt[[#This Row],[energy]]/10^(16)</f>
        <v>-2.0108580737111486E-3</v>
      </c>
    </row>
    <row r="42" spans="1:9" x14ac:dyDescent="0.3">
      <c r="A42">
        <v>40</v>
      </c>
      <c r="B42">
        <v>3.9999998610833824E+16</v>
      </c>
      <c r="C42">
        <v>-20108594568860.805</v>
      </c>
      <c r="D42">
        <v>3470233093285.4917</v>
      </c>
      <c r="E42">
        <v>-23578827662146.297</v>
      </c>
      <c r="F42" s="1">
        <f>Ar_energy_txt[[#This Row],[time]]/10^(14)</f>
        <v>399.99998610833825</v>
      </c>
      <c r="G42">
        <f>Ar_energy_txt[[#This Row],[kin_ener]]/10^(16)</f>
        <v>3.4702330932854917E-4</v>
      </c>
      <c r="H42">
        <f>Ar_energy_txt[[#This Row],[pot_ener]]/10^(16)</f>
        <v>-2.3578827662146299E-3</v>
      </c>
      <c r="I42">
        <f>Ar_energy_txt[[#This Row],[energy]]/10^(16)</f>
        <v>-2.0108594568860804E-3</v>
      </c>
    </row>
    <row r="43" spans="1:9" x14ac:dyDescent="0.3">
      <c r="A43">
        <v>41</v>
      </c>
      <c r="B43">
        <v>4.0999998576104664E+16</v>
      </c>
      <c r="C43">
        <v>-20108609856265.188</v>
      </c>
      <c r="D43">
        <v>3629275033826.2549</v>
      </c>
      <c r="E43">
        <v>-23737884890091.441</v>
      </c>
      <c r="F43" s="1">
        <f>Ar_energy_txt[[#This Row],[time]]/10^(14)</f>
        <v>409.99998576104662</v>
      </c>
      <c r="G43">
        <f>Ar_energy_txt[[#This Row],[kin_ener]]/10^(16)</f>
        <v>3.6292750338262549E-4</v>
      </c>
      <c r="H43">
        <f>Ar_energy_txt[[#This Row],[pot_ener]]/10^(16)</f>
        <v>-2.3737884890091443E-3</v>
      </c>
      <c r="I43">
        <f>Ar_energy_txt[[#This Row],[energy]]/10^(16)</f>
        <v>-2.0108609856265189E-3</v>
      </c>
    </row>
    <row r="44" spans="1:9" x14ac:dyDescent="0.3">
      <c r="A44">
        <v>42</v>
      </c>
      <c r="B44">
        <v>4.199999854137552E+16</v>
      </c>
      <c r="C44">
        <v>-20108626593775.105</v>
      </c>
      <c r="D44">
        <v>3790668327756.521</v>
      </c>
      <c r="E44">
        <v>-23899294921531.629</v>
      </c>
      <c r="F44" s="1">
        <f>Ar_energy_txt[[#This Row],[time]]/10^(14)</f>
        <v>419.99998541375521</v>
      </c>
      <c r="G44">
        <f>Ar_energy_txt[[#This Row],[kin_ener]]/10^(16)</f>
        <v>3.790668327756521E-4</v>
      </c>
      <c r="H44">
        <f>Ar_energy_txt[[#This Row],[pot_ener]]/10^(16)</f>
        <v>-2.3899294921531627E-3</v>
      </c>
      <c r="I44">
        <f>Ar_energy_txt[[#This Row],[energy]]/10^(16)</f>
        <v>-2.0108626593775105E-3</v>
      </c>
    </row>
    <row r="45" spans="1:9" x14ac:dyDescent="0.3">
      <c r="A45">
        <v>43</v>
      </c>
      <c r="B45">
        <v>4.299999850664636E+16</v>
      </c>
      <c r="C45">
        <v>-20108644749862.988</v>
      </c>
      <c r="D45">
        <v>3954224165535.1445</v>
      </c>
      <c r="E45">
        <v>-24062868915398.133</v>
      </c>
      <c r="F45" s="1">
        <f>Ar_energy_txt[[#This Row],[time]]/10^(14)</f>
        <v>429.99998506646358</v>
      </c>
      <c r="G45">
        <f>Ar_energy_txt[[#This Row],[kin_ener]]/10^(16)</f>
        <v>3.9542241655351443E-4</v>
      </c>
      <c r="H45">
        <f>Ar_energy_txt[[#This Row],[pot_ener]]/10^(16)</f>
        <v>-2.4062868915398134E-3</v>
      </c>
      <c r="I45">
        <f>Ar_energy_txt[[#This Row],[energy]]/10^(16)</f>
        <v>-2.0108644749862988E-3</v>
      </c>
    </row>
    <row r="46" spans="1:9" x14ac:dyDescent="0.3">
      <c r="A46">
        <v>44</v>
      </c>
      <c r="B46">
        <v>4.3999998471917208E+16</v>
      </c>
      <c r="C46">
        <v>-20108664266302.109</v>
      </c>
      <c r="D46">
        <v>4119739980061.3477</v>
      </c>
      <c r="E46">
        <v>-24228404246363.453</v>
      </c>
      <c r="F46" s="1">
        <f>Ar_energy_txt[[#This Row],[time]]/10^(14)</f>
        <v>439.99998471917206</v>
      </c>
      <c r="G46">
        <f>Ar_energy_txt[[#This Row],[kin_ener]]/10^(16)</f>
        <v>4.1197399800613476E-4</v>
      </c>
      <c r="H46">
        <f>Ar_energy_txt[[#This Row],[pot_ener]]/10^(16)</f>
        <v>-2.4228404246363455E-3</v>
      </c>
      <c r="I46">
        <f>Ar_energy_txt[[#This Row],[energy]]/10^(16)</f>
        <v>-2.0108664266302108E-3</v>
      </c>
    </row>
    <row r="47" spans="1:9" x14ac:dyDescent="0.3">
      <c r="A47">
        <v>45</v>
      </c>
      <c r="B47">
        <v>4.4999998437188048E+16</v>
      </c>
      <c r="C47">
        <v>-20108685058902.793</v>
      </c>
      <c r="D47">
        <v>4287000899678.6128</v>
      </c>
      <c r="E47">
        <v>-24395685958581.406</v>
      </c>
      <c r="F47" s="1">
        <f>Ar_energy_txt[[#This Row],[time]]/10^(14)</f>
        <v>449.99998437188049</v>
      </c>
      <c r="G47">
        <f>Ar_energy_txt[[#This Row],[kin_ener]]/10^(16)</f>
        <v>4.287000899678613E-4</v>
      </c>
      <c r="H47">
        <f>Ar_energy_txt[[#This Row],[pot_ener]]/10^(16)</f>
        <v>-2.4395685958581406E-3</v>
      </c>
      <c r="I47">
        <f>Ar_energy_txt[[#This Row],[energy]]/10^(16)</f>
        <v>-2.0108685058902792E-3</v>
      </c>
    </row>
    <row r="48" spans="1:9" x14ac:dyDescent="0.3">
      <c r="A48">
        <v>46</v>
      </c>
      <c r="B48">
        <v>4.5999998402458896E+16</v>
      </c>
      <c r="C48">
        <v>-20108707020234.102</v>
      </c>
      <c r="D48">
        <v>4455781611654.8096</v>
      </c>
      <c r="E48">
        <v>-24564488631888.91</v>
      </c>
      <c r="F48" s="1">
        <f>Ar_energy_txt[[#This Row],[time]]/10^(14)</f>
        <v>459.99998402458897</v>
      </c>
      <c r="G48">
        <f>Ar_energy_txt[[#This Row],[kin_ener]]/10^(16)</f>
        <v>4.4557816116548094E-4</v>
      </c>
      <c r="H48">
        <f>Ar_energy_txt[[#This Row],[pot_ener]]/10^(16)</f>
        <v>-2.456448863188891E-3</v>
      </c>
      <c r="I48">
        <f>Ar_energy_txt[[#This Row],[energy]]/10^(16)</f>
        <v>-2.01087070202341E-3</v>
      </c>
    </row>
    <row r="49" spans="1:9" x14ac:dyDescent="0.3">
      <c r="A49">
        <v>47</v>
      </c>
      <c r="B49">
        <v>4.6999998367729736E+16</v>
      </c>
      <c r="C49">
        <v>-20108730024914.688</v>
      </c>
      <c r="D49">
        <v>4625848593359.002</v>
      </c>
      <c r="E49">
        <v>-24734578618273.688</v>
      </c>
      <c r="F49" s="1">
        <f>Ar_energy_txt[[#This Row],[time]]/10^(14)</f>
        <v>469.99998367729734</v>
      </c>
      <c r="G49">
        <f>Ar_energy_txt[[#This Row],[kin_ener]]/10^(16)</f>
        <v>4.6258485933590017E-4</v>
      </c>
      <c r="H49">
        <f>Ar_energy_txt[[#This Row],[pot_ener]]/10^(16)</f>
        <v>-2.4734578618273687E-3</v>
      </c>
      <c r="I49">
        <f>Ar_energy_txt[[#This Row],[energy]]/10^(16)</f>
        <v>-2.0108730024914687E-3</v>
      </c>
    </row>
    <row r="50" spans="1:9" x14ac:dyDescent="0.3">
      <c r="A50">
        <v>48</v>
      </c>
      <c r="B50">
        <v>4.7999998333000592E+16</v>
      </c>
      <c r="C50">
        <v>-20108753938077.219</v>
      </c>
      <c r="D50">
        <v>4796962630418.9131</v>
      </c>
      <c r="E50">
        <v>-24905716568496.129</v>
      </c>
      <c r="F50" s="1">
        <f>Ar_energy_txt[[#This Row],[time]]/10^(14)</f>
        <v>479.99998333000593</v>
      </c>
      <c r="G50">
        <f>Ar_energy_txt[[#This Row],[kin_ener]]/10^(16)</f>
        <v>4.7969626304189132E-4</v>
      </c>
      <c r="H50">
        <f>Ar_energy_txt[[#This Row],[pot_ener]]/10^(16)</f>
        <v>-2.4905716568496129E-3</v>
      </c>
      <c r="I50">
        <f>Ar_energy_txt[[#This Row],[energy]]/10^(16)</f>
        <v>-2.0108753938077218E-3</v>
      </c>
    </row>
    <row r="51" spans="1:9" x14ac:dyDescent="0.3">
      <c r="A51">
        <v>49</v>
      </c>
      <c r="B51">
        <v>4.8999998298271432E+16</v>
      </c>
      <c r="C51">
        <v>-20108778627576.57</v>
      </c>
      <c r="D51">
        <v>4968881494739.6504</v>
      </c>
      <c r="E51">
        <v>-25077660122316.219</v>
      </c>
      <c r="F51" s="1">
        <f>Ar_energy_txt[[#This Row],[time]]/10^(14)</f>
        <v>489.9999829827143</v>
      </c>
      <c r="G51">
        <f>Ar_energy_txt[[#This Row],[kin_ener]]/10^(16)</f>
        <v>4.9688814947396502E-4</v>
      </c>
      <c r="H51">
        <f>Ar_energy_txt[[#This Row],[pot_ener]]/10^(16)</f>
        <v>-2.5077660122316218E-3</v>
      </c>
      <c r="I51">
        <f>Ar_energy_txt[[#This Row],[energy]]/10^(16)</f>
        <v>-2.0108778627576569E-3</v>
      </c>
    </row>
    <row r="52" spans="1:9" x14ac:dyDescent="0.3">
      <c r="A52">
        <v>50</v>
      </c>
      <c r="B52">
        <v>4.999999826354228E+16</v>
      </c>
      <c r="C52">
        <v>-20108803980400.852</v>
      </c>
      <c r="D52">
        <v>5141362601062.04</v>
      </c>
      <c r="E52">
        <v>-25250166581462.895</v>
      </c>
      <c r="F52" s="1">
        <f>Ar_energy_txt[[#This Row],[time]]/10^(14)</f>
        <v>499.99998263542278</v>
      </c>
      <c r="G52">
        <f>Ar_energy_txt[[#This Row],[kin_ener]]/10^(16)</f>
        <v>5.1413626010620404E-4</v>
      </c>
      <c r="H52">
        <f>Ar_energy_txt[[#This Row],[pot_ener]]/10^(16)</f>
        <v>-2.5250166581462894E-3</v>
      </c>
      <c r="I52">
        <f>Ar_energy_txt[[#This Row],[energy]]/10^(16)</f>
        <v>-2.0108803980400853E-3</v>
      </c>
    </row>
    <row r="53" spans="1:9" x14ac:dyDescent="0.3">
      <c r="A53">
        <v>51</v>
      </c>
      <c r="B53">
        <v>5.099999822881312E+16</v>
      </c>
      <c r="C53">
        <v>-20108829923534.297</v>
      </c>
      <c r="D53">
        <v>5314165400549.6436</v>
      </c>
      <c r="E53">
        <v>-25422995324083.941</v>
      </c>
      <c r="F53" s="1">
        <f>Ar_energy_txt[[#This Row],[time]]/10^(14)</f>
        <v>509.99998228813121</v>
      </c>
      <c r="G53">
        <f>Ar_energy_txt[[#This Row],[kin_ener]]/10^(16)</f>
        <v>5.3141654005496434E-4</v>
      </c>
      <c r="H53">
        <f>Ar_energy_txt[[#This Row],[pot_ener]]/10^(16)</f>
        <v>-2.5422995324083943E-3</v>
      </c>
      <c r="I53">
        <f>Ar_energy_txt[[#This Row],[energy]]/10^(16)</f>
        <v>-2.0108829923534298E-3</v>
      </c>
    </row>
    <row r="54" spans="1:9" x14ac:dyDescent="0.3">
      <c r="A54">
        <v>52</v>
      </c>
      <c r="B54">
        <v>5.1999998194083968E+16</v>
      </c>
      <c r="C54">
        <v>-20108856449192.781</v>
      </c>
      <c r="D54">
        <v>5487053206983.8213</v>
      </c>
      <c r="E54">
        <v>-25595909656176.602</v>
      </c>
      <c r="F54" s="1">
        <f>Ar_energy_txt[[#This Row],[time]]/10^(14)</f>
        <v>519.99998194083969</v>
      </c>
      <c r="G54">
        <f>Ar_energy_txt[[#This Row],[kin_ener]]/10^(16)</f>
        <v>5.4870532069838216E-4</v>
      </c>
      <c r="H54">
        <f>Ar_energy_txt[[#This Row],[pot_ener]]/10^(16)</f>
        <v>-2.5595909656176601E-3</v>
      </c>
      <c r="I54">
        <f>Ar_energy_txt[[#This Row],[energy]]/10^(16)</f>
        <v>-2.0108856449192782E-3</v>
      </c>
    </row>
    <row r="55" spans="1:9" x14ac:dyDescent="0.3">
      <c r="A55">
        <v>53</v>
      </c>
      <c r="B55">
        <v>5.2999998159354808E+16</v>
      </c>
      <c r="C55">
        <v>-20108883643898.406</v>
      </c>
      <c r="D55">
        <v>5659794090487.209</v>
      </c>
      <c r="E55">
        <v>-25768677734385.613</v>
      </c>
      <c r="F55" s="1">
        <f>Ar_energy_txt[[#This Row],[time]]/10^(14)</f>
        <v>529.99998159354811</v>
      </c>
      <c r="G55">
        <f>Ar_energy_txt[[#This Row],[kin_ener]]/10^(16)</f>
        <v>5.6597940904872088E-4</v>
      </c>
      <c r="H55">
        <f>Ar_energy_txt[[#This Row],[pot_ener]]/10^(16)</f>
        <v>-2.5768677734385615E-3</v>
      </c>
      <c r="I55">
        <f>Ar_energy_txt[[#This Row],[energy]]/10^(16)</f>
        <v>-2.0108883643898405E-3</v>
      </c>
    </row>
    <row r="56" spans="1:9" x14ac:dyDescent="0.3">
      <c r="A56">
        <v>54</v>
      </c>
      <c r="B56">
        <v>5.3999998124625656E+16</v>
      </c>
      <c r="C56">
        <v>-20108911720283.648</v>
      </c>
      <c r="D56">
        <v>5832160422072.4902</v>
      </c>
      <c r="E56">
        <v>-25941072142356.141</v>
      </c>
      <c r="F56" s="1">
        <f>Ar_energy_txt[[#This Row],[time]]/10^(14)</f>
        <v>539.99998124625654</v>
      </c>
      <c r="G56">
        <f>Ar_energy_txt[[#This Row],[kin_ener]]/10^(16)</f>
        <v>5.8321604220724899E-4</v>
      </c>
      <c r="H56">
        <f>Ar_energy_txt[[#This Row],[pot_ener]]/10^(16)</f>
        <v>-2.5941072142356141E-3</v>
      </c>
      <c r="I56">
        <f>Ar_energy_txt[[#This Row],[energy]]/10^(16)</f>
        <v>-2.010891172028365E-3</v>
      </c>
    </row>
    <row r="57" spans="1:9" x14ac:dyDescent="0.3">
      <c r="A57">
        <v>55</v>
      </c>
      <c r="B57">
        <v>5.4999998089896512E+16</v>
      </c>
      <c r="C57">
        <v>-20108941049849.137</v>
      </c>
      <c r="D57">
        <v>6003926618196.8223</v>
      </c>
      <c r="E57">
        <v>-26112867668045.961</v>
      </c>
      <c r="F57" s="1">
        <f>Ar_energy_txt[[#This Row],[time]]/10^(14)</f>
        <v>549.99998089896508</v>
      </c>
      <c r="G57">
        <f>Ar_energy_txt[[#This Row],[kin_ener]]/10^(16)</f>
        <v>6.0039266181968222E-4</v>
      </c>
      <c r="H57">
        <f>Ar_energy_txt[[#This Row],[pot_ener]]/10^(16)</f>
        <v>-2.6112867668045959E-3</v>
      </c>
      <c r="I57">
        <f>Ar_energy_txt[[#This Row],[energy]]/10^(16)</f>
        <v>-2.0108941049849136E-3</v>
      </c>
    </row>
    <row r="58" spans="1:9" x14ac:dyDescent="0.3">
      <c r="A58">
        <v>56</v>
      </c>
      <c r="B58">
        <v>5.5999998055167352E+16</v>
      </c>
      <c r="C58">
        <v>-20108972194199.508</v>
      </c>
      <c r="D58">
        <v>6174864627589.4023</v>
      </c>
      <c r="E58">
        <v>-26283836821788.906</v>
      </c>
      <c r="F58" s="1">
        <f>Ar_energy_txt[[#This Row],[time]]/10^(14)</f>
        <v>559.9999805516735</v>
      </c>
      <c r="G58">
        <f>Ar_energy_txt[[#This Row],[kin_ener]]/10^(16)</f>
        <v>6.1748646275894021E-4</v>
      </c>
      <c r="H58">
        <f>Ar_energy_txt[[#This Row],[pot_ener]]/10^(16)</f>
        <v>-2.6283836821788908E-3</v>
      </c>
      <c r="I58">
        <f>Ar_energy_txt[[#This Row],[energy]]/10^(16)</f>
        <v>-2.0108972194199507E-3</v>
      </c>
    </row>
    <row r="59" spans="1:9" x14ac:dyDescent="0.3">
      <c r="A59">
        <v>57</v>
      </c>
      <c r="B59">
        <v>5.6999998020438192E+16</v>
      </c>
      <c r="C59">
        <v>-20109005931637.938</v>
      </c>
      <c r="D59">
        <v>6344736732957.3945</v>
      </c>
      <c r="E59">
        <v>-26453742664595.332</v>
      </c>
      <c r="F59" s="1">
        <f>Ar_energy_txt[[#This Row],[time]]/10^(14)</f>
        <v>569.99998020438193</v>
      </c>
      <c r="G59">
        <f>Ar_energy_txt[[#This Row],[kin_ener]]/10^(16)</f>
        <v>6.3447367329573946E-4</v>
      </c>
      <c r="H59">
        <f>Ar_energy_txt[[#This Row],[pot_ener]]/10^(16)</f>
        <v>-2.6453742664595331E-3</v>
      </c>
      <c r="I59">
        <f>Ar_energy_txt[[#This Row],[energy]]/10^(16)</f>
        <v>-2.0109005931637936E-3</v>
      </c>
    </row>
    <row r="60" spans="1:9" x14ac:dyDescent="0.3">
      <c r="A60">
        <v>58</v>
      </c>
      <c r="B60">
        <v>5.7999997985709032E+16</v>
      </c>
      <c r="C60">
        <v>-20109043275527.684</v>
      </c>
      <c r="D60">
        <v>6513285316850.3584</v>
      </c>
      <c r="E60">
        <v>-26622328592378.043</v>
      </c>
      <c r="F60" s="1">
        <f>Ar_energy_txt[[#This Row],[time]]/10^(14)</f>
        <v>579.99997985709035</v>
      </c>
      <c r="G60">
        <f>Ar_energy_txt[[#This Row],[kin_ener]]/10^(16)</f>
        <v>6.513285316850358E-4</v>
      </c>
      <c r="H60">
        <f>Ar_energy_txt[[#This Row],[pot_ener]]/10^(16)</f>
        <v>-2.6622328592378042E-3</v>
      </c>
      <c r="I60">
        <f>Ar_energy_txt[[#This Row],[energy]]/10^(16)</f>
        <v>-2.0109043275527683E-3</v>
      </c>
    </row>
    <row r="61" spans="1:9" x14ac:dyDescent="0.3">
      <c r="A61">
        <v>59</v>
      </c>
      <c r="B61">
        <v>5.8999997950979888E+16</v>
      </c>
      <c r="C61">
        <v>-20109085480656.594</v>
      </c>
      <c r="D61">
        <v>6680219370425.4199</v>
      </c>
      <c r="E61">
        <v>-26789304851082.016</v>
      </c>
      <c r="F61" s="1">
        <f>Ar_energy_txt[[#This Row],[time]]/10^(14)</f>
        <v>589.99997950979889</v>
      </c>
      <c r="G61">
        <f>Ar_energy_txt[[#This Row],[kin_ener]]/10^(16)</f>
        <v>6.6802193704254195E-4</v>
      </c>
      <c r="H61">
        <f>Ar_energy_txt[[#This Row],[pot_ener]]/10^(16)</f>
        <v>-2.6789304851082014E-3</v>
      </c>
      <c r="I61">
        <f>Ar_energy_txt[[#This Row],[energy]]/10^(16)</f>
        <v>-2.0109085480656593E-3</v>
      </c>
    </row>
    <row r="62" spans="1:9" x14ac:dyDescent="0.3">
      <c r="A62">
        <v>60</v>
      </c>
      <c r="B62">
        <v>5.9999997916250736E+16</v>
      </c>
      <c r="C62">
        <v>-20109134034085.52</v>
      </c>
      <c r="D62">
        <v>6845197708085.0664</v>
      </c>
      <c r="E62">
        <v>-26954331742170.586</v>
      </c>
      <c r="F62" s="1">
        <f>Ar_energy_txt[[#This Row],[time]]/10^(14)</f>
        <v>599.99997916250732</v>
      </c>
      <c r="G62">
        <f>Ar_energy_txt[[#This Row],[kin_ener]]/10^(16)</f>
        <v>6.8451977080850662E-4</v>
      </c>
      <c r="H62">
        <f>Ar_energy_txt[[#This Row],[pot_ener]]/10^(16)</f>
        <v>-2.6954331742170584E-3</v>
      </c>
      <c r="I62">
        <f>Ar_energy_txt[[#This Row],[energy]]/10^(16)</f>
        <v>-2.0109134034085518E-3</v>
      </c>
    </row>
    <row r="63" spans="1:9" x14ac:dyDescent="0.3">
      <c r="A63">
        <v>61</v>
      </c>
      <c r="B63">
        <v>6.0999997881521576E+16</v>
      </c>
      <c r="C63">
        <v>-20109190627692.105</v>
      </c>
      <c r="D63">
        <v>7007809085838.7549</v>
      </c>
      <c r="E63">
        <v>-27116999713530.863</v>
      </c>
      <c r="F63" s="1">
        <f>Ar_energy_txt[[#This Row],[time]]/10^(14)</f>
        <v>609.99997881521574</v>
      </c>
      <c r="G63">
        <f>Ar_energy_txt[[#This Row],[kin_ener]]/10^(16)</f>
        <v>7.0078090858387548E-4</v>
      </c>
      <c r="H63">
        <f>Ar_energy_txt[[#This Row],[pot_ener]]/10^(16)</f>
        <v>-2.7116999713530862E-3</v>
      </c>
      <c r="I63">
        <f>Ar_energy_txt[[#This Row],[energy]]/10^(16)</f>
        <v>-2.0109190627692107E-3</v>
      </c>
    </row>
    <row r="64" spans="1:9" x14ac:dyDescent="0.3">
      <c r="A64">
        <v>62</v>
      </c>
      <c r="B64">
        <v>6.1999997846792416E+16</v>
      </c>
      <c r="C64">
        <v>-20109257110818.594</v>
      </c>
      <c r="D64">
        <v>7167549695635.6006</v>
      </c>
      <c r="E64">
        <v>-27276806806454.195</v>
      </c>
      <c r="F64" s="1">
        <f>Ar_energy_txt[[#This Row],[time]]/10^(14)</f>
        <v>619.99997846792417</v>
      </c>
      <c r="G64">
        <f>Ar_energy_txt[[#This Row],[kin_ener]]/10^(16)</f>
        <v>7.1675496956356008E-4</v>
      </c>
      <c r="H64">
        <f>Ar_energy_txt[[#This Row],[pot_ener]]/10^(16)</f>
        <v>-2.7276806806454195E-3</v>
      </c>
      <c r="I64">
        <f>Ar_energy_txt[[#This Row],[energy]]/10^(16)</f>
        <v>-2.0109257110818594E-3</v>
      </c>
    </row>
    <row r="65" spans="1:9" x14ac:dyDescent="0.3">
      <c r="A65">
        <v>63</v>
      </c>
      <c r="B65">
        <v>6.2999997812063272E+16</v>
      </c>
      <c r="C65">
        <v>-20109335422949.637</v>
      </c>
      <c r="D65">
        <v>7323798804060.7979</v>
      </c>
      <c r="E65">
        <v>-27433134227010.434</v>
      </c>
      <c r="F65" s="1">
        <f>Ar_energy_txt[[#This Row],[time]]/10^(14)</f>
        <v>629.9999781206327</v>
      </c>
      <c r="G65">
        <f>Ar_energy_txt[[#This Row],[kin_ener]]/10^(16)</f>
        <v>7.3237988040607976E-4</v>
      </c>
      <c r="H65">
        <f>Ar_energy_txt[[#This Row],[pot_ener]]/10^(16)</f>
        <v>-2.7433134227010433E-3</v>
      </c>
      <c r="I65">
        <f>Ar_energy_txt[[#This Row],[energy]]/10^(16)</f>
        <v>-2.0109335422949636E-3</v>
      </c>
    </row>
    <row r="66" spans="1:9" x14ac:dyDescent="0.3">
      <c r="A66">
        <v>64</v>
      </c>
      <c r="B66">
        <v>6.3999997777334112E+16</v>
      </c>
      <c r="C66">
        <v>-20109427507883.988</v>
      </c>
      <c r="D66">
        <v>7475793599486.1084</v>
      </c>
      <c r="E66">
        <v>-27585221107370.098</v>
      </c>
      <c r="F66" s="1">
        <f>Ar_energy_txt[[#This Row],[time]]/10^(14)</f>
        <v>639.99997777334113</v>
      </c>
      <c r="G66">
        <f>Ar_energy_txt[[#This Row],[kin_ener]]/10^(16)</f>
        <v>7.475793599486108E-4</v>
      </c>
      <c r="H66">
        <f>Ar_energy_txt[[#This Row],[pot_ener]]/10^(16)</f>
        <v>-2.7585221107370096E-3</v>
      </c>
      <c r="I66">
        <f>Ar_energy_txt[[#This Row],[energy]]/10^(16)</f>
        <v>-2.0109427507883988E-3</v>
      </c>
    </row>
    <row r="67" spans="1:9" x14ac:dyDescent="0.3">
      <c r="A67">
        <v>65</v>
      </c>
      <c r="B67">
        <v>6.4999997742604952E+16</v>
      </c>
      <c r="C67">
        <v>-20109535211986.879</v>
      </c>
      <c r="D67">
        <v>7622604584702.2871</v>
      </c>
      <c r="E67">
        <v>-27732139796689.164</v>
      </c>
      <c r="F67" s="1">
        <f>Ar_energy_txt[[#This Row],[time]]/10^(14)</f>
        <v>649.99997742604955</v>
      </c>
      <c r="G67">
        <f>Ar_energy_txt[[#This Row],[kin_ener]]/10^(16)</f>
        <v>7.6226045847022875E-4</v>
      </c>
      <c r="H67">
        <f>Ar_energy_txt[[#This Row],[pot_ener]]/10^(16)</f>
        <v>-2.7732139796689164E-3</v>
      </c>
      <c r="I67">
        <f>Ar_energy_txt[[#This Row],[energy]]/10^(16)</f>
        <v>-2.0109535211986877E-3</v>
      </c>
    </row>
    <row r="68" spans="1:9" x14ac:dyDescent="0.3">
      <c r="A68">
        <v>66</v>
      </c>
      <c r="B68">
        <v>6.59999977078758E+16</v>
      </c>
      <c r="C68">
        <v>-20109660169296.766</v>
      </c>
      <c r="D68">
        <v>7763113086034.1211</v>
      </c>
      <c r="E68">
        <v>-27872773255330.891</v>
      </c>
      <c r="F68" s="1">
        <f>Ar_energy_txt[[#This Row],[time]]/10^(14)</f>
        <v>659.99997707875798</v>
      </c>
      <c r="G68">
        <f>Ar_energy_txt[[#This Row],[kin_ener]]/10^(16)</f>
        <v>7.7631130860341215E-4</v>
      </c>
      <c r="H68">
        <f>Ar_energy_txt[[#This Row],[pot_ener]]/10^(16)</f>
        <v>-2.7872773255330891E-3</v>
      </c>
      <c r="I68">
        <f>Ar_energy_txt[[#This Row],[energy]]/10^(16)</f>
        <v>-2.0109660169296767E-3</v>
      </c>
    </row>
    <row r="69" spans="1:9" x14ac:dyDescent="0.3">
      <c r="A69">
        <v>67</v>
      </c>
      <c r="B69">
        <v>6.6999997673146656E+16</v>
      </c>
      <c r="C69">
        <v>-20109803675030.844</v>
      </c>
      <c r="D69">
        <v>7895992642084.165</v>
      </c>
      <c r="E69">
        <v>-28005796317115.008</v>
      </c>
      <c r="F69" s="1">
        <f>Ar_energy_txt[[#This Row],[time]]/10^(14)</f>
        <v>669.99997673146652</v>
      </c>
      <c r="G69">
        <f>Ar_energy_txt[[#This Row],[kin_ener]]/10^(16)</f>
        <v>7.8959926420841652E-4</v>
      </c>
      <c r="H69">
        <f>Ar_energy_txt[[#This Row],[pot_ener]]/10^(16)</f>
        <v>-2.8005796317115009E-3</v>
      </c>
      <c r="I69">
        <f>Ar_energy_txt[[#This Row],[energy]]/10^(16)</f>
        <v>-2.0109803675030843E-3</v>
      </c>
    </row>
    <row r="70" spans="1:9" x14ac:dyDescent="0.3">
      <c r="A70">
        <v>68</v>
      </c>
      <c r="B70">
        <v>6.7999997638417496E+16</v>
      </c>
      <c r="C70">
        <v>-20109966546123.758</v>
      </c>
      <c r="D70">
        <v>8019696202543.6963</v>
      </c>
      <c r="E70">
        <v>-28129662748667.453</v>
      </c>
      <c r="F70" s="1">
        <f>Ar_energy_txt[[#This Row],[time]]/10^(14)</f>
        <v>679.99997638417494</v>
      </c>
      <c r="G70">
        <f>Ar_energy_txt[[#This Row],[kin_ener]]/10^(16)</f>
        <v>8.019696202543696E-4</v>
      </c>
      <c r="H70">
        <f>Ar_energy_txt[[#This Row],[pot_ener]]/10^(16)</f>
        <v>-2.8129662748667453E-3</v>
      </c>
      <c r="I70">
        <f>Ar_energy_txt[[#This Row],[energy]]/10^(16)</f>
        <v>-2.0109966546123757E-3</v>
      </c>
    </row>
    <row r="71" spans="1:9" x14ac:dyDescent="0.3">
      <c r="A71">
        <v>69</v>
      </c>
      <c r="B71">
        <v>6.8999997603688336E+16</v>
      </c>
      <c r="C71">
        <v>-20110148963026.77</v>
      </c>
      <c r="D71">
        <v>8132451249917.7881</v>
      </c>
      <c r="E71">
        <v>-28242600212944.559</v>
      </c>
      <c r="F71" s="1">
        <f>Ar_energy_txt[[#This Row],[time]]/10^(14)</f>
        <v>689.99997603688337</v>
      </c>
      <c r="G71">
        <f>Ar_energy_txt[[#This Row],[kin_ener]]/10^(16)</f>
        <v>8.1324512499177885E-4</v>
      </c>
      <c r="H71">
        <f>Ar_energy_txt[[#This Row],[pot_ener]]/10^(16)</f>
        <v>-2.8242600212944557E-3</v>
      </c>
      <c r="I71">
        <f>Ar_energy_txt[[#This Row],[energy]]/10^(16)</f>
        <v>-2.0110148963026768E-3</v>
      </c>
    </row>
    <row r="72" spans="1:9" x14ac:dyDescent="0.3">
      <c r="A72">
        <v>70</v>
      </c>
      <c r="B72">
        <v>6.9999997568959176E+16</v>
      </c>
      <c r="C72">
        <v>-20110350281960.145</v>
      </c>
      <c r="D72">
        <v>8232265214092.7607</v>
      </c>
      <c r="E72">
        <v>-28342615496052.902</v>
      </c>
      <c r="F72" s="1">
        <f>Ar_energy_txt[[#This Row],[time]]/10^(14)</f>
        <v>699.99997568959179</v>
      </c>
      <c r="G72">
        <f>Ar_energy_txt[[#This Row],[kin_ener]]/10^(16)</f>
        <v>8.2322652140927603E-4</v>
      </c>
      <c r="H72">
        <f>Ar_energy_txt[[#This Row],[pot_ener]]/10^(16)</f>
        <v>-2.8342615496052903E-3</v>
      </c>
      <c r="I72">
        <f>Ar_energy_txt[[#This Row],[energy]]/10^(16)</f>
        <v>-2.0110350281960145E-3</v>
      </c>
    </row>
    <row r="73" spans="1:9" x14ac:dyDescent="0.3">
      <c r="A73">
        <v>71</v>
      </c>
      <c r="B73">
        <v>7.0999997534230032E+16</v>
      </c>
      <c r="C73">
        <v>-20110568802906.883</v>
      </c>
      <c r="D73">
        <v>8316943947254.1357</v>
      </c>
      <c r="E73">
        <v>-28427512750161.016</v>
      </c>
      <c r="F73" s="1">
        <f>Ar_energy_txt[[#This Row],[time]]/10^(14)</f>
        <v>709.99997534230033</v>
      </c>
      <c r="G73">
        <f>Ar_energy_txt[[#This Row],[kin_ener]]/10^(16)</f>
        <v>8.3169439472541361E-4</v>
      </c>
      <c r="H73">
        <f>Ar_energy_txt[[#This Row],[pot_ener]]/10^(16)</f>
        <v>-2.8427512750161016E-3</v>
      </c>
      <c r="I73">
        <f>Ar_energy_txt[[#This Row],[energy]]/10^(16)</f>
        <v>-2.0110568802906882E-3</v>
      </c>
    </row>
    <row r="74" spans="1:9" x14ac:dyDescent="0.3">
      <c r="A74">
        <v>72</v>
      </c>
      <c r="B74">
        <v>7.199999749950088E+16</v>
      </c>
      <c r="C74">
        <v>-20110801478578.625</v>
      </c>
      <c r="D74">
        <v>8384126610980.2969</v>
      </c>
      <c r="E74">
        <v>-28494928089558.922</v>
      </c>
      <c r="F74" s="1">
        <f>Ar_energy_txt[[#This Row],[time]]/10^(14)</f>
        <v>719.99997499500876</v>
      </c>
      <c r="G74">
        <f>Ar_energy_txt[[#This Row],[kin_ener]]/10^(16)</f>
        <v>8.3841266109802969E-4</v>
      </c>
      <c r="H74">
        <f>Ar_energy_txt[[#This Row],[pot_ener]]/10^(16)</f>
        <v>-2.8494928089558922E-3</v>
      </c>
      <c r="I74">
        <f>Ar_energy_txt[[#This Row],[energy]]/10^(16)</f>
        <v>-2.0110801478578624E-3</v>
      </c>
    </row>
    <row r="75" spans="1:9" x14ac:dyDescent="0.3">
      <c r="A75">
        <v>73</v>
      </c>
      <c r="B75">
        <v>7.2999997464771712E+16</v>
      </c>
      <c r="C75">
        <v>-20111043556873.625</v>
      </c>
      <c r="D75">
        <v>8431341086021.6045</v>
      </c>
      <c r="E75">
        <v>-28542384642895.23</v>
      </c>
      <c r="F75" s="1">
        <f>Ar_energy_txt[[#This Row],[time]]/10^(14)</f>
        <v>729.99997464771707</v>
      </c>
      <c r="G75">
        <f>Ar_energy_txt[[#This Row],[kin_ener]]/10^(16)</f>
        <v>8.4313410860216041E-4</v>
      </c>
      <c r="H75">
        <f>Ar_energy_txt[[#This Row],[pot_ener]]/10^(16)</f>
        <v>-2.8542384642895229E-3</v>
      </c>
      <c r="I75">
        <f>Ar_energy_txt[[#This Row],[energy]]/10^(16)</f>
        <v>-2.0111043556873625E-3</v>
      </c>
    </row>
    <row r="76" spans="1:9" x14ac:dyDescent="0.3">
      <c r="A76">
        <v>74</v>
      </c>
      <c r="B76">
        <v>7.399999743004256E+16</v>
      </c>
      <c r="C76">
        <v>-20111288167713.484</v>
      </c>
      <c r="D76">
        <v>8456084828170.3047</v>
      </c>
      <c r="E76">
        <v>-28567372995883.789</v>
      </c>
      <c r="F76" s="1">
        <f>Ar_energy_txt[[#This Row],[time]]/10^(14)</f>
        <v>739.99997430042561</v>
      </c>
      <c r="G76">
        <f>Ar_energy_txt[[#This Row],[kin_ener]]/10^(16)</f>
        <v>8.4560848281703047E-4</v>
      </c>
      <c r="H76">
        <f>Ar_energy_txt[[#This Row],[pot_ener]]/10^(16)</f>
        <v>-2.8567372995883791E-3</v>
      </c>
      <c r="I76">
        <f>Ar_energy_txt[[#This Row],[energy]]/10^(16)</f>
        <v>-2.0111288167713485E-3</v>
      </c>
    </row>
    <row r="77" spans="1:9" x14ac:dyDescent="0.3">
      <c r="A77">
        <v>75</v>
      </c>
      <c r="B77">
        <v>7.4999997395313408E+16</v>
      </c>
      <c r="C77">
        <v>-20111525897451.203</v>
      </c>
      <c r="D77">
        <v>8455936682141.7686</v>
      </c>
      <c r="E77">
        <v>-28567462579592.973</v>
      </c>
      <c r="F77" s="1">
        <f>Ar_energy_txt[[#This Row],[time]]/10^(14)</f>
        <v>749.99997395313403</v>
      </c>
      <c r="G77">
        <f>Ar_energy_txt[[#This Row],[kin_ener]]/10^(16)</f>
        <v>8.4559366821417687E-4</v>
      </c>
      <c r="H77">
        <f>Ar_energy_txt[[#This Row],[pot_ener]]/10^(16)</f>
        <v>-2.8567462579592974E-3</v>
      </c>
      <c r="I77">
        <f>Ar_energy_txt[[#This Row],[energy]]/10^(16)</f>
        <v>-2.0111525897451204E-3</v>
      </c>
    </row>
    <row r="78" spans="1:9" x14ac:dyDescent="0.3">
      <c r="A78">
        <v>76</v>
      </c>
      <c r="B78">
        <v>7.5999997360584256E+16</v>
      </c>
      <c r="C78">
        <v>-20111744440564.988</v>
      </c>
      <c r="D78">
        <v>8428705056673.5391</v>
      </c>
      <c r="E78">
        <v>-28540449497238.523</v>
      </c>
      <c r="F78" s="1">
        <f>Ar_energy_txt[[#This Row],[time]]/10^(14)</f>
        <v>759.99997360584257</v>
      </c>
      <c r="G78">
        <f>Ar_energy_txt[[#This Row],[kin_ener]]/10^(16)</f>
        <v>8.4287050566735392E-4</v>
      </c>
      <c r="H78">
        <f>Ar_energy_txt[[#This Row],[pot_ener]]/10^(16)</f>
        <v>-2.8540449497238525E-3</v>
      </c>
      <c r="I78">
        <f>Ar_energy_txt[[#This Row],[energy]]/10^(16)</f>
        <v>-2.0111744440564987E-3</v>
      </c>
    </row>
    <row r="79" spans="1:9" x14ac:dyDescent="0.3">
      <c r="A79">
        <v>77</v>
      </c>
      <c r="B79">
        <v>7.6999997325855104E+16</v>
      </c>
      <c r="C79">
        <v>-20111928474497.43</v>
      </c>
      <c r="D79">
        <v>8372616394997.334</v>
      </c>
      <c r="E79">
        <v>-28484544869494.762</v>
      </c>
      <c r="F79" s="1">
        <f>Ar_energy_txt[[#This Row],[time]]/10^(14)</f>
        <v>769.99997325855099</v>
      </c>
      <c r="G79">
        <f>Ar_energy_txt[[#This Row],[kin_ener]]/10^(16)</f>
        <v>8.3726163949973339E-4</v>
      </c>
      <c r="H79">
        <f>Ar_energy_txt[[#This Row],[pot_ener]]/10^(16)</f>
        <v>-2.8484544869494762E-3</v>
      </c>
      <c r="I79">
        <f>Ar_energy_txt[[#This Row],[energy]]/10^(16)</f>
        <v>-2.0111928474497429E-3</v>
      </c>
    </row>
    <row r="80" spans="1:9" x14ac:dyDescent="0.3">
      <c r="A80">
        <v>78</v>
      </c>
      <c r="B80">
        <v>7.7999997291125936E+16</v>
      </c>
      <c r="C80">
        <v>-20112059957360.086</v>
      </c>
      <c r="D80">
        <v>8286544268061.6035</v>
      </c>
      <c r="E80">
        <v>-28398604225421.691</v>
      </c>
      <c r="F80" s="1">
        <f>Ar_energy_txt[[#This Row],[time]]/10^(14)</f>
        <v>779.99997291125931</v>
      </c>
      <c r="G80">
        <f>Ar_energy_txt[[#This Row],[kin_ener]]/10^(16)</f>
        <v>8.2865442680616036E-4</v>
      </c>
      <c r="H80">
        <f>Ar_energy_txt[[#This Row],[pot_ener]]/10^(16)</f>
        <v>-2.8398604225421693E-3</v>
      </c>
      <c r="I80">
        <f>Ar_energy_txt[[#This Row],[energy]]/10^(16)</f>
        <v>-2.0112059957360087E-3</v>
      </c>
    </row>
    <row r="81" spans="1:9" x14ac:dyDescent="0.3">
      <c r="A81">
        <v>79</v>
      </c>
      <c r="B81">
        <v>7.89999972563968E+16</v>
      </c>
      <c r="C81">
        <v>-20112119078968.711</v>
      </c>
      <c r="D81">
        <v>8170272962396.5869</v>
      </c>
      <c r="E81">
        <v>-28282392041365.301</v>
      </c>
      <c r="F81" s="1">
        <f>Ar_energy_txt[[#This Row],[time]]/10^(14)</f>
        <v>789.99997256396796</v>
      </c>
      <c r="G81">
        <f>Ar_energy_txt[[#This Row],[kin_ener]]/10^(16)</f>
        <v>8.1702729623965868E-4</v>
      </c>
      <c r="H81">
        <f>Ar_energy_txt[[#This Row],[pot_ener]]/10^(16)</f>
        <v>-2.8282392041365299E-3</v>
      </c>
      <c r="I81">
        <f>Ar_energy_txt[[#This Row],[energy]]/10^(16)</f>
        <v>-2.0112119078968711E-3</v>
      </c>
    </row>
    <row r="82" spans="1:9" x14ac:dyDescent="0.3">
      <c r="A82">
        <v>80</v>
      </c>
      <c r="B82">
        <v>7.9999997221667648E+16</v>
      </c>
      <c r="C82">
        <v>-20112086074433.273</v>
      </c>
      <c r="D82">
        <v>8024779789768.0996</v>
      </c>
      <c r="E82">
        <v>-28136865864201.375</v>
      </c>
      <c r="F82" s="1">
        <f>Ar_energy_txt[[#This Row],[time]]/10^(14)</f>
        <v>799.9999722166765</v>
      </c>
      <c r="G82">
        <f>Ar_energy_txt[[#This Row],[kin_ener]]/10^(16)</f>
        <v>8.0247797897681E-4</v>
      </c>
      <c r="H82">
        <f>Ar_energy_txt[[#This Row],[pot_ener]]/10^(16)</f>
        <v>-2.8136865864201374E-3</v>
      </c>
      <c r="I82">
        <f>Ar_energy_txt[[#This Row],[energy]]/10^(16)</f>
        <v>-2.0112086074433274E-3</v>
      </c>
    </row>
    <row r="83" spans="1:9" x14ac:dyDescent="0.3">
      <c r="A83">
        <v>81</v>
      </c>
      <c r="B83">
        <v>8.099999718693848E+16</v>
      </c>
      <c r="C83">
        <v>-20111944005053.824</v>
      </c>
      <c r="D83">
        <v>7852507949182.8438</v>
      </c>
      <c r="E83">
        <v>-27964451954236.668</v>
      </c>
      <c r="F83" s="1">
        <f>Ar_energy_txt[[#This Row],[time]]/10^(14)</f>
        <v>809.99997186938481</v>
      </c>
      <c r="G83">
        <f>Ar_energy_txt[[#This Row],[kin_ener]]/10^(16)</f>
        <v>7.8525079491828433E-4</v>
      </c>
      <c r="H83">
        <f>Ar_energy_txt[[#This Row],[pot_ener]]/10^(16)</f>
        <v>-2.7964451954236667E-3</v>
      </c>
      <c r="I83">
        <f>Ar_energy_txt[[#This Row],[energy]]/10^(16)</f>
        <v>-2.0111944005053823E-3</v>
      </c>
    </row>
    <row r="84" spans="1:9" x14ac:dyDescent="0.3">
      <c r="A84">
        <v>82</v>
      </c>
      <c r="B84">
        <v>8.1999997152209328E+16</v>
      </c>
      <c r="C84">
        <v>-20111682402258.313</v>
      </c>
      <c r="D84">
        <v>7657588261165.5186</v>
      </c>
      <c r="E84">
        <v>-27769270663423.832</v>
      </c>
      <c r="F84" s="1">
        <f>Ar_energy_txt[[#This Row],[time]]/10^(14)</f>
        <v>819.99997152209323</v>
      </c>
      <c r="G84">
        <f>Ar_energy_txt[[#This Row],[kin_ener]]/10^(16)</f>
        <v>7.6575882611655186E-4</v>
      </c>
      <c r="H84">
        <f>Ar_energy_txt[[#This Row],[pot_ener]]/10^(16)</f>
        <v>-2.7769270663423832E-3</v>
      </c>
      <c r="I84">
        <f>Ar_energy_txt[[#This Row],[energy]]/10^(16)</f>
        <v>-2.0111682402258312E-3</v>
      </c>
    </row>
    <row r="85" spans="1:9" x14ac:dyDescent="0.3">
      <c r="A85">
        <v>83</v>
      </c>
      <c r="B85">
        <v>8.2999997117480176E+16</v>
      </c>
      <c r="C85">
        <v>-20111301363917.336</v>
      </c>
      <c r="D85">
        <v>7445956564817.7715</v>
      </c>
      <c r="E85">
        <v>-27557257928735.109</v>
      </c>
      <c r="F85" s="1">
        <f>Ar_energy_txt[[#This Row],[time]]/10^(14)</f>
        <v>829.99997117480177</v>
      </c>
      <c r="G85">
        <f>Ar_energy_txt[[#This Row],[kin_ener]]/10^(16)</f>
        <v>7.4459565648177716E-4</v>
      </c>
      <c r="H85">
        <f>Ar_energy_txt[[#This Row],[pot_ener]]/10^(16)</f>
        <v>-2.7557257928735109E-3</v>
      </c>
      <c r="I85">
        <f>Ar_energy_txt[[#This Row],[energy]]/10^(16)</f>
        <v>-2.0111301363917337E-3</v>
      </c>
    </row>
    <row r="86" spans="1:9" x14ac:dyDescent="0.3">
      <c r="A86">
        <v>84</v>
      </c>
      <c r="B86">
        <v>8.3999997082751024E+16</v>
      </c>
      <c r="C86">
        <v>-20110815343488.984</v>
      </c>
      <c r="D86">
        <v>7225308406855.8125</v>
      </c>
      <c r="E86">
        <v>-27336123750344.801</v>
      </c>
      <c r="F86" s="1">
        <f>Ar_energy_txt[[#This Row],[time]]/10^(14)</f>
        <v>839.9999708275102</v>
      </c>
      <c r="G86">
        <f>Ar_energy_txt[[#This Row],[kin_ener]]/10^(16)</f>
        <v>7.2253084068558124E-4</v>
      </c>
      <c r="H86">
        <f>Ar_energy_txt[[#This Row],[pot_ener]]/10^(16)</f>
        <v>-2.7336123750344799E-3</v>
      </c>
      <c r="I86">
        <f>Ar_energy_txt[[#This Row],[energy]]/10^(16)</f>
        <v>-2.0110815343488985E-3</v>
      </c>
    </row>
    <row r="87" spans="1:9" x14ac:dyDescent="0.3">
      <c r="A87">
        <v>85</v>
      </c>
      <c r="B87">
        <v>8.4999997048021856E+16</v>
      </c>
      <c r="C87">
        <v>-20110255591662.707</v>
      </c>
      <c r="D87">
        <v>7004838696905.0273</v>
      </c>
      <c r="E87">
        <v>-27115094288567.734</v>
      </c>
      <c r="F87" s="1">
        <f>Ar_energy_txt[[#This Row],[time]]/10^(14)</f>
        <v>849.99997048021851</v>
      </c>
      <c r="G87">
        <f>Ar_energy_txt[[#This Row],[kin_ener]]/10^(16)</f>
        <v>7.0048386969050278E-4</v>
      </c>
      <c r="H87">
        <f>Ar_energy_txt[[#This Row],[pot_ener]]/10^(16)</f>
        <v>-2.7115094288567734E-3</v>
      </c>
      <c r="I87">
        <f>Ar_energy_txt[[#This Row],[energy]]/10^(16)</f>
        <v>-2.0110255591662706E-3</v>
      </c>
    </row>
    <row r="88" spans="1:9" x14ac:dyDescent="0.3">
      <c r="A88">
        <v>86</v>
      </c>
      <c r="B88">
        <v>8.599999701329272E+16</v>
      </c>
      <c r="C88">
        <v>-20109670144557.793</v>
      </c>
      <c r="D88">
        <v>6794734956124.3701</v>
      </c>
      <c r="E88">
        <v>-26904405100682.164</v>
      </c>
      <c r="F88" s="1">
        <f>Ar_energy_txt[[#This Row],[time]]/10^(14)</f>
        <v>859.99997013292716</v>
      </c>
      <c r="G88">
        <f>Ar_energy_txt[[#This Row],[kin_ener]]/10^(16)</f>
        <v>6.7947349561243704E-4</v>
      </c>
      <c r="H88">
        <f>Ar_energy_txt[[#This Row],[pot_ener]]/10^(16)</f>
        <v>-2.6904405100682165E-3</v>
      </c>
      <c r="I88">
        <f>Ar_energy_txt[[#This Row],[energy]]/10^(16)</f>
        <v>-2.0109670144557792E-3</v>
      </c>
    </row>
    <row r="89" spans="1:9" x14ac:dyDescent="0.3">
      <c r="A89">
        <v>87</v>
      </c>
      <c r="B89">
        <v>8.6999996978563552E+16</v>
      </c>
      <c r="C89">
        <v>-20109120530290.336</v>
      </c>
      <c r="D89">
        <v>6605429182896.127</v>
      </c>
      <c r="E89">
        <v>-26714549713186.465</v>
      </c>
      <c r="F89" s="1">
        <f>Ar_energy_txt[[#This Row],[time]]/10^(14)</f>
        <v>869.99996978563547</v>
      </c>
      <c r="G89">
        <f>Ar_energy_txt[[#This Row],[kin_ener]]/10^(16)</f>
        <v>6.6054291828961272E-4</v>
      </c>
      <c r="H89">
        <f>Ar_energy_txt[[#This Row],[pot_ener]]/10^(16)</f>
        <v>-2.6714549713186464E-3</v>
      </c>
      <c r="I89">
        <f>Ar_energy_txt[[#This Row],[energy]]/10^(16)</f>
        <v>-2.0109120530290335E-3</v>
      </c>
    </row>
    <row r="90" spans="1:9" x14ac:dyDescent="0.3">
      <c r="A90">
        <v>88</v>
      </c>
      <c r="B90">
        <v>8.7999996943834416E+16</v>
      </c>
      <c r="C90">
        <v>-20108675017025.117</v>
      </c>
      <c r="D90">
        <v>6446660889840.04</v>
      </c>
      <c r="E90">
        <v>-26555335906865.16</v>
      </c>
      <c r="F90" s="1">
        <f>Ar_energy_txt[[#This Row],[time]]/10^(14)</f>
        <v>879.99996943834412</v>
      </c>
      <c r="G90">
        <f>Ar_energy_txt[[#This Row],[kin_ener]]/10^(16)</f>
        <v>6.4466608898400399E-4</v>
      </c>
      <c r="H90">
        <f>Ar_energy_txt[[#This Row],[pot_ener]]/10^(16)</f>
        <v>-2.655533590686516E-3</v>
      </c>
      <c r="I90">
        <f>Ar_energy_txt[[#This Row],[energy]]/10^(16)</f>
        <v>-2.0108675017025115E-3</v>
      </c>
    </row>
    <row r="91" spans="1:9" x14ac:dyDescent="0.3">
      <c r="A91">
        <v>89</v>
      </c>
      <c r="B91">
        <v>8.8999996909105248E+16</v>
      </c>
      <c r="C91">
        <v>-20108399120932.027</v>
      </c>
      <c r="D91">
        <v>6326453104239.0254</v>
      </c>
      <c r="E91">
        <v>-26434852225171.051</v>
      </c>
      <c r="F91" s="1">
        <f>Ar_energy_txt[[#This Row],[time]]/10^(14)</f>
        <v>889.99996909105244</v>
      </c>
      <c r="G91">
        <f>Ar_energy_txt[[#This Row],[kin_ener]]/10^(16)</f>
        <v>6.3264531042390255E-4</v>
      </c>
      <c r="H91">
        <f>Ar_energy_txt[[#This Row],[pot_ener]]/10^(16)</f>
        <v>-2.6434852225171051E-3</v>
      </c>
      <c r="I91">
        <f>Ar_energy_txt[[#This Row],[energy]]/10^(16)</f>
        <v>-2.0108399120932026E-3</v>
      </c>
    </row>
    <row r="92" spans="1:9" x14ac:dyDescent="0.3">
      <c r="A92">
        <v>90</v>
      </c>
      <c r="B92">
        <v>8.9999996874376096E+16</v>
      </c>
      <c r="C92">
        <v>-20108344951918.238</v>
      </c>
      <c r="D92">
        <v>6250141438832.9238</v>
      </c>
      <c r="E92">
        <v>-26358486390751.156</v>
      </c>
      <c r="F92" s="1">
        <f>Ar_energy_txt[[#This Row],[time]]/10^(14)</f>
        <v>899.99996874376097</v>
      </c>
      <c r="G92">
        <f>Ar_energy_txt[[#This Row],[kin_ener]]/10^(16)</f>
        <v>6.2501414388329234E-4</v>
      </c>
      <c r="H92">
        <f>Ar_energy_txt[[#This Row],[pot_ener]]/10^(16)</f>
        <v>-2.6358486390751158E-3</v>
      </c>
      <c r="I92">
        <f>Ar_energy_txt[[#This Row],[energy]]/10^(16)</f>
        <v>-2.0108344951918237E-3</v>
      </c>
    </row>
    <row r="93" spans="1:9" x14ac:dyDescent="0.3">
      <c r="A93">
        <v>91</v>
      </c>
      <c r="B93">
        <v>9.0999996839646944E+16</v>
      </c>
      <c r="C93">
        <v>-20108541473950.863</v>
      </c>
      <c r="D93">
        <v>6219611787110.2471</v>
      </c>
      <c r="E93">
        <v>-26328153261061.109</v>
      </c>
      <c r="F93" s="1">
        <f>Ar_energy_txt[[#This Row],[time]]/10^(14)</f>
        <v>909.9999683964694</v>
      </c>
      <c r="G93">
        <f>Ar_energy_txt[[#This Row],[kin_ener]]/10^(16)</f>
        <v>6.2196117871102469E-4</v>
      </c>
      <c r="H93">
        <f>Ar_energy_txt[[#This Row],[pot_ener]]/10^(16)</f>
        <v>-2.632815326106111E-3</v>
      </c>
      <c r="I93">
        <f>Ar_energy_txt[[#This Row],[energy]]/10^(16)</f>
        <v>-2.0108541473950864E-3</v>
      </c>
    </row>
    <row r="94" spans="1:9" x14ac:dyDescent="0.3">
      <c r="A94">
        <v>92</v>
      </c>
      <c r="B94">
        <v>9.1999996804917792E+16</v>
      </c>
      <c r="C94">
        <v>-20108987686063.594</v>
      </c>
      <c r="D94">
        <v>6232887923663.752</v>
      </c>
      <c r="E94">
        <v>-26341875609727.344</v>
      </c>
      <c r="F94" s="1">
        <f>Ar_energy_txt[[#This Row],[time]]/10^(14)</f>
        <v>919.99996804917794</v>
      </c>
      <c r="G94">
        <f>Ar_energy_txt[[#This Row],[kin_ener]]/10^(16)</f>
        <v>6.2328879236637515E-4</v>
      </c>
      <c r="H94">
        <f>Ar_energy_txt[[#This Row],[pot_ener]]/10^(16)</f>
        <v>-2.6341875609727345E-3</v>
      </c>
      <c r="I94">
        <f>Ar_energy_txt[[#This Row],[energy]]/10^(16)</f>
        <v>-2.0108987686063592E-3</v>
      </c>
    </row>
    <row r="95" spans="1:9" x14ac:dyDescent="0.3">
      <c r="A95">
        <v>93</v>
      </c>
      <c r="B95">
        <v>9.2999996770188624E+16</v>
      </c>
      <c r="C95">
        <v>-20109650113838.18</v>
      </c>
      <c r="D95">
        <v>6284167331644.6279</v>
      </c>
      <c r="E95">
        <v>-26393817445482.809</v>
      </c>
      <c r="F95" s="1">
        <f>Ar_energy_txt[[#This Row],[time]]/10^(14)</f>
        <v>929.99996770188625</v>
      </c>
      <c r="G95">
        <f>Ar_energy_txt[[#This Row],[kin_ener]]/10^(16)</f>
        <v>6.2841673316446276E-4</v>
      </c>
      <c r="H95">
        <f>Ar_energy_txt[[#This Row],[pot_ener]]/10^(16)</f>
        <v>-2.6393817445482808E-3</v>
      </c>
      <c r="I95">
        <f>Ar_energy_txt[[#This Row],[energy]]/10^(16)</f>
        <v>-2.0109650113838179E-3</v>
      </c>
    </row>
    <row r="96" spans="1:9" x14ac:dyDescent="0.3">
      <c r="A96">
        <v>94</v>
      </c>
      <c r="B96">
        <v>9.3999996735459472E+16</v>
      </c>
      <c r="C96">
        <v>-20110465086634.734</v>
      </c>
      <c r="D96">
        <v>6364340524564.1807</v>
      </c>
      <c r="E96">
        <v>-26474805611198.918</v>
      </c>
      <c r="F96" s="1">
        <f>Ar_energy_txt[[#This Row],[time]]/10^(14)</f>
        <v>939.99996735459467</v>
      </c>
      <c r="G96">
        <f>Ar_energy_txt[[#This Row],[kin_ener]]/10^(16)</f>
        <v>6.3643405245641807E-4</v>
      </c>
      <c r="H96">
        <f>Ar_energy_txt[[#This Row],[pot_ener]]/10^(16)</f>
        <v>-2.6474805611198917E-3</v>
      </c>
      <c r="I96">
        <f>Ar_energy_txt[[#This Row],[energy]]/10^(16)</f>
        <v>-2.0110465086634736E-3</v>
      </c>
    </row>
    <row r="97" spans="1:9" x14ac:dyDescent="0.3">
      <c r="A97">
        <v>95</v>
      </c>
      <c r="B97">
        <v>9.499999670073032E+16</v>
      </c>
      <c r="C97">
        <v>-20111345396722.633</v>
      </c>
      <c r="D97">
        <v>6461958802157.1533</v>
      </c>
      <c r="E97">
        <v>-26573304198879.789</v>
      </c>
      <c r="F97" s="1">
        <f>Ar_energy_txt[[#This Row],[time]]/10^(14)</f>
        <v>949.99996700730321</v>
      </c>
      <c r="G97">
        <f>Ar_energy_txt[[#This Row],[kin_ener]]/10^(16)</f>
        <v>6.4619588021571533E-4</v>
      </c>
      <c r="H97">
        <f>Ar_energy_txt[[#This Row],[pot_ener]]/10^(16)</f>
        <v>-2.6573304198879788E-3</v>
      </c>
      <c r="I97">
        <f>Ar_energy_txt[[#This Row],[energy]]/10^(16)</f>
        <v>-2.0111345396722634E-3</v>
      </c>
    </row>
    <row r="98" spans="1:9" x14ac:dyDescent="0.3">
      <c r="A98">
        <v>96</v>
      </c>
      <c r="B98">
        <v>9.5999996666001168E+16</v>
      </c>
      <c r="C98">
        <v>-20112190339430.148</v>
      </c>
      <c r="D98">
        <v>6564550338421.791</v>
      </c>
      <c r="E98">
        <v>-26676740677851.941</v>
      </c>
      <c r="F98" s="1">
        <f>Ar_energy_txt[[#This Row],[time]]/10^(14)</f>
        <v>959.99996666001164</v>
      </c>
      <c r="G98">
        <f>Ar_energy_txt[[#This Row],[kin_ener]]/10^(16)</f>
        <v>6.5645503384217908E-4</v>
      </c>
      <c r="H98">
        <f>Ar_energy_txt[[#This Row],[pot_ener]]/10^(16)</f>
        <v>-2.6676740677851942E-3</v>
      </c>
      <c r="I98">
        <f>Ar_energy_txt[[#This Row],[energy]]/10^(16)</f>
        <v>-2.0112190339430149E-3</v>
      </c>
    </row>
    <row r="99" spans="1:9" x14ac:dyDescent="0.3">
      <c r="A99">
        <v>97</v>
      </c>
      <c r="B99">
        <v>9.6999996631272E+16</v>
      </c>
      <c r="C99">
        <v>-20112897876019.254</v>
      </c>
      <c r="D99">
        <v>6660133645637.5869</v>
      </c>
      <c r="E99">
        <v>-26773031521656.84</v>
      </c>
      <c r="F99" s="1">
        <f>Ar_energy_txt[[#This Row],[time]]/10^(14)</f>
        <v>969.99996631271995</v>
      </c>
      <c r="G99">
        <f>Ar_energy_txt[[#This Row],[kin_ener]]/10^(16)</f>
        <v>6.6601336456375865E-4</v>
      </c>
      <c r="H99">
        <f>Ar_energy_txt[[#This Row],[pot_ener]]/10^(16)</f>
        <v>-2.6773031521656839E-3</v>
      </c>
      <c r="I99">
        <f>Ar_energy_txt[[#This Row],[energy]]/10^(16)</f>
        <v>-2.0112897876019254E-3</v>
      </c>
    </row>
    <row r="100" spans="1:9" x14ac:dyDescent="0.3">
      <c r="A100">
        <v>98</v>
      </c>
      <c r="B100">
        <v>9.7999996596542864E+16</v>
      </c>
      <c r="C100">
        <v>-20113377623897.852</v>
      </c>
      <c r="D100">
        <v>6738745142974.626</v>
      </c>
      <c r="E100">
        <v>-26852122766872.48</v>
      </c>
      <c r="F100" s="1">
        <f>Ar_energy_txt[[#This Row],[time]]/10^(14)</f>
        <v>979.9999659654286</v>
      </c>
      <c r="G100">
        <f>Ar_energy_txt[[#This Row],[kin_ener]]/10^(16)</f>
        <v>6.7387451429746256E-4</v>
      </c>
      <c r="H100">
        <f>Ar_energy_txt[[#This Row],[pot_ener]]/10^(16)</f>
        <v>-2.685212276687248E-3</v>
      </c>
      <c r="I100">
        <f>Ar_energy_txt[[#This Row],[energy]]/10^(16)</f>
        <v>-2.0113377623897852E-3</v>
      </c>
    </row>
    <row r="101" spans="1:9" x14ac:dyDescent="0.3">
      <c r="A101">
        <v>99</v>
      </c>
      <c r="B101">
        <v>9.8999996561813696E+16</v>
      </c>
      <c r="C101">
        <v>-20113563362770.98</v>
      </c>
      <c r="D101">
        <v>6793785076040.2979</v>
      </c>
      <c r="E101">
        <v>-26907348438811.277</v>
      </c>
      <c r="F101" s="1">
        <f>Ar_energy_txt[[#This Row],[time]]/10^(14)</f>
        <v>989.99996561813691</v>
      </c>
      <c r="G101">
        <f>Ar_energy_txt[[#This Row],[kin_ener]]/10^(16)</f>
        <v>6.7937850760402979E-4</v>
      </c>
      <c r="H101">
        <f>Ar_energy_txt[[#This Row],[pot_ener]]/10^(16)</f>
        <v>-2.6907348438811279E-3</v>
      </c>
      <c r="I101">
        <f>Ar_energy_txt[[#This Row],[energy]]/10^(16)</f>
        <v>-2.0113563362770979E-3</v>
      </c>
    </row>
    <row r="102" spans="1:9" x14ac:dyDescent="0.3">
      <c r="A102">
        <v>100</v>
      </c>
      <c r="B102">
        <v>9.999999652708456E+16</v>
      </c>
      <c r="C102">
        <v>-20113423597978.941</v>
      </c>
      <c r="D102">
        <v>6822994196824.0156</v>
      </c>
      <c r="E102">
        <v>-26936417794802.961</v>
      </c>
      <c r="F102" s="1">
        <f>Ar_energy_txt[[#This Row],[time]]/10^(14)</f>
        <v>999.99996527084556</v>
      </c>
      <c r="G102">
        <f>Ar_energy_txt[[#This Row],[kin_ener]]/10^(16)</f>
        <v>6.822994196824016E-4</v>
      </c>
      <c r="H102">
        <f>Ar_energy_txt[[#This Row],[pot_ener]]/10^(16)</f>
        <v>-2.6936417794802959E-3</v>
      </c>
      <c r="I102">
        <f>Ar_energy_txt[[#This Row],[energy]]/10^(16)</f>
        <v>-2.0113423597978943E-3</v>
      </c>
    </row>
    <row r="103" spans="1:9" x14ac:dyDescent="0.3">
      <c r="A103">
        <v>101</v>
      </c>
      <c r="B103">
        <v>1.009999964923554E+16</v>
      </c>
      <c r="C103">
        <v>-20112968452462.785</v>
      </c>
      <c r="D103">
        <v>6828904655547.5098</v>
      </c>
      <c r="E103">
        <v>-26941873108010.297</v>
      </c>
      <c r="F103" s="1">
        <f>Ar_energy_txt[[#This Row],[time]]/10^(13)</f>
        <v>1009.999964923554</v>
      </c>
      <c r="G103">
        <f>Ar_energy_txt[[#This Row],[kin_ener]]/10^(16)</f>
        <v>6.8289046555475102E-4</v>
      </c>
      <c r="H103">
        <f>Ar_energy_txt[[#This Row],[pot_ener]]/10^(16)</f>
        <v>-2.6941873108010297E-3</v>
      </c>
      <c r="I103">
        <f>Ar_energy_txt[[#This Row],[energy]]/10^(16)</f>
        <v>-2.0112968452462784E-3</v>
      </c>
    </row>
    <row r="104" spans="1:9" x14ac:dyDescent="0.3">
      <c r="A104">
        <v>102</v>
      </c>
      <c r="B104">
        <v>1.0199999645762624E+16</v>
      </c>
      <c r="C104">
        <v>-20112250998397.699</v>
      </c>
      <c r="D104">
        <v>6818665787533.5225</v>
      </c>
      <c r="E104">
        <v>-26930916785931.223</v>
      </c>
      <c r="F104" s="1">
        <f>Ar_energy_txt[[#This Row],[time]]/10^(13)</f>
        <v>1019.9999645762624</v>
      </c>
      <c r="G104">
        <f>Ar_energy_txt[[#This Row],[kin_ener]]/10^(16)</f>
        <v>6.8186657875335226E-4</v>
      </c>
      <c r="H104">
        <f>Ar_energy_txt[[#This Row],[pot_ener]]/10^(16)</f>
        <v>-2.6930916785931221E-3</v>
      </c>
      <c r="I104">
        <f>Ar_energy_txt[[#This Row],[energy]]/10^(16)</f>
        <v>-2.0112250998397699E-3</v>
      </c>
    </row>
    <row r="105" spans="1:9" x14ac:dyDescent="0.3">
      <c r="A105">
        <v>103</v>
      </c>
      <c r="B105">
        <v>1.0299999642289708E+16</v>
      </c>
      <c r="C105">
        <v>-20111361490437.133</v>
      </c>
      <c r="D105">
        <v>6803229963276.54</v>
      </c>
      <c r="E105">
        <v>-26914591453713.672</v>
      </c>
      <c r="F105" s="1">
        <f>Ar_energy_txt[[#This Row],[time]]/10^(13)</f>
        <v>1029.9999642289708</v>
      </c>
      <c r="G105">
        <f>Ar_energy_txt[[#This Row],[kin_ener]]/10^(16)</f>
        <v>6.8032299632765397E-4</v>
      </c>
      <c r="H105">
        <f>Ar_energy_txt[[#This Row],[pot_ener]]/10^(16)</f>
        <v>-2.6914591453713671E-3</v>
      </c>
      <c r="I105">
        <f>Ar_energy_txt[[#This Row],[energy]]/10^(16)</f>
        <v>-2.0111361490437133E-3</v>
      </c>
    </row>
    <row r="106" spans="1:9" x14ac:dyDescent="0.3">
      <c r="A106">
        <v>104</v>
      </c>
      <c r="B106">
        <v>1.0399999638816794E+16</v>
      </c>
      <c r="C106">
        <v>-20110414177577.199</v>
      </c>
      <c r="D106">
        <v>6795988853102.1162</v>
      </c>
      <c r="E106">
        <v>-26906403030679.316</v>
      </c>
      <c r="F106" s="1">
        <f>Ar_energy_txt[[#This Row],[time]]/10^(13)</f>
        <v>1039.9999638816794</v>
      </c>
      <c r="G106">
        <f>Ar_energy_txt[[#This Row],[kin_ener]]/10^(16)</f>
        <v>6.7959888531021165E-4</v>
      </c>
      <c r="H106">
        <f>Ar_energy_txt[[#This Row],[pot_ener]]/10^(16)</f>
        <v>-2.6906403030679316E-3</v>
      </c>
      <c r="I106">
        <f>Ar_energy_txt[[#This Row],[energy]]/10^(16)</f>
        <v>-2.0110414177577198E-3</v>
      </c>
    </row>
    <row r="107" spans="1:9" x14ac:dyDescent="0.3">
      <c r="A107">
        <v>105</v>
      </c>
      <c r="B107">
        <v>1.0499999635343876E+16</v>
      </c>
      <c r="C107">
        <v>-20109528418606.035</v>
      </c>
      <c r="D107">
        <v>6811057865204.0303</v>
      </c>
      <c r="E107">
        <v>-26920586283810.066</v>
      </c>
      <c r="F107" s="1">
        <f>Ar_energy_txt[[#This Row],[time]]/10^(13)</f>
        <v>1049.9999635343877</v>
      </c>
      <c r="G107">
        <f>Ar_energy_txt[[#This Row],[kin_ener]]/10^(16)</f>
        <v>6.8110578652040305E-4</v>
      </c>
      <c r="H107">
        <f>Ar_energy_txt[[#This Row],[pot_ener]]/10^(16)</f>
        <v>-2.6920586283810067E-3</v>
      </c>
      <c r="I107">
        <f>Ar_energy_txt[[#This Row],[energy]]/10^(16)</f>
        <v>-2.0109528418606037E-3</v>
      </c>
    </row>
    <row r="108" spans="1:9" x14ac:dyDescent="0.3">
      <c r="A108">
        <v>106</v>
      </c>
      <c r="B108">
        <v>1.0599999631870962E+16</v>
      </c>
      <c r="C108">
        <v>-20108808056053.242</v>
      </c>
      <c r="D108">
        <v>6861486935369.1895</v>
      </c>
      <c r="E108">
        <v>-26970294991422.434</v>
      </c>
      <c r="F108" s="1">
        <f>Ar_energy_txt[[#This Row],[time]]/10^(13)</f>
        <v>1059.9999631870962</v>
      </c>
      <c r="G108">
        <f>Ar_energy_txt[[#This Row],[kin_ener]]/10^(16)</f>
        <v>6.861486935369189E-4</v>
      </c>
      <c r="H108">
        <f>Ar_energy_txt[[#This Row],[pot_ener]]/10^(16)</f>
        <v>-2.6970294991422433E-3</v>
      </c>
      <c r="I108">
        <f>Ar_energy_txt[[#This Row],[energy]]/10^(16)</f>
        <v>-2.0108808056053242E-3</v>
      </c>
    </row>
    <row r="109" spans="1:9" x14ac:dyDescent="0.3">
      <c r="A109">
        <v>107</v>
      </c>
      <c r="B109">
        <v>1.0699999628398044E+16</v>
      </c>
      <c r="C109">
        <v>-20108324294701.535</v>
      </c>
      <c r="D109">
        <v>6957698727247.4844</v>
      </c>
      <c r="E109">
        <v>-27066023021949.02</v>
      </c>
      <c r="F109" s="1">
        <f>Ar_energy_txt[[#This Row],[time]]/10^(13)</f>
        <v>1069.9999628398043</v>
      </c>
      <c r="G109">
        <f>Ar_energy_txt[[#This Row],[kin_ener]]/10^(16)</f>
        <v>6.9576987272474842E-4</v>
      </c>
      <c r="H109">
        <f>Ar_energy_txt[[#This Row],[pot_ener]]/10^(16)</f>
        <v>-2.7066023021949021E-3</v>
      </c>
      <c r="I109">
        <f>Ar_energy_txt[[#This Row],[energy]]/10^(16)</f>
        <v>-2.0108324294701536E-3</v>
      </c>
    </row>
    <row r="110" spans="1:9" x14ac:dyDescent="0.3">
      <c r="A110">
        <v>108</v>
      </c>
      <c r="B110">
        <v>1.0799999624925132E+16</v>
      </c>
      <c r="C110">
        <v>-20108106710776.762</v>
      </c>
      <c r="D110">
        <v>7106403901471.4297</v>
      </c>
      <c r="E110">
        <v>-27214510612248.191</v>
      </c>
      <c r="F110" s="1">
        <f>Ar_energy_txt[[#This Row],[time]]/10^(13)</f>
        <v>1079.9999624925133</v>
      </c>
      <c r="G110">
        <f>Ar_energy_txt[[#This Row],[kin_ener]]/10^(16)</f>
        <v>7.1064039014714301E-4</v>
      </c>
      <c r="H110">
        <f>Ar_energy_txt[[#This Row],[pot_ener]]/10^(16)</f>
        <v>-2.7214510612248192E-3</v>
      </c>
      <c r="I110">
        <f>Ar_energy_txt[[#This Row],[energy]]/10^(16)</f>
        <v>-2.0108106710776761E-3</v>
      </c>
    </row>
    <row r="111" spans="1:9" x14ac:dyDescent="0.3">
      <c r="A111">
        <v>109</v>
      </c>
      <c r="B111">
        <v>1.0899999621452216E+16</v>
      </c>
      <c r="C111">
        <v>-20108144409407.352</v>
      </c>
      <c r="D111">
        <v>7310127049926.0625</v>
      </c>
      <c r="E111">
        <v>-27418271459333.414</v>
      </c>
      <c r="F111" s="1">
        <f>Ar_energy_txt[[#This Row],[time]]/10^(13)</f>
        <v>1089.9999621452216</v>
      </c>
      <c r="G111">
        <f>Ar_energy_txt[[#This Row],[kin_ener]]/10^(16)</f>
        <v>7.3101270499260624E-4</v>
      </c>
      <c r="H111">
        <f>Ar_energy_txt[[#This Row],[pot_ener]]/10^(16)</f>
        <v>-2.7418271459333414E-3</v>
      </c>
      <c r="I111">
        <f>Ar_energy_txt[[#This Row],[energy]]/10^(16)</f>
        <v>-2.010814440940735E-3</v>
      </c>
    </row>
    <row r="112" spans="1:9" x14ac:dyDescent="0.3">
      <c r="A112">
        <v>110</v>
      </c>
      <c r="B112">
        <v>1.0999999617979302E+16</v>
      </c>
      <c r="C112">
        <v>-20108395832846.52</v>
      </c>
      <c r="D112">
        <v>7567332565892.6719</v>
      </c>
      <c r="E112">
        <v>-27675728398739.188</v>
      </c>
      <c r="F112" s="1">
        <f>Ar_energy_txt[[#This Row],[time]]/10^(13)</f>
        <v>1099.9999617979302</v>
      </c>
      <c r="G112">
        <f>Ar_energy_txt[[#This Row],[kin_ener]]/10^(16)</f>
        <v>7.5673325658926719E-4</v>
      </c>
      <c r="H112">
        <f>Ar_energy_txt[[#This Row],[pot_ener]]/10^(16)</f>
        <v>-2.7675728398739189E-3</v>
      </c>
      <c r="I112">
        <f>Ar_energy_txt[[#This Row],[energy]]/10^(16)</f>
        <v>-2.0108395832846519E-3</v>
      </c>
    </row>
    <row r="113" spans="1:9" x14ac:dyDescent="0.3">
      <c r="A113">
        <v>111</v>
      </c>
      <c r="B113">
        <v>1.1099999614506384E+16</v>
      </c>
      <c r="C113">
        <v>-20108802983582.352</v>
      </c>
      <c r="D113">
        <v>7873015545231.0527</v>
      </c>
      <c r="E113">
        <v>-27981818528813.406</v>
      </c>
      <c r="F113" s="1">
        <f>Ar_energy_txt[[#This Row],[time]]/10^(13)</f>
        <v>1109.9999614506385</v>
      </c>
      <c r="G113">
        <f>Ar_energy_txt[[#This Row],[kin_ener]]/10^(16)</f>
        <v>7.8730155452310529E-4</v>
      </c>
      <c r="H113">
        <f>Ar_energy_txt[[#This Row],[pot_ener]]/10^(16)</f>
        <v>-2.7981818528813405E-3</v>
      </c>
      <c r="I113">
        <f>Ar_energy_txt[[#This Row],[energy]]/10^(16)</f>
        <v>-2.0108802983582353E-3</v>
      </c>
    </row>
    <row r="114" spans="1:9" x14ac:dyDescent="0.3">
      <c r="A114">
        <v>112</v>
      </c>
      <c r="B114">
        <v>1.119999961103347E+16</v>
      </c>
      <c r="C114">
        <v>-20109305107427.113</v>
      </c>
      <c r="D114">
        <v>8219556746056.9756</v>
      </c>
      <c r="E114">
        <v>-28328861853484.09</v>
      </c>
      <c r="F114" s="1">
        <f>Ar_energy_txt[[#This Row],[time]]/10^(13)</f>
        <v>1119.999961103347</v>
      </c>
      <c r="G114">
        <f>Ar_energy_txt[[#This Row],[kin_ener]]/10^(16)</f>
        <v>8.2195567460569756E-4</v>
      </c>
      <c r="H114">
        <f>Ar_energy_txt[[#This Row],[pot_ener]]/10^(16)</f>
        <v>-2.8328861853484091E-3</v>
      </c>
      <c r="I114">
        <f>Ar_energy_txt[[#This Row],[energy]]/10^(16)</f>
        <v>-2.0109305107427113E-3</v>
      </c>
    </row>
    <row r="115" spans="1:9" x14ac:dyDescent="0.3">
      <c r="A115">
        <v>113</v>
      </c>
      <c r="B115">
        <v>1.1299999607560552E+16</v>
      </c>
      <c r="C115">
        <v>-20109848246695.188</v>
      </c>
      <c r="D115">
        <v>8597643507653.0723</v>
      </c>
      <c r="E115">
        <v>-28707491754348.262</v>
      </c>
      <c r="F115" s="1">
        <f>Ar_energy_txt[[#This Row],[time]]/10^(13)</f>
        <v>1129.9999607560551</v>
      </c>
      <c r="G115">
        <f>Ar_energy_txt[[#This Row],[kin_ener]]/10^(16)</f>
        <v>8.5976435076530727E-4</v>
      </c>
      <c r="H115">
        <f>Ar_energy_txt[[#This Row],[pot_ener]]/10^(16)</f>
        <v>-2.8707491754348261E-3</v>
      </c>
      <c r="I115">
        <f>Ar_energy_txt[[#This Row],[energy]]/10^(16)</f>
        <v>-2.0109848246695188E-3</v>
      </c>
    </row>
    <row r="116" spans="1:9" x14ac:dyDescent="0.3">
      <c r="A116">
        <v>114</v>
      </c>
      <c r="B116">
        <v>1.139999960408764E+16</v>
      </c>
      <c r="C116">
        <v>-20110389508731.145</v>
      </c>
      <c r="D116">
        <v>8997112800024.2129</v>
      </c>
      <c r="E116">
        <v>-29107502308755.359</v>
      </c>
      <c r="F116" s="1">
        <f>Ar_energy_txt[[#This Row],[time]]/10^(13)</f>
        <v>1139.9999604087641</v>
      </c>
      <c r="G116">
        <f>Ar_energy_txt[[#This Row],[kin_ener]]/10^(16)</f>
        <v>8.9971128000242129E-4</v>
      </c>
      <c r="H116">
        <f>Ar_energy_txt[[#This Row],[pot_ener]]/10^(16)</f>
        <v>-2.9107502308755358E-3</v>
      </c>
      <c r="I116">
        <f>Ar_energy_txt[[#This Row],[energy]]/10^(16)</f>
        <v>-2.0110389508731143E-3</v>
      </c>
    </row>
    <row r="117" spans="1:9" x14ac:dyDescent="0.3">
      <c r="A117">
        <v>115</v>
      </c>
      <c r="B117">
        <v>1.1499999600614722E+16</v>
      </c>
      <c r="C117">
        <v>-20110897070152.402</v>
      </c>
      <c r="D117">
        <v>9407645446936.7813</v>
      </c>
      <c r="E117">
        <v>-29518542517089.184</v>
      </c>
      <c r="F117" s="1">
        <f>Ar_energy_txt[[#This Row],[time]]/10^(13)</f>
        <v>1149.9999600614722</v>
      </c>
      <c r="G117">
        <f>Ar_energy_txt[[#This Row],[kin_ener]]/10^(16)</f>
        <v>9.4076454469367815E-4</v>
      </c>
      <c r="H117">
        <f>Ar_energy_txt[[#This Row],[pot_ener]]/10^(16)</f>
        <v>-2.9518542517089183E-3</v>
      </c>
      <c r="I117">
        <f>Ar_energy_txt[[#This Row],[energy]]/10^(16)</f>
        <v>-2.0110897070152404E-3</v>
      </c>
    </row>
    <row r="118" spans="1:9" x14ac:dyDescent="0.3">
      <c r="A118">
        <v>116</v>
      </c>
      <c r="B118">
        <v>1.1599999597141808E+16</v>
      </c>
      <c r="C118">
        <v>-20111347994713.117</v>
      </c>
      <c r="D118">
        <v>9819301767338.0313</v>
      </c>
      <c r="E118">
        <v>-29930649762051.148</v>
      </c>
      <c r="F118" s="1">
        <f>Ar_energy_txt[[#This Row],[time]]/10^(13)</f>
        <v>1159.9999597141807</v>
      </c>
      <c r="G118">
        <f>Ar_energy_txt[[#This Row],[kin_ener]]/10^(16)</f>
        <v>9.8193017673380316E-4</v>
      </c>
      <c r="H118">
        <f>Ar_energy_txt[[#This Row],[pot_ener]]/10^(16)</f>
        <v>-2.9930649762051147E-3</v>
      </c>
      <c r="I118">
        <f>Ar_energy_txt[[#This Row],[energy]]/10^(16)</f>
        <v>-2.0111347994713116E-3</v>
      </c>
    </row>
    <row r="119" spans="1:9" x14ac:dyDescent="0.3">
      <c r="A119">
        <v>117</v>
      </c>
      <c r="B119">
        <v>1.1699999593668892E+16</v>
      </c>
      <c r="C119">
        <v>-20111725806489.391</v>
      </c>
      <c r="D119">
        <v>10222922666964.201</v>
      </c>
      <c r="E119">
        <v>-30334648473453.59</v>
      </c>
      <c r="F119" s="1">
        <f>Ar_energy_txt[[#This Row],[time]]/10^(13)</f>
        <v>1169.9999593668892</v>
      </c>
      <c r="G119">
        <f>Ar_energy_txt[[#This Row],[kin_ener]]/10^(16)</f>
        <v>1.0222922666964201E-3</v>
      </c>
      <c r="H119">
        <f>Ar_energy_txt[[#This Row],[pot_ener]]/10^(16)</f>
        <v>-3.0334648473453588E-3</v>
      </c>
      <c r="I119">
        <f>Ar_energy_txt[[#This Row],[energy]]/10^(16)</f>
        <v>-2.011172580648939E-3</v>
      </c>
    </row>
    <row r="120" spans="1:9" x14ac:dyDescent="0.3">
      <c r="A120">
        <v>118</v>
      </c>
      <c r="B120">
        <v>1.1799999590195978E+16</v>
      </c>
      <c r="C120">
        <v>-20112018921243.301</v>
      </c>
      <c r="D120">
        <v>10610427097677.438</v>
      </c>
      <c r="E120">
        <v>-30722446018920.734</v>
      </c>
      <c r="F120" s="1">
        <f>Ar_energy_txt[[#This Row],[time]]/10^(13)</f>
        <v>1179.9999590195978</v>
      </c>
      <c r="G120">
        <f>Ar_energy_txt[[#This Row],[kin_ener]]/10^(16)</f>
        <v>1.0610427097677438E-3</v>
      </c>
      <c r="H120">
        <f>Ar_energy_txt[[#This Row],[pot_ener]]/10^(16)</f>
        <v>-3.0722446018920735E-3</v>
      </c>
      <c r="I120">
        <f>Ar_energy_txt[[#This Row],[energy]]/10^(16)</f>
        <v>-2.0112018921243299E-3</v>
      </c>
    </row>
    <row r="121" spans="1:9" x14ac:dyDescent="0.3">
      <c r="A121">
        <v>119</v>
      </c>
      <c r="B121">
        <v>1.189999958672306E+16</v>
      </c>
      <c r="C121">
        <v>-20112220118587.59</v>
      </c>
      <c r="D121">
        <v>10975027439906.305</v>
      </c>
      <c r="E121">
        <v>-31087247558493.891</v>
      </c>
      <c r="F121" s="1">
        <f>Ar_energy_txt[[#This Row],[time]]/10^(13)</f>
        <v>1189.9999586723061</v>
      </c>
      <c r="G121">
        <f>Ar_energy_txt[[#This Row],[kin_ener]]/10^(16)</f>
        <v>1.0975027439906304E-3</v>
      </c>
      <c r="H121">
        <f>Ar_energy_txt[[#This Row],[pot_ener]]/10^(16)</f>
        <v>-3.1087247558493889E-3</v>
      </c>
      <c r="I121">
        <f>Ar_energy_txt[[#This Row],[energy]]/10^(16)</f>
        <v>-2.0112220118587588E-3</v>
      </c>
    </row>
    <row r="122" spans="1:9" x14ac:dyDescent="0.3">
      <c r="A122">
        <v>120</v>
      </c>
      <c r="B122">
        <v>1.1999999583250146E+16</v>
      </c>
      <c r="C122">
        <v>-20112326648523.484</v>
      </c>
      <c r="D122">
        <v>11311371227139.928</v>
      </c>
      <c r="E122">
        <v>-31423697875663.414</v>
      </c>
      <c r="F122" s="1">
        <f>Ar_energy_txt[[#This Row],[time]]/10^(13)</f>
        <v>1199.9999583250146</v>
      </c>
      <c r="G122">
        <f>Ar_energy_txt[[#This Row],[kin_ener]]/10^(16)</f>
        <v>1.1311371227139928E-3</v>
      </c>
      <c r="H122">
        <f>Ar_energy_txt[[#This Row],[pot_ener]]/10^(16)</f>
        <v>-3.1423697875663415E-3</v>
      </c>
      <c r="I122">
        <f>Ar_energy_txt[[#This Row],[energy]]/10^(16)</f>
        <v>-2.0112326648523485E-3</v>
      </c>
    </row>
    <row r="123" spans="1:9" x14ac:dyDescent="0.3">
      <c r="A123">
        <v>121</v>
      </c>
      <c r="B123">
        <v>1.2099999579777228E+16</v>
      </c>
      <c r="C123">
        <v>-20112340409658.625</v>
      </c>
      <c r="D123">
        <v>11615609162507.242</v>
      </c>
      <c r="E123">
        <v>-31727949572165.867</v>
      </c>
      <c r="F123" s="1">
        <f>Ar_energy_txt[[#This Row],[time]]/10^(13)</f>
        <v>1209.9999579777227</v>
      </c>
      <c r="G123">
        <f>Ar_energy_txt[[#This Row],[kin_ener]]/10^(16)</f>
        <v>1.1615609162507242E-3</v>
      </c>
      <c r="H123">
        <f>Ar_energy_txt[[#This Row],[pot_ener]]/10^(16)</f>
        <v>-3.1727949572165869E-3</v>
      </c>
      <c r="I123">
        <f>Ar_energy_txt[[#This Row],[energy]]/10^(16)</f>
        <v>-2.0112340409658624E-3</v>
      </c>
    </row>
    <row r="124" spans="1:9" x14ac:dyDescent="0.3">
      <c r="A124">
        <v>122</v>
      </c>
      <c r="B124">
        <v>1.2199999576304316E+16</v>
      </c>
      <c r="C124">
        <v>-20112267790179.672</v>
      </c>
      <c r="D124">
        <v>11885388239406.695</v>
      </c>
      <c r="E124">
        <v>-31997656029586.363</v>
      </c>
      <c r="F124" s="1">
        <f>Ar_energy_txt[[#This Row],[time]]/10^(13)</f>
        <v>1219.9999576304317</v>
      </c>
      <c r="G124">
        <f>Ar_energy_txt[[#This Row],[kin_ener]]/10^(16)</f>
        <v>1.1885388239406694E-3</v>
      </c>
      <c r="H124">
        <f>Ar_energy_txt[[#This Row],[pot_ener]]/10^(16)</f>
        <v>-3.1997656029586364E-3</v>
      </c>
      <c r="I124">
        <f>Ar_energy_txt[[#This Row],[energy]]/10^(16)</f>
        <v>-2.0112267790179674E-3</v>
      </c>
    </row>
    <row r="125" spans="1:9" x14ac:dyDescent="0.3">
      <c r="A125">
        <v>123</v>
      </c>
      <c r="B125">
        <v>1.2299999572831398E+16</v>
      </c>
      <c r="C125">
        <v>-20112119030314.535</v>
      </c>
      <c r="D125">
        <v>12119773258214.357</v>
      </c>
      <c r="E125">
        <v>-32231892288528.895</v>
      </c>
      <c r="F125" s="1">
        <f>Ar_energy_txt[[#This Row],[time]]/10^(13)</f>
        <v>1229.9999572831398</v>
      </c>
      <c r="G125">
        <f>Ar_energy_txt[[#This Row],[kin_ener]]/10^(16)</f>
        <v>1.2119773258214357E-3</v>
      </c>
      <c r="H125">
        <f>Ar_energy_txt[[#This Row],[pot_ener]]/10^(16)</f>
        <v>-3.2231892288528893E-3</v>
      </c>
      <c r="I125">
        <f>Ar_energy_txt[[#This Row],[energy]]/10^(16)</f>
        <v>-2.0112119030314536E-3</v>
      </c>
    </row>
    <row r="126" spans="1:9" x14ac:dyDescent="0.3">
      <c r="A126">
        <v>124</v>
      </c>
      <c r="B126">
        <v>1.2399999569358484E+16</v>
      </c>
      <c r="C126">
        <v>-20111907192168.246</v>
      </c>
      <c r="D126">
        <v>12319106622951.244</v>
      </c>
      <c r="E126">
        <v>-32431013815119.488</v>
      </c>
      <c r="F126" s="1">
        <f>Ar_energy_txt[[#This Row],[time]]/10^(13)</f>
        <v>1239.9999569358483</v>
      </c>
      <c r="G126">
        <f>Ar_energy_txt[[#This Row],[kin_ener]]/10^(16)</f>
        <v>1.2319106622951245E-3</v>
      </c>
      <c r="H126">
        <f>Ar_energy_txt[[#This Row],[pot_ener]]/10^(16)</f>
        <v>-3.2431013815119487E-3</v>
      </c>
      <c r="I126">
        <f>Ar_energy_txt[[#This Row],[energy]]/10^(16)</f>
        <v>-2.0111907192168245E-3</v>
      </c>
    </row>
    <row r="127" spans="1:9" x14ac:dyDescent="0.3">
      <c r="A127">
        <v>125</v>
      </c>
      <c r="B127">
        <v>1.2499999565885568E+16</v>
      </c>
      <c r="C127">
        <v>-20111646940290.773</v>
      </c>
      <c r="D127">
        <v>12484821863142.277</v>
      </c>
      <c r="E127">
        <v>-32596468803433.051</v>
      </c>
      <c r="F127" s="1">
        <f>Ar_energy_txt[[#This Row],[time]]/10^(13)</f>
        <v>1249.9999565885569</v>
      </c>
      <c r="G127">
        <f>Ar_energy_txt[[#This Row],[kin_ener]]/10^(16)</f>
        <v>1.2484821863142277E-3</v>
      </c>
      <c r="H127">
        <f>Ar_energy_txt[[#This Row],[pot_ener]]/10^(16)</f>
        <v>-3.2596468803433049E-3</v>
      </c>
      <c r="I127">
        <f>Ar_energy_txt[[#This Row],[energy]]/10^(16)</f>
        <v>-2.0111646940290774E-3</v>
      </c>
    </row>
    <row r="128" spans="1:9" x14ac:dyDescent="0.3">
      <c r="A128">
        <v>126</v>
      </c>
      <c r="B128">
        <v>1.2599999562412654E+16</v>
      </c>
      <c r="C128">
        <v>-20111353347363.227</v>
      </c>
      <c r="D128">
        <v>12619229130884.836</v>
      </c>
      <c r="E128">
        <v>-32730582478248.063</v>
      </c>
      <c r="F128" s="1">
        <f>Ar_energy_txt[[#This Row],[time]]/10^(13)</f>
        <v>1259.9999562412654</v>
      </c>
      <c r="G128">
        <f>Ar_energy_txt[[#This Row],[kin_ener]]/10^(16)</f>
        <v>1.2619229130884837E-3</v>
      </c>
      <c r="H128">
        <f>Ar_energy_txt[[#This Row],[pot_ener]]/10^(16)</f>
        <v>-3.2730582478248064E-3</v>
      </c>
      <c r="I128">
        <f>Ar_energy_txt[[#This Row],[energy]]/10^(16)</f>
        <v>-2.0111353347363227E-3</v>
      </c>
    </row>
    <row r="129" spans="1:9" x14ac:dyDescent="0.3">
      <c r="A129">
        <v>127</v>
      </c>
      <c r="B129">
        <v>1.2699999558939736E+16</v>
      </c>
      <c r="C129">
        <v>-20111040883842.977</v>
      </c>
      <c r="D129">
        <v>12725290709943.168</v>
      </c>
      <c r="E129">
        <v>-32836331593786.148</v>
      </c>
      <c r="F129" s="1">
        <f>Ar_energy_txt[[#This Row],[time]]/10^(13)</f>
        <v>1269.9999558939735</v>
      </c>
      <c r="G129">
        <f>Ar_energy_txt[[#This Row],[kin_ener]]/10^(16)</f>
        <v>1.2725290709943169E-3</v>
      </c>
      <c r="H129">
        <f>Ar_energy_txt[[#This Row],[pot_ener]]/10^(16)</f>
        <v>-3.2836331593786147E-3</v>
      </c>
      <c r="I129">
        <f>Ar_energy_txt[[#This Row],[energy]]/10^(16)</f>
        <v>-2.0111040883842978E-3</v>
      </c>
    </row>
    <row r="130" spans="1:9" x14ac:dyDescent="0.3">
      <c r="A130">
        <v>128</v>
      </c>
      <c r="B130">
        <v>1.2799999555466824E+16</v>
      </c>
      <c r="C130">
        <v>-20110722672639.004</v>
      </c>
      <c r="D130">
        <v>12806402046505.002</v>
      </c>
      <c r="E130">
        <v>-32917124719144.004</v>
      </c>
      <c r="F130" s="1">
        <f>Ar_energy_txt[[#This Row],[time]]/10^(13)</f>
        <v>1279.9999555466825</v>
      </c>
      <c r="G130">
        <f>Ar_energy_txt[[#This Row],[kin_ener]]/10^(16)</f>
        <v>1.2806402046505001E-3</v>
      </c>
      <c r="H130">
        <f>Ar_energy_txt[[#This Row],[pot_ener]]/10^(16)</f>
        <v>-3.2917124719144004E-3</v>
      </c>
      <c r="I130">
        <f>Ar_energy_txt[[#This Row],[energy]]/10^(16)</f>
        <v>-2.0110722672639003E-3</v>
      </c>
    </row>
    <row r="131" spans="1:9" x14ac:dyDescent="0.3">
      <c r="A131">
        <v>129</v>
      </c>
      <c r="B131">
        <v>1.2899999551993908E+16</v>
      </c>
      <c r="C131">
        <v>-20110410021149.859</v>
      </c>
      <c r="D131">
        <v>12866190035935.947</v>
      </c>
      <c r="E131">
        <v>-32976600057085.809</v>
      </c>
      <c r="F131" s="1">
        <f>Ar_energy_txt[[#This Row],[time]]/10^(13)</f>
        <v>1289.9999551993908</v>
      </c>
      <c r="G131">
        <f>Ar_energy_txt[[#This Row],[kin_ener]]/10^(16)</f>
        <v>1.2866190035935947E-3</v>
      </c>
      <c r="H131">
        <f>Ar_energy_txt[[#This Row],[pot_ener]]/10^(16)</f>
        <v>-3.2976600057085807E-3</v>
      </c>
      <c r="I131">
        <f>Ar_energy_txt[[#This Row],[energy]]/10^(16)</f>
        <v>-2.011041002114986E-3</v>
      </c>
    </row>
    <row r="132" spans="1:9" x14ac:dyDescent="0.3">
      <c r="A132">
        <v>130</v>
      </c>
      <c r="B132">
        <v>1.2999999548520992E+16</v>
      </c>
      <c r="C132">
        <v>-20110112197549.156</v>
      </c>
      <c r="D132">
        <v>12908336256126.465</v>
      </c>
      <c r="E132">
        <v>-33018448453675.625</v>
      </c>
      <c r="F132" s="1">
        <f>Ar_energy_txt[[#This Row],[time]]/10^(13)</f>
        <v>1299.9999548520991</v>
      </c>
      <c r="G132">
        <f>Ar_energy_txt[[#This Row],[kin_ener]]/10^(16)</f>
        <v>1.2908336256126465E-3</v>
      </c>
      <c r="H132">
        <f>Ar_energy_txt[[#This Row],[pot_ener]]/10^(16)</f>
        <v>-3.3018448453675624E-3</v>
      </c>
      <c r="I132">
        <f>Ar_energy_txt[[#This Row],[energy]]/10^(16)</f>
        <v>-2.0110112197549157E-3</v>
      </c>
    </row>
    <row r="133" spans="1:9" x14ac:dyDescent="0.3">
      <c r="A133">
        <v>131</v>
      </c>
      <c r="B133">
        <v>1.3099999545048076E+16</v>
      </c>
      <c r="C133">
        <v>-20109836397185.645</v>
      </c>
      <c r="D133">
        <v>12936429199472.688</v>
      </c>
      <c r="E133">
        <v>-33046265596658.336</v>
      </c>
      <c r="F133" s="1">
        <f>Ar_energy_txt[[#This Row],[time]]/10^(13)</f>
        <v>1309.9999545048076</v>
      </c>
      <c r="G133">
        <f>Ar_energy_txt[[#This Row],[kin_ener]]/10^(16)</f>
        <v>1.2936429199472688E-3</v>
      </c>
      <c r="H133">
        <f>Ar_energy_txt[[#This Row],[pot_ener]]/10^(16)</f>
        <v>-3.3046265596658334E-3</v>
      </c>
      <c r="I133">
        <f>Ar_energy_txt[[#This Row],[energy]]/10^(16)</f>
        <v>-2.0109836397185646E-3</v>
      </c>
    </row>
    <row r="134" spans="1:9" x14ac:dyDescent="0.3">
      <c r="A134">
        <v>132</v>
      </c>
      <c r="B134">
        <v>1.319999954157516E+16</v>
      </c>
      <c r="C134">
        <v>-20109587842496.75</v>
      </c>
      <c r="D134">
        <v>12953846655957.205</v>
      </c>
      <c r="E134">
        <v>-33063434498453.953</v>
      </c>
      <c r="F134" s="1">
        <f>Ar_energy_txt[[#This Row],[time]]/10^(13)</f>
        <v>1319.999954157516</v>
      </c>
      <c r="G134">
        <f>Ar_energy_txt[[#This Row],[kin_ener]]/10^(16)</f>
        <v>1.2953846655957206E-3</v>
      </c>
      <c r="H134">
        <f>Ar_energy_txt[[#This Row],[pot_ener]]/10^(16)</f>
        <v>-3.3063434498453955E-3</v>
      </c>
      <c r="I134">
        <f>Ar_energy_txt[[#This Row],[energy]]/10^(16)</f>
        <v>-2.0109587842496749E-3</v>
      </c>
    </row>
    <row r="135" spans="1:9" x14ac:dyDescent="0.3">
      <c r="A135">
        <v>133</v>
      </c>
      <c r="B135">
        <v>1.3299999538102244E+16</v>
      </c>
      <c r="C135">
        <v>-20109369968080.602</v>
      </c>
      <c r="D135">
        <v>12963667304962.924</v>
      </c>
      <c r="E135">
        <v>-33073037273043.527</v>
      </c>
      <c r="F135" s="1">
        <f>Ar_energy_txt[[#This Row],[time]]/10^(13)</f>
        <v>1329.9999538102245</v>
      </c>
      <c r="G135">
        <f>Ar_energy_txt[[#This Row],[kin_ener]]/10^(16)</f>
        <v>1.2963667304962923E-3</v>
      </c>
      <c r="H135">
        <f>Ar_energy_txt[[#This Row],[pot_ener]]/10^(16)</f>
        <v>-3.3073037273043527E-3</v>
      </c>
      <c r="I135">
        <f>Ar_energy_txt[[#This Row],[energy]]/10^(16)</f>
        <v>-2.0109369968080602E-3</v>
      </c>
    </row>
    <row r="136" spans="1:9" x14ac:dyDescent="0.3">
      <c r="A136">
        <v>134</v>
      </c>
      <c r="B136">
        <v>1.339999953462933E+16</v>
      </c>
      <c r="C136">
        <v>-20109184654767.566</v>
      </c>
      <c r="D136">
        <v>12968609187193.479</v>
      </c>
      <c r="E136">
        <v>-33077793841961.047</v>
      </c>
      <c r="F136" s="1">
        <f>Ar_energy_txt[[#This Row],[time]]/10^(13)</f>
        <v>1339.999953462933</v>
      </c>
      <c r="G136">
        <f>Ar_energy_txt[[#This Row],[kin_ener]]/10^(16)</f>
        <v>1.2968609187193479E-3</v>
      </c>
      <c r="H136">
        <f>Ar_energy_txt[[#This Row],[pot_ener]]/10^(16)</f>
        <v>-3.3077793841961049E-3</v>
      </c>
      <c r="I136">
        <f>Ar_energy_txt[[#This Row],[energy]]/10^(16)</f>
        <v>-2.0109184654767565E-3</v>
      </c>
    </row>
    <row r="137" spans="1:9" x14ac:dyDescent="0.3">
      <c r="A137">
        <v>135</v>
      </c>
      <c r="B137">
        <v>1.3499999531156416E+16</v>
      </c>
      <c r="C137">
        <v>-20109032488158.879</v>
      </c>
      <c r="D137">
        <v>12970991888023.182</v>
      </c>
      <c r="E137">
        <v>-33080024376182.055</v>
      </c>
      <c r="F137" s="1">
        <f>Ar_energy_txt[[#This Row],[time]]/10^(13)</f>
        <v>1349.9999531156416</v>
      </c>
      <c r="G137">
        <f>Ar_energy_txt[[#This Row],[kin_ener]]/10^(16)</f>
        <v>1.2970991888023181E-3</v>
      </c>
      <c r="H137">
        <f>Ar_energy_txt[[#This Row],[pot_ener]]/10^(16)</f>
        <v>-3.3080024376182056E-3</v>
      </c>
      <c r="I137">
        <f>Ar_energy_txt[[#This Row],[energy]]/10^(16)</f>
        <v>-2.0109032488158877E-3</v>
      </c>
    </row>
    <row r="138" spans="1:9" x14ac:dyDescent="0.3">
      <c r="A138">
        <v>136</v>
      </c>
      <c r="B138">
        <v>1.35999995276835E+16</v>
      </c>
      <c r="C138">
        <v>-20108913025911.543</v>
      </c>
      <c r="D138">
        <v>12972718807443.365</v>
      </c>
      <c r="E138">
        <v>-33081631833354.906</v>
      </c>
      <c r="F138" s="1">
        <f>Ar_energy_txt[[#This Row],[time]]/10^(13)</f>
        <v>1359.9999527683501</v>
      </c>
      <c r="G138">
        <f>Ar_energy_txt[[#This Row],[kin_ener]]/10^(16)</f>
        <v>1.2972718807443364E-3</v>
      </c>
      <c r="H138">
        <f>Ar_energy_txt[[#This Row],[pot_ener]]/10^(16)</f>
        <v>-3.3081631833354907E-3</v>
      </c>
      <c r="I138">
        <f>Ar_energy_txt[[#This Row],[energy]]/10^(16)</f>
        <v>-2.0108913025911543E-3</v>
      </c>
    </row>
    <row r="139" spans="1:9" x14ac:dyDescent="0.3">
      <c r="A139">
        <v>137</v>
      </c>
      <c r="B139">
        <v>1.3699999524210584E+16</v>
      </c>
      <c r="C139">
        <v>-20108825063523.84</v>
      </c>
      <c r="D139">
        <v>12975275692015.68</v>
      </c>
      <c r="E139">
        <v>-33084100755539.52</v>
      </c>
      <c r="F139" s="1">
        <f>Ar_energy_txt[[#This Row],[time]]/10^(13)</f>
        <v>1369.9999524210584</v>
      </c>
      <c r="G139">
        <f>Ar_energy_txt[[#This Row],[kin_ener]]/10^(16)</f>
        <v>1.297527569201568E-3</v>
      </c>
      <c r="H139">
        <f>Ar_energy_txt[[#This Row],[pot_ener]]/10^(16)</f>
        <v>-3.3084100755539519E-3</v>
      </c>
      <c r="I139">
        <f>Ar_energy_txt[[#This Row],[energy]]/10^(16)</f>
        <v>-2.0108825063523839E-3</v>
      </c>
    </row>
    <row r="140" spans="1:9" x14ac:dyDescent="0.3">
      <c r="A140">
        <v>138</v>
      </c>
      <c r="B140">
        <v>1.3799999520737668E+16</v>
      </c>
      <c r="C140">
        <v>-20108766891050.188</v>
      </c>
      <c r="D140">
        <v>12979741578130.705</v>
      </c>
      <c r="E140">
        <v>-33088508469180.891</v>
      </c>
      <c r="F140" s="1">
        <f>Ar_energy_txt[[#This Row],[time]]/10^(13)</f>
        <v>1379.9999520737667</v>
      </c>
      <c r="G140">
        <f>Ar_energy_txt[[#This Row],[kin_ener]]/10^(16)</f>
        <v>1.2979741578130705E-3</v>
      </c>
      <c r="H140">
        <f>Ar_energy_txt[[#This Row],[pot_ener]]/10^(16)</f>
        <v>-3.3088508469180889E-3</v>
      </c>
      <c r="I140">
        <f>Ar_energy_txt[[#This Row],[energy]]/10^(16)</f>
        <v>-2.0108766891050187E-3</v>
      </c>
    </row>
    <row r="141" spans="1:9" x14ac:dyDescent="0.3">
      <c r="A141">
        <v>139</v>
      </c>
      <c r="B141">
        <v>1.3899999517264752E+16</v>
      </c>
      <c r="C141">
        <v>-20108736534021.422</v>
      </c>
      <c r="D141">
        <v>12986808399730.799</v>
      </c>
      <c r="E141">
        <v>-33095544933752.219</v>
      </c>
      <c r="F141" s="1">
        <f>Ar_energy_txt[[#This Row],[time]]/10^(13)</f>
        <v>1389.9999517264753</v>
      </c>
      <c r="G141">
        <f>Ar_energy_txt[[#This Row],[kin_ener]]/10^(16)</f>
        <v>1.2986808399730798E-3</v>
      </c>
      <c r="H141">
        <f>Ar_energy_txt[[#This Row],[pot_ener]]/10^(16)</f>
        <v>-3.3095544933752219E-3</v>
      </c>
      <c r="I141">
        <f>Ar_energy_txt[[#This Row],[energy]]/10^(16)</f>
        <v>-2.0108736534021421E-3</v>
      </c>
    </row>
    <row r="142" spans="1:9" x14ac:dyDescent="0.3">
      <c r="A142">
        <v>140</v>
      </c>
      <c r="B142">
        <v>1.3999999513791836E+16</v>
      </c>
      <c r="C142">
        <v>-20108731971850.207</v>
      </c>
      <c r="D142">
        <v>12996805730195.566</v>
      </c>
      <c r="E142">
        <v>-33105537702045.77</v>
      </c>
      <c r="F142" s="1">
        <f>Ar_energy_txt[[#This Row],[time]]/10^(13)</f>
        <v>1399.9999513791836</v>
      </c>
      <c r="G142">
        <f>Ar_energy_txt[[#This Row],[kin_ener]]/10^(16)</f>
        <v>1.2996805730195566E-3</v>
      </c>
      <c r="H142">
        <f>Ar_energy_txt[[#This Row],[pot_ener]]/10^(16)</f>
        <v>-3.3105537702045771E-3</v>
      </c>
      <c r="I142">
        <f>Ar_energy_txt[[#This Row],[energy]]/10^(16)</f>
        <v>-2.0108731971850207E-3</v>
      </c>
    </row>
    <row r="143" spans="1:9" x14ac:dyDescent="0.3">
      <c r="A143">
        <v>141</v>
      </c>
      <c r="B143">
        <v>1.409999951031892E+16</v>
      </c>
      <c r="C143">
        <v>-20108751326884.094</v>
      </c>
      <c r="D143">
        <v>13009727453026.232</v>
      </c>
      <c r="E143">
        <v>-33118478779910.324</v>
      </c>
      <c r="F143" s="1">
        <f>Ar_energy_txt[[#This Row],[time]]/10^(13)</f>
        <v>1409.9999510318919</v>
      </c>
      <c r="G143">
        <f>Ar_energy_txt[[#This Row],[kin_ener]]/10^(16)</f>
        <v>1.3009727453026233E-3</v>
      </c>
      <c r="H143">
        <f>Ar_energy_txt[[#This Row],[pot_ener]]/10^(16)</f>
        <v>-3.3118478779910324E-3</v>
      </c>
      <c r="I143">
        <f>Ar_energy_txt[[#This Row],[energy]]/10^(16)</f>
        <v>-2.0108751326884094E-3</v>
      </c>
    </row>
    <row r="144" spans="1:9" x14ac:dyDescent="0.3">
      <c r="A144">
        <v>142</v>
      </c>
      <c r="B144">
        <v>1.4199999506846008E+16</v>
      </c>
      <c r="C144">
        <v>-20108793017392.129</v>
      </c>
      <c r="D144">
        <v>13025257587883.008</v>
      </c>
      <c r="E144">
        <v>-33134050605275.133</v>
      </c>
      <c r="F144" s="1">
        <f>Ar_energy_txt[[#This Row],[time]]/10^(13)</f>
        <v>1419.9999506846009</v>
      </c>
      <c r="G144">
        <f>Ar_energy_txt[[#This Row],[kin_ener]]/10^(16)</f>
        <v>1.3025257587883008E-3</v>
      </c>
      <c r="H144">
        <f>Ar_energy_txt[[#This Row],[pot_ener]]/10^(16)</f>
        <v>-3.3134050605275133E-3</v>
      </c>
      <c r="I144">
        <f>Ar_energy_txt[[#This Row],[energy]]/10^(16)</f>
        <v>-2.0108793017392127E-3</v>
      </c>
    </row>
    <row r="145" spans="1:9" x14ac:dyDescent="0.3">
      <c r="A145">
        <v>143</v>
      </c>
      <c r="B145">
        <v>1.4299999503373092E+16</v>
      </c>
      <c r="C145">
        <v>-20108855868154.992</v>
      </c>
      <c r="D145">
        <v>13042793033574.725</v>
      </c>
      <c r="E145">
        <v>-33151648901729.719</v>
      </c>
      <c r="F145" s="1">
        <f>Ar_energy_txt[[#This Row],[time]]/10^(13)</f>
        <v>1429.9999503373092</v>
      </c>
      <c r="G145">
        <f>Ar_energy_txt[[#This Row],[kin_ener]]/10^(16)</f>
        <v>1.3042793033574724E-3</v>
      </c>
      <c r="H145">
        <f>Ar_energy_txt[[#This Row],[pot_ener]]/10^(16)</f>
        <v>-3.315164890172972E-3</v>
      </c>
      <c r="I145">
        <f>Ar_energy_txt[[#This Row],[energy]]/10^(16)</f>
        <v>-2.0108855868154994E-3</v>
      </c>
    </row>
    <row r="146" spans="1:9" x14ac:dyDescent="0.3">
      <c r="A146">
        <v>144</v>
      </c>
      <c r="B146">
        <v>1.4399999499900176E+16</v>
      </c>
      <c r="C146">
        <v>-20108939172737.957</v>
      </c>
      <c r="D146">
        <v>13061461620921.875</v>
      </c>
      <c r="E146">
        <v>-33170400793659.832</v>
      </c>
      <c r="F146" s="1">
        <f>Ar_energy_txt[[#This Row],[time]]/10^(13)</f>
        <v>1439.9999499900175</v>
      </c>
      <c r="G146">
        <f>Ar_energy_txt[[#This Row],[kin_ener]]/10^(16)</f>
        <v>1.3061461620921875E-3</v>
      </c>
      <c r="H146">
        <f>Ar_energy_txt[[#This Row],[pot_ener]]/10^(16)</f>
        <v>-3.3170400793659832E-3</v>
      </c>
      <c r="I146">
        <f>Ar_energy_txt[[#This Row],[energy]]/10^(16)</f>
        <v>-2.0108939172737957E-3</v>
      </c>
    </row>
    <row r="147" spans="1:9" x14ac:dyDescent="0.3">
      <c r="A147">
        <v>145</v>
      </c>
      <c r="B147">
        <v>1.449999949642726E+16</v>
      </c>
      <c r="C147">
        <v>-20109042701613.012</v>
      </c>
      <c r="D147">
        <v>13080134589088.861</v>
      </c>
      <c r="E147">
        <v>-33189177290701.879</v>
      </c>
      <c r="F147" s="1">
        <f>Ar_energy_txt[[#This Row],[time]]/10^(13)</f>
        <v>1449.9999496427261</v>
      </c>
      <c r="G147">
        <f>Ar_energy_txt[[#This Row],[kin_ener]]/10^(16)</f>
        <v>1.3080134589088862E-3</v>
      </c>
      <c r="H147">
        <f>Ar_energy_txt[[#This Row],[pot_ener]]/10^(16)</f>
        <v>-3.3189177290701877E-3</v>
      </c>
      <c r="I147">
        <f>Ar_energy_txt[[#This Row],[energy]]/10^(16)</f>
        <v>-2.0109042701613013E-3</v>
      </c>
    </row>
    <row r="148" spans="1:9" x14ac:dyDescent="0.3">
      <c r="A148">
        <v>146</v>
      </c>
      <c r="B148">
        <v>1.4599999492954344E+16</v>
      </c>
      <c r="C148">
        <v>-20109166649725.75</v>
      </c>
      <c r="D148">
        <v>13097433406606.141</v>
      </c>
      <c r="E148">
        <v>-33206600056331.887</v>
      </c>
      <c r="F148" s="1">
        <f>Ar_energy_txt[[#This Row],[time]]/10^(13)</f>
        <v>1459.9999492954344</v>
      </c>
      <c r="G148">
        <f>Ar_energy_txt[[#This Row],[kin_ener]]/10^(16)</f>
        <v>1.309743340660614E-3</v>
      </c>
      <c r="H148">
        <f>Ar_energy_txt[[#This Row],[pot_ener]]/10^(16)</f>
        <v>-3.3206600056331888E-3</v>
      </c>
      <c r="I148">
        <f>Ar_energy_txt[[#This Row],[energy]]/10^(16)</f>
        <v>-2.010916664972575E-3</v>
      </c>
    </row>
    <row r="149" spans="1:9" x14ac:dyDescent="0.3">
      <c r="A149">
        <v>147</v>
      </c>
      <c r="B149">
        <v>1.4699999489481428E+16</v>
      </c>
      <c r="C149">
        <v>-20109311515688.781</v>
      </c>
      <c r="D149">
        <v>13111731759302.951</v>
      </c>
      <c r="E149">
        <v>-33221043274991.734</v>
      </c>
      <c r="F149" s="1">
        <f>Ar_energy_txt[[#This Row],[time]]/10^(13)</f>
        <v>1469.9999489481429</v>
      </c>
      <c r="G149">
        <f>Ar_energy_txt[[#This Row],[kin_ener]]/10^(16)</f>
        <v>1.3111731759302952E-3</v>
      </c>
      <c r="H149">
        <f>Ar_energy_txt[[#This Row],[pot_ener]]/10^(16)</f>
        <v>-3.3221043274991734E-3</v>
      </c>
      <c r="I149">
        <f>Ar_energy_txt[[#This Row],[energy]]/10^(16)</f>
        <v>-2.0109311515688782E-3</v>
      </c>
    </row>
    <row r="150" spans="1:9" x14ac:dyDescent="0.3">
      <c r="A150">
        <v>148</v>
      </c>
      <c r="B150">
        <v>1.4799999486008512E+16</v>
      </c>
      <c r="C150">
        <v>-20109477902606.734</v>
      </c>
      <c r="D150">
        <v>13121154539159.35</v>
      </c>
      <c r="E150">
        <v>-33230632441766.086</v>
      </c>
      <c r="F150" s="1">
        <f>Ar_energy_txt[[#This Row],[time]]/10^(13)</f>
        <v>1479.9999486008512</v>
      </c>
      <c r="G150">
        <f>Ar_energy_txt[[#This Row],[kin_ener]]/10^(16)</f>
        <v>1.312115453915935E-3</v>
      </c>
      <c r="H150">
        <f>Ar_energy_txt[[#This Row],[pot_ener]]/10^(16)</f>
        <v>-3.3230632441766084E-3</v>
      </c>
      <c r="I150">
        <f>Ar_energy_txt[[#This Row],[energy]]/10^(16)</f>
        <v>-2.0109477902606736E-3</v>
      </c>
    </row>
    <row r="151" spans="1:9" x14ac:dyDescent="0.3">
      <c r="A151">
        <v>149</v>
      </c>
      <c r="B151">
        <v>1.4899999482535598E+16</v>
      </c>
      <c r="C151">
        <v>-20109666228073.367</v>
      </c>
      <c r="D151">
        <v>13123576817284.508</v>
      </c>
      <c r="E151">
        <v>-33233243045357.875</v>
      </c>
      <c r="F151" s="1">
        <f>Ar_energy_txt[[#This Row],[time]]/10^(13)</f>
        <v>1489.9999482535598</v>
      </c>
      <c r="G151">
        <f>Ar_energy_txt[[#This Row],[kin_ener]]/10^(16)</f>
        <v>1.3123576817284507E-3</v>
      </c>
      <c r="H151">
        <f>Ar_energy_txt[[#This Row],[pot_ener]]/10^(16)</f>
        <v>-3.3233243045357875E-3</v>
      </c>
      <c r="I151">
        <f>Ar_energy_txt[[#This Row],[energy]]/10^(16)</f>
        <v>-2.0109666228073368E-3</v>
      </c>
    </row>
    <row r="152" spans="1:9" x14ac:dyDescent="0.3">
      <c r="A152">
        <v>150</v>
      </c>
      <c r="B152">
        <v>1.4999999479062684E+16</v>
      </c>
      <c r="C152">
        <v>-20109876329156.715</v>
      </c>
      <c r="D152">
        <v>13116627099062.891</v>
      </c>
      <c r="E152">
        <v>-33226503428219.605</v>
      </c>
      <c r="F152" s="1">
        <f>Ar_energy_txt[[#This Row],[time]]/10^(13)</f>
        <v>1499.9999479062683</v>
      </c>
      <c r="G152">
        <f>Ar_energy_txt[[#This Row],[kin_ener]]/10^(16)</f>
        <v>1.311662709906289E-3</v>
      </c>
      <c r="H152">
        <f>Ar_energy_txt[[#This Row],[pot_ener]]/10^(16)</f>
        <v>-3.3226503428219604E-3</v>
      </c>
      <c r="I152">
        <f>Ar_energy_txt[[#This Row],[energy]]/10^(16)</f>
        <v>-2.0109876329156714E-3</v>
      </c>
    </row>
    <row r="153" spans="1:9" x14ac:dyDescent="0.3">
      <c r="A153">
        <v>151</v>
      </c>
      <c r="B153">
        <v>1.5099999475589768E+16</v>
      </c>
      <c r="C153">
        <v>-20110106948977.438</v>
      </c>
      <c r="D153">
        <v>13097700654112.125</v>
      </c>
      <c r="E153">
        <v>-33207807603089.563</v>
      </c>
      <c r="F153" s="1">
        <f>Ar_energy_txt[[#This Row],[time]]/10^(13)</f>
        <v>1509.9999475589768</v>
      </c>
      <c r="G153">
        <f>Ar_energy_txt[[#This Row],[kin_ener]]/10^(16)</f>
        <v>1.3097700654112125E-3</v>
      </c>
      <c r="H153">
        <f>Ar_energy_txt[[#This Row],[pot_ener]]/10^(16)</f>
        <v>-3.3207807603089562E-3</v>
      </c>
      <c r="I153">
        <f>Ar_energy_txt[[#This Row],[energy]]/10^(16)</f>
        <v>-2.0110106948977437E-3</v>
      </c>
    </row>
    <row r="154" spans="1:9" x14ac:dyDescent="0.3">
      <c r="A154">
        <v>152</v>
      </c>
      <c r="B154">
        <v>1.5199999472116852E+16</v>
      </c>
      <c r="C154">
        <v>-20110355097532.219</v>
      </c>
      <c r="D154">
        <v>13063990361592.834</v>
      </c>
      <c r="E154">
        <v>-33174345459125.051</v>
      </c>
      <c r="F154" s="1">
        <f>Ar_energy_txt[[#This Row],[time]]/10^(13)</f>
        <v>1519.9999472116851</v>
      </c>
      <c r="G154">
        <f>Ar_energy_txt[[#This Row],[kin_ener]]/10^(16)</f>
        <v>1.3063990361592834E-3</v>
      </c>
      <c r="H154">
        <f>Ar_energy_txt[[#This Row],[pot_ener]]/10^(16)</f>
        <v>-3.3174345459125051E-3</v>
      </c>
      <c r="I154">
        <f>Ar_energy_txt[[#This Row],[energy]]/10^(16)</f>
        <v>-2.0110355097532218E-3</v>
      </c>
    </row>
    <row r="155" spans="1:9" x14ac:dyDescent="0.3">
      <c r="A155">
        <v>153</v>
      </c>
      <c r="B155">
        <v>1.5299999468643936E+16</v>
      </c>
      <c r="C155">
        <v>-20110615294578.965</v>
      </c>
      <c r="D155">
        <v>13012544205369.158</v>
      </c>
      <c r="E155">
        <v>-33123159499948.121</v>
      </c>
      <c r="F155" s="1">
        <f>Ar_energy_txt[[#This Row],[time]]/10^(13)</f>
        <v>1529.9999468643937</v>
      </c>
      <c r="G155">
        <f>Ar_energy_txt[[#This Row],[kin_ener]]/10^(16)</f>
        <v>1.3012544205369158E-3</v>
      </c>
      <c r="H155">
        <f>Ar_energy_txt[[#This Row],[pot_ener]]/10^(16)</f>
        <v>-3.3123159499948121E-3</v>
      </c>
      <c r="I155">
        <f>Ar_energy_txt[[#This Row],[energy]]/10^(16)</f>
        <v>-2.0110615294578965E-3</v>
      </c>
    </row>
    <row r="156" spans="1:9" x14ac:dyDescent="0.3">
      <c r="A156">
        <v>154</v>
      </c>
      <c r="B156">
        <v>1.539999946517102E+16</v>
      </c>
      <c r="C156">
        <v>-20110878731561.98</v>
      </c>
      <c r="D156">
        <v>12940360050234.766</v>
      </c>
      <c r="E156">
        <v>-33051238781796.746</v>
      </c>
      <c r="F156" s="1">
        <f>Ar_energy_txt[[#This Row],[time]]/10^(13)</f>
        <v>1539.999946517102</v>
      </c>
      <c r="G156">
        <f>Ar_energy_txt[[#This Row],[kin_ener]]/10^(16)</f>
        <v>1.2940360050234766E-3</v>
      </c>
      <c r="H156">
        <f>Ar_energy_txt[[#This Row],[pot_ener]]/10^(16)</f>
        <v>-3.3051238781796745E-3</v>
      </c>
      <c r="I156">
        <f>Ar_energy_txt[[#This Row],[energy]]/10^(16)</f>
        <v>-2.0110878731561979E-3</v>
      </c>
    </row>
    <row r="157" spans="1:9" x14ac:dyDescent="0.3">
      <c r="A157">
        <v>155</v>
      </c>
      <c r="B157">
        <v>1.5499999461698104E+16</v>
      </c>
      <c r="C157">
        <v>-20111132437846.055</v>
      </c>
      <c r="D157">
        <v>12844529182858.699</v>
      </c>
      <c r="E157">
        <v>-32955661620704.758</v>
      </c>
      <c r="F157" s="1">
        <f>Ar_energy_txt[[#This Row],[time]]/10^(13)</f>
        <v>1549.9999461698103</v>
      </c>
      <c r="G157">
        <f>Ar_energy_txt[[#This Row],[kin_ener]]/10^(16)</f>
        <v>1.2844529182858698E-3</v>
      </c>
      <c r="H157">
        <f>Ar_energy_txt[[#This Row],[pot_ener]]/10^(16)</f>
        <v>-3.2955661620704757E-3</v>
      </c>
      <c r="I157">
        <f>Ar_energy_txt[[#This Row],[energy]]/10^(16)</f>
        <v>-2.0111132437846055E-3</v>
      </c>
    </row>
    <row r="158" spans="1:9" x14ac:dyDescent="0.3">
      <c r="A158">
        <v>156</v>
      </c>
      <c r="B158">
        <v>1.5599999458225188E+16</v>
      </c>
      <c r="C158">
        <v>-20111358607394.363</v>
      </c>
      <c r="D158">
        <v>12722439591162.762</v>
      </c>
      <c r="E158">
        <v>-32833798198557.121</v>
      </c>
      <c r="F158" s="1">
        <f>Ar_energy_txt[[#This Row],[time]]/10^(13)</f>
        <v>1559.9999458225188</v>
      </c>
      <c r="G158">
        <f>Ar_energy_txt[[#This Row],[kin_ener]]/10^(16)</f>
        <v>1.2722439591162761E-3</v>
      </c>
      <c r="H158">
        <f>Ar_energy_txt[[#This Row],[pot_ener]]/10^(16)</f>
        <v>-3.2833798198557123E-3</v>
      </c>
      <c r="I158">
        <f>Ar_energy_txt[[#This Row],[energy]]/10^(16)</f>
        <v>-2.0111358607394362E-3</v>
      </c>
    </row>
    <row r="159" spans="1:9" x14ac:dyDescent="0.3">
      <c r="A159">
        <v>157</v>
      </c>
      <c r="B159">
        <v>1.5699999454752274E+16</v>
      </c>
      <c r="C159">
        <v>-20111534333380.355</v>
      </c>
      <c r="D159">
        <v>12572047057730.244</v>
      </c>
      <c r="E159">
        <v>-32683581391110.598</v>
      </c>
      <c r="F159" s="1">
        <f>Ar_energy_txt[[#This Row],[time]]/10^(13)</f>
        <v>1569.9999454752274</v>
      </c>
      <c r="G159">
        <f>Ar_energy_txt[[#This Row],[kin_ener]]/10^(16)</f>
        <v>1.2572047057730245E-3</v>
      </c>
      <c r="H159">
        <f>Ar_energy_txt[[#This Row],[pot_ener]]/10^(16)</f>
        <v>-3.2683581391110598E-3</v>
      </c>
      <c r="I159">
        <f>Ar_energy_txt[[#This Row],[energy]]/10^(16)</f>
        <v>-2.0111534333380355E-3</v>
      </c>
    </row>
    <row r="160" spans="1:9" x14ac:dyDescent="0.3">
      <c r="A160">
        <v>158</v>
      </c>
      <c r="B160">
        <v>1.579999945127936E+16</v>
      </c>
      <c r="C160">
        <v>-20111632096383.102</v>
      </c>
      <c r="D160">
        <v>12392215574007.451</v>
      </c>
      <c r="E160">
        <v>-32503847670390.555</v>
      </c>
      <c r="F160" s="1">
        <f>Ar_energy_txt[[#This Row],[time]]/10^(13)</f>
        <v>1579.9999451279359</v>
      </c>
      <c r="G160">
        <f>Ar_energy_txt[[#This Row],[kin_ener]]/10^(16)</f>
        <v>1.2392215574007451E-3</v>
      </c>
      <c r="H160">
        <f>Ar_energy_txt[[#This Row],[pot_ener]]/10^(16)</f>
        <v>-3.2503847670390554E-3</v>
      </c>
      <c r="I160">
        <f>Ar_energy_txt[[#This Row],[energy]]/10^(16)</f>
        <v>-2.01116320963831E-3</v>
      </c>
    </row>
    <row r="161" spans="1:9" x14ac:dyDescent="0.3">
      <c r="A161">
        <v>159</v>
      </c>
      <c r="B161">
        <v>1.5899999447806442E+16</v>
      </c>
      <c r="C161">
        <v>-20111621423918.695</v>
      </c>
      <c r="D161">
        <v>12183117027905.227</v>
      </c>
      <c r="E161">
        <v>-32294738451823.926</v>
      </c>
      <c r="F161" s="1">
        <f>Ar_energy_txt[[#This Row],[time]]/10^(13)</f>
        <v>1589.9999447806442</v>
      </c>
      <c r="G161">
        <f>Ar_energy_txt[[#This Row],[kin_ener]]/10^(16)</f>
        <v>1.2183117027905227E-3</v>
      </c>
      <c r="H161">
        <f>Ar_energy_txt[[#This Row],[pot_ener]]/10^(16)</f>
        <v>-3.2294738451823925E-3</v>
      </c>
      <c r="I161">
        <f>Ar_energy_txt[[#This Row],[energy]]/10^(16)</f>
        <v>-2.0111621423918695E-3</v>
      </c>
    </row>
    <row r="162" spans="1:9" x14ac:dyDescent="0.3">
      <c r="A162">
        <v>160</v>
      </c>
      <c r="B162">
        <v>1.599999944433353E+16</v>
      </c>
      <c r="C162">
        <v>-20111472127376.629</v>
      </c>
      <c r="D162">
        <v>11946662730719.182</v>
      </c>
      <c r="E162">
        <v>-32058134858095.813</v>
      </c>
      <c r="F162" s="1">
        <f>Ar_energy_txt[[#This Row],[time]]/10^(13)</f>
        <v>1599.999944433353</v>
      </c>
      <c r="G162">
        <f>Ar_energy_txt[[#This Row],[kin_ener]]/10^(16)</f>
        <v>1.1946662730719182E-3</v>
      </c>
      <c r="H162">
        <f>Ar_energy_txt[[#This Row],[pot_ener]]/10^(16)</f>
        <v>-3.2058134858095814E-3</v>
      </c>
      <c r="I162">
        <f>Ar_energy_txt[[#This Row],[energy]]/10^(16)</f>
        <v>-2.011147212737663E-3</v>
      </c>
    </row>
    <row r="163" spans="1:9" x14ac:dyDescent="0.3">
      <c r="A163">
        <v>161</v>
      </c>
      <c r="B163">
        <v>1.6099999440860612E+16</v>
      </c>
      <c r="C163">
        <v>-20111159347757.566</v>
      </c>
      <c r="D163">
        <v>11686916587484.908</v>
      </c>
      <c r="E163">
        <v>-31798075935242.477</v>
      </c>
      <c r="F163" s="1">
        <f>Ar_energy_txt[[#This Row],[time]]/10^(13)</f>
        <v>1609.9999440860613</v>
      </c>
      <c r="G163">
        <f>Ar_energy_txt[[#This Row],[kin_ener]]/10^(16)</f>
        <v>1.1686916587484908E-3</v>
      </c>
      <c r="H163">
        <f>Ar_energy_txt[[#This Row],[pot_ener]]/10^(16)</f>
        <v>-3.1798075935242478E-3</v>
      </c>
      <c r="I163">
        <f>Ar_energy_txt[[#This Row],[energy]]/10^(16)</f>
        <v>-2.0111159347757568E-3</v>
      </c>
    </row>
    <row r="164" spans="1:9" x14ac:dyDescent="0.3">
      <c r="A164">
        <v>162</v>
      </c>
      <c r="B164">
        <v>1.6199999437387696E+16</v>
      </c>
      <c r="C164">
        <v>-20110670226605.66</v>
      </c>
      <c r="D164">
        <v>11410414435720.957</v>
      </c>
      <c r="E164">
        <v>-31521084662326.621</v>
      </c>
      <c r="F164" s="1">
        <f>Ar_energy_txt[[#This Row],[time]]/10^(13)</f>
        <v>1619.9999437387696</v>
      </c>
      <c r="G164">
        <f>Ar_energy_txt[[#This Row],[kin_ener]]/10^(16)</f>
        <v>1.1410414435720957E-3</v>
      </c>
      <c r="H164">
        <f>Ar_energy_txt[[#This Row],[pot_ener]]/10^(16)</f>
        <v>-3.1521084662326621E-3</v>
      </c>
      <c r="I164">
        <f>Ar_energy_txt[[#This Row],[energy]]/10^(16)</f>
        <v>-2.0110670226605662E-3</v>
      </c>
    </row>
    <row r="165" spans="1:9" x14ac:dyDescent="0.3">
      <c r="A165">
        <v>163</v>
      </c>
      <c r="B165">
        <v>1.629999943391478E+16</v>
      </c>
      <c r="C165">
        <v>-20110011339974.543</v>
      </c>
      <c r="D165">
        <v>11126292526681.025</v>
      </c>
      <c r="E165">
        <v>-31236303866655.566</v>
      </c>
      <c r="F165" s="1">
        <f>Ar_energy_txt[[#This Row],[time]]/10^(13)</f>
        <v>1629.9999433914779</v>
      </c>
      <c r="G165">
        <f>Ar_energy_txt[[#This Row],[kin_ener]]/10^(16)</f>
        <v>1.1126292526681025E-3</v>
      </c>
      <c r="H165">
        <f>Ar_energy_txt[[#This Row],[pot_ener]]/10^(16)</f>
        <v>-3.1236303866655568E-3</v>
      </c>
      <c r="I165">
        <f>Ar_energy_txt[[#This Row],[energy]]/10^(16)</f>
        <v>-2.0110011339974543E-3</v>
      </c>
    </row>
    <row r="166" spans="1:9" x14ac:dyDescent="0.3">
      <c r="A166">
        <v>164</v>
      </c>
      <c r="B166">
        <v>1.6399999430441868E+16</v>
      </c>
      <c r="C166">
        <v>-20109215197608.434</v>
      </c>
      <c r="D166">
        <v>10846120060948.674</v>
      </c>
      <c r="E166">
        <v>-30955335258557.105</v>
      </c>
      <c r="F166" s="1">
        <f>Ar_energy_txt[[#This Row],[time]]/10^(13)</f>
        <v>1639.9999430441867</v>
      </c>
      <c r="G166">
        <f>Ar_energy_txt[[#This Row],[kin_ener]]/10^(16)</f>
        <v>1.0846120060948674E-3</v>
      </c>
      <c r="H166">
        <f>Ar_energy_txt[[#This Row],[pot_ener]]/10^(16)</f>
        <v>-3.0955335258557107E-3</v>
      </c>
      <c r="I166">
        <f>Ar_energy_txt[[#This Row],[energy]]/10^(16)</f>
        <v>-2.0109215197608435E-3</v>
      </c>
    </row>
    <row r="167" spans="1:9" x14ac:dyDescent="0.3">
      <c r="A167">
        <v>165</v>
      </c>
      <c r="B167">
        <v>1.649999942696895E+16</v>
      </c>
      <c r="C167">
        <v>-20108343414620.941</v>
      </c>
      <c r="D167">
        <v>10583347642123.986</v>
      </c>
      <c r="E167">
        <v>-30691691056744.93</v>
      </c>
      <c r="F167" s="1">
        <f>Ar_energy_txt[[#This Row],[time]]/10^(13)</f>
        <v>1649.999942696895</v>
      </c>
      <c r="G167">
        <f>Ar_energy_txt[[#This Row],[kin_ener]]/10^(16)</f>
        <v>1.0583347642123986E-3</v>
      </c>
      <c r="H167">
        <f>Ar_energy_txt[[#This Row],[pot_ener]]/10^(16)</f>
        <v>-3.0691691056744931E-3</v>
      </c>
      <c r="I167">
        <f>Ar_energy_txt[[#This Row],[energy]]/10^(16)</f>
        <v>-2.0108343414620942E-3</v>
      </c>
    </row>
    <row r="168" spans="1:9" x14ac:dyDescent="0.3">
      <c r="A168">
        <v>166</v>
      </c>
      <c r="B168">
        <v>1.6599999423496036E+16</v>
      </c>
      <c r="C168">
        <v>-20107484073149.16</v>
      </c>
      <c r="D168">
        <v>10352334424268.844</v>
      </c>
      <c r="E168">
        <v>-30459818497418</v>
      </c>
      <c r="F168" s="1">
        <f>Ar_energy_txt[[#This Row],[time]]/10^(13)</f>
        <v>1659.9999423496035</v>
      </c>
      <c r="G168">
        <f>Ar_energy_txt[[#This Row],[kin_ener]]/10^(16)</f>
        <v>1.0352334424268844E-3</v>
      </c>
      <c r="H168">
        <f>Ar_energy_txt[[#This Row],[pot_ener]]/10^(16)</f>
        <v>-3.0459818497418001E-3</v>
      </c>
      <c r="I168">
        <f>Ar_energy_txt[[#This Row],[energy]]/10^(16)</f>
        <v>-2.0107484073149159E-3</v>
      </c>
    </row>
    <row r="169" spans="1:9" x14ac:dyDescent="0.3">
      <c r="A169">
        <v>167</v>
      </c>
      <c r="B169">
        <v>1.669999942002312E+16</v>
      </c>
      <c r="C169">
        <v>-20106741752928.449</v>
      </c>
      <c r="D169">
        <v>10167001581210.83</v>
      </c>
      <c r="E169">
        <v>-30273743334139.277</v>
      </c>
      <c r="F169" s="1">
        <f>Ar_energy_txt[[#This Row],[time]]/10^(13)</f>
        <v>1669.9999420023121</v>
      </c>
      <c r="G169">
        <f>Ar_energy_txt[[#This Row],[kin_ener]]/10^(16)</f>
        <v>1.016700158121083E-3</v>
      </c>
      <c r="H169">
        <f>Ar_energy_txt[[#This Row],[pot_ener]]/10^(16)</f>
        <v>-3.0273743334139278E-3</v>
      </c>
      <c r="I169">
        <f>Ar_energy_txt[[#This Row],[energy]]/10^(16)</f>
        <v>-2.010674175292845E-3</v>
      </c>
    </row>
    <row r="170" spans="1:9" x14ac:dyDescent="0.3">
      <c r="A170">
        <v>168</v>
      </c>
      <c r="B170">
        <v>1.6799999416550206E+16</v>
      </c>
      <c r="C170">
        <v>-20106220818075.703</v>
      </c>
      <c r="D170">
        <v>10039263805601.514</v>
      </c>
      <c r="E170">
        <v>-30145484623677.219</v>
      </c>
      <c r="F170" s="1">
        <f>Ar_energy_txt[[#This Row],[time]]/10^(13)</f>
        <v>1679.9999416550206</v>
      </c>
      <c r="G170">
        <f>Ar_energy_txt[[#This Row],[kin_ener]]/10^(16)</f>
        <v>1.0039263805601514E-3</v>
      </c>
      <c r="H170">
        <f>Ar_energy_txt[[#This Row],[pot_ener]]/10^(16)</f>
        <v>-3.0145484623677219E-3</v>
      </c>
      <c r="I170">
        <f>Ar_energy_txt[[#This Row],[energy]]/10^(16)</f>
        <v>-2.0106220818075704E-3</v>
      </c>
    </row>
    <row r="171" spans="1:9" x14ac:dyDescent="0.3">
      <c r="A171">
        <v>169</v>
      </c>
      <c r="B171">
        <v>1.6899999413077288E+16</v>
      </c>
      <c r="C171">
        <v>-20106005245510.531</v>
      </c>
      <c r="D171">
        <v>9977483836193.9922</v>
      </c>
      <c r="E171">
        <v>-30083489081704.52</v>
      </c>
      <c r="F171" s="1">
        <f>Ar_energy_txt[[#This Row],[time]]/10^(13)</f>
        <v>1689.9999413077287</v>
      </c>
      <c r="G171">
        <f>Ar_energy_txt[[#This Row],[kin_ener]]/10^(16)</f>
        <v>9.9774838361939918E-4</v>
      </c>
      <c r="H171">
        <f>Ar_energy_txt[[#This Row],[pot_ener]]/10^(16)</f>
        <v>-3.0083489081704521E-3</v>
      </c>
      <c r="I171">
        <f>Ar_energy_txt[[#This Row],[energy]]/10^(16)</f>
        <v>-2.0106005245510532E-3</v>
      </c>
    </row>
    <row r="172" spans="1:9" x14ac:dyDescent="0.3">
      <c r="A172">
        <v>170</v>
      </c>
      <c r="B172">
        <v>1.6999999409604372E+16</v>
      </c>
      <c r="C172">
        <v>-20106140387504.699</v>
      </c>
      <c r="D172">
        <v>9985240409180.1855</v>
      </c>
      <c r="E172">
        <v>-30091380796684.883</v>
      </c>
      <c r="F172" s="1">
        <f>Ar_energy_txt[[#This Row],[time]]/10^(13)</f>
        <v>1699.9999409604372</v>
      </c>
      <c r="G172">
        <f>Ar_energy_txt[[#This Row],[kin_ener]]/10^(16)</f>
        <v>9.9852404091801852E-4</v>
      </c>
      <c r="H172">
        <f>Ar_energy_txt[[#This Row],[pot_ener]]/10^(16)</f>
        <v>-3.0091380796684881E-3</v>
      </c>
      <c r="I172">
        <f>Ar_energy_txt[[#This Row],[energy]]/10^(16)</f>
        <v>-2.0106140387504698E-3</v>
      </c>
    </row>
    <row r="173" spans="1:9" x14ac:dyDescent="0.3">
      <c r="A173">
        <v>171</v>
      </c>
      <c r="B173">
        <v>1.7099999406131456E+16</v>
      </c>
      <c r="C173">
        <v>-20106622313863.672</v>
      </c>
      <c r="D173">
        <v>10060669496158.914</v>
      </c>
      <c r="E173">
        <v>-30167291810022.586</v>
      </c>
      <c r="F173" s="1">
        <f>Ar_energy_txt[[#This Row],[time]]/10^(13)</f>
        <v>1709.9999406131456</v>
      </c>
      <c r="G173">
        <f>Ar_energy_txt[[#This Row],[kin_ener]]/10^(16)</f>
        <v>1.0060669496158915E-3</v>
      </c>
      <c r="H173">
        <f>Ar_energy_txt[[#This Row],[pot_ener]]/10^(16)</f>
        <v>-3.0167291810022584E-3</v>
      </c>
      <c r="I173">
        <f>Ar_energy_txt[[#This Row],[energy]]/10^(16)</f>
        <v>-2.0106622313863674E-3</v>
      </c>
    </row>
    <row r="174" spans="1:9" x14ac:dyDescent="0.3">
      <c r="A174">
        <v>172</v>
      </c>
      <c r="B174">
        <v>1.7199999402658544E+16</v>
      </c>
      <c r="C174">
        <v>-20107398265606.68</v>
      </c>
      <c r="D174">
        <v>10196529882990.125</v>
      </c>
      <c r="E174">
        <v>-30303928148596.805</v>
      </c>
      <c r="F174" s="1">
        <f>Ar_energy_txt[[#This Row],[time]]/10^(13)</f>
        <v>1719.9999402658543</v>
      </c>
      <c r="G174">
        <f>Ar_energy_txt[[#This Row],[kin_ener]]/10^(16)</f>
        <v>1.0196529882990125E-3</v>
      </c>
      <c r="H174">
        <f>Ar_energy_txt[[#This Row],[pot_ener]]/10^(16)</f>
        <v>-3.0303928148596804E-3</v>
      </c>
      <c r="I174">
        <f>Ar_energy_txt[[#This Row],[energy]]/10^(16)</f>
        <v>-2.0107398265606681E-3</v>
      </c>
    </row>
    <row r="175" spans="1:9" x14ac:dyDescent="0.3">
      <c r="A175">
        <v>173</v>
      </c>
      <c r="B175">
        <v>1.7299999399185626E+16</v>
      </c>
      <c r="C175">
        <v>-20108378025811.719</v>
      </c>
      <c r="D175">
        <v>10380986699934.615</v>
      </c>
      <c r="E175">
        <v>-30489364725746.336</v>
      </c>
      <c r="F175" s="1">
        <f>Ar_energy_txt[[#This Row],[time]]/10^(13)</f>
        <v>1729.9999399185626</v>
      </c>
      <c r="G175">
        <f>Ar_energy_txt[[#This Row],[kin_ener]]/10^(16)</f>
        <v>1.0380986699934614E-3</v>
      </c>
      <c r="H175">
        <f>Ar_energy_txt[[#This Row],[pot_ener]]/10^(16)</f>
        <v>-3.0489364725746334E-3</v>
      </c>
      <c r="I175">
        <f>Ar_energy_txt[[#This Row],[energy]]/10^(16)</f>
        <v>-2.0108378025811718E-3</v>
      </c>
    </row>
    <row r="176" spans="1:9" x14ac:dyDescent="0.3">
      <c r="A176">
        <v>174</v>
      </c>
      <c r="B176">
        <v>1.7399999395712712E+16</v>
      </c>
      <c r="C176">
        <v>-20109452383453.836</v>
      </c>
      <c r="D176">
        <v>10598951644223.604</v>
      </c>
      <c r="E176">
        <v>-30708404027677.438</v>
      </c>
      <c r="F176" s="1">
        <f>Ar_energy_txt[[#This Row],[time]]/10^(13)</f>
        <v>1739.9999395712712</v>
      </c>
      <c r="G176">
        <f>Ar_energy_txt[[#This Row],[kin_ener]]/10^(16)</f>
        <v>1.0598951644223604E-3</v>
      </c>
      <c r="H176">
        <f>Ar_energy_txt[[#This Row],[pot_ener]]/10^(16)</f>
        <v>-3.0708404027677437E-3</v>
      </c>
      <c r="I176">
        <f>Ar_energy_txt[[#This Row],[energy]]/10^(16)</f>
        <v>-2.0109452383453835E-3</v>
      </c>
    </row>
    <row r="177" spans="1:9" x14ac:dyDescent="0.3">
      <c r="A177">
        <v>175</v>
      </c>
      <c r="B177">
        <v>1.7499999392239796E+16</v>
      </c>
      <c r="C177">
        <v>-20110512983360.891</v>
      </c>
      <c r="D177">
        <v>10833716301783.707</v>
      </c>
      <c r="E177">
        <v>-30944229285144.602</v>
      </c>
      <c r="F177" s="1">
        <f>Ar_energy_txt[[#This Row],[time]]/10^(13)</f>
        <v>1749.9999392239797</v>
      </c>
      <c r="G177">
        <f>Ar_energy_txt[[#This Row],[kin_ener]]/10^(16)</f>
        <v>1.0833716301783707E-3</v>
      </c>
      <c r="H177">
        <f>Ar_energy_txt[[#This Row],[pot_ener]]/10^(16)</f>
        <v>-3.0944229285144601E-3</v>
      </c>
      <c r="I177">
        <f>Ar_energy_txt[[#This Row],[energy]]/10^(16)</f>
        <v>-2.0110512983360892E-3</v>
      </c>
    </row>
    <row r="178" spans="1:9" x14ac:dyDescent="0.3">
      <c r="A178">
        <v>176</v>
      </c>
      <c r="B178">
        <v>1.7599999388766882E+16</v>
      </c>
      <c r="C178">
        <v>-20111468343088.016</v>
      </c>
      <c r="D178">
        <v>11068591800459.625</v>
      </c>
      <c r="E178">
        <v>-31180060143547.641</v>
      </c>
      <c r="F178" s="1">
        <f>Ar_energy_txt[[#This Row],[time]]/10^(13)</f>
        <v>1759.9999388766882</v>
      </c>
      <c r="G178">
        <f>Ar_energy_txt[[#This Row],[kin_ener]]/10^(16)</f>
        <v>1.1068591800459625E-3</v>
      </c>
      <c r="H178">
        <f>Ar_energy_txt[[#This Row],[pot_ener]]/10^(16)</f>
        <v>-3.1180060143547639E-3</v>
      </c>
      <c r="I178">
        <f>Ar_energy_txt[[#This Row],[energy]]/10^(16)</f>
        <v>-2.0111468343088014E-3</v>
      </c>
    </row>
    <row r="179" spans="1:9" x14ac:dyDescent="0.3">
      <c r="A179">
        <v>177</v>
      </c>
      <c r="B179">
        <v>1.7699999385293966E+16</v>
      </c>
      <c r="C179">
        <v>-20112253051009.848</v>
      </c>
      <c r="D179">
        <v>11288318558324.164</v>
      </c>
      <c r="E179">
        <v>-31400571609334.012</v>
      </c>
      <c r="F179" s="1">
        <f>Ar_energy_txt[[#This Row],[time]]/10^(13)</f>
        <v>1769.9999385293966</v>
      </c>
      <c r="G179">
        <f>Ar_energy_txt[[#This Row],[kin_ener]]/10^(16)</f>
        <v>1.1288318558324165E-3</v>
      </c>
      <c r="H179">
        <f>Ar_energy_txt[[#This Row],[pot_ener]]/10^(16)</f>
        <v>-3.1400571609334011E-3</v>
      </c>
      <c r="I179">
        <f>Ar_energy_txt[[#This Row],[energy]]/10^(16)</f>
        <v>-2.0112253051009846E-3</v>
      </c>
    </row>
    <row r="180" spans="1:9" x14ac:dyDescent="0.3">
      <c r="A180">
        <v>178</v>
      </c>
      <c r="B180">
        <v>1.7799999381821048E+16</v>
      </c>
      <c r="C180">
        <v>-20112829845657.984</v>
      </c>
      <c r="D180">
        <v>11480104347344.357</v>
      </c>
      <c r="E180">
        <v>-31592934193002.34</v>
      </c>
      <c r="F180" s="1">
        <f>Ar_energy_txt[[#This Row],[time]]/10^(13)</f>
        <v>1779.9999381821049</v>
      </c>
      <c r="G180">
        <f>Ar_energy_txt[[#This Row],[kin_ener]]/10^(16)</f>
        <v>1.1480104347344358E-3</v>
      </c>
      <c r="H180">
        <f>Ar_energy_txt[[#This Row],[pot_ener]]/10^(16)</f>
        <v>-3.1592934193002339E-3</v>
      </c>
      <c r="I180">
        <f>Ar_energy_txt[[#This Row],[energy]]/10^(16)</f>
        <v>-2.0112829845657983E-3</v>
      </c>
    </row>
    <row r="181" spans="1:9" x14ac:dyDescent="0.3">
      <c r="A181">
        <v>179</v>
      </c>
      <c r="B181">
        <v>1.7899999378348132E+16</v>
      </c>
      <c r="C181">
        <v>-20113186278697.898</v>
      </c>
      <c r="D181">
        <v>11634250244709.375</v>
      </c>
      <c r="E181">
        <v>-31747436523407.273</v>
      </c>
      <c r="F181" s="1">
        <f>Ar_energy_txt[[#This Row],[time]]/10^(13)</f>
        <v>1789.9999378348132</v>
      </c>
      <c r="G181">
        <f>Ar_energy_txt[[#This Row],[kin_ener]]/10^(16)</f>
        <v>1.1634250244709375E-3</v>
      </c>
      <c r="H181">
        <f>Ar_energy_txt[[#This Row],[pot_ener]]/10^(16)</f>
        <v>-3.1747436523407273E-3</v>
      </c>
      <c r="I181">
        <f>Ar_energy_txt[[#This Row],[energy]]/10^(16)</f>
        <v>-2.0113186278697898E-3</v>
      </c>
    </row>
    <row r="182" spans="1:9" x14ac:dyDescent="0.3">
      <c r="A182">
        <v>180</v>
      </c>
      <c r="B182">
        <v>1.799999937487522E+16</v>
      </c>
      <c r="C182">
        <v>-20113328497213.859</v>
      </c>
      <c r="D182">
        <v>11744403627646.809</v>
      </c>
      <c r="E182">
        <v>-31857732124860.668</v>
      </c>
      <c r="F182" s="1">
        <f>Ar_energy_txt[[#This Row],[time]]/10^(13)</f>
        <v>1799.9999374875219</v>
      </c>
      <c r="G182">
        <f>Ar_energy_txt[[#This Row],[kin_ener]]/10^(16)</f>
        <v>1.1744403627646808E-3</v>
      </c>
      <c r="H182">
        <f>Ar_energy_txt[[#This Row],[pot_ener]]/10^(16)</f>
        <v>-3.1857732124860668E-3</v>
      </c>
      <c r="I182">
        <f>Ar_energy_txt[[#This Row],[energy]]/10^(16)</f>
        <v>-2.0113328497213859E-3</v>
      </c>
    </row>
    <row r="183" spans="1:9" x14ac:dyDescent="0.3">
      <c r="A183">
        <v>181</v>
      </c>
      <c r="B183">
        <v>1.8099999371402304E+16</v>
      </c>
      <c r="C183">
        <v>-20113274491751.262</v>
      </c>
      <c r="D183">
        <v>11807522184378.439</v>
      </c>
      <c r="E183">
        <v>-31920796676129.699</v>
      </c>
      <c r="F183" s="1">
        <f>Ar_energy_txt[[#This Row],[time]]/10^(13)</f>
        <v>1809.9999371402305</v>
      </c>
      <c r="G183">
        <f>Ar_energy_txt[[#This Row],[kin_ener]]/10^(16)</f>
        <v>1.180752218437844E-3</v>
      </c>
      <c r="H183">
        <f>Ar_energy_txt[[#This Row],[pot_ener]]/10^(16)</f>
        <v>-3.1920796676129701E-3</v>
      </c>
      <c r="I183">
        <f>Ar_energy_txt[[#This Row],[energy]]/10^(16)</f>
        <v>-2.0113274491751262E-3</v>
      </c>
    </row>
    <row r="184" spans="1:9" x14ac:dyDescent="0.3">
      <c r="A184">
        <v>182</v>
      </c>
      <c r="B184">
        <v>1.8199999367929388E+16</v>
      </c>
      <c r="C184">
        <v>-20113048405802.574</v>
      </c>
      <c r="D184">
        <v>11823644330427.986</v>
      </c>
      <c r="E184">
        <v>-31936692736230.563</v>
      </c>
      <c r="F184" s="1">
        <f>Ar_energy_txt[[#This Row],[time]]/10^(13)</f>
        <v>1819.9999367929388</v>
      </c>
      <c r="G184">
        <f>Ar_energy_txt[[#This Row],[kin_ener]]/10^(16)</f>
        <v>1.1823644330427987E-3</v>
      </c>
      <c r="H184">
        <f>Ar_energy_txt[[#This Row],[pot_ener]]/10^(16)</f>
        <v>-3.1936692736230562E-3</v>
      </c>
      <c r="I184">
        <f>Ar_energy_txt[[#This Row],[energy]]/10^(16)</f>
        <v>-2.0113048405802575E-3</v>
      </c>
    </row>
    <row r="185" spans="1:9" x14ac:dyDescent="0.3">
      <c r="A185">
        <v>183</v>
      </c>
      <c r="B185">
        <v>1.8299999364456472E+16</v>
      </c>
      <c r="C185">
        <v>-20112676643309.648</v>
      </c>
      <c r="D185">
        <v>11795549207855.596</v>
      </c>
      <c r="E185">
        <v>-31908225851165.246</v>
      </c>
      <c r="F185" s="1">
        <f>Ar_energy_txt[[#This Row],[time]]/10^(13)</f>
        <v>1829.9999364456471</v>
      </c>
      <c r="G185">
        <f>Ar_energy_txt[[#This Row],[kin_ener]]/10^(16)</f>
        <v>1.1795549207855595E-3</v>
      </c>
      <c r="H185">
        <f>Ar_energy_txt[[#This Row],[pot_ener]]/10^(16)</f>
        <v>-3.1908225851165245E-3</v>
      </c>
      <c r="I185">
        <f>Ar_energy_txt[[#This Row],[energy]]/10^(16)</f>
        <v>-2.011267664330965E-3</v>
      </c>
    </row>
    <row r="186" spans="1:9" x14ac:dyDescent="0.3">
      <c r="A186">
        <v>184</v>
      </c>
      <c r="B186">
        <v>1.839999936098356E+16</v>
      </c>
      <c r="C186">
        <v>-20112185822583.223</v>
      </c>
      <c r="D186">
        <v>11728365517775.004</v>
      </c>
      <c r="E186">
        <v>-31840551340358.227</v>
      </c>
      <c r="F186" s="1">
        <f>Ar_energy_txt[[#This Row],[time]]/10^(13)</f>
        <v>1839.9999360983561</v>
      </c>
      <c r="G186">
        <f>Ar_energy_txt[[#This Row],[kin_ener]]/10^(16)</f>
        <v>1.1728365517775004E-3</v>
      </c>
      <c r="H186">
        <f>Ar_energy_txt[[#This Row],[pot_ener]]/10^(16)</f>
        <v>-3.1840551340358227E-3</v>
      </c>
      <c r="I186">
        <f>Ar_energy_txt[[#This Row],[energy]]/10^(16)</f>
        <v>-2.0112185822583222E-3</v>
      </c>
    </row>
    <row r="187" spans="1:9" x14ac:dyDescent="0.3">
      <c r="A187">
        <v>185</v>
      </c>
      <c r="B187">
        <v>1.849999935751064E+16</v>
      </c>
      <c r="C187">
        <v>-20111602201564.691</v>
      </c>
      <c r="D187">
        <v>11629162736387.832</v>
      </c>
      <c r="E187">
        <v>-31740764937952.527</v>
      </c>
      <c r="F187" s="1">
        <f>Ar_energy_txt[[#This Row],[time]]/10^(13)</f>
        <v>1849.999935751064</v>
      </c>
      <c r="G187">
        <f>Ar_energy_txt[[#This Row],[kin_ener]]/10^(16)</f>
        <v>1.1629162736387832E-3</v>
      </c>
      <c r="H187">
        <f>Ar_energy_txt[[#This Row],[pot_ener]]/10^(16)</f>
        <v>-3.1740764937952526E-3</v>
      </c>
      <c r="I187">
        <f>Ar_energy_txt[[#This Row],[energy]]/10^(16)</f>
        <v>-2.0111602201564691E-3</v>
      </c>
    </row>
    <row r="188" spans="1:9" x14ac:dyDescent="0.3">
      <c r="A188">
        <v>186</v>
      </c>
      <c r="B188">
        <v>1.8599999354037724E+16</v>
      </c>
      <c r="C188">
        <v>-20110952015069.215</v>
      </c>
      <c r="D188">
        <v>11506537182486.074</v>
      </c>
      <c r="E188">
        <v>-31617489197555.289</v>
      </c>
      <c r="F188" s="1">
        <f>Ar_energy_txt[[#This Row],[time]]/10^(13)</f>
        <v>1859.9999354037725</v>
      </c>
      <c r="G188">
        <f>Ar_energy_txt[[#This Row],[kin_ener]]/10^(16)</f>
        <v>1.1506537182486075E-3</v>
      </c>
      <c r="H188">
        <f>Ar_energy_txt[[#This Row],[pot_ener]]/10^(16)</f>
        <v>-3.1617489197555289E-3</v>
      </c>
      <c r="I188">
        <f>Ar_energy_txt[[#This Row],[energy]]/10^(16)</f>
        <v>-2.0110952015069215E-3</v>
      </c>
    </row>
    <row r="189" spans="1:9" x14ac:dyDescent="0.3">
      <c r="A189">
        <v>187</v>
      </c>
      <c r="B189">
        <v>1.8699999350564808E+16</v>
      </c>
      <c r="C189">
        <v>-20110262148741.594</v>
      </c>
      <c r="D189">
        <v>11370191934970.895</v>
      </c>
      <c r="E189">
        <v>-31480454083712.484</v>
      </c>
      <c r="F189" s="1">
        <f>Ar_energy_txt[[#This Row],[time]]/10^(13)</f>
        <v>1869.9999350564808</v>
      </c>
      <c r="G189">
        <f>Ar_energy_txt[[#This Row],[kin_ener]]/10^(16)</f>
        <v>1.1370191934970894E-3</v>
      </c>
      <c r="H189">
        <f>Ar_energy_txt[[#This Row],[pot_ener]]/10^(16)</f>
        <v>-3.1480454083712486E-3</v>
      </c>
      <c r="I189">
        <f>Ar_energy_txt[[#This Row],[energy]]/10^(16)</f>
        <v>-2.0110262148741592E-3</v>
      </c>
    </row>
    <row r="190" spans="1:9" x14ac:dyDescent="0.3">
      <c r="A190">
        <v>188</v>
      </c>
      <c r="B190">
        <v>1.8799999347091896E+16</v>
      </c>
      <c r="C190">
        <v>-20109560658849.695</v>
      </c>
      <c r="D190">
        <v>11230504238453.871</v>
      </c>
      <c r="E190">
        <v>-31340064897303.57</v>
      </c>
      <c r="F190" s="1">
        <f>Ar_energy_txt[[#This Row],[time]]/10^(13)</f>
        <v>1879.9999347091896</v>
      </c>
      <c r="G190">
        <f>Ar_energy_txt[[#This Row],[kin_ener]]/10^(16)</f>
        <v>1.1230504238453872E-3</v>
      </c>
      <c r="H190">
        <f>Ar_energy_txt[[#This Row],[pot_ener]]/10^(16)</f>
        <v>-3.1340064897303569E-3</v>
      </c>
      <c r="I190">
        <f>Ar_energy_txt[[#This Row],[energy]]/10^(16)</f>
        <v>-2.0109560658849697E-3</v>
      </c>
    </row>
    <row r="191" spans="1:9" x14ac:dyDescent="0.3">
      <c r="A191">
        <v>189</v>
      </c>
      <c r="B191">
        <v>1.889999934361898E+16</v>
      </c>
      <c r="C191">
        <v>-20108876785018.738</v>
      </c>
      <c r="D191">
        <v>11098075722079.279</v>
      </c>
      <c r="E191">
        <v>-31206952507098.02</v>
      </c>
      <c r="F191" s="1">
        <f>Ar_energy_txt[[#This Row],[time]]/10^(13)</f>
        <v>1889.9999343618981</v>
      </c>
      <c r="G191">
        <f>Ar_energy_txt[[#This Row],[kin_ener]]/10^(16)</f>
        <v>1.1098075722079279E-3</v>
      </c>
      <c r="H191">
        <f>Ar_energy_txt[[#This Row],[pot_ener]]/10^(16)</f>
        <v>-3.120695250709802E-3</v>
      </c>
      <c r="I191">
        <f>Ar_energy_txt[[#This Row],[energy]]/10^(16)</f>
        <v>-2.0108876785018739E-3</v>
      </c>
    </row>
    <row r="192" spans="1:9" x14ac:dyDescent="0.3">
      <c r="A192">
        <v>190</v>
      </c>
      <c r="B192">
        <v>1.8999999340146064E+16</v>
      </c>
      <c r="C192">
        <v>-20108240268107.52</v>
      </c>
      <c r="D192">
        <v>10983267560056.346</v>
      </c>
      <c r="E192">
        <v>-31091507828163.867</v>
      </c>
      <c r="F192" s="1">
        <f>Ar_energy_txt[[#This Row],[time]]/10^(13)</f>
        <v>1899.9999340146064</v>
      </c>
      <c r="G192">
        <f>Ar_energy_txt[[#This Row],[kin_ener]]/10^(16)</f>
        <v>1.0983267560056346E-3</v>
      </c>
      <c r="H192">
        <f>Ar_energy_txt[[#This Row],[pot_ener]]/10^(16)</f>
        <v>-3.1091507828163866E-3</v>
      </c>
      <c r="I192">
        <f>Ar_energy_txt[[#This Row],[energy]]/10^(16)</f>
        <v>-2.010824026810752E-3</v>
      </c>
    </row>
    <row r="193" spans="1:9" x14ac:dyDescent="0.3">
      <c r="A193">
        <v>191</v>
      </c>
      <c r="B193">
        <v>1.9099999336673148E+16</v>
      </c>
      <c r="C193">
        <v>-20107679961641.867</v>
      </c>
      <c r="D193">
        <v>10895732240254.164</v>
      </c>
      <c r="E193">
        <v>-31003412201896.035</v>
      </c>
      <c r="F193" s="1">
        <f>Ar_energy_txt[[#This Row],[time]]/10^(13)</f>
        <v>1909.9999336673147</v>
      </c>
      <c r="G193">
        <f>Ar_energy_txt[[#This Row],[kin_ener]]/10^(16)</f>
        <v>1.0895732240254164E-3</v>
      </c>
      <c r="H193">
        <f>Ar_energy_txt[[#This Row],[pot_ener]]/10^(16)</f>
        <v>-3.1003412201896035E-3</v>
      </c>
      <c r="I193">
        <f>Ar_energy_txt[[#This Row],[energy]]/10^(16)</f>
        <v>-2.0107679961641868E-3</v>
      </c>
    </row>
    <row r="194" spans="1:9" x14ac:dyDescent="0.3">
      <c r="A194">
        <v>192</v>
      </c>
      <c r="B194">
        <v>1.9199999333200236E+16</v>
      </c>
      <c r="C194">
        <v>-20107221896561.781</v>
      </c>
      <c r="D194">
        <v>10843963319250.629</v>
      </c>
      <c r="E194">
        <v>-30951185215812.41</v>
      </c>
      <c r="F194" s="1">
        <f>Ar_energy_txt[[#This Row],[time]]/10^(13)</f>
        <v>1919.9999333200235</v>
      </c>
      <c r="G194">
        <f>Ar_energy_txt[[#This Row],[kin_ener]]/10^(16)</f>
        <v>1.0843963319250628E-3</v>
      </c>
      <c r="H194">
        <f>Ar_energy_txt[[#This Row],[pot_ener]]/10^(16)</f>
        <v>-3.0951185215812409E-3</v>
      </c>
      <c r="I194">
        <f>Ar_energy_txt[[#This Row],[energy]]/10^(16)</f>
        <v>-2.0107221896561783E-3</v>
      </c>
    </row>
    <row r="195" spans="1:9" x14ac:dyDescent="0.3">
      <c r="A195">
        <v>193</v>
      </c>
      <c r="B195">
        <v>1.929999932972732E+16</v>
      </c>
      <c r="C195">
        <v>-20106887103383.609</v>
      </c>
      <c r="D195">
        <v>10834891951789.918</v>
      </c>
      <c r="E195">
        <v>-30941779055173.531</v>
      </c>
      <c r="F195" s="1">
        <f>Ar_energy_txt[[#This Row],[time]]/10^(13)</f>
        <v>1929.999932972732</v>
      </c>
      <c r="G195">
        <f>Ar_energy_txt[[#This Row],[kin_ener]]/10^(16)</f>
        <v>1.0834891951789919E-3</v>
      </c>
      <c r="H195">
        <f>Ar_energy_txt[[#This Row],[pot_ener]]/10^(16)</f>
        <v>-3.094177905517353E-3</v>
      </c>
      <c r="I195">
        <f>Ar_energy_txt[[#This Row],[energy]]/10^(16)</f>
        <v>-2.0106887103383611E-3</v>
      </c>
    </row>
    <row r="196" spans="1:9" x14ac:dyDescent="0.3">
      <c r="A196">
        <v>194</v>
      </c>
      <c r="B196">
        <v>1.93999993262544E+16</v>
      </c>
      <c r="C196">
        <v>-20106689585714.742</v>
      </c>
      <c r="D196">
        <v>10873562030132.055</v>
      </c>
      <c r="E196">
        <v>-30980251615846.797</v>
      </c>
      <c r="F196" s="1">
        <f>Ar_energy_txt[[#This Row],[time]]/10^(13)</f>
        <v>1939.9999326254399</v>
      </c>
      <c r="G196">
        <f>Ar_energy_txt[[#This Row],[kin_ener]]/10^(16)</f>
        <v>1.0873562030132055E-3</v>
      </c>
      <c r="H196">
        <f>Ar_energy_txt[[#This Row],[pot_ener]]/10^(16)</f>
        <v>-3.0980251615846796E-3</v>
      </c>
      <c r="I196">
        <f>Ar_energy_txt[[#This Row],[energy]]/10^(16)</f>
        <v>-2.0106689585714741E-3</v>
      </c>
    </row>
    <row r="197" spans="1:9" x14ac:dyDescent="0.3">
      <c r="A197">
        <v>195</v>
      </c>
      <c r="B197">
        <v>1.9499999322781488E+16</v>
      </c>
      <c r="C197">
        <v>-20106634849228.32</v>
      </c>
      <c r="D197">
        <v>10962913202631.176</v>
      </c>
      <c r="E197">
        <v>-31069548051859.5</v>
      </c>
      <c r="F197" s="1">
        <f>Ar_energy_txt[[#This Row],[time]]/10^(13)</f>
        <v>1949.9999322781489</v>
      </c>
      <c r="G197">
        <f>Ar_energy_txt[[#This Row],[kin_ener]]/10^(16)</f>
        <v>1.0962913202631176E-3</v>
      </c>
      <c r="H197">
        <f>Ar_energy_txt[[#This Row],[pot_ener]]/10^(16)</f>
        <v>-3.1069548051859499E-3</v>
      </c>
      <c r="I197">
        <f>Ar_energy_txt[[#This Row],[energy]]/10^(16)</f>
        <v>-2.0106634849228321E-3</v>
      </c>
    </row>
    <row r="198" spans="1:9" x14ac:dyDescent="0.3">
      <c r="A198">
        <v>196</v>
      </c>
      <c r="B198">
        <v>1.9599999319308572E+16</v>
      </c>
      <c r="C198">
        <v>-20106719309567.938</v>
      </c>
      <c r="D198">
        <v>11103692758124.945</v>
      </c>
      <c r="E198">
        <v>-31210412067692.887</v>
      </c>
      <c r="F198" s="1">
        <f>Ar_energy_txt[[#This Row],[time]]/10^(13)</f>
        <v>1959.9999319308572</v>
      </c>
      <c r="G198">
        <f>Ar_energy_txt[[#This Row],[kin_ener]]/10^(16)</f>
        <v>1.1103692758124945E-3</v>
      </c>
      <c r="H198">
        <f>Ar_energy_txt[[#This Row],[pot_ener]]/10^(16)</f>
        <v>-3.1210412067692885E-3</v>
      </c>
      <c r="I198">
        <f>Ar_energy_txt[[#This Row],[energy]]/10^(16)</f>
        <v>-2.0106719309567938E-3</v>
      </c>
    </row>
    <row r="199" spans="1:9" x14ac:dyDescent="0.3">
      <c r="A199">
        <v>197</v>
      </c>
      <c r="B199">
        <v>1.9699999315835656E+16</v>
      </c>
      <c r="C199">
        <v>-20106930743611.98</v>
      </c>
      <c r="D199">
        <v>11294504544137.221</v>
      </c>
      <c r="E199">
        <v>-31401435287749.203</v>
      </c>
      <c r="F199" s="1">
        <f>Ar_energy_txt[[#This Row],[time]]/10^(13)</f>
        <v>1969.9999315835655</v>
      </c>
      <c r="G199">
        <f>Ar_energy_txt[[#This Row],[kin_ener]]/10^(16)</f>
        <v>1.1294504544137221E-3</v>
      </c>
      <c r="H199">
        <f>Ar_energy_txt[[#This Row],[pot_ener]]/10^(16)</f>
        <v>-3.1401435287749203E-3</v>
      </c>
      <c r="I199">
        <f>Ar_energy_txt[[#This Row],[energy]]/10^(16)</f>
        <v>-2.0106930743611982E-3</v>
      </c>
    </row>
    <row r="200" spans="1:9" x14ac:dyDescent="0.3">
      <c r="A200">
        <v>198</v>
      </c>
      <c r="B200">
        <v>1.979999931236274E+16</v>
      </c>
      <c r="C200">
        <v>-20107249748181.34</v>
      </c>
      <c r="D200">
        <v>11531988003853.529</v>
      </c>
      <c r="E200">
        <v>-31639237752034.867</v>
      </c>
      <c r="F200" s="1">
        <f>Ar_energy_txt[[#This Row],[time]]/10^(13)</f>
        <v>1979.9999312362741</v>
      </c>
      <c r="G200">
        <f>Ar_energy_txt[[#This Row],[kin_ener]]/10^(16)</f>
        <v>1.1531988003853529E-3</v>
      </c>
      <c r="H200">
        <f>Ar_energy_txt[[#This Row],[pot_ener]]/10^(16)</f>
        <v>-3.1639237752034868E-3</v>
      </c>
      <c r="I200">
        <f>Ar_energy_txt[[#This Row],[energy]]/10^(16)</f>
        <v>-2.010724974818134E-3</v>
      </c>
    </row>
    <row r="201" spans="1:9" x14ac:dyDescent="0.3">
      <c r="A201">
        <v>199</v>
      </c>
      <c r="B201">
        <v>1.9899999308889824E+16</v>
      </c>
      <c r="C201">
        <v>-20107651980370.984</v>
      </c>
      <c r="D201">
        <v>11811105903552.535</v>
      </c>
      <c r="E201">
        <v>-31918757883923.52</v>
      </c>
      <c r="F201" s="1">
        <f>Ar_energy_txt[[#This Row],[time]]/10^(13)</f>
        <v>1989.9999308889824</v>
      </c>
      <c r="G201">
        <f>Ar_energy_txt[[#This Row],[kin_ener]]/10^(16)</f>
        <v>1.1811105903552536E-3</v>
      </c>
      <c r="H201">
        <f>Ar_energy_txt[[#This Row],[pot_ener]]/10^(16)</f>
        <v>-3.1918757883923521E-3</v>
      </c>
      <c r="I201">
        <f>Ar_energy_txt[[#This Row],[energy]]/10^(16)</f>
        <v>-2.0107651980370983E-3</v>
      </c>
    </row>
    <row r="202" spans="1:9" x14ac:dyDescent="0.3">
      <c r="A202">
        <v>200</v>
      </c>
      <c r="B202">
        <v>1.9999999305416912E+16</v>
      </c>
      <c r="C202">
        <v>-20108110822907.141</v>
      </c>
      <c r="D202">
        <v>12125508055083.039</v>
      </c>
      <c r="E202">
        <v>-32233618877990.18</v>
      </c>
      <c r="F202" s="1">
        <f>Ar_energy_txt[[#This Row],[time]]/10^(13)</f>
        <v>1999.9999305416911</v>
      </c>
      <c r="G202">
        <f>Ar_energy_txt[[#This Row],[kin_ener]]/10^(16)</f>
        <v>1.2125508055083039E-3</v>
      </c>
      <c r="H202">
        <f>Ar_energy_txt[[#This Row],[pot_ener]]/10^(16)</f>
        <v>-3.223361887799018E-3</v>
      </c>
      <c r="I202">
        <f>Ar_energy_txt[[#This Row],[energy]]/10^(16)</f>
        <v>-2.0108110822907141E-3</v>
      </c>
    </row>
    <row r="203" spans="1:9" x14ac:dyDescent="0.3">
      <c r="A203">
        <v>201</v>
      </c>
      <c r="B203">
        <v>2.0099999301943992E+16</v>
      </c>
      <c r="C203">
        <v>-20108600074716.051</v>
      </c>
      <c r="D203">
        <v>12467932163275.365</v>
      </c>
      <c r="E203">
        <v>-32576532237991.418</v>
      </c>
      <c r="F203" s="1">
        <f>Ar_energy_txt[[#This Row],[time]]/10^(13)</f>
        <v>2009.9999301943992</v>
      </c>
      <c r="G203">
        <f>Ar_energy_txt[[#This Row],[kin_ener]]/10^(16)</f>
        <v>1.2467932163275366E-3</v>
      </c>
      <c r="H203">
        <f>Ar_energy_txt[[#This Row],[pot_ener]]/10^(16)</f>
        <v>-3.2576532237991417E-3</v>
      </c>
      <c r="I203">
        <f>Ar_energy_txt[[#This Row],[energy]]/10^(16)</f>
        <v>-2.0108600074716051E-3</v>
      </c>
    </row>
    <row r="204" spans="1:9" x14ac:dyDescent="0.3">
      <c r="A204">
        <v>202</v>
      </c>
      <c r="B204">
        <v>2.019999929847108E+16</v>
      </c>
      <c r="C204">
        <v>-20109096311069.957</v>
      </c>
      <c r="D204">
        <v>12830602468684.053</v>
      </c>
      <c r="E204">
        <v>-32939698779754.012</v>
      </c>
      <c r="F204" s="1">
        <f>Ar_energy_txt[[#This Row],[time]]/10^(13)</f>
        <v>2019.999929847108</v>
      </c>
      <c r="G204">
        <f>Ar_energy_txt[[#This Row],[kin_ener]]/10^(16)</f>
        <v>1.2830602468684052E-3</v>
      </c>
      <c r="H204">
        <f>Ar_energy_txt[[#This Row],[pot_ener]]/10^(16)</f>
        <v>-3.293969877975401E-3</v>
      </c>
      <c r="I204">
        <f>Ar_energy_txt[[#This Row],[energy]]/10^(16)</f>
        <v>-2.0109096311069956E-3</v>
      </c>
    </row>
    <row r="205" spans="1:9" x14ac:dyDescent="0.3">
      <c r="A205">
        <v>203</v>
      </c>
      <c r="B205">
        <v>2.0299999294998164E+16</v>
      </c>
      <c r="C205">
        <v>-20109580664135.637</v>
      </c>
      <c r="D205">
        <v>13205591509878.723</v>
      </c>
      <c r="E205">
        <v>-33315172174014.359</v>
      </c>
      <c r="F205" s="1">
        <f>Ar_energy_txt[[#This Row],[time]]/10^(13)</f>
        <v>2029.9999294998163</v>
      </c>
      <c r="G205">
        <f>Ar_energy_txt[[#This Row],[kin_ener]]/10^(16)</f>
        <v>1.3205591509878722E-3</v>
      </c>
      <c r="H205">
        <f>Ar_energy_txt[[#This Row],[pot_ener]]/10^(16)</f>
        <v>-3.3315172174014358E-3</v>
      </c>
      <c r="I205">
        <f>Ar_energy_txt[[#This Row],[energy]]/10^(16)</f>
        <v>-2.0109580664135636E-3</v>
      </c>
    </row>
    <row r="206" spans="1:9" x14ac:dyDescent="0.3">
      <c r="A206">
        <v>204</v>
      </c>
      <c r="B206">
        <v>2.0399999291525248E+16</v>
      </c>
      <c r="C206">
        <v>-20110039905897.926</v>
      </c>
      <c r="D206">
        <v>13585118612285.439</v>
      </c>
      <c r="E206">
        <v>-33695158518183.363</v>
      </c>
      <c r="F206" s="1">
        <f>Ar_energy_txt[[#This Row],[time]]/10^(13)</f>
        <v>2039.9999291525248</v>
      </c>
      <c r="G206">
        <f>Ar_energy_txt[[#This Row],[kin_ener]]/10^(16)</f>
        <v>1.358511861228544E-3</v>
      </c>
      <c r="H206">
        <f>Ar_energy_txt[[#This Row],[pot_ener]]/10^(16)</f>
        <v>-3.3695158518183364E-3</v>
      </c>
      <c r="I206">
        <f>Ar_energy_txt[[#This Row],[energy]]/10^(16)</f>
        <v>-2.0110039905897924E-3</v>
      </c>
    </row>
    <row r="207" spans="1:9" x14ac:dyDescent="0.3">
      <c r="A207">
        <v>205</v>
      </c>
      <c r="B207">
        <v>2.0499999288052332E+16</v>
      </c>
      <c r="C207">
        <v>-20110466835512.77</v>
      </c>
      <c r="D207">
        <v>13961768774043.492</v>
      </c>
      <c r="E207">
        <v>-34072235609556.262</v>
      </c>
      <c r="F207" s="1">
        <f>Ar_energy_txt[[#This Row],[time]]/10^(13)</f>
        <v>2049.9999288052331</v>
      </c>
      <c r="G207">
        <f>Ar_energy_txt[[#This Row],[kin_ener]]/10^(16)</f>
        <v>1.3961768774043493E-3</v>
      </c>
      <c r="H207">
        <f>Ar_energy_txt[[#This Row],[pot_ener]]/10^(16)</f>
        <v>-3.4072235609556262E-3</v>
      </c>
      <c r="I207">
        <f>Ar_energy_txt[[#This Row],[energy]]/10^(16)</f>
        <v>-2.0110466835512771E-3</v>
      </c>
    </row>
    <row r="208" spans="1:9" x14ac:dyDescent="0.3">
      <c r="A208">
        <v>206</v>
      </c>
      <c r="B208">
        <v>2.0599999284579416E+16</v>
      </c>
      <c r="C208">
        <v>-20110860058161.52</v>
      </c>
      <c r="D208">
        <v>14328625751194.83</v>
      </c>
      <c r="E208">
        <v>-34439485809356.348</v>
      </c>
      <c r="F208" s="1">
        <f>Ar_energy_txt[[#This Row],[time]]/10^(13)</f>
        <v>2059.9999284579417</v>
      </c>
      <c r="G208">
        <f>Ar_energy_txt[[#This Row],[kin_ener]]/10^(16)</f>
        <v>1.4328625751194831E-3</v>
      </c>
      <c r="H208">
        <f>Ar_energy_txt[[#This Row],[pot_ener]]/10^(16)</f>
        <v>-3.4439485809356347E-3</v>
      </c>
      <c r="I208">
        <f>Ar_energy_txt[[#This Row],[energy]]/10^(16)</f>
        <v>-2.0110860058161519E-3</v>
      </c>
    </row>
    <row r="209" spans="1:9" x14ac:dyDescent="0.3">
      <c r="A209">
        <v>207</v>
      </c>
      <c r="B209">
        <v>2.0699999281106504E+16</v>
      </c>
      <c r="C209">
        <v>-20111223283224.48</v>
      </c>
      <c r="D209">
        <v>14679322111283.313</v>
      </c>
      <c r="E209">
        <v>-34790545394507.793</v>
      </c>
      <c r="F209" s="1">
        <f>Ar_energy_txt[[#This Row],[time]]/10^(13)</f>
        <v>2069.9999281106502</v>
      </c>
      <c r="G209">
        <f>Ar_energy_txt[[#This Row],[kin_ener]]/10^(16)</f>
        <v>1.4679322111283313E-3</v>
      </c>
      <c r="H209">
        <f>Ar_energy_txt[[#This Row],[pot_ener]]/10^(16)</f>
        <v>-3.4790545394507793E-3</v>
      </c>
      <c r="I209">
        <f>Ar_energy_txt[[#This Row],[energy]]/10^(16)</f>
        <v>-2.011122328322448E-3</v>
      </c>
    </row>
    <row r="210" spans="1:9" x14ac:dyDescent="0.3">
      <c r="A210">
        <v>208</v>
      </c>
      <c r="B210">
        <v>2.0799999277633588E+16</v>
      </c>
      <c r="C210">
        <v>-20111564269048.387</v>
      </c>
      <c r="D210">
        <v>15008016210686.793</v>
      </c>
      <c r="E210">
        <v>-35119580479735.184</v>
      </c>
      <c r="F210" s="1">
        <f>Ar_energy_txt[[#This Row],[time]]/10^(13)</f>
        <v>2079.9999277633588</v>
      </c>
      <c r="G210">
        <f>Ar_energy_txt[[#This Row],[kin_ener]]/10^(16)</f>
        <v>1.5008016210686793E-3</v>
      </c>
      <c r="H210">
        <f>Ar_energy_txt[[#This Row],[pot_ener]]/10^(16)</f>
        <v>-3.5119580479735183E-3</v>
      </c>
      <c r="I210">
        <f>Ar_energy_txt[[#This Row],[energy]]/10^(16)</f>
        <v>-2.0111564269048388E-3</v>
      </c>
    </row>
    <row r="211" spans="1:9" x14ac:dyDescent="0.3">
      <c r="A211">
        <v>209</v>
      </c>
      <c r="B211">
        <v>2.0899999274160668E+16</v>
      </c>
      <c r="C211">
        <v>-20111893509860.918</v>
      </c>
      <c r="D211">
        <v>15309311426199.328</v>
      </c>
      <c r="E211">
        <v>-35421204936060.25</v>
      </c>
      <c r="F211" s="1">
        <f>Ar_energy_txt[[#This Row],[time]]/10^(13)</f>
        <v>2089.9999274160668</v>
      </c>
      <c r="G211">
        <f>Ar_energy_txt[[#This Row],[kin_ener]]/10^(16)</f>
        <v>1.5309311426199327E-3</v>
      </c>
      <c r="H211">
        <f>Ar_energy_txt[[#This Row],[pot_ener]]/10^(16)</f>
        <v>-3.5421204936060251E-3</v>
      </c>
      <c r="I211">
        <f>Ar_energy_txt[[#This Row],[energy]]/10^(16)</f>
        <v>-2.0111893509860918E-3</v>
      </c>
    </row>
    <row r="212" spans="1:9" x14ac:dyDescent="0.3">
      <c r="A212">
        <v>210</v>
      </c>
      <c r="B212">
        <v>2.0999999270687752E+16</v>
      </c>
      <c r="C212">
        <v>-20112222710154.055</v>
      </c>
      <c r="D212">
        <v>15578136951493.385</v>
      </c>
      <c r="E212">
        <v>-35690359661647.438</v>
      </c>
      <c r="F212" s="1">
        <f>Ar_energy_txt[[#This Row],[time]]/10^(13)</f>
        <v>2099.9999270687754</v>
      </c>
      <c r="G212">
        <f>Ar_energy_txt[[#This Row],[kin_ener]]/10^(16)</f>
        <v>1.5578136951493384E-3</v>
      </c>
      <c r="H212">
        <f>Ar_energy_txt[[#This Row],[pot_ener]]/10^(16)</f>
        <v>-3.5690359661647436E-3</v>
      </c>
      <c r="I212">
        <f>Ar_energy_txt[[#This Row],[energy]]/10^(16)</f>
        <v>-2.0112222710154054E-3</v>
      </c>
    </row>
    <row r="213" spans="1:9" x14ac:dyDescent="0.3">
      <c r="A213">
        <v>211</v>
      </c>
      <c r="B213">
        <v>2.109999926721484E+16</v>
      </c>
      <c r="C213">
        <v>-20112563035918.508</v>
      </c>
      <c r="D213">
        <v>15809612735925.131</v>
      </c>
      <c r="E213">
        <v>-35922175771843.641</v>
      </c>
      <c r="F213" s="1">
        <f>Ar_energy_txt[[#This Row],[time]]/10^(13)</f>
        <v>2109.9999267214839</v>
      </c>
      <c r="G213">
        <f>Ar_energy_txt[[#This Row],[kin_ener]]/10^(16)</f>
        <v>1.5809612735925131E-3</v>
      </c>
      <c r="H213">
        <f>Ar_energy_txt[[#This Row],[pot_ener]]/10^(16)</f>
        <v>-3.5922175771843641E-3</v>
      </c>
      <c r="I213">
        <f>Ar_energy_txt[[#This Row],[energy]]/10^(16)</f>
        <v>-2.0112563035918508E-3</v>
      </c>
    </row>
    <row r="214" spans="1:9" x14ac:dyDescent="0.3">
      <c r="A214">
        <v>212</v>
      </c>
      <c r="B214">
        <v>2.1199999263741924E+16</v>
      </c>
      <c r="C214">
        <v>-20112923083535.102</v>
      </c>
      <c r="D214">
        <v>15998924455753.76</v>
      </c>
      <c r="E214">
        <v>-36111847539288.859</v>
      </c>
      <c r="F214" s="1">
        <f>Ar_energy_txt[[#This Row],[time]]/10^(13)</f>
        <v>2119.9999263741925</v>
      </c>
      <c r="G214">
        <f>Ar_energy_txt[[#This Row],[kin_ener]]/10^(16)</f>
        <v>1.599892445575376E-3</v>
      </c>
      <c r="H214">
        <f>Ar_energy_txt[[#This Row],[pot_ener]]/10^(16)</f>
        <v>-3.6111847539288858E-3</v>
      </c>
      <c r="I214">
        <f>Ar_energy_txt[[#This Row],[energy]]/10^(16)</f>
        <v>-2.0112923083535103E-3</v>
      </c>
    </row>
    <row r="215" spans="1:9" x14ac:dyDescent="0.3">
      <c r="A215">
        <v>213</v>
      </c>
      <c r="B215">
        <v>2.1299999260269008E+16</v>
      </c>
      <c r="C215">
        <v>-20113306481542.605</v>
      </c>
      <c r="D215">
        <v>16141238405385.996</v>
      </c>
      <c r="E215">
        <v>-36254544886928.609</v>
      </c>
      <c r="F215" s="1">
        <f>Ar_energy_txt[[#This Row],[time]]/10^(13)</f>
        <v>2129.999926026901</v>
      </c>
      <c r="G215">
        <f>Ar_energy_txt[[#This Row],[kin_ener]]/10^(16)</f>
        <v>1.6141238405385995E-3</v>
      </c>
      <c r="H215">
        <f>Ar_energy_txt[[#This Row],[pot_ener]]/10^(16)</f>
        <v>-3.6254544886928611E-3</v>
      </c>
      <c r="I215">
        <f>Ar_energy_txt[[#This Row],[energy]]/10^(16)</f>
        <v>-2.0113306481542607E-3</v>
      </c>
    </row>
    <row r="216" spans="1:9" x14ac:dyDescent="0.3">
      <c r="A216">
        <v>214</v>
      </c>
      <c r="B216">
        <v>2.1399999256796092E+16</v>
      </c>
      <c r="C216">
        <v>-20113709059657.762</v>
      </c>
      <c r="D216">
        <v>16231691161782.553</v>
      </c>
      <c r="E216">
        <v>-36345400221440.313</v>
      </c>
      <c r="F216" s="1">
        <f>Ar_energy_txt[[#This Row],[time]]/10^(13)</f>
        <v>2139.9999256796091</v>
      </c>
      <c r="G216">
        <f>Ar_energy_txt[[#This Row],[kin_ener]]/10^(16)</f>
        <v>1.6231691161782552E-3</v>
      </c>
      <c r="H216">
        <f>Ar_energy_txt[[#This Row],[pot_ener]]/10^(16)</f>
        <v>-3.6345400221440313E-3</v>
      </c>
      <c r="I216">
        <f>Ar_energy_txt[[#This Row],[energy]]/10^(16)</f>
        <v>-2.0113709059657761E-3</v>
      </c>
    </row>
    <row r="217" spans="1:9" x14ac:dyDescent="0.3">
      <c r="A217">
        <v>215</v>
      </c>
      <c r="B217">
        <v>2.149999925332318E+16</v>
      </c>
      <c r="C217">
        <v>-20114115614503.23</v>
      </c>
      <c r="D217">
        <v>16265494413475.025</v>
      </c>
      <c r="E217">
        <v>-36379610027978.258</v>
      </c>
      <c r="F217" s="1">
        <f>Ar_energy_txt[[#This Row],[time]]/10^(13)</f>
        <v>2149.9999253323181</v>
      </c>
      <c r="G217">
        <f>Ar_energy_txt[[#This Row],[kin_ener]]/10^(16)</f>
        <v>1.6265494413475025E-3</v>
      </c>
      <c r="H217">
        <f>Ar_energy_txt[[#This Row],[pot_ener]]/10^(16)</f>
        <v>-3.6379610027978257E-3</v>
      </c>
      <c r="I217">
        <f>Ar_energy_txt[[#This Row],[energy]]/10^(16)</f>
        <v>-2.0114115614503231E-3</v>
      </c>
    </row>
    <row r="218" spans="1:9" x14ac:dyDescent="0.3">
      <c r="A218">
        <v>216</v>
      </c>
      <c r="B218">
        <v>2.1599999249850264E+16</v>
      </c>
      <c r="C218">
        <v>-20114496512992.422</v>
      </c>
      <c r="D218">
        <v>16238199936761.836</v>
      </c>
      <c r="E218">
        <v>-36352696449754.258</v>
      </c>
      <c r="F218" s="1">
        <f>Ar_energy_txt[[#This Row],[time]]/10^(13)</f>
        <v>2159.9999249850266</v>
      </c>
      <c r="G218">
        <f>Ar_energy_txt[[#This Row],[kin_ener]]/10^(16)</f>
        <v>1.6238199936761835E-3</v>
      </c>
      <c r="H218">
        <f>Ar_energy_txt[[#This Row],[pot_ener]]/10^(16)</f>
        <v>-3.6352696449754259E-3</v>
      </c>
      <c r="I218">
        <f>Ar_energy_txt[[#This Row],[energy]]/10^(16)</f>
        <v>-2.0114496512992422E-3</v>
      </c>
    </row>
    <row r="219" spans="1:9" x14ac:dyDescent="0.3">
      <c r="A219">
        <v>217</v>
      </c>
      <c r="B219">
        <v>2.1699999246377348E+16</v>
      </c>
      <c r="C219">
        <v>-20114804742607.727</v>
      </c>
      <c r="D219">
        <v>16146170148130.811</v>
      </c>
      <c r="E219">
        <v>-36260974890738.539</v>
      </c>
      <c r="F219" s="1">
        <f>Ar_energy_txt[[#This Row],[time]]/10^(13)</f>
        <v>2169.9999246377347</v>
      </c>
      <c r="G219">
        <f>Ar_energy_txt[[#This Row],[kin_ener]]/10^(16)</f>
        <v>1.6146170148130811E-3</v>
      </c>
      <c r="H219">
        <f>Ar_energy_txt[[#This Row],[pot_ener]]/10^(16)</f>
        <v>-3.6260974890738539E-3</v>
      </c>
      <c r="I219">
        <f>Ar_energy_txt[[#This Row],[energy]]/10^(16)</f>
        <v>-2.0114804742607725E-3</v>
      </c>
    </row>
    <row r="220" spans="1:9" x14ac:dyDescent="0.3">
      <c r="A220">
        <v>218</v>
      </c>
      <c r="B220">
        <v>2.1799999242904432E+16</v>
      </c>
      <c r="C220">
        <v>-20114974555198.41</v>
      </c>
      <c r="D220">
        <v>15987290591274.293</v>
      </c>
      <c r="E220">
        <v>-36102265146472.703</v>
      </c>
      <c r="F220" s="1">
        <f>Ar_energy_txt[[#This Row],[time]]/10^(13)</f>
        <v>2179.9999242904432</v>
      </c>
      <c r="G220">
        <f>Ar_energy_txt[[#This Row],[kin_ener]]/10^(16)</f>
        <v>1.5987290591274292E-3</v>
      </c>
      <c r="H220">
        <f>Ar_energy_txt[[#This Row],[pot_ener]]/10^(16)</f>
        <v>-3.6102265146472703E-3</v>
      </c>
      <c r="I220">
        <f>Ar_energy_txt[[#This Row],[energy]]/10^(16)</f>
        <v>-2.0114974555198411E-3</v>
      </c>
    </row>
    <row r="221" spans="1:9" x14ac:dyDescent="0.3">
      <c r="A221">
        <v>219</v>
      </c>
      <c r="B221">
        <v>2.189999923943152E+16</v>
      </c>
      <c r="C221">
        <v>-20114923485547.152</v>
      </c>
      <c r="D221">
        <v>15761934569049.09</v>
      </c>
      <c r="E221">
        <v>-35876858054596.242</v>
      </c>
      <c r="F221" s="1">
        <f>Ar_energy_txt[[#This Row],[time]]/10^(13)</f>
        <v>2189.9999239431522</v>
      </c>
      <c r="G221">
        <f>Ar_energy_txt[[#This Row],[kin_ener]]/10^(16)</f>
        <v>1.5761934569049089E-3</v>
      </c>
      <c r="H221">
        <f>Ar_energy_txt[[#This Row],[pot_ener]]/10^(16)</f>
        <v>-3.5876858054596241E-3</v>
      </c>
      <c r="I221">
        <f>Ar_energy_txt[[#This Row],[energy]]/10^(16)</f>
        <v>-2.0114923485547152E-3</v>
      </c>
    </row>
    <row r="222" spans="1:9" x14ac:dyDescent="0.3">
      <c r="A222">
        <v>220</v>
      </c>
      <c r="B222">
        <v>2.1999999235958604E+16</v>
      </c>
      <c r="C222">
        <v>-20114560018693.637</v>
      </c>
      <c r="D222">
        <v>15474138439589.602</v>
      </c>
      <c r="E222">
        <v>-35588698458283.234</v>
      </c>
      <c r="F222" s="1">
        <f>Ar_energy_txt[[#This Row],[time]]/10^(13)</f>
        <v>2199.9999235958603</v>
      </c>
      <c r="G222">
        <f>Ar_energy_txt[[#This Row],[kin_ener]]/10^(16)</f>
        <v>1.5474138439589601E-3</v>
      </c>
      <c r="H222">
        <f>Ar_energy_txt[[#This Row],[pot_ener]]/10^(16)</f>
        <v>-3.5588698458283233E-3</v>
      </c>
      <c r="I222">
        <f>Ar_energy_txt[[#This Row],[energy]]/10^(16)</f>
        <v>-2.0114560018693636E-3</v>
      </c>
    </row>
    <row r="223" spans="1:9" x14ac:dyDescent="0.3">
      <c r="A223">
        <v>221</v>
      </c>
      <c r="B223">
        <v>2.2099999232485684E+16</v>
      </c>
      <c r="C223">
        <v>-20113799050285.727</v>
      </c>
      <c r="D223">
        <v>15132863179832.816</v>
      </c>
      <c r="E223">
        <v>-35246662230118.547</v>
      </c>
      <c r="F223" s="1">
        <f>Ar_energy_txt[[#This Row],[time]]/10^(13)</f>
        <v>2209.9999232485684</v>
      </c>
      <c r="G223">
        <f>Ar_energy_txt[[#This Row],[kin_ener]]/10^(16)</f>
        <v>1.5132863179832816E-3</v>
      </c>
      <c r="H223">
        <f>Ar_energy_txt[[#This Row],[pot_ener]]/10^(16)</f>
        <v>-3.5246662230118547E-3</v>
      </c>
      <c r="I223">
        <f>Ar_energy_txt[[#This Row],[energy]]/10^(16)</f>
        <v>-2.0113799050285727E-3</v>
      </c>
    </row>
    <row r="224" spans="1:9" x14ac:dyDescent="0.3">
      <c r="A224">
        <v>222</v>
      </c>
      <c r="B224">
        <v>2.2199999229012768E+16</v>
      </c>
      <c r="C224">
        <v>-20112585845071.789</v>
      </c>
      <c r="D224">
        <v>14753107701814.652</v>
      </c>
      <c r="E224">
        <v>-34865693546886.441</v>
      </c>
      <c r="F224" s="1">
        <f>Ar_energy_txt[[#This Row],[time]]/10^(13)</f>
        <v>2219.9999229012769</v>
      </c>
      <c r="G224">
        <f>Ar_energy_txt[[#This Row],[kin_ener]]/10^(16)</f>
        <v>1.4753107701814653E-3</v>
      </c>
      <c r="H224">
        <f>Ar_energy_txt[[#This Row],[pot_ener]]/10^(16)</f>
        <v>-3.486569354688644E-3</v>
      </c>
      <c r="I224">
        <f>Ar_energy_txt[[#This Row],[energy]]/10^(16)</f>
        <v>-2.0112585845071789E-3</v>
      </c>
    </row>
    <row r="225" spans="1:9" x14ac:dyDescent="0.3">
      <c r="A225">
        <v>223</v>
      </c>
      <c r="B225">
        <v>2.2299999225539856E+16</v>
      </c>
      <c r="C225">
        <v>-20110925863586.031</v>
      </c>
      <c r="D225">
        <v>14356525043178.115</v>
      </c>
      <c r="E225">
        <v>-34467450906764.145</v>
      </c>
      <c r="F225" s="1">
        <f>Ar_energy_txt[[#This Row],[time]]/10^(13)</f>
        <v>2229.9999225539855</v>
      </c>
      <c r="G225">
        <f>Ar_energy_txt[[#This Row],[kin_ener]]/10^(16)</f>
        <v>1.4356525043178116E-3</v>
      </c>
      <c r="H225">
        <f>Ar_energy_txt[[#This Row],[pot_ener]]/10^(16)</f>
        <v>-3.4467450906764145E-3</v>
      </c>
      <c r="I225">
        <f>Ar_energy_txt[[#This Row],[energy]]/10^(16)</f>
        <v>-2.0110925863586031E-3</v>
      </c>
    </row>
    <row r="226" spans="1:9" x14ac:dyDescent="0.3">
      <c r="A226">
        <v>224</v>
      </c>
      <c r="B226">
        <v>2.239999922206694E+16</v>
      </c>
      <c r="C226">
        <v>-20108912800224.84</v>
      </c>
      <c r="D226">
        <v>13971122604990.492</v>
      </c>
      <c r="E226">
        <v>-34080035405215.332</v>
      </c>
      <c r="F226" s="1">
        <f>Ar_energy_txt[[#This Row],[time]]/10^(13)</f>
        <v>2239.999922206694</v>
      </c>
      <c r="G226">
        <f>Ar_energy_txt[[#This Row],[kin_ener]]/10^(16)</f>
        <v>1.3971122604990492E-3</v>
      </c>
      <c r="H226">
        <f>Ar_energy_txt[[#This Row],[pot_ener]]/10^(16)</f>
        <v>-3.4080035405215331E-3</v>
      </c>
      <c r="I226">
        <f>Ar_energy_txt[[#This Row],[energy]]/10^(16)</f>
        <v>-2.0108912800224838E-3</v>
      </c>
    </row>
    <row r="227" spans="1:9" x14ac:dyDescent="0.3">
      <c r="A227">
        <v>225</v>
      </c>
      <c r="B227">
        <v>2.249999921859402E+16</v>
      </c>
      <c r="C227">
        <v>-20106742304467.805</v>
      </c>
      <c r="D227">
        <v>13629671207651.023</v>
      </c>
      <c r="E227">
        <v>-33736413512118.832</v>
      </c>
      <c r="F227" s="1">
        <f>Ar_energy_txt[[#This Row],[time]]/10^(13)</f>
        <v>2249.9999218594021</v>
      </c>
      <c r="G227">
        <f>Ar_energy_txt[[#This Row],[kin_ener]]/10^(16)</f>
        <v>1.3629671207651024E-3</v>
      </c>
      <c r="H227">
        <f>Ar_energy_txt[[#This Row],[pot_ener]]/10^(16)</f>
        <v>-3.3736413512118831E-3</v>
      </c>
      <c r="I227">
        <f>Ar_energy_txt[[#This Row],[energy]]/10^(16)</f>
        <v>-2.0106742304467806E-3</v>
      </c>
    </row>
    <row r="228" spans="1:9" x14ac:dyDescent="0.3">
      <c r="A228">
        <v>226</v>
      </c>
      <c r="B228">
        <v>2.2599999215121104E+16</v>
      </c>
      <c r="C228">
        <v>-20104697812471.84</v>
      </c>
      <c r="D228">
        <v>13366666797410.08</v>
      </c>
      <c r="E228">
        <v>-33471364609881.922</v>
      </c>
      <c r="F228" s="1">
        <f>Ar_energy_txt[[#This Row],[time]]/10^(13)</f>
        <v>2259.9999215121102</v>
      </c>
      <c r="G228">
        <f>Ar_energy_txt[[#This Row],[kin_ener]]/10^(16)</f>
        <v>1.3366666797410081E-3</v>
      </c>
      <c r="H228">
        <f>Ar_energy_txt[[#This Row],[pot_ener]]/10^(16)</f>
        <v>-3.3471364609881922E-3</v>
      </c>
      <c r="I228">
        <f>Ar_energy_txt[[#This Row],[energy]]/10^(16)</f>
        <v>-2.0104697812471841E-3</v>
      </c>
    </row>
    <row r="229" spans="1:9" x14ac:dyDescent="0.3">
      <c r="A229">
        <v>227</v>
      </c>
      <c r="B229">
        <v>2.2699999211648192E+16</v>
      </c>
      <c r="C229">
        <v>-20103101535958.152</v>
      </c>
      <c r="D229">
        <v>13214087973998.238</v>
      </c>
      <c r="E229">
        <v>-33317189509956.395</v>
      </c>
      <c r="F229" s="1">
        <f>Ar_energy_txt[[#This Row],[time]]/10^(13)</f>
        <v>2269.9999211648192</v>
      </c>
      <c r="G229">
        <f>Ar_energy_txt[[#This Row],[kin_ener]]/10^(16)</f>
        <v>1.3214087973998237E-3</v>
      </c>
      <c r="H229">
        <f>Ar_energy_txt[[#This Row],[pot_ener]]/10^(16)</f>
        <v>-3.3317189509956394E-3</v>
      </c>
      <c r="I229">
        <f>Ar_energy_txt[[#This Row],[energy]]/10^(16)</f>
        <v>-2.0103101535958153E-3</v>
      </c>
    </row>
    <row r="230" spans="1:9" x14ac:dyDescent="0.3">
      <c r="A230">
        <v>228</v>
      </c>
      <c r="B230">
        <v>2.2799999208175276E+16</v>
      </c>
      <c r="C230">
        <v>-20102238310170.234</v>
      </c>
      <c r="D230">
        <v>13196672463448.42</v>
      </c>
      <c r="E230">
        <v>-33298910773618.652</v>
      </c>
      <c r="F230" s="1">
        <f>Ar_energy_txt[[#This Row],[time]]/10^(13)</f>
        <v>2279.9999208175277</v>
      </c>
      <c r="G230">
        <f>Ar_energy_txt[[#This Row],[kin_ener]]/10^(16)</f>
        <v>1.3196672463448419E-3</v>
      </c>
      <c r="H230">
        <f>Ar_energy_txt[[#This Row],[pot_ener]]/10^(16)</f>
        <v>-3.3298910773618654E-3</v>
      </c>
      <c r="I230">
        <f>Ar_energy_txt[[#This Row],[energy]]/10^(16)</f>
        <v>-2.0102238310170236E-3</v>
      </c>
    </row>
    <row r="231" spans="1:9" x14ac:dyDescent="0.3">
      <c r="A231">
        <v>229</v>
      </c>
      <c r="B231">
        <v>2.289999920470236E+16</v>
      </c>
      <c r="C231">
        <v>-20102276523602.82</v>
      </c>
      <c r="D231">
        <v>13327794502345.418</v>
      </c>
      <c r="E231">
        <v>-33430071025948.238</v>
      </c>
      <c r="F231" s="1">
        <f>Ar_energy_txt[[#This Row],[time]]/10^(13)</f>
        <v>2289.9999204702358</v>
      </c>
      <c r="G231">
        <f>Ar_energy_txt[[#This Row],[kin_ener]]/10^(16)</f>
        <v>1.3327794502345418E-3</v>
      </c>
      <c r="H231">
        <f>Ar_energy_txt[[#This Row],[pot_ener]]/10^(16)</f>
        <v>-3.343007102594824E-3</v>
      </c>
      <c r="I231">
        <f>Ar_energy_txt[[#This Row],[energy]]/10^(16)</f>
        <v>-2.010227652360282E-3</v>
      </c>
    </row>
    <row r="232" spans="1:9" x14ac:dyDescent="0.3">
      <c r="A232">
        <v>230</v>
      </c>
      <c r="B232">
        <v>2.2999999201229444E+16</v>
      </c>
      <c r="C232">
        <v>-20103217831936.66</v>
      </c>
      <c r="D232">
        <v>13607045840395.916</v>
      </c>
      <c r="E232">
        <v>-33710263672332.578</v>
      </c>
      <c r="F232" s="1">
        <f>Ar_energy_txt[[#This Row],[time]]/10^(13)</f>
        <v>2299.9999201229443</v>
      </c>
      <c r="G232">
        <f>Ar_energy_txt[[#This Row],[kin_ener]]/10^(16)</f>
        <v>1.3607045840395916E-3</v>
      </c>
      <c r="H232">
        <f>Ar_energy_txt[[#This Row],[pot_ener]]/10^(16)</f>
        <v>-3.3710263672332577E-3</v>
      </c>
      <c r="I232">
        <f>Ar_energy_txt[[#This Row],[energy]]/10^(16)</f>
        <v>-2.010321783193666E-3</v>
      </c>
    </row>
    <row r="233" spans="1:9" x14ac:dyDescent="0.3">
      <c r="A233">
        <v>231</v>
      </c>
      <c r="B233">
        <v>2.3099999197756532E+16</v>
      </c>
      <c r="C233">
        <v>-20104898041509.375</v>
      </c>
      <c r="D233">
        <v>14020215014215.203</v>
      </c>
      <c r="E233">
        <v>-34125113055724.578</v>
      </c>
      <c r="F233" s="1">
        <f>Ar_energy_txt[[#This Row],[time]]/10^(13)</f>
        <v>2309.9999197756533</v>
      </c>
      <c r="G233">
        <f>Ar_energy_txt[[#This Row],[kin_ener]]/10^(16)</f>
        <v>1.4020215014215202E-3</v>
      </c>
      <c r="H233">
        <f>Ar_energy_txt[[#This Row],[pot_ener]]/10^(16)</f>
        <v>-3.412511305572458E-3</v>
      </c>
      <c r="I233">
        <f>Ar_energy_txt[[#This Row],[energy]]/10^(16)</f>
        <v>-2.0104898041509375E-3</v>
      </c>
    </row>
    <row r="234" spans="1:9" x14ac:dyDescent="0.3">
      <c r="A234">
        <v>232</v>
      </c>
      <c r="B234">
        <v>2.3199999194283616E+16</v>
      </c>
      <c r="C234">
        <v>-20107038788868.766</v>
      </c>
      <c r="D234">
        <v>14541653003120.682</v>
      </c>
      <c r="E234">
        <v>-34648691791989.445</v>
      </c>
      <c r="F234" s="1">
        <f>Ar_energy_txt[[#This Row],[time]]/10^(13)</f>
        <v>2319.9999194283614</v>
      </c>
      <c r="G234">
        <f>Ar_energy_txt[[#This Row],[kin_ener]]/10^(16)</f>
        <v>1.4541653003120681E-3</v>
      </c>
      <c r="H234">
        <f>Ar_energy_txt[[#This Row],[pot_ener]]/10^(16)</f>
        <v>-3.4648691791989445E-3</v>
      </c>
      <c r="I234">
        <f>Ar_energy_txt[[#This Row],[energy]]/10^(16)</f>
        <v>-2.0107038788868764E-3</v>
      </c>
    </row>
    <row r="235" spans="1:9" x14ac:dyDescent="0.3">
      <c r="A235">
        <v>233</v>
      </c>
      <c r="B235">
        <v>2.32999991908107E+16</v>
      </c>
      <c r="C235">
        <v>-20109327104725.098</v>
      </c>
      <c r="D235">
        <v>15138311867670.197</v>
      </c>
      <c r="E235">
        <v>-35247638972395.297</v>
      </c>
      <c r="F235" s="1">
        <f>Ar_energy_txt[[#This Row],[time]]/10^(13)</f>
        <v>2329.9999190810699</v>
      </c>
      <c r="G235">
        <f>Ar_energy_txt[[#This Row],[kin_ener]]/10^(16)</f>
        <v>1.5138311867670198E-3</v>
      </c>
      <c r="H235">
        <f>Ar_energy_txt[[#This Row],[pot_ener]]/10^(16)</f>
        <v>-3.5247638972395298E-3</v>
      </c>
      <c r="I235">
        <f>Ar_energy_txt[[#This Row],[energy]]/10^(16)</f>
        <v>-2.0109327104725098E-3</v>
      </c>
    </row>
    <row r="236" spans="1:9" x14ac:dyDescent="0.3">
      <c r="A236">
        <v>234</v>
      </c>
      <c r="B236">
        <v>2.3399999187337784E+16</v>
      </c>
      <c r="C236">
        <v>-20111491119057.215</v>
      </c>
      <c r="D236">
        <v>15774347160310.002</v>
      </c>
      <c r="E236">
        <v>-35885838279367.219</v>
      </c>
      <c r="F236" s="1">
        <f>Ar_energy_txt[[#This Row],[time]]/10^(13)</f>
        <v>2339.9999187337785</v>
      </c>
      <c r="G236">
        <f>Ar_energy_txt[[#This Row],[kin_ener]]/10^(16)</f>
        <v>1.5774347160310003E-3</v>
      </c>
      <c r="H236">
        <f>Ar_energy_txt[[#This Row],[pot_ener]]/10^(16)</f>
        <v>-3.588583827936722E-3</v>
      </c>
      <c r="I236">
        <f>Ar_energy_txt[[#This Row],[energy]]/10^(16)</f>
        <v>-2.0111491119057215E-3</v>
      </c>
    </row>
    <row r="237" spans="1:9" x14ac:dyDescent="0.3">
      <c r="A237">
        <v>235</v>
      </c>
      <c r="B237">
        <v>2.3499999183864872E+16</v>
      </c>
      <c r="C237">
        <v>-20113348037402.207</v>
      </c>
      <c r="D237">
        <v>16415208727294.273</v>
      </c>
      <c r="E237">
        <v>-36528556764696.484</v>
      </c>
      <c r="F237" s="1">
        <f>Ar_energy_txt[[#This Row],[time]]/10^(13)</f>
        <v>2349.999918386487</v>
      </c>
      <c r="G237">
        <f>Ar_energy_txt[[#This Row],[kin_ener]]/10^(16)</f>
        <v>1.6415208727294274E-3</v>
      </c>
      <c r="H237">
        <f>Ar_energy_txt[[#This Row],[pot_ener]]/10^(16)</f>
        <v>-3.6528556764696485E-3</v>
      </c>
      <c r="I237">
        <f>Ar_energy_txt[[#This Row],[energy]]/10^(16)</f>
        <v>-2.0113348037402207E-3</v>
      </c>
    </row>
    <row r="238" spans="1:9" x14ac:dyDescent="0.3">
      <c r="A238">
        <v>236</v>
      </c>
      <c r="B238">
        <v>2.3599999180391956E+16</v>
      </c>
      <c r="C238">
        <v>-20114817118813.34</v>
      </c>
      <c r="D238">
        <v>17030511957812.34</v>
      </c>
      <c r="E238">
        <v>-37145329076625.68</v>
      </c>
      <c r="F238" s="1">
        <f>Ar_energy_txt[[#This Row],[time]]/10^(13)</f>
        <v>2359.9999180391956</v>
      </c>
      <c r="G238">
        <f>Ar_energy_txt[[#This Row],[kin_ener]]/10^(16)</f>
        <v>1.703051195781234E-3</v>
      </c>
      <c r="H238">
        <f>Ar_energy_txt[[#This Row],[pot_ener]]/10^(16)</f>
        <v>-3.7145329076625679E-3</v>
      </c>
      <c r="I238">
        <f>Ar_energy_txt[[#This Row],[energy]]/10^(16)</f>
        <v>-2.0114817118813341E-3</v>
      </c>
    </row>
    <row r="239" spans="1:9" x14ac:dyDescent="0.3">
      <c r="A239">
        <v>237</v>
      </c>
      <c r="B239">
        <v>2.3699999176919036E+16</v>
      </c>
      <c r="C239">
        <v>-20115904850247.855</v>
      </c>
      <c r="D239">
        <v>17595464260370.477</v>
      </c>
      <c r="E239">
        <v>-37711369110618.328</v>
      </c>
      <c r="F239" s="1">
        <f>Ar_energy_txt[[#This Row],[time]]/10^(13)</f>
        <v>2369.9999176919036</v>
      </c>
      <c r="G239">
        <f>Ar_energy_txt[[#This Row],[kin_ener]]/10^(16)</f>
        <v>1.7595464260370477E-3</v>
      </c>
      <c r="H239">
        <f>Ar_energy_txt[[#This Row],[pot_ener]]/10^(16)</f>
        <v>-3.7711369110618328E-3</v>
      </c>
      <c r="I239">
        <f>Ar_energy_txt[[#This Row],[energy]]/10^(16)</f>
        <v>-2.0115904850247857E-3</v>
      </c>
    </row>
    <row r="240" spans="1:9" x14ac:dyDescent="0.3">
      <c r="A240">
        <v>238</v>
      </c>
      <c r="B240">
        <v>2.379999917344612E+16</v>
      </c>
      <c r="C240">
        <v>-20116675860838.309</v>
      </c>
      <c r="D240">
        <v>18091020165999.453</v>
      </c>
      <c r="E240">
        <v>-38207696026837.766</v>
      </c>
      <c r="F240" s="1">
        <f>Ar_energy_txt[[#This Row],[time]]/10^(13)</f>
        <v>2379.9999173446122</v>
      </c>
      <c r="G240">
        <f>Ar_energy_txt[[#This Row],[kin_ener]]/10^(16)</f>
        <v>1.8091020165999453E-3</v>
      </c>
      <c r="H240">
        <f>Ar_energy_txt[[#This Row],[pot_ener]]/10^(16)</f>
        <v>-3.8207696026837765E-3</v>
      </c>
      <c r="I240">
        <f>Ar_energy_txt[[#This Row],[energy]]/10^(16)</f>
        <v>-2.0116675860838307E-3</v>
      </c>
    </row>
    <row r="241" spans="1:9" x14ac:dyDescent="0.3">
      <c r="A241">
        <v>239</v>
      </c>
      <c r="B241">
        <v>2.3899999169973208E+16</v>
      </c>
      <c r="C241">
        <v>-20117221879251.16</v>
      </c>
      <c r="D241">
        <v>18503156935647.309</v>
      </c>
      <c r="E241">
        <v>-38620378814898.469</v>
      </c>
      <c r="F241" s="1">
        <f>Ar_energy_txt[[#This Row],[time]]/10^(13)</f>
        <v>2389.9999169973207</v>
      </c>
      <c r="G241">
        <f>Ar_energy_txt[[#This Row],[kin_ener]]/10^(16)</f>
        <v>1.8503156935647308E-3</v>
      </c>
      <c r="H241">
        <f>Ar_energy_txt[[#This Row],[pot_ener]]/10^(16)</f>
        <v>-3.8620378814898468E-3</v>
      </c>
      <c r="I241">
        <f>Ar_energy_txt[[#This Row],[energy]]/10^(16)</f>
        <v>-2.0117221879251161E-3</v>
      </c>
    </row>
    <row r="242" spans="1:9" x14ac:dyDescent="0.3">
      <c r="A242">
        <v>240</v>
      </c>
      <c r="B242">
        <v>2.3999999166500292E+16</v>
      </c>
      <c r="C242">
        <v>-20117636094405.266</v>
      </c>
      <c r="D242">
        <v>18821708465046.398</v>
      </c>
      <c r="E242">
        <v>-38939344559451.664</v>
      </c>
      <c r="F242" s="1">
        <f>Ar_energy_txt[[#This Row],[time]]/10^(13)</f>
        <v>2399.9999166500293</v>
      </c>
      <c r="G242">
        <f>Ar_energy_txt[[#This Row],[kin_ener]]/10^(16)</f>
        <v>1.8821708465046399E-3</v>
      </c>
      <c r="H242">
        <f>Ar_energy_txt[[#This Row],[pot_ener]]/10^(16)</f>
        <v>-3.8939344559451665E-3</v>
      </c>
      <c r="I242">
        <f>Ar_energy_txt[[#This Row],[energy]]/10^(16)</f>
        <v>-2.0117636094405264E-3</v>
      </c>
    </row>
    <row r="243" spans="1:9" x14ac:dyDescent="0.3">
      <c r="A243">
        <v>241</v>
      </c>
      <c r="B243">
        <v>2.4099999163027372E+16</v>
      </c>
      <c r="C243">
        <v>-20117995284971.449</v>
      </c>
      <c r="D243">
        <v>19039131633869.98</v>
      </c>
      <c r="E243">
        <v>-39157126918841.43</v>
      </c>
      <c r="F243" s="1">
        <f>Ar_energy_txt[[#This Row],[time]]/10^(13)</f>
        <v>2409.9999163027373</v>
      </c>
      <c r="G243">
        <f>Ar_energy_txt[[#This Row],[kin_ener]]/10^(16)</f>
        <v>1.9039131633869981E-3</v>
      </c>
      <c r="H243">
        <f>Ar_energy_txt[[#This Row],[pot_ener]]/10^(16)</f>
        <v>-3.9157126918841429E-3</v>
      </c>
      <c r="I243">
        <f>Ar_energy_txt[[#This Row],[energy]]/10^(16)</f>
        <v>-2.0117995284971448E-3</v>
      </c>
    </row>
    <row r="244" spans="1:9" x14ac:dyDescent="0.3">
      <c r="A244">
        <v>242</v>
      </c>
      <c r="B244">
        <v>2.419999915955446E+16</v>
      </c>
      <c r="C244">
        <v>-20118348858748.066</v>
      </c>
      <c r="D244">
        <v>19149474703752.152</v>
      </c>
      <c r="E244">
        <v>-39267823562500.219</v>
      </c>
      <c r="F244" s="1">
        <f>Ar_energy_txt[[#This Row],[time]]/10^(13)</f>
        <v>2419.9999159554459</v>
      </c>
      <c r="G244">
        <f>Ar_energy_txt[[#This Row],[kin_ener]]/10^(16)</f>
        <v>1.9149474703752153E-3</v>
      </c>
      <c r="H244">
        <f>Ar_energy_txt[[#This Row],[pot_ener]]/10^(16)</f>
        <v>-3.9267823562500219E-3</v>
      </c>
      <c r="I244">
        <f>Ar_energy_txt[[#This Row],[energy]]/10^(16)</f>
        <v>-2.0118348858748068E-3</v>
      </c>
    </row>
    <row r="245" spans="1:9" x14ac:dyDescent="0.3">
      <c r="A245">
        <v>243</v>
      </c>
      <c r="B245">
        <v>2.4299999156081544E+16</v>
      </c>
      <c r="C245">
        <v>-20118712702734.391</v>
      </c>
      <c r="D245">
        <v>19147718865145.035</v>
      </c>
      <c r="E245">
        <v>-39266431567879.422</v>
      </c>
      <c r="F245" s="1">
        <f>Ar_energy_txt[[#This Row],[time]]/10^(13)</f>
        <v>2429.9999156081544</v>
      </c>
      <c r="G245">
        <f>Ar_energy_txt[[#This Row],[kin_ener]]/10^(16)</f>
        <v>1.9147718865145035E-3</v>
      </c>
      <c r="H245">
        <f>Ar_energy_txt[[#This Row],[pot_ener]]/10^(16)</f>
        <v>-3.9266431567879425E-3</v>
      </c>
      <c r="I245">
        <f>Ar_energy_txt[[#This Row],[energy]]/10^(16)</f>
        <v>-2.0118712702734392E-3</v>
      </c>
    </row>
    <row r="246" spans="1:9" x14ac:dyDescent="0.3">
      <c r="A246">
        <v>244</v>
      </c>
      <c r="B246">
        <v>2.4399999152608632E+16</v>
      </c>
      <c r="C246">
        <v>-20119065948321.93</v>
      </c>
      <c r="D246">
        <v>19029591405652.406</v>
      </c>
      <c r="E246">
        <v>-39148657353974.336</v>
      </c>
      <c r="F246" s="1">
        <f>Ar_energy_txt[[#This Row],[time]]/10^(13)</f>
        <v>2439.9999152608634</v>
      </c>
      <c r="G246">
        <f>Ar_energy_txt[[#This Row],[kin_ener]]/10^(16)</f>
        <v>1.9029591405652407E-3</v>
      </c>
      <c r="H246">
        <f>Ar_energy_txt[[#This Row],[pot_ener]]/10^(16)</f>
        <v>-3.9148657353974339E-3</v>
      </c>
      <c r="I246">
        <f>Ar_energy_txt[[#This Row],[energy]]/10^(16)</f>
        <v>-2.011906594832193E-3</v>
      </c>
    </row>
    <row r="247" spans="1:9" x14ac:dyDescent="0.3">
      <c r="A247">
        <v>245</v>
      </c>
      <c r="B247">
        <v>2.4499999149135716E+16</v>
      </c>
      <c r="C247">
        <v>-20119349776585.156</v>
      </c>
      <c r="D247">
        <v>18791901149671.633</v>
      </c>
      <c r="E247">
        <v>-38911250926256.789</v>
      </c>
      <c r="F247" s="1">
        <f>Ar_energy_txt[[#This Row],[time]]/10^(13)</f>
        <v>2449.9999149135715</v>
      </c>
      <c r="G247">
        <f>Ar_energy_txt[[#This Row],[kin_ener]]/10^(16)</f>
        <v>1.8791901149671634E-3</v>
      </c>
      <c r="H247">
        <f>Ar_energy_txt[[#This Row],[pot_ener]]/10^(16)</f>
        <v>-3.8911250926256789E-3</v>
      </c>
      <c r="I247">
        <f>Ar_energy_txt[[#This Row],[energy]]/10^(16)</f>
        <v>-2.0119349776585157E-3</v>
      </c>
    </row>
    <row r="248" spans="1:9" x14ac:dyDescent="0.3">
      <c r="A248">
        <v>246</v>
      </c>
      <c r="B248">
        <v>2.4599999145662796E+16</v>
      </c>
      <c r="C248">
        <v>-20119468772396.453</v>
      </c>
      <c r="D248">
        <v>18433410322040.574</v>
      </c>
      <c r="E248">
        <v>-38552879094437.031</v>
      </c>
      <c r="F248" s="1">
        <f>Ar_energy_txt[[#This Row],[time]]/10^(13)</f>
        <v>2459.9999145662796</v>
      </c>
      <c r="G248">
        <f>Ar_energy_txt[[#This Row],[kin_ener]]/10^(16)</f>
        <v>1.8433410322040574E-3</v>
      </c>
      <c r="H248">
        <f>Ar_energy_txt[[#This Row],[pot_ener]]/10^(16)</f>
        <v>-3.8552879094437033E-3</v>
      </c>
      <c r="I248">
        <f>Ar_energy_txt[[#This Row],[energy]]/10^(16)</f>
        <v>-2.0119468772396452E-3</v>
      </c>
    </row>
    <row r="249" spans="1:9" x14ac:dyDescent="0.3">
      <c r="A249">
        <v>247</v>
      </c>
      <c r="B249">
        <v>2.4699999142189888E+16</v>
      </c>
      <c r="C249">
        <v>-20119296757572.781</v>
      </c>
      <c r="D249">
        <v>17956212710541.285</v>
      </c>
      <c r="E249">
        <v>-38075509468114.063</v>
      </c>
      <c r="F249" s="1">
        <f>Ar_energy_txt[[#This Row],[time]]/10^(13)</f>
        <v>2469.9999142189886</v>
      </c>
      <c r="G249">
        <f>Ar_energy_txt[[#This Row],[kin_ener]]/10^(16)</f>
        <v>1.7956212710541284E-3</v>
      </c>
      <c r="H249">
        <f>Ar_energy_txt[[#This Row],[pot_ener]]/10^(16)</f>
        <v>-3.8075509468114064E-3</v>
      </c>
      <c r="I249">
        <f>Ar_energy_txt[[#This Row],[energy]]/10^(16)</f>
        <v>-2.0119296757572782E-3</v>
      </c>
    </row>
    <row r="250" spans="1:9" x14ac:dyDescent="0.3">
      <c r="A250">
        <v>248</v>
      </c>
      <c r="B250">
        <v>2.4799999138716968E+16</v>
      </c>
      <c r="C250">
        <v>-20118690107311.855</v>
      </c>
      <c r="D250">
        <v>17367516504121</v>
      </c>
      <c r="E250">
        <v>-37486206611432.852</v>
      </c>
      <c r="F250" s="1">
        <f>Ar_energy_txt[[#This Row],[time]]/10^(13)</f>
        <v>2479.9999138716967</v>
      </c>
      <c r="G250">
        <f>Ar_energy_txt[[#This Row],[kin_ener]]/10^(16)</f>
        <v>1.7367516504121E-3</v>
      </c>
      <c r="H250">
        <f>Ar_energy_txt[[#This Row],[pot_ener]]/10^(16)</f>
        <v>-3.7486206611432853E-3</v>
      </c>
      <c r="I250">
        <f>Ar_energy_txt[[#This Row],[energy]]/10^(16)</f>
        <v>-2.0118690107311854E-3</v>
      </c>
    </row>
    <row r="251" spans="1:9" x14ac:dyDescent="0.3">
      <c r="A251">
        <v>249</v>
      </c>
      <c r="B251">
        <v>2.4899999135244052E+16</v>
      </c>
      <c r="C251">
        <v>-20117511646276.254</v>
      </c>
      <c r="D251">
        <v>16681617875096.43</v>
      </c>
      <c r="E251">
        <v>-36799129521372.688</v>
      </c>
      <c r="F251" s="1">
        <f>Ar_energy_txt[[#This Row],[time]]/10^(13)</f>
        <v>2489.9999135244052</v>
      </c>
      <c r="G251">
        <f>Ar_energy_txt[[#This Row],[kin_ener]]/10^(16)</f>
        <v>1.668161787509643E-3</v>
      </c>
      <c r="H251">
        <f>Ar_energy_txt[[#This Row],[pot_ener]]/10^(16)</f>
        <v>-3.6799129521372688E-3</v>
      </c>
      <c r="I251">
        <f>Ar_energy_txt[[#This Row],[energy]]/10^(16)</f>
        <v>-2.0117511646276253E-3</v>
      </c>
    </row>
    <row r="252" spans="1:9" x14ac:dyDescent="0.3">
      <c r="A252">
        <v>250</v>
      </c>
      <c r="B252">
        <v>2.4999999131771136E+16</v>
      </c>
      <c r="C252">
        <v>-20115666419306.543</v>
      </c>
      <c r="D252">
        <v>15921699913772.619</v>
      </c>
      <c r="E252">
        <v>-36037366333079.164</v>
      </c>
      <c r="F252" s="1">
        <f>Ar_energy_txt[[#This Row],[time]]/10^(13)</f>
        <v>2499.9999131771137</v>
      </c>
      <c r="G252">
        <f>Ar_energy_txt[[#This Row],[kin_ener]]/10^(16)</f>
        <v>1.592169991377262E-3</v>
      </c>
      <c r="H252">
        <f>Ar_energy_txt[[#This Row],[pot_ener]]/10^(16)</f>
        <v>-3.6037366333079163E-3</v>
      </c>
      <c r="I252">
        <f>Ar_energy_txt[[#This Row],[energy]]/10^(16)</f>
        <v>-2.0115666419306543E-3</v>
      </c>
    </row>
    <row r="253" spans="1:9" x14ac:dyDescent="0.3">
      <c r="A253">
        <v>251</v>
      </c>
      <c r="B253">
        <v>2.5099999128298224E+16</v>
      </c>
      <c r="C253">
        <v>-20113146104859.051</v>
      </c>
      <c r="D253">
        <v>15120930255835.414</v>
      </c>
      <c r="E253">
        <v>-35234076360694.469</v>
      </c>
      <c r="F253" s="1">
        <f>Ar_energy_txt[[#This Row],[time]]/10^(13)</f>
        <v>2509.9999128298223</v>
      </c>
      <c r="G253">
        <f>Ar_energy_txt[[#This Row],[kin_ener]]/10^(16)</f>
        <v>1.5120930255835413E-3</v>
      </c>
      <c r="H253">
        <f>Ar_energy_txt[[#This Row],[pot_ener]]/10^(16)</f>
        <v>-3.5234076360694468E-3</v>
      </c>
      <c r="I253">
        <f>Ar_energy_txt[[#This Row],[energy]]/10^(16)</f>
        <v>-2.011314610485905E-3</v>
      </c>
    </row>
    <row r="254" spans="1:9" x14ac:dyDescent="0.3">
      <c r="A254">
        <v>252</v>
      </c>
      <c r="B254">
        <v>2.5199999124825308E+16</v>
      </c>
      <c r="C254">
        <v>-20110071745928.836</v>
      </c>
      <c r="D254">
        <v>14322226477744.078</v>
      </c>
      <c r="E254">
        <v>-34432298223672.914</v>
      </c>
      <c r="F254" s="1">
        <f>Ar_energy_txt[[#This Row],[time]]/10^(13)</f>
        <v>2519.9999124825308</v>
      </c>
      <c r="G254">
        <f>Ar_energy_txt[[#This Row],[kin_ener]]/10^(16)</f>
        <v>1.4322226477744078E-3</v>
      </c>
      <c r="H254">
        <f>Ar_energy_txt[[#This Row],[pot_ener]]/10^(16)</f>
        <v>-3.4432298223672914E-3</v>
      </c>
      <c r="I254">
        <f>Ar_energy_txt[[#This Row],[energy]]/10^(16)</f>
        <v>-2.0110071745928835E-3</v>
      </c>
    </row>
    <row r="255" spans="1:9" x14ac:dyDescent="0.3">
      <c r="A255">
        <v>253</v>
      </c>
      <c r="B255">
        <v>2.5299999121352388E+16</v>
      </c>
      <c r="C255">
        <v>-20106717190750.602</v>
      </c>
      <c r="D255">
        <v>13576109687266.082</v>
      </c>
      <c r="E255">
        <v>-33682826878016.688</v>
      </c>
      <c r="F255" s="1">
        <f>Ar_energy_txt[[#This Row],[time]]/10^(13)</f>
        <v>2529.9999121352389</v>
      </c>
      <c r="G255">
        <f>Ar_energy_txt[[#This Row],[kin_ener]]/10^(16)</f>
        <v>1.3576109687266082E-3</v>
      </c>
      <c r="H255">
        <f>Ar_energy_txt[[#This Row],[pot_ener]]/10^(16)</f>
        <v>-3.3682826878016687E-3</v>
      </c>
      <c r="I255">
        <f>Ar_energy_txt[[#This Row],[energy]]/10^(16)</f>
        <v>-2.0106717190750602E-3</v>
      </c>
    </row>
    <row r="256" spans="1:9" x14ac:dyDescent="0.3">
      <c r="A256">
        <v>254</v>
      </c>
      <c r="B256">
        <v>2.5399999117879472E+16</v>
      </c>
      <c r="C256">
        <v>-20103493220221.145</v>
      </c>
      <c r="D256">
        <v>12936367671139.754</v>
      </c>
      <c r="E256">
        <v>-33039860891360.895</v>
      </c>
      <c r="F256" s="1">
        <f>Ar_energy_txt[[#This Row],[time]]/10^(13)</f>
        <v>2539.999911787947</v>
      </c>
      <c r="G256">
        <f>Ar_energy_txt[[#This Row],[kin_ener]]/10^(16)</f>
        <v>1.2936367671139753E-3</v>
      </c>
      <c r="H256">
        <f>Ar_energy_txt[[#This Row],[pot_ener]]/10^(16)</f>
        <v>-3.3039860891360896E-3</v>
      </c>
      <c r="I256">
        <f>Ar_energy_txt[[#This Row],[energy]]/10^(16)</f>
        <v>-2.0103493220221145E-3</v>
      </c>
    </row>
    <row r="257" spans="1:9" x14ac:dyDescent="0.3">
      <c r="A257">
        <v>255</v>
      </c>
      <c r="B257">
        <v>2.549999911440656E+16</v>
      </c>
      <c r="C257">
        <v>-20100880528101.402</v>
      </c>
      <c r="D257">
        <v>12453819046622.76</v>
      </c>
      <c r="E257">
        <v>-32554699574724.16</v>
      </c>
      <c r="F257" s="1">
        <f>Ar_energy_txt[[#This Row],[time]]/10^(13)</f>
        <v>2549.999911440656</v>
      </c>
      <c r="G257">
        <f>Ar_energy_txt[[#This Row],[kin_ener]]/10^(16)</f>
        <v>1.2453819046622759E-3</v>
      </c>
      <c r="H257">
        <f>Ar_energy_txt[[#This Row],[pot_ener]]/10^(16)</f>
        <v>-3.255469957472416E-3</v>
      </c>
      <c r="I257">
        <f>Ar_energy_txt[[#This Row],[energy]]/10^(16)</f>
        <v>-2.0100880528101401E-3</v>
      </c>
    </row>
    <row r="258" spans="1:9" x14ac:dyDescent="0.3">
      <c r="A258">
        <v>256</v>
      </c>
      <c r="B258">
        <v>2.5599999110933644E+16</v>
      </c>
      <c r="C258">
        <v>-20099319940849.617</v>
      </c>
      <c r="D258">
        <v>12169182127297.02</v>
      </c>
      <c r="E258">
        <v>-32268502068146.637</v>
      </c>
      <c r="F258" s="1">
        <f>Ar_energy_txt[[#This Row],[time]]/10^(13)</f>
        <v>2559.9999110933645</v>
      </c>
      <c r="G258">
        <f>Ar_energy_txt[[#This Row],[kin_ener]]/10^(16)</f>
        <v>1.2169182127297019E-3</v>
      </c>
      <c r="H258">
        <f>Ar_energy_txt[[#This Row],[pot_ener]]/10^(16)</f>
        <v>-3.2268502068146638E-3</v>
      </c>
      <c r="I258">
        <f>Ar_energy_txt[[#This Row],[energy]]/10^(16)</f>
        <v>-2.0099319940849619E-3</v>
      </c>
    </row>
    <row r="259" spans="1:9" x14ac:dyDescent="0.3">
      <c r="A259">
        <v>257</v>
      </c>
      <c r="B259">
        <v>2.5699999107460728E+16</v>
      </c>
      <c r="C259">
        <v>-20099092768995.145</v>
      </c>
      <c r="D259">
        <v>12106624683626.883</v>
      </c>
      <c r="E259">
        <v>-32205717452622.023</v>
      </c>
      <c r="F259" s="1">
        <f>Ar_energy_txt[[#This Row],[time]]/10^(13)</f>
        <v>2569.9999107460726</v>
      </c>
      <c r="G259">
        <f>Ar_energy_txt[[#This Row],[kin_ener]]/10^(16)</f>
        <v>1.2106624683626882E-3</v>
      </c>
      <c r="H259">
        <f>Ar_energy_txt[[#This Row],[pot_ener]]/10^(16)</f>
        <v>-3.2205717452622024E-3</v>
      </c>
      <c r="I259">
        <f>Ar_energy_txt[[#This Row],[energy]]/10^(16)</f>
        <v>-2.0099092768995144E-3</v>
      </c>
    </row>
    <row r="260" spans="1:9" x14ac:dyDescent="0.3">
      <c r="A260">
        <v>258</v>
      </c>
      <c r="B260">
        <v>2.5799999103987816E+16</v>
      </c>
      <c r="C260">
        <v>-20100237528903.941</v>
      </c>
      <c r="D260">
        <v>12269678132223.664</v>
      </c>
      <c r="E260">
        <v>-32369915661127.605</v>
      </c>
      <c r="F260" s="1">
        <f>Ar_energy_txt[[#This Row],[time]]/10^(13)</f>
        <v>2579.9999103987816</v>
      </c>
      <c r="G260">
        <f>Ar_energy_txt[[#This Row],[kin_ener]]/10^(16)</f>
        <v>1.2269678132223664E-3</v>
      </c>
      <c r="H260">
        <f>Ar_energy_txt[[#This Row],[pot_ener]]/10^(16)</f>
        <v>-3.2369915661127607E-3</v>
      </c>
      <c r="I260">
        <f>Ar_energy_txt[[#This Row],[energy]]/10^(16)</f>
        <v>-2.0100237528903942E-3</v>
      </c>
    </row>
    <row r="261" spans="1:9" x14ac:dyDescent="0.3">
      <c r="A261">
        <v>259</v>
      </c>
      <c r="B261">
        <v>2.5899999100514896E+16</v>
      </c>
      <c r="C261">
        <v>-20102538930886.48</v>
      </c>
      <c r="D261">
        <v>12640675983635.365</v>
      </c>
      <c r="E261">
        <v>-32743214914521.848</v>
      </c>
      <c r="F261" s="1">
        <f>Ar_energy_txt[[#This Row],[time]]/10^(13)</f>
        <v>2589.9999100514897</v>
      </c>
      <c r="G261">
        <f>Ar_energy_txt[[#This Row],[kin_ener]]/10^(16)</f>
        <v>1.2640675983635365E-3</v>
      </c>
      <c r="H261">
        <f>Ar_energy_txt[[#This Row],[pot_ener]]/10^(16)</f>
        <v>-3.2743214914521847E-3</v>
      </c>
      <c r="I261">
        <f>Ar_energy_txt[[#This Row],[energy]]/10^(16)</f>
        <v>-2.0102538930886482E-3</v>
      </c>
    </row>
    <row r="262" spans="1:9" x14ac:dyDescent="0.3">
      <c r="A262">
        <v>260</v>
      </c>
      <c r="B262">
        <v>2.5999999097041984E+16</v>
      </c>
      <c r="C262">
        <v>-20105593615015.66</v>
      </c>
      <c r="D262">
        <v>13183870223664.482</v>
      </c>
      <c r="E262">
        <v>-33289463838680.141</v>
      </c>
      <c r="F262" s="1">
        <f>Ar_energy_txt[[#This Row],[time]]/10^(13)</f>
        <v>2599.9999097041982</v>
      </c>
      <c r="G262">
        <f>Ar_energy_txt[[#This Row],[kin_ener]]/10^(16)</f>
        <v>1.3183870223664482E-3</v>
      </c>
      <c r="H262">
        <f>Ar_energy_txt[[#This Row],[pot_ener]]/10^(16)</f>
        <v>-3.3289463838680139E-3</v>
      </c>
      <c r="I262">
        <f>Ar_energy_txt[[#This Row],[energy]]/10^(16)</f>
        <v>-2.010559361501566E-3</v>
      </c>
    </row>
    <row r="263" spans="1:9" x14ac:dyDescent="0.3">
      <c r="A263">
        <v>261</v>
      </c>
      <c r="B263">
        <v>2.6099999093569068E+16</v>
      </c>
      <c r="C263">
        <v>-20108923151405.727</v>
      </c>
      <c r="D263">
        <v>13851312737146.395</v>
      </c>
      <c r="E263">
        <v>-33960235888552.121</v>
      </c>
      <c r="F263" s="1">
        <f>Ar_energy_txt[[#This Row],[time]]/10^(13)</f>
        <v>2609.9999093569068</v>
      </c>
      <c r="G263">
        <f>Ar_energy_txt[[#This Row],[kin_ener]]/10^(16)</f>
        <v>1.3851312737146394E-3</v>
      </c>
      <c r="H263">
        <f>Ar_energy_txt[[#This Row],[pot_ener]]/10^(16)</f>
        <v>-3.3960235888552122E-3</v>
      </c>
      <c r="I263">
        <f>Ar_energy_txt[[#This Row],[energy]]/10^(16)</f>
        <v>-2.0108923151405727E-3</v>
      </c>
    </row>
    <row r="264" spans="1:9" x14ac:dyDescent="0.3">
      <c r="A264">
        <v>262</v>
      </c>
      <c r="B264">
        <v>2.6199999090096152E+16</v>
      </c>
      <c r="C264">
        <v>-20112088726978.727</v>
      </c>
      <c r="D264">
        <v>14589917104236.369</v>
      </c>
      <c r="E264">
        <v>-34702005831215.102</v>
      </c>
      <c r="F264" s="1">
        <f>Ar_energy_txt[[#This Row],[time]]/10^(13)</f>
        <v>2619.9999090096153</v>
      </c>
      <c r="G264">
        <f>Ar_energy_txt[[#This Row],[kin_ener]]/10^(16)</f>
        <v>1.458991710423637E-3</v>
      </c>
      <c r="H264">
        <f>Ar_energy_txt[[#This Row],[pot_ener]]/10^(16)</f>
        <v>-3.47020058312151E-3</v>
      </c>
      <c r="I264">
        <f>Ar_energy_txt[[#This Row],[energy]]/10^(16)</f>
        <v>-2.0112088726978727E-3</v>
      </c>
    </row>
    <row r="265" spans="1:9" x14ac:dyDescent="0.3">
      <c r="A265">
        <v>263</v>
      </c>
      <c r="B265">
        <v>2.629999908662324E+16</v>
      </c>
      <c r="C265">
        <v>-20114770268819.918</v>
      </c>
      <c r="D265">
        <v>15348063407581.16</v>
      </c>
      <c r="E265">
        <v>-35462833676401.078</v>
      </c>
      <c r="F265" s="1">
        <f>Ar_energy_txt[[#This Row],[time]]/10^(13)</f>
        <v>2629.9999086623238</v>
      </c>
      <c r="G265">
        <f>Ar_energy_txt[[#This Row],[kin_ener]]/10^(16)</f>
        <v>1.5348063407581161E-3</v>
      </c>
      <c r="H265">
        <f>Ar_energy_txt[[#This Row],[pot_ener]]/10^(16)</f>
        <v>-3.5462833676401079E-3</v>
      </c>
      <c r="I265">
        <f>Ar_energy_txt[[#This Row],[energy]]/10^(16)</f>
        <v>-2.0114770268819917E-3</v>
      </c>
    </row>
    <row r="266" spans="1:9" x14ac:dyDescent="0.3">
      <c r="A266">
        <v>264</v>
      </c>
      <c r="B266">
        <v>2.639999908315032E+16</v>
      </c>
      <c r="C266">
        <v>-20116795624813.539</v>
      </c>
      <c r="D266">
        <v>16080577236403.906</v>
      </c>
      <c r="E266">
        <v>-36197372861217.445</v>
      </c>
      <c r="F266" s="1">
        <f>Ar_energy_txt[[#This Row],[time]]/10^(13)</f>
        <v>2639.9999083150319</v>
      </c>
      <c r="G266">
        <f>Ar_energy_txt[[#This Row],[kin_ener]]/10^(16)</f>
        <v>1.6080577236403906E-3</v>
      </c>
      <c r="H266">
        <f>Ar_energy_txt[[#This Row],[pot_ener]]/10^(16)</f>
        <v>-3.6197372861217444E-3</v>
      </c>
      <c r="I266">
        <f>Ar_energy_txt[[#This Row],[energy]]/10^(16)</f>
        <v>-2.0116795624813538E-3</v>
      </c>
    </row>
    <row r="267" spans="1:9" x14ac:dyDescent="0.3">
      <c r="A267">
        <v>265</v>
      </c>
      <c r="B267">
        <v>2.6499999079677404E+16</v>
      </c>
      <c r="C267">
        <v>-20118127216377.156</v>
      </c>
      <c r="D267">
        <v>16751603483710.025</v>
      </c>
      <c r="E267">
        <v>-36869730700087.18</v>
      </c>
      <c r="F267" s="1">
        <f>Ar_energy_txt[[#This Row],[time]]/10^(13)</f>
        <v>2649.9999079677405</v>
      </c>
      <c r="G267">
        <f>Ar_energy_txt[[#This Row],[kin_ener]]/10^(16)</f>
        <v>1.6751603483710026E-3</v>
      </c>
      <c r="H267">
        <f>Ar_energy_txt[[#This Row],[pot_ener]]/10^(16)</f>
        <v>-3.6869730700087181E-3</v>
      </c>
      <c r="I267">
        <f>Ar_energy_txt[[#This Row],[energy]]/10^(16)</f>
        <v>-2.0118127216377157E-3</v>
      </c>
    </row>
    <row r="268" spans="1:9" x14ac:dyDescent="0.3">
      <c r="A268">
        <v>266</v>
      </c>
      <c r="B268">
        <v>2.6599999076204488E+16</v>
      </c>
      <c r="C268">
        <v>-20118824609578.887</v>
      </c>
      <c r="D268">
        <v>17335505530632.803</v>
      </c>
      <c r="E268">
        <v>-37454330140211.688</v>
      </c>
      <c r="F268" s="1">
        <f>Ar_energy_txt[[#This Row],[time]]/10^(13)</f>
        <v>2659.999907620449</v>
      </c>
      <c r="G268">
        <f>Ar_energy_txt[[#This Row],[kin_ener]]/10^(16)</f>
        <v>1.7335505530632802E-3</v>
      </c>
      <c r="H268">
        <f>Ar_energy_txt[[#This Row],[pot_ener]]/10^(16)</f>
        <v>-3.7454330140211686E-3</v>
      </c>
      <c r="I268">
        <f>Ar_energy_txt[[#This Row],[energy]]/10^(16)</f>
        <v>-2.0118824609578886E-3</v>
      </c>
    </row>
    <row r="269" spans="1:9" x14ac:dyDescent="0.3">
      <c r="A269">
        <v>267</v>
      </c>
      <c r="B269">
        <v>2.6699999072731576E+16</v>
      </c>
      <c r="C269">
        <v>-20119001338263.238</v>
      </c>
      <c r="D269">
        <v>17816286475464.277</v>
      </c>
      <c r="E269">
        <v>-37935287813727.516</v>
      </c>
      <c r="F269" s="1">
        <f>Ar_energy_txt[[#This Row],[time]]/10^(13)</f>
        <v>2669.9999072731575</v>
      </c>
      <c r="G269">
        <f>Ar_energy_txt[[#This Row],[kin_ener]]/10^(16)</f>
        <v>1.7816286475464277E-3</v>
      </c>
      <c r="H269">
        <f>Ar_energy_txt[[#This Row],[pot_ener]]/10^(16)</f>
        <v>-3.7935287813727517E-3</v>
      </c>
      <c r="I269">
        <f>Ar_energy_txt[[#This Row],[energy]]/10^(16)</f>
        <v>-2.0119001338263238E-3</v>
      </c>
    </row>
    <row r="270" spans="1:9" x14ac:dyDescent="0.3">
      <c r="A270">
        <v>268</v>
      </c>
      <c r="B270">
        <v>2.679999906925866E+16</v>
      </c>
      <c r="C270">
        <v>-20118788080531.055</v>
      </c>
      <c r="D270">
        <v>18186138374750.711</v>
      </c>
      <c r="E270">
        <v>-38304926455281.766</v>
      </c>
      <c r="F270" s="1">
        <f>Ar_energy_txt[[#This Row],[time]]/10^(13)</f>
        <v>2679.9999069258661</v>
      </c>
      <c r="G270">
        <f>Ar_energy_txt[[#This Row],[kin_ener]]/10^(16)</f>
        <v>1.818613837475071E-3</v>
      </c>
      <c r="H270">
        <f>Ar_energy_txt[[#This Row],[pot_ener]]/10^(16)</f>
        <v>-3.8304926455281765E-3</v>
      </c>
      <c r="I270">
        <f>Ar_energy_txt[[#This Row],[energy]]/10^(16)</f>
        <v>-2.0118788080531053E-3</v>
      </c>
    </row>
    <row r="271" spans="1:9" x14ac:dyDescent="0.3">
      <c r="A271">
        <v>269</v>
      </c>
      <c r="B271">
        <v>2.6899999065785744E+16</v>
      </c>
      <c r="C271">
        <v>-20118307200808.039</v>
      </c>
      <c r="D271">
        <v>18443655803358.609</v>
      </c>
      <c r="E271">
        <v>-38561963004166.648</v>
      </c>
      <c r="F271" s="1">
        <f>Ar_energy_txt[[#This Row],[time]]/10^(13)</f>
        <v>2689.9999065785746</v>
      </c>
      <c r="G271">
        <f>Ar_energy_txt[[#This Row],[kin_ener]]/10^(16)</f>
        <v>1.8443655803358609E-3</v>
      </c>
      <c r="H271">
        <f>Ar_energy_txt[[#This Row],[pot_ener]]/10^(16)</f>
        <v>-3.8561963004166647E-3</v>
      </c>
      <c r="I271">
        <f>Ar_energy_txt[[#This Row],[energy]]/10^(16)</f>
        <v>-2.0118307200808041E-3</v>
      </c>
    </row>
    <row r="272" spans="1:9" x14ac:dyDescent="0.3">
      <c r="A272">
        <v>270</v>
      </c>
      <c r="B272">
        <v>2.6999999062312832E+16</v>
      </c>
      <c r="C272">
        <v>-20117658624231.699</v>
      </c>
      <c r="D272">
        <v>18592098535035.867</v>
      </c>
      <c r="E272">
        <v>-38709757159267.57</v>
      </c>
      <c r="F272" s="1">
        <f>Ar_energy_txt[[#This Row],[time]]/10^(13)</f>
        <v>2699.9999062312831</v>
      </c>
      <c r="G272">
        <f>Ar_energy_txt[[#This Row],[kin_ener]]/10^(16)</f>
        <v>1.8592098535035867E-3</v>
      </c>
      <c r="H272">
        <f>Ar_energy_txt[[#This Row],[pot_ener]]/10^(16)</f>
        <v>-3.8709757159267571E-3</v>
      </c>
      <c r="I272">
        <f>Ar_energy_txt[[#This Row],[energy]]/10^(16)</f>
        <v>-2.0117658624231698E-3</v>
      </c>
    </row>
    <row r="273" spans="1:9" x14ac:dyDescent="0.3">
      <c r="A273">
        <v>271</v>
      </c>
      <c r="B273">
        <v>2.7099999058839912E+16</v>
      </c>
      <c r="C273">
        <v>-20116914573962.34</v>
      </c>
      <c r="D273">
        <v>18637928180380.188</v>
      </c>
      <c r="E273">
        <v>-38754842754342.531</v>
      </c>
      <c r="F273" s="1">
        <f>Ar_energy_txt[[#This Row],[time]]/10^(13)</f>
        <v>2709.9999058839912</v>
      </c>
      <c r="G273">
        <f>Ar_energy_txt[[#This Row],[kin_ener]]/10^(16)</f>
        <v>1.8637928180380188E-3</v>
      </c>
      <c r="H273">
        <f>Ar_energy_txt[[#This Row],[pot_ener]]/10^(16)</f>
        <v>-3.8754842754342533E-3</v>
      </c>
      <c r="I273">
        <f>Ar_energy_txt[[#This Row],[energy]]/10^(16)</f>
        <v>-2.0116914573962341E-3</v>
      </c>
    </row>
    <row r="274" spans="1:9" x14ac:dyDescent="0.3">
      <c r="A274">
        <v>272</v>
      </c>
      <c r="B274">
        <v>2.7199999055367E+16</v>
      </c>
      <c r="C274">
        <v>-20116120206833.617</v>
      </c>
      <c r="D274">
        <v>18589713480309.605</v>
      </c>
      <c r="E274">
        <v>-38705833687143.227</v>
      </c>
      <c r="F274" s="1">
        <f>Ar_energy_txt[[#This Row],[time]]/10^(13)</f>
        <v>2719.9999055367002</v>
      </c>
      <c r="G274">
        <f>Ar_energy_txt[[#This Row],[kin_ener]]/10^(16)</f>
        <v>1.8589713480309604E-3</v>
      </c>
      <c r="H274">
        <f>Ar_energy_txt[[#This Row],[pot_ener]]/10^(16)</f>
        <v>-3.8705833687143225E-3</v>
      </c>
      <c r="I274">
        <f>Ar_energy_txt[[#This Row],[energy]]/10^(16)</f>
        <v>-2.0116120206833616E-3</v>
      </c>
    </row>
    <row r="275" spans="1:9" x14ac:dyDescent="0.3">
      <c r="A275">
        <v>273</v>
      </c>
      <c r="B275">
        <v>2.729999905189408E+16</v>
      </c>
      <c r="C275">
        <v>-20115297698381.398</v>
      </c>
      <c r="D275">
        <v>18457409013021.398</v>
      </c>
      <c r="E275">
        <v>-38572706711402.797</v>
      </c>
      <c r="F275" s="1">
        <f>Ar_energy_txt[[#This Row],[time]]/10^(13)</f>
        <v>2729.9999051894079</v>
      </c>
      <c r="G275">
        <f>Ar_energy_txt[[#This Row],[kin_ener]]/10^(16)</f>
        <v>1.8457409013021399E-3</v>
      </c>
      <c r="H275">
        <f>Ar_energy_txt[[#This Row],[pot_ener]]/10^(16)</f>
        <v>-3.8572706711402795E-3</v>
      </c>
      <c r="I275">
        <f>Ar_energy_txt[[#This Row],[energy]]/10^(16)</f>
        <v>-2.01152976983814E-3</v>
      </c>
    </row>
    <row r="276" spans="1:9" x14ac:dyDescent="0.3">
      <c r="A276">
        <v>274</v>
      </c>
      <c r="B276">
        <v>2.7399999048421168E+16</v>
      </c>
      <c r="C276">
        <v>-20114452138251.977</v>
      </c>
      <c r="D276">
        <v>18251957157956.422</v>
      </c>
      <c r="E276">
        <v>-38366409296208.398</v>
      </c>
      <c r="F276" s="1">
        <f>Ar_energy_txt[[#This Row],[time]]/10^(13)</f>
        <v>2739.9999048421168</v>
      </c>
      <c r="G276">
        <f>Ar_energy_txt[[#This Row],[kin_ener]]/10^(16)</f>
        <v>1.8251957157956421E-3</v>
      </c>
      <c r="H276">
        <f>Ar_energy_txt[[#This Row],[pot_ener]]/10^(16)</f>
        <v>-3.83664092962084E-3</v>
      </c>
      <c r="I276">
        <f>Ar_energy_txt[[#This Row],[energy]]/10^(16)</f>
        <v>-2.0114452138251977E-3</v>
      </c>
    </row>
    <row r="277" spans="1:9" x14ac:dyDescent="0.3">
      <c r="A277">
        <v>275</v>
      </c>
      <c r="B277">
        <v>2.7499999044948248E+16</v>
      </c>
      <c r="C277">
        <v>-20113578292414.5</v>
      </c>
      <c r="D277">
        <v>17985132810391.316</v>
      </c>
      <c r="E277">
        <v>-38098711102805.813</v>
      </c>
      <c r="F277" s="1">
        <f>Ar_energy_txt[[#This Row],[time]]/10^(13)</f>
        <v>2749.9999044948249</v>
      </c>
      <c r="G277">
        <f>Ar_energy_txt[[#This Row],[kin_ener]]/10^(16)</f>
        <v>1.7985132810391317E-3</v>
      </c>
      <c r="H277">
        <f>Ar_energy_txt[[#This Row],[pot_ener]]/10^(16)</f>
        <v>-3.8098711102805814E-3</v>
      </c>
      <c r="I277">
        <f>Ar_energy_txt[[#This Row],[energy]]/10^(16)</f>
        <v>-2.0113578292414499E-3</v>
      </c>
    </row>
    <row r="278" spans="1:9" x14ac:dyDescent="0.3">
      <c r="A278">
        <v>276</v>
      </c>
      <c r="B278">
        <v>2.7599999041475336E+16</v>
      </c>
      <c r="C278">
        <v>-20112667696734.754</v>
      </c>
      <c r="D278">
        <v>17669535010096.34</v>
      </c>
      <c r="E278">
        <v>-37782202706831.094</v>
      </c>
      <c r="F278" s="1">
        <f>Ar_energy_txt[[#This Row],[time]]/10^(13)</f>
        <v>2759.9999041475335</v>
      </c>
      <c r="G278">
        <f>Ar_energy_txt[[#This Row],[kin_ener]]/10^(16)</f>
        <v>1.7669535010096339E-3</v>
      </c>
      <c r="H278">
        <f>Ar_energy_txt[[#This Row],[pot_ener]]/10^(16)</f>
        <v>-3.7782202706831093E-3</v>
      </c>
      <c r="I278">
        <f>Ar_energy_txt[[#This Row],[energy]]/10^(16)</f>
        <v>-2.0112667696734754E-3</v>
      </c>
    </row>
    <row r="279" spans="1:9" x14ac:dyDescent="0.3">
      <c r="A279">
        <v>277</v>
      </c>
      <c r="B279">
        <v>2.769999903800242E+16</v>
      </c>
      <c r="C279">
        <v>-20111715639026.512</v>
      </c>
      <c r="D279">
        <v>17318623516352.986</v>
      </c>
      <c r="E279">
        <v>-37430339155379.5</v>
      </c>
      <c r="F279" s="1">
        <f>Ar_energy_txt[[#This Row],[time]]/10^(13)</f>
        <v>2769.999903800242</v>
      </c>
      <c r="G279">
        <f>Ar_energy_txt[[#This Row],[kin_ener]]/10^(16)</f>
        <v>1.7318623516352986E-3</v>
      </c>
      <c r="H279">
        <f>Ar_energy_txt[[#This Row],[pot_ener]]/10^(16)</f>
        <v>-3.7430339155379499E-3</v>
      </c>
      <c r="I279">
        <f>Ar_energy_txt[[#This Row],[energy]]/10^(16)</f>
        <v>-2.0111715639026511E-3</v>
      </c>
    </row>
    <row r="280" spans="1:9" x14ac:dyDescent="0.3">
      <c r="A280">
        <v>278</v>
      </c>
      <c r="B280">
        <v>2.7799999034529504E+16</v>
      </c>
      <c r="C280">
        <v>-20110727425344.355</v>
      </c>
      <c r="D280">
        <v>16946699925449.502</v>
      </c>
      <c r="E280">
        <v>-37057427350793.852</v>
      </c>
      <c r="F280" s="1">
        <f>Ar_energy_txt[[#This Row],[time]]/10^(13)</f>
        <v>2779.9999034529505</v>
      </c>
      <c r="G280">
        <f>Ar_energy_txt[[#This Row],[kin_ener]]/10^(16)</f>
        <v>1.6946699925449503E-3</v>
      </c>
      <c r="H280">
        <f>Ar_energy_txt[[#This Row],[pot_ener]]/10^(16)</f>
        <v>-3.7057427350793851E-3</v>
      </c>
      <c r="I280">
        <f>Ar_energy_txt[[#This Row],[energy]]/10^(16)</f>
        <v>-2.0110727425344354E-3</v>
      </c>
    </row>
    <row r="281" spans="1:9" x14ac:dyDescent="0.3">
      <c r="A281">
        <v>279</v>
      </c>
      <c r="B281">
        <v>2.7899999031056592E+16</v>
      </c>
      <c r="C281">
        <v>-20109723045330.926</v>
      </c>
      <c r="D281">
        <v>16568744164807.002</v>
      </c>
      <c r="E281">
        <v>-36678467210137.93</v>
      </c>
      <c r="F281" s="1">
        <f>Ar_energy_txt[[#This Row],[time]]/10^(13)</f>
        <v>2789.9999031056591</v>
      </c>
      <c r="G281">
        <f>Ar_energy_txt[[#This Row],[kin_ener]]/10^(16)</f>
        <v>1.6568744164807002E-3</v>
      </c>
      <c r="H281">
        <f>Ar_energy_txt[[#This Row],[pot_ener]]/10^(16)</f>
        <v>-3.6678467210137932E-3</v>
      </c>
      <c r="I281">
        <f>Ar_energy_txt[[#This Row],[energy]]/10^(16)</f>
        <v>-2.0109723045330925E-3</v>
      </c>
    </row>
    <row r="282" spans="1:9" x14ac:dyDescent="0.3">
      <c r="A282">
        <v>280</v>
      </c>
      <c r="B282">
        <v>2.7999999027583672E+16</v>
      </c>
      <c r="C282">
        <v>-20108739149278.438</v>
      </c>
      <c r="D282">
        <v>16200041637847.67</v>
      </c>
      <c r="E282">
        <v>-36308780787126.109</v>
      </c>
      <c r="F282" s="1">
        <f>Ar_energy_txt[[#This Row],[time]]/10^(13)</f>
        <v>2799.9999027583672</v>
      </c>
      <c r="G282">
        <f>Ar_energy_txt[[#This Row],[kin_ener]]/10^(16)</f>
        <v>1.620004163784767E-3</v>
      </c>
      <c r="H282">
        <f>Ar_energy_txt[[#This Row],[pot_ener]]/10^(16)</f>
        <v>-3.6308780787126108E-3</v>
      </c>
      <c r="I282">
        <f>Ar_energy_txt[[#This Row],[energy]]/10^(16)</f>
        <v>-2.0108739149278438E-3</v>
      </c>
    </row>
    <row r="283" spans="1:9" x14ac:dyDescent="0.3">
      <c r="A283">
        <v>281</v>
      </c>
      <c r="B283">
        <v>2.8099999024110756E+16</v>
      </c>
      <c r="C283">
        <v>-20107827351954.609</v>
      </c>
      <c r="D283">
        <v>15855576197804.518</v>
      </c>
      <c r="E283">
        <v>-35963403549759.125</v>
      </c>
      <c r="F283" s="1">
        <f>Ar_energy_txt[[#This Row],[time]]/10^(13)</f>
        <v>2809.9999024110757</v>
      </c>
      <c r="G283">
        <f>Ar_energy_txt[[#This Row],[kin_ener]]/10^(16)</f>
        <v>1.5855576197804518E-3</v>
      </c>
      <c r="H283">
        <f>Ar_energy_txt[[#This Row],[pot_ener]]/10^(16)</f>
        <v>-3.5963403549759123E-3</v>
      </c>
      <c r="I283">
        <f>Ar_energy_txt[[#This Row],[energy]]/10^(16)</f>
        <v>-2.010782735195461E-3</v>
      </c>
    </row>
    <row r="284" spans="1:9" x14ac:dyDescent="0.3">
      <c r="A284">
        <v>282</v>
      </c>
      <c r="B284">
        <v>2.819999902063784E+16</v>
      </c>
      <c r="C284">
        <v>-20107048450441.758</v>
      </c>
      <c r="D284">
        <v>15549217403962.186</v>
      </c>
      <c r="E284">
        <v>-35656265854403.945</v>
      </c>
      <c r="F284" s="1">
        <f>Ar_energy_txt[[#This Row],[time]]/10^(13)</f>
        <v>2819.9999020637838</v>
      </c>
      <c r="G284">
        <f>Ar_energy_txt[[#This Row],[kin_ener]]/10^(16)</f>
        <v>1.5549217403962186E-3</v>
      </c>
      <c r="H284">
        <f>Ar_energy_txt[[#This Row],[pot_ener]]/10^(16)</f>
        <v>-3.5656265854403946E-3</v>
      </c>
      <c r="I284">
        <f>Ar_energy_txt[[#This Row],[energy]]/10^(16)</f>
        <v>-2.0107048450441756E-3</v>
      </c>
    </row>
    <row r="285" spans="1:9" x14ac:dyDescent="0.3">
      <c r="A285">
        <v>283</v>
      </c>
      <c r="B285">
        <v>2.8299999017164928E+16</v>
      </c>
      <c r="C285">
        <v>-20106463168981.781</v>
      </c>
      <c r="D285">
        <v>15292788599414.766</v>
      </c>
      <c r="E285">
        <v>-35399251768396.555</v>
      </c>
      <c r="F285" s="1">
        <f>Ar_energy_txt[[#This Row],[time]]/10^(13)</f>
        <v>2829.9999017164928</v>
      </c>
      <c r="G285">
        <f>Ar_energy_txt[[#This Row],[kin_ener]]/10^(16)</f>
        <v>1.5292788599414766E-3</v>
      </c>
      <c r="H285">
        <f>Ar_energy_txt[[#This Row],[pot_ener]]/10^(16)</f>
        <v>-3.5399251768396555E-3</v>
      </c>
      <c r="I285">
        <f>Ar_energy_txt[[#This Row],[energy]]/10^(16)</f>
        <v>-2.0106463168981783E-3</v>
      </c>
    </row>
    <row r="286" spans="1:9" x14ac:dyDescent="0.3">
      <c r="A286">
        <v>284</v>
      </c>
      <c r="B286">
        <v>2.8399999013692012E+16</v>
      </c>
      <c r="C286">
        <v>-20106121242469.75</v>
      </c>
      <c r="D286">
        <v>15095150686296.838</v>
      </c>
      <c r="E286">
        <v>-35201271928766.586</v>
      </c>
      <c r="F286" s="1">
        <f>Ar_energy_txt[[#This Row],[time]]/10^(13)</f>
        <v>2839.9999013692013</v>
      </c>
      <c r="G286">
        <f>Ar_energy_txt[[#This Row],[kin_ener]]/10^(16)</f>
        <v>1.5095150686296839E-3</v>
      </c>
      <c r="H286">
        <f>Ar_energy_txt[[#This Row],[pot_ener]]/10^(16)</f>
        <v>-3.5201271928766587E-3</v>
      </c>
      <c r="I286">
        <f>Ar_energy_txt[[#This Row],[energy]]/10^(16)</f>
        <v>-2.0106121242469749E-3</v>
      </c>
    </row>
    <row r="287" spans="1:9" x14ac:dyDescent="0.3">
      <c r="A287">
        <v>285</v>
      </c>
      <c r="B287">
        <v>2.8499999010219096E+16</v>
      </c>
      <c r="C287">
        <v>-20106051526097.852</v>
      </c>
      <c r="D287">
        <v>14961458542638.637</v>
      </c>
      <c r="E287">
        <v>-35067510068736.484</v>
      </c>
      <c r="F287" s="1">
        <f>Ar_energy_txt[[#This Row],[time]]/10^(13)</f>
        <v>2849.9999010219094</v>
      </c>
      <c r="G287">
        <f>Ar_energy_txt[[#This Row],[kin_ener]]/10^(16)</f>
        <v>1.4961458542638636E-3</v>
      </c>
      <c r="H287">
        <f>Ar_energy_txt[[#This Row],[pot_ener]]/10^(16)</f>
        <v>-3.5067510068736486E-3</v>
      </c>
      <c r="I287">
        <f>Ar_energy_txt[[#This Row],[energy]]/10^(16)</f>
        <v>-2.010605152609785E-3</v>
      </c>
    </row>
    <row r="288" spans="1:9" x14ac:dyDescent="0.3">
      <c r="A288">
        <v>286</v>
      </c>
      <c r="B288">
        <v>2.8599999006746184E+16</v>
      </c>
      <c r="C288">
        <v>-20106255879833.559</v>
      </c>
      <c r="D288">
        <v>14892731123853.178</v>
      </c>
      <c r="E288">
        <v>-34998987003686.734</v>
      </c>
      <c r="F288" s="1">
        <f>Ar_energy_txt[[#This Row],[time]]/10^(13)</f>
        <v>2859.9999006746184</v>
      </c>
      <c r="G288">
        <f>Ar_energy_txt[[#This Row],[kin_ener]]/10^(16)</f>
        <v>1.4892731123853178E-3</v>
      </c>
      <c r="H288">
        <f>Ar_energy_txt[[#This Row],[pot_ener]]/10^(16)</f>
        <v>-3.4998987003686736E-3</v>
      </c>
      <c r="I288">
        <f>Ar_energy_txt[[#This Row],[energy]]/10^(16)</f>
        <v>-2.0106255879833558E-3</v>
      </c>
    </row>
    <row r="289" spans="1:9" x14ac:dyDescent="0.3">
      <c r="A289">
        <v>287</v>
      </c>
      <c r="B289">
        <v>2.8699999003273264E+16</v>
      </c>
      <c r="C289">
        <v>-20106708631472.004</v>
      </c>
      <c r="D289">
        <v>14885822059556.662</v>
      </c>
      <c r="E289">
        <v>-34992530691028.664</v>
      </c>
      <c r="F289" s="1">
        <f>Ar_energy_txt[[#This Row],[time]]/10^(13)</f>
        <v>2869.9999003273265</v>
      </c>
      <c r="G289">
        <f>Ar_energy_txt[[#This Row],[kin_ener]]/10^(16)</f>
        <v>1.4885822059556662E-3</v>
      </c>
      <c r="H289">
        <f>Ar_energy_txt[[#This Row],[pot_ener]]/10^(16)</f>
        <v>-3.4992530691028666E-3</v>
      </c>
      <c r="I289">
        <f>Ar_energy_txt[[#This Row],[energy]]/10^(16)</f>
        <v>-2.0106708631472004E-3</v>
      </c>
    </row>
    <row r="290" spans="1:9" x14ac:dyDescent="0.3">
      <c r="A290">
        <v>288</v>
      </c>
      <c r="B290">
        <v>2.8799998999800352E+16</v>
      </c>
      <c r="C290">
        <v>-20107361757249.203</v>
      </c>
      <c r="D290">
        <v>14933798341094.164</v>
      </c>
      <c r="E290">
        <v>-35041160098343.367</v>
      </c>
      <c r="F290" s="1">
        <f>Ar_energy_txt[[#This Row],[time]]/10^(13)</f>
        <v>2879.999899980035</v>
      </c>
      <c r="G290">
        <f>Ar_energy_txt[[#This Row],[kin_ener]]/10^(16)</f>
        <v>1.4933798341094165E-3</v>
      </c>
      <c r="H290">
        <f>Ar_energy_txt[[#This Row],[pot_ener]]/10^(16)</f>
        <v>-3.5041160098343367E-3</v>
      </c>
      <c r="I290">
        <f>Ar_energy_txt[[#This Row],[energy]]/10^(16)</f>
        <v>-2.0107361757249202E-3</v>
      </c>
    </row>
    <row r="291" spans="1:9" x14ac:dyDescent="0.3">
      <c r="A291">
        <v>289</v>
      </c>
      <c r="B291">
        <v>2.8899998996327432E+16</v>
      </c>
      <c r="C291">
        <v>-20108154197765.695</v>
      </c>
      <c r="D291">
        <v>15026653557349.17</v>
      </c>
      <c r="E291">
        <v>-35134807755114.863</v>
      </c>
      <c r="F291" s="1">
        <f>Ar_energy_txt[[#This Row],[time]]/10^(13)</f>
        <v>2889.9998996327431</v>
      </c>
      <c r="G291">
        <f>Ar_energy_txt[[#This Row],[kin_ener]]/10^(16)</f>
        <v>1.502665355734917E-3</v>
      </c>
      <c r="H291">
        <f>Ar_energy_txt[[#This Row],[pot_ener]]/10^(16)</f>
        <v>-3.5134807755114864E-3</v>
      </c>
      <c r="I291">
        <f>Ar_energy_txt[[#This Row],[energy]]/10^(16)</f>
        <v>-2.0108154197765694E-3</v>
      </c>
    </row>
    <row r="292" spans="1:9" x14ac:dyDescent="0.3">
      <c r="A292">
        <v>290</v>
      </c>
      <c r="B292">
        <v>2.899999899285452E+16</v>
      </c>
      <c r="C292">
        <v>-20109022643216.117</v>
      </c>
      <c r="D292">
        <v>15152222893374.998</v>
      </c>
      <c r="E292">
        <v>-35261245536591.117</v>
      </c>
      <c r="F292" s="1">
        <f>Ar_energy_txt[[#This Row],[time]]/10^(13)</f>
        <v>2899.9998992854521</v>
      </c>
      <c r="G292">
        <f>Ar_energy_txt[[#This Row],[kin_ener]]/10^(16)</f>
        <v>1.5152222893374998E-3</v>
      </c>
      <c r="H292">
        <f>Ar_energy_txt[[#This Row],[pot_ener]]/10^(16)</f>
        <v>-3.5261245536591119E-3</v>
      </c>
      <c r="I292">
        <f>Ar_energy_txt[[#This Row],[energy]]/10^(16)</f>
        <v>-2.0109022643216116E-3</v>
      </c>
    </row>
    <row r="293" spans="1:9" x14ac:dyDescent="0.3">
      <c r="A293">
        <v>291</v>
      </c>
      <c r="B293">
        <v>2.90999989893816E+16</v>
      </c>
      <c r="C293">
        <v>-20109911033456.738</v>
      </c>
      <c r="D293">
        <v>15297144975723.455</v>
      </c>
      <c r="E293">
        <v>-35407056009180.195</v>
      </c>
      <c r="F293" s="1">
        <f>Ar_energy_txt[[#This Row],[time]]/10^(13)</f>
        <v>2909.9998989381602</v>
      </c>
      <c r="G293">
        <f>Ar_energy_txt[[#This Row],[kin_ener]]/10^(16)</f>
        <v>1.5297144975723455E-3</v>
      </c>
      <c r="H293">
        <f>Ar_energy_txt[[#This Row],[pot_ener]]/10^(16)</f>
        <v>-3.5407056009180197E-3</v>
      </c>
      <c r="I293">
        <f>Ar_energy_txt[[#This Row],[energy]]/10^(16)</f>
        <v>-2.0109911033456738E-3</v>
      </c>
    </row>
    <row r="294" spans="1:9" x14ac:dyDescent="0.3">
      <c r="A294">
        <v>292</v>
      </c>
      <c r="B294">
        <v>2.9199998985908688E+16</v>
      </c>
      <c r="C294">
        <v>-20110776801526.176</v>
      </c>
      <c r="D294">
        <v>15447732308552.379</v>
      </c>
      <c r="E294">
        <v>-35558509110078.555</v>
      </c>
      <c r="F294" s="1">
        <f>Ar_energy_txt[[#This Row],[time]]/10^(13)</f>
        <v>2919.9998985908687</v>
      </c>
      <c r="G294">
        <f>Ar_energy_txt[[#This Row],[kin_ener]]/10^(16)</f>
        <v>1.5447732308552379E-3</v>
      </c>
      <c r="H294">
        <f>Ar_energy_txt[[#This Row],[pot_ener]]/10^(16)</f>
        <v>-3.5558509110078557E-3</v>
      </c>
      <c r="I294">
        <f>Ar_energy_txt[[#This Row],[energy]]/10^(16)</f>
        <v>-2.0110776801526174E-3</v>
      </c>
    </row>
    <row r="295" spans="1:9" x14ac:dyDescent="0.3">
      <c r="A295">
        <v>293</v>
      </c>
      <c r="B295">
        <v>2.9299998982435772E+16</v>
      </c>
      <c r="C295">
        <v>-20111593081018.688</v>
      </c>
      <c r="D295">
        <v>15590657095744.365</v>
      </c>
      <c r="E295">
        <v>-35702250176763.055</v>
      </c>
      <c r="F295" s="1">
        <f>Ar_energy_txt[[#This Row],[time]]/10^(13)</f>
        <v>2929.9998982435773</v>
      </c>
      <c r="G295">
        <f>Ar_energy_txt[[#This Row],[kin_ener]]/10^(16)</f>
        <v>1.5590657095744364E-3</v>
      </c>
      <c r="H295">
        <f>Ar_energy_txt[[#This Row],[pot_ener]]/10^(16)</f>
        <v>-3.5702250176763055E-3</v>
      </c>
      <c r="I295">
        <f>Ar_energy_txt[[#This Row],[energy]]/10^(16)</f>
        <v>-2.0111593081018689E-3</v>
      </c>
    </row>
    <row r="296" spans="1:9" x14ac:dyDescent="0.3">
      <c r="A296">
        <v>294</v>
      </c>
      <c r="B296">
        <v>2.9399998978962856E+16</v>
      </c>
      <c r="C296">
        <v>-20112347188779.863</v>
      </c>
      <c r="D296">
        <v>15713416310293.781</v>
      </c>
      <c r="E296">
        <v>-35825763499073.641</v>
      </c>
      <c r="F296" s="1">
        <f>Ar_energy_txt[[#This Row],[time]]/10^(13)</f>
        <v>2939.9998978962858</v>
      </c>
      <c r="G296">
        <f>Ar_energy_txt[[#This Row],[kin_ener]]/10^(16)</f>
        <v>1.571341631029378E-3</v>
      </c>
      <c r="H296">
        <f>Ar_energy_txt[[#This Row],[pot_ener]]/10^(16)</f>
        <v>-3.582576349907364E-3</v>
      </c>
      <c r="I296">
        <f>Ar_energy_txt[[#This Row],[energy]]/10^(16)</f>
        <v>-2.0112347188779864E-3</v>
      </c>
    </row>
    <row r="297" spans="1:9" x14ac:dyDescent="0.3">
      <c r="A297">
        <v>295</v>
      </c>
      <c r="B297">
        <v>2.9499998975489944E+16</v>
      </c>
      <c r="C297">
        <v>-20113036368758.406</v>
      </c>
      <c r="D297">
        <v>15804593531134.141</v>
      </c>
      <c r="E297">
        <v>-35917629899892.547</v>
      </c>
      <c r="F297" s="1">
        <f>Ar_energy_txt[[#This Row],[time]]/10^(13)</f>
        <v>2949.9998975489943</v>
      </c>
      <c r="G297">
        <f>Ar_energy_txt[[#This Row],[kin_ener]]/10^(16)</f>
        <v>1.5804593531134141E-3</v>
      </c>
      <c r="H297">
        <f>Ar_energy_txt[[#This Row],[pot_ener]]/10^(16)</f>
        <v>-3.5917629899892547E-3</v>
      </c>
      <c r="I297">
        <f>Ar_energy_txt[[#This Row],[energy]]/10^(16)</f>
        <v>-2.0113036368758406E-3</v>
      </c>
    </row>
    <row r="298" spans="1:9" x14ac:dyDescent="0.3">
      <c r="A298">
        <v>296</v>
      </c>
      <c r="B298">
        <v>2.9599998972017024E+16</v>
      </c>
      <c r="C298">
        <v>-20113661992489.313</v>
      </c>
      <c r="D298">
        <v>15853975348198.494</v>
      </c>
      <c r="E298">
        <v>-35967637340687.805</v>
      </c>
      <c r="F298" s="1">
        <f>Ar_energy_txt[[#This Row],[time]]/10^(13)</f>
        <v>2959.9998972017024</v>
      </c>
      <c r="G298">
        <f>Ar_energy_txt[[#This Row],[kin_ener]]/10^(16)</f>
        <v>1.5853975348198493E-3</v>
      </c>
      <c r="H298">
        <f>Ar_energy_txt[[#This Row],[pot_ener]]/10^(16)</f>
        <v>-3.5967637340687804E-3</v>
      </c>
      <c r="I298">
        <f>Ar_energy_txt[[#This Row],[energy]]/10^(16)</f>
        <v>-2.0113661992489313E-3</v>
      </c>
    </row>
    <row r="299" spans="1:9" x14ac:dyDescent="0.3">
      <c r="A299">
        <v>297</v>
      </c>
      <c r="B299">
        <v>2.9699998968544112E+16</v>
      </c>
      <c r="C299">
        <v>-20114223306072.949</v>
      </c>
      <c r="D299">
        <v>15852603428654.957</v>
      </c>
      <c r="E299">
        <v>-35966826734727.906</v>
      </c>
      <c r="F299" s="1">
        <f>Ar_energy_txt[[#This Row],[time]]/10^(13)</f>
        <v>2969.9998968544114</v>
      </c>
      <c r="G299">
        <f>Ar_energy_txt[[#This Row],[kin_ener]]/10^(16)</f>
        <v>1.5852603428654958E-3</v>
      </c>
      <c r="H299">
        <f>Ar_energy_txt[[#This Row],[pot_ener]]/10^(16)</f>
        <v>-3.5966826734727905E-3</v>
      </c>
      <c r="I299">
        <f>Ar_energy_txt[[#This Row],[energy]]/10^(16)</f>
        <v>-2.0114223306072951E-3</v>
      </c>
    </row>
    <row r="300" spans="1:9" x14ac:dyDescent="0.3">
      <c r="A300">
        <v>298</v>
      </c>
      <c r="B300">
        <v>2.9799998965071196E+16</v>
      </c>
      <c r="C300">
        <v>-20114711613752.145</v>
      </c>
      <c r="D300">
        <v>15792850529367.08</v>
      </c>
      <c r="E300">
        <v>-35907562143119.227</v>
      </c>
      <c r="F300" s="1">
        <f>Ar_energy_txt[[#This Row],[time]]/10^(13)</f>
        <v>2979.9998965071195</v>
      </c>
      <c r="G300">
        <f>Ar_energy_txt[[#This Row],[kin_ener]]/10^(16)</f>
        <v>1.5792850529367079E-3</v>
      </c>
      <c r="H300">
        <f>Ar_energy_txt[[#This Row],[pot_ener]]/10^(16)</f>
        <v>-3.5907562143119224E-3</v>
      </c>
      <c r="I300">
        <f>Ar_energy_txt[[#This Row],[energy]]/10^(16)</f>
        <v>-2.0114711613752143E-3</v>
      </c>
    </row>
    <row r="301" spans="1:9" x14ac:dyDescent="0.3">
      <c r="A301">
        <v>299</v>
      </c>
      <c r="B301">
        <v>2.989999896159828E+16</v>
      </c>
      <c r="C301">
        <v>-20115105681971.391</v>
      </c>
      <c r="D301">
        <v>15668602248369.949</v>
      </c>
      <c r="E301">
        <v>-35783707930341.344</v>
      </c>
      <c r="F301" s="1">
        <f>Ar_energy_txt[[#This Row],[time]]/10^(13)</f>
        <v>2989.999896159828</v>
      </c>
      <c r="G301">
        <f>Ar_energy_txt[[#This Row],[kin_ener]]/10^(16)</f>
        <v>1.5668602248369949E-3</v>
      </c>
      <c r="H301">
        <f>Ar_energy_txt[[#This Row],[pot_ener]]/10^(16)</f>
        <v>-3.5783707930341344E-3</v>
      </c>
      <c r="I301">
        <f>Ar_energy_txt[[#This Row],[energy]]/10^(16)</f>
        <v>-2.0115105681971389E-3</v>
      </c>
    </row>
    <row r="302" spans="1:9" x14ac:dyDescent="0.3">
      <c r="A302">
        <v>300</v>
      </c>
      <c r="B302">
        <v>2.9999998958125368E+16</v>
      </c>
      <c r="C302">
        <v>-20115369229620.711</v>
      </c>
      <c r="D302">
        <v>15475607480166.809</v>
      </c>
      <c r="E302">
        <v>-35590976709787.516</v>
      </c>
      <c r="F302" s="1">
        <f>Ar_energy_txt[[#This Row],[time]]/10^(13)</f>
        <v>2999.9998958125366</v>
      </c>
      <c r="G302">
        <f>Ar_energy_txt[[#This Row],[kin_ener]]/10^(16)</f>
        <v>1.5475607480166808E-3</v>
      </c>
      <c r="H302">
        <f>Ar_energy_txt[[#This Row],[pot_ener]]/10^(16)</f>
        <v>-3.5590976709787515E-3</v>
      </c>
      <c r="I302">
        <f>Ar_energy_txt[[#This Row],[energy]]/10^(16)</f>
        <v>-2.0115369229620709E-3</v>
      </c>
    </row>
    <row r="303" spans="1:9" x14ac:dyDescent="0.3">
      <c r="A303">
        <v>301</v>
      </c>
      <c r="B303">
        <v>3.0099998954652448E+16</v>
      </c>
      <c r="C303">
        <v>-20115451611168.543</v>
      </c>
      <c r="D303">
        <v>15212028358476.391</v>
      </c>
      <c r="E303">
        <v>-35327479969644.93</v>
      </c>
      <c r="F303" s="1">
        <f>Ar_energy_txt[[#This Row],[time]]/10^(13)</f>
        <v>3009.9998954652447</v>
      </c>
      <c r="G303">
        <f>Ar_energy_txt[[#This Row],[kin_ener]]/10^(16)</f>
        <v>1.5212028358476391E-3</v>
      </c>
      <c r="H303">
        <f>Ar_energy_txt[[#This Row],[pot_ener]]/10^(16)</f>
        <v>-3.5327479969644929E-3</v>
      </c>
      <c r="I303">
        <f>Ar_energy_txt[[#This Row],[energy]]/10^(16)</f>
        <v>-2.0115451611168542E-3</v>
      </c>
    </row>
    <row r="304" spans="1:9" x14ac:dyDescent="0.3">
      <c r="A304">
        <v>302</v>
      </c>
      <c r="B304">
        <v>3.0199998951179536E+16</v>
      </c>
      <c r="C304">
        <v>-20115293024334</v>
      </c>
      <c r="D304">
        <v>14879172044127.848</v>
      </c>
      <c r="E304">
        <v>-34994465068461.848</v>
      </c>
      <c r="F304" s="1">
        <f>Ar_energy_txt[[#This Row],[time]]/10^(13)</f>
        <v>3019.9998951179537</v>
      </c>
      <c r="G304">
        <f>Ar_energy_txt[[#This Row],[kin_ener]]/10^(16)</f>
        <v>1.4879172044127847E-3</v>
      </c>
      <c r="H304">
        <f>Ar_energy_txt[[#This Row],[pot_ener]]/10^(16)</f>
        <v>-3.4994465068461846E-3</v>
      </c>
      <c r="I304">
        <f>Ar_energy_txt[[#This Row],[energy]]/10^(16)</f>
        <v>-2.0115293024334001E-3</v>
      </c>
    </row>
    <row r="305" spans="1:9" x14ac:dyDescent="0.3">
      <c r="A305">
        <v>303</v>
      </c>
      <c r="B305">
        <v>3.0299998947706616E+16</v>
      </c>
      <c r="C305">
        <v>-20114835448149.801</v>
      </c>
      <c r="D305">
        <v>14482319885525.732</v>
      </c>
      <c r="E305">
        <v>-34597155333675.535</v>
      </c>
      <c r="F305" s="1">
        <f>Ar_energy_txt[[#This Row],[time]]/10^(13)</f>
        <v>3029.9998947706617</v>
      </c>
      <c r="G305">
        <f>Ar_energy_txt[[#This Row],[kin_ener]]/10^(16)</f>
        <v>1.4482319885525733E-3</v>
      </c>
      <c r="H305">
        <f>Ar_energy_txt[[#This Row],[pot_ener]]/10^(16)</f>
        <v>-3.4597155333675536E-3</v>
      </c>
      <c r="I305">
        <f>Ar_energy_txt[[#This Row],[energy]]/10^(16)</f>
        <v>-2.0114835448149801E-3</v>
      </c>
    </row>
    <row r="306" spans="1:9" x14ac:dyDescent="0.3">
      <c r="A306">
        <v>304</v>
      </c>
      <c r="B306">
        <v>3.0399998944233704E+16</v>
      </c>
      <c r="C306">
        <v>-20114039591736.242</v>
      </c>
      <c r="D306">
        <v>14031487597371.297</v>
      </c>
      <c r="E306">
        <v>-34145527189107.539</v>
      </c>
      <c r="F306" s="1">
        <f>Ar_energy_txt[[#This Row],[time]]/10^(13)</f>
        <v>3039.9998944233703</v>
      </c>
      <c r="G306">
        <f>Ar_energy_txt[[#This Row],[kin_ener]]/10^(16)</f>
        <v>1.4031487597371297E-3</v>
      </c>
      <c r="H306">
        <f>Ar_energy_txt[[#This Row],[pot_ener]]/10^(16)</f>
        <v>-3.4145527189107538E-3</v>
      </c>
      <c r="I306">
        <f>Ar_energy_txt[[#This Row],[energy]]/10^(16)</f>
        <v>-2.0114039591736244E-3</v>
      </c>
    </row>
    <row r="307" spans="1:9" x14ac:dyDescent="0.3">
      <c r="A307">
        <v>305</v>
      </c>
      <c r="B307">
        <v>3.0499998940760784E+16</v>
      </c>
      <c r="C307">
        <v>-20112906035743.77</v>
      </c>
      <c r="D307">
        <v>13541868100600.969</v>
      </c>
      <c r="E307">
        <v>-33654774136344.734</v>
      </c>
      <c r="F307" s="1">
        <f>Ar_energy_txt[[#This Row],[time]]/10^(13)</f>
        <v>3049.9998940760784</v>
      </c>
      <c r="G307">
        <f>Ar_energy_txt[[#This Row],[kin_ener]]/10^(16)</f>
        <v>1.354186810060097E-3</v>
      </c>
      <c r="H307">
        <f>Ar_energy_txt[[#This Row],[pot_ener]]/10^(16)</f>
        <v>-3.3654774136344734E-3</v>
      </c>
      <c r="I307">
        <f>Ar_energy_txt[[#This Row],[energy]]/10^(16)</f>
        <v>-2.0112906035743769E-3</v>
      </c>
    </row>
    <row r="308" spans="1:9" x14ac:dyDescent="0.3">
      <c r="A308">
        <v>306</v>
      </c>
      <c r="B308">
        <v>3.0599998937287872E+16</v>
      </c>
      <c r="C308">
        <v>-20111495574474.457</v>
      </c>
      <c r="D308">
        <v>13033657455678.789</v>
      </c>
      <c r="E308">
        <v>-33145153030153.246</v>
      </c>
      <c r="F308" s="1">
        <f>Ar_energy_txt[[#This Row],[time]]/10^(13)</f>
        <v>3059.9998937287874</v>
      </c>
      <c r="G308">
        <f>Ar_energy_txt[[#This Row],[kin_ener]]/10^(16)</f>
        <v>1.3033657455678788E-3</v>
      </c>
      <c r="H308">
        <f>Ar_energy_txt[[#This Row],[pot_ener]]/10^(16)</f>
        <v>-3.3145153030153247E-3</v>
      </c>
      <c r="I308">
        <f>Ar_energy_txt[[#This Row],[energy]]/10^(16)</f>
        <v>-2.0111495574474457E-3</v>
      </c>
    </row>
    <row r="309" spans="1:9" x14ac:dyDescent="0.3">
      <c r="A309">
        <v>307</v>
      </c>
      <c r="B309">
        <v>3.0699998933814952E+16</v>
      </c>
      <c r="C309">
        <v>-20109940569747.586</v>
      </c>
      <c r="D309">
        <v>12530988033430.949</v>
      </c>
      <c r="E309">
        <v>-32640928603178.535</v>
      </c>
      <c r="F309" s="1">
        <f>Ar_energy_txt[[#This Row],[time]]/10^(13)</f>
        <v>3069.999893381495</v>
      </c>
      <c r="G309">
        <f>Ar_energy_txt[[#This Row],[kin_ener]]/10^(16)</f>
        <v>1.253098803343095E-3</v>
      </c>
      <c r="H309">
        <f>Ar_energy_txt[[#This Row],[pot_ener]]/10^(16)</f>
        <v>-3.2640928603178535E-3</v>
      </c>
      <c r="I309">
        <f>Ar_energy_txt[[#This Row],[energy]]/10^(16)</f>
        <v>-2.0109940569747586E-3</v>
      </c>
    </row>
    <row r="310" spans="1:9" x14ac:dyDescent="0.3">
      <c r="A310">
        <v>308</v>
      </c>
      <c r="B310">
        <v>3.079999893034204E+16</v>
      </c>
      <c r="C310">
        <v>-20108438060081.836</v>
      </c>
      <c r="D310">
        <v>12059833072074.451</v>
      </c>
      <c r="E310">
        <v>-32168271132156.285</v>
      </c>
      <c r="F310" s="1">
        <f>Ar_energy_txt[[#This Row],[time]]/10^(13)</f>
        <v>3079.999893034204</v>
      </c>
      <c r="G310">
        <f>Ar_energy_txt[[#This Row],[kin_ener]]/10^(16)</f>
        <v>1.2059833072074451E-3</v>
      </c>
      <c r="H310">
        <f>Ar_energy_txt[[#This Row],[pot_ener]]/10^(16)</f>
        <v>-3.2168271132156285E-3</v>
      </c>
      <c r="I310">
        <f>Ar_energy_txt[[#This Row],[energy]]/10^(16)</f>
        <v>-2.0108438060081834E-3</v>
      </c>
    </row>
    <row r="311" spans="1:9" x14ac:dyDescent="0.3">
      <c r="A311">
        <v>309</v>
      </c>
      <c r="B311">
        <v>3.0899998926869124E+16</v>
      </c>
      <c r="C311">
        <v>-20107218858026.238</v>
      </c>
      <c r="D311">
        <v>11645011943506.838</v>
      </c>
      <c r="E311">
        <v>-31752230801533.082</v>
      </c>
      <c r="F311" s="1">
        <f>Ar_energy_txt[[#This Row],[time]]/10^(13)</f>
        <v>3089.9998926869125</v>
      </c>
      <c r="G311">
        <f>Ar_energy_txt[[#This Row],[kin_ener]]/10^(16)</f>
        <v>1.1645011943506838E-3</v>
      </c>
      <c r="H311">
        <f>Ar_energy_txt[[#This Row],[pot_ener]]/10^(16)</f>
        <v>-3.1752230801533081E-3</v>
      </c>
      <c r="I311">
        <f>Ar_energy_txt[[#This Row],[energy]]/10^(16)</f>
        <v>-2.010721885802624E-3</v>
      </c>
    </row>
    <row r="312" spans="1:9" x14ac:dyDescent="0.3">
      <c r="A312">
        <v>310</v>
      </c>
      <c r="B312">
        <v>3.0999998923396212E+16</v>
      </c>
      <c r="C312">
        <v>-20106495644255.965</v>
      </c>
      <c r="D312">
        <v>11306761346445.996</v>
      </c>
      <c r="E312">
        <v>-31413256990701.961</v>
      </c>
      <c r="F312" s="1">
        <f>Ar_energy_txt[[#This Row],[time]]/10^(13)</f>
        <v>3099.9998923396211</v>
      </c>
      <c r="G312">
        <f>Ar_energy_txt[[#This Row],[kin_ener]]/10^(16)</f>
        <v>1.1306761346445997E-3</v>
      </c>
      <c r="H312">
        <f>Ar_energy_txt[[#This Row],[pot_ener]]/10^(16)</f>
        <v>-3.1413256990701962E-3</v>
      </c>
      <c r="I312">
        <f>Ar_energy_txt[[#This Row],[energy]]/10^(16)</f>
        <v>-2.0106495644255963E-3</v>
      </c>
    </row>
    <row r="313" spans="1:9" x14ac:dyDescent="0.3">
      <c r="A313">
        <v>311</v>
      </c>
      <c r="B313">
        <v>3.1099998919923296E+16</v>
      </c>
      <c r="C313">
        <v>-20106404184115.848</v>
      </c>
      <c r="D313">
        <v>11057620851462.582</v>
      </c>
      <c r="E313">
        <v>-31164025035578.43</v>
      </c>
      <c r="F313" s="1">
        <f>Ar_energy_txt[[#This Row],[time]]/10^(13)</f>
        <v>3109.9998919923296</v>
      </c>
      <c r="G313">
        <f>Ar_energy_txt[[#This Row],[kin_ener]]/10^(16)</f>
        <v>1.1057620851462583E-3</v>
      </c>
      <c r="H313">
        <f>Ar_energy_txt[[#This Row],[pot_ener]]/10^(16)</f>
        <v>-3.1164025035578429E-3</v>
      </c>
      <c r="I313">
        <f>Ar_energy_txt[[#This Row],[energy]]/10^(16)</f>
        <v>-2.0106404184115846E-3</v>
      </c>
    </row>
    <row r="314" spans="1:9" x14ac:dyDescent="0.3">
      <c r="A314">
        <v>312</v>
      </c>
      <c r="B314">
        <v>3.1199998916450376E+16</v>
      </c>
      <c r="C314">
        <v>-20106958942421.84</v>
      </c>
      <c r="D314">
        <v>10900462463174.555</v>
      </c>
      <c r="E314">
        <v>-31007421405596.395</v>
      </c>
      <c r="F314" s="1">
        <f>Ar_energy_txt[[#This Row],[time]]/10^(13)</f>
        <v>3119.9998916450377</v>
      </c>
      <c r="G314">
        <f>Ar_energy_txt[[#This Row],[kin_ener]]/10^(16)</f>
        <v>1.0900462463174555E-3</v>
      </c>
      <c r="H314">
        <f>Ar_energy_txt[[#This Row],[pot_ener]]/10^(16)</f>
        <v>-3.1007421405596395E-3</v>
      </c>
      <c r="I314">
        <f>Ar_energy_txt[[#This Row],[energy]]/10^(16)</f>
        <v>-2.0106958942421841E-3</v>
      </c>
    </row>
    <row r="315" spans="1:9" x14ac:dyDescent="0.3">
      <c r="A315">
        <v>313</v>
      </c>
      <c r="B315">
        <v>3.1299998912977464E+16</v>
      </c>
      <c r="C315">
        <v>-20108041738456.133</v>
      </c>
      <c r="D315">
        <v>10828281980532.852</v>
      </c>
      <c r="E315">
        <v>-30936323718988.984</v>
      </c>
      <c r="F315" s="1">
        <f>Ar_energy_txt[[#This Row],[time]]/10^(13)</f>
        <v>3129.9998912977462</v>
      </c>
      <c r="G315">
        <f>Ar_energy_txt[[#This Row],[kin_ener]]/10^(16)</f>
        <v>1.0828281980532852E-3</v>
      </c>
      <c r="H315">
        <f>Ar_energy_txt[[#This Row],[pot_ener]]/10^(16)</f>
        <v>-3.0936323718988986E-3</v>
      </c>
      <c r="I315">
        <f>Ar_energy_txt[[#This Row],[energy]]/10^(16)</f>
        <v>-2.0108041738456134E-3</v>
      </c>
    </row>
    <row r="316" spans="1:9" x14ac:dyDescent="0.3">
      <c r="A316">
        <v>314</v>
      </c>
      <c r="B316">
        <v>3.1399998909504548E+16</v>
      </c>
      <c r="C316">
        <v>-20109429405574.551</v>
      </c>
      <c r="D316">
        <v>10825905453511.02</v>
      </c>
      <c r="E316">
        <v>-30935334859085.57</v>
      </c>
      <c r="F316" s="1">
        <f>Ar_energy_txt[[#This Row],[time]]/10^(13)</f>
        <v>3139.9998909504548</v>
      </c>
      <c r="G316">
        <f>Ar_energy_txt[[#This Row],[kin_ener]]/10^(16)</f>
        <v>1.082590545351102E-3</v>
      </c>
      <c r="H316">
        <f>Ar_energy_txt[[#This Row],[pot_ener]]/10^(16)</f>
        <v>-3.0935334859085572E-3</v>
      </c>
      <c r="I316">
        <f>Ar_energy_txt[[#This Row],[energy]]/10^(16)</f>
        <v>-2.0109429405574552E-3</v>
      </c>
    </row>
    <row r="317" spans="1:9" x14ac:dyDescent="0.3">
      <c r="A317">
        <v>315</v>
      </c>
      <c r="B317">
        <v>3.1499998906031632E+16</v>
      </c>
      <c r="C317">
        <v>-20110850382684.242</v>
      </c>
      <c r="D317">
        <v>10873219392269.777</v>
      </c>
      <c r="E317">
        <v>-30984069774954.016</v>
      </c>
      <c r="F317" s="1">
        <f>Ar_energy_txt[[#This Row],[time]]/10^(13)</f>
        <v>3149.9998906031633</v>
      </c>
      <c r="G317">
        <f>Ar_energy_txt[[#This Row],[kin_ener]]/10^(16)</f>
        <v>1.0873219392269777E-3</v>
      </c>
      <c r="H317">
        <f>Ar_energy_txt[[#This Row],[pot_ener]]/10^(16)</f>
        <v>-3.0984069774954016E-3</v>
      </c>
      <c r="I317">
        <f>Ar_energy_txt[[#This Row],[energy]]/10^(16)</f>
        <v>-2.0110850382684241E-3</v>
      </c>
    </row>
    <row r="318" spans="1:9" x14ac:dyDescent="0.3">
      <c r="A318">
        <v>316</v>
      </c>
      <c r="B318">
        <v>3.159999890255872E+16</v>
      </c>
      <c r="C318">
        <v>-20112049836998.91</v>
      </c>
      <c r="D318">
        <v>10949124962376.941</v>
      </c>
      <c r="E318">
        <v>-31061174799375.852</v>
      </c>
      <c r="F318" s="1">
        <f>Ar_energy_txt[[#This Row],[time]]/10^(13)</f>
        <v>3159.9998902558718</v>
      </c>
      <c r="G318">
        <f>Ar_energy_txt[[#This Row],[kin_ener]]/10^(16)</f>
        <v>1.0949124962376941E-3</v>
      </c>
      <c r="H318">
        <f>Ar_energy_txt[[#This Row],[pot_ener]]/10^(16)</f>
        <v>-3.1061174799375852E-3</v>
      </c>
      <c r="I318">
        <f>Ar_energy_txt[[#This Row],[energy]]/10^(16)</f>
        <v>-2.011204983699891E-3</v>
      </c>
    </row>
    <row r="319" spans="1:9" x14ac:dyDescent="0.3">
      <c r="A319">
        <v>317</v>
      </c>
      <c r="B319">
        <v>3.16999988990858E+16</v>
      </c>
      <c r="C319">
        <v>-20112843029833.629</v>
      </c>
      <c r="D319">
        <v>11035286549165.551</v>
      </c>
      <c r="E319">
        <v>-31148129578999.18</v>
      </c>
      <c r="F319" s="1">
        <f>Ar_energy_txt[[#This Row],[time]]/10^(13)</f>
        <v>3169.9998899085799</v>
      </c>
      <c r="G319">
        <f>Ar_energy_txt[[#This Row],[kin_ener]]/10^(16)</f>
        <v>1.1035286549165551E-3</v>
      </c>
      <c r="H319">
        <f>Ar_energy_txt[[#This Row],[pot_ener]]/10^(16)</f>
        <v>-3.114812957899918E-3</v>
      </c>
      <c r="I319">
        <f>Ar_energy_txt[[#This Row],[energy]]/10^(16)</f>
        <v>-2.0112843029833627E-3</v>
      </c>
    </row>
    <row r="320" spans="1:9" x14ac:dyDescent="0.3">
      <c r="A320">
        <v>318</v>
      </c>
      <c r="B320">
        <v>3.1799998895612884E+16</v>
      </c>
      <c r="C320">
        <v>-20113144860864.547</v>
      </c>
      <c r="D320">
        <v>11118898514345.016</v>
      </c>
      <c r="E320">
        <v>-31232043375209.563</v>
      </c>
      <c r="F320" s="1">
        <f>Ar_energy_txt[[#This Row],[time]]/10^(13)</f>
        <v>3179.9998895612885</v>
      </c>
      <c r="G320">
        <f>Ar_energy_txt[[#This Row],[kin_ener]]/10^(16)</f>
        <v>1.1118898514345015E-3</v>
      </c>
      <c r="H320">
        <f>Ar_energy_txt[[#This Row],[pot_ener]]/10^(16)</f>
        <v>-3.1232043375209561E-3</v>
      </c>
      <c r="I320">
        <f>Ar_energy_txt[[#This Row],[energy]]/10^(16)</f>
        <v>-2.0113144860864547E-3</v>
      </c>
    </row>
    <row r="321" spans="1:9" x14ac:dyDescent="0.3">
      <c r="A321">
        <v>319</v>
      </c>
      <c r="B321">
        <v>3.1899998892139968E+16</v>
      </c>
      <c r="C321">
        <v>-20112973599848.461</v>
      </c>
      <c r="D321">
        <v>11194024357170.338</v>
      </c>
      <c r="E321">
        <v>-31306997957018.801</v>
      </c>
      <c r="F321" s="1">
        <f>Ar_energy_txt[[#This Row],[time]]/10^(13)</f>
        <v>3189.999889213997</v>
      </c>
      <c r="G321">
        <f>Ar_energy_txt[[#This Row],[kin_ener]]/10^(16)</f>
        <v>1.1194024357170339E-3</v>
      </c>
      <c r="H321">
        <f>Ar_energy_txt[[#This Row],[pot_ener]]/10^(16)</f>
        <v>-3.1306997957018801E-3</v>
      </c>
      <c r="I321">
        <f>Ar_energy_txt[[#This Row],[energy]]/10^(16)</f>
        <v>-2.0112973599848462E-3</v>
      </c>
    </row>
    <row r="322" spans="1:9" x14ac:dyDescent="0.3">
      <c r="A322">
        <v>320</v>
      </c>
      <c r="B322">
        <v>3.199999888866706E+16</v>
      </c>
      <c r="C322">
        <v>-20112433716038.215</v>
      </c>
      <c r="D322">
        <v>11261432368290.832</v>
      </c>
      <c r="E322">
        <v>-31373866084329.047</v>
      </c>
      <c r="F322" s="1">
        <f>Ar_energy_txt[[#This Row],[time]]/10^(13)</f>
        <v>3199.999888866706</v>
      </c>
      <c r="G322">
        <f>Ar_energy_txt[[#This Row],[kin_ener]]/10^(16)</f>
        <v>1.1261432368290833E-3</v>
      </c>
      <c r="H322">
        <f>Ar_energy_txt[[#This Row],[pot_ener]]/10^(16)</f>
        <v>-3.1373866084329046E-3</v>
      </c>
      <c r="I322">
        <f>Ar_energy_txt[[#This Row],[energy]]/10^(16)</f>
        <v>-2.0112433716038213E-3</v>
      </c>
    </row>
    <row r="323" spans="1:9" x14ac:dyDescent="0.3">
      <c r="A323">
        <v>321</v>
      </c>
      <c r="B323">
        <v>3.2099998885194136E+16</v>
      </c>
      <c r="C323">
        <v>-20111685283498.57</v>
      </c>
      <c r="D323">
        <v>11327160740206.457</v>
      </c>
      <c r="E323">
        <v>-31438846023705.027</v>
      </c>
      <c r="F323" s="1">
        <f>Ar_energy_txt[[#This Row],[time]]/10^(13)</f>
        <v>3209.9998885194136</v>
      </c>
      <c r="G323">
        <f>Ar_energy_txt[[#This Row],[kin_ener]]/10^(16)</f>
        <v>1.1327160740206457E-3</v>
      </c>
      <c r="H323">
        <f>Ar_energy_txt[[#This Row],[pot_ener]]/10^(16)</f>
        <v>-3.1438846023705029E-3</v>
      </c>
      <c r="I323">
        <f>Ar_energy_txt[[#This Row],[energy]]/10^(16)</f>
        <v>-2.0111685283498572E-3</v>
      </c>
    </row>
    <row r="324" spans="1:9" x14ac:dyDescent="0.3">
      <c r="A324">
        <v>322</v>
      </c>
      <c r="B324">
        <v>3.2199998881721224E+16</v>
      </c>
      <c r="C324">
        <v>-20110907381435.59</v>
      </c>
      <c r="D324">
        <v>11400249453987.627</v>
      </c>
      <c r="E324">
        <v>-31511156835423.215</v>
      </c>
      <c r="F324" s="1">
        <f>Ar_energy_txt[[#This Row],[time]]/10^(13)</f>
        <v>3219.9998881721226</v>
      </c>
      <c r="G324">
        <f>Ar_energy_txt[[#This Row],[kin_ener]]/10^(16)</f>
        <v>1.1400249453987626E-3</v>
      </c>
      <c r="H324">
        <f>Ar_energy_txt[[#This Row],[pot_ener]]/10^(16)</f>
        <v>-3.1511156835423216E-3</v>
      </c>
      <c r="I324">
        <f>Ar_energy_txt[[#This Row],[energy]]/10^(16)</f>
        <v>-2.011090738143559E-3</v>
      </c>
    </row>
    <row r="325" spans="1:9" x14ac:dyDescent="0.3">
      <c r="A325">
        <v>323</v>
      </c>
      <c r="B325">
        <v>3.2299998878248312E+16</v>
      </c>
      <c r="C325">
        <v>-20110262261165.707</v>
      </c>
      <c r="D325">
        <v>11490170890362.027</v>
      </c>
      <c r="E325">
        <v>-31600433151527.734</v>
      </c>
      <c r="F325" s="1">
        <f>Ar_energy_txt[[#This Row],[time]]/10^(13)</f>
        <v>3229.9998878248311</v>
      </c>
      <c r="G325">
        <f>Ar_energy_txt[[#This Row],[kin_ener]]/10^(16)</f>
        <v>1.1490170890362027E-3</v>
      </c>
      <c r="H325">
        <f>Ar_energy_txt[[#This Row],[pot_ener]]/10^(16)</f>
        <v>-3.1600433151527736E-3</v>
      </c>
      <c r="I325">
        <f>Ar_energy_txt[[#This Row],[energy]]/10^(16)</f>
        <v>-2.0110262261165707E-3</v>
      </c>
    </row>
    <row r="326" spans="1:9" x14ac:dyDescent="0.3">
      <c r="A326">
        <v>324</v>
      </c>
      <c r="B326">
        <v>3.2399998874775392E+16</v>
      </c>
      <c r="C326">
        <v>-20109866490826.141</v>
      </c>
      <c r="D326">
        <v>11604483349085.852</v>
      </c>
      <c r="E326">
        <v>-31714349839911.996</v>
      </c>
      <c r="F326" s="1">
        <f>Ar_energy_txt[[#This Row],[time]]/10^(13)</f>
        <v>3239.9998874775392</v>
      </c>
      <c r="G326">
        <f>Ar_energy_txt[[#This Row],[kin_ener]]/10^(16)</f>
        <v>1.1604483349085851E-3</v>
      </c>
      <c r="H326">
        <f>Ar_energy_txt[[#This Row],[pot_ener]]/10^(16)</f>
        <v>-3.1714349839911996E-3</v>
      </c>
      <c r="I326">
        <f>Ar_energy_txt[[#This Row],[energy]]/10^(16)</f>
        <v>-2.0109866490826142E-3</v>
      </c>
    </row>
    <row r="327" spans="1:9" x14ac:dyDescent="0.3">
      <c r="A327">
        <v>325</v>
      </c>
      <c r="B327">
        <v>3.249999887130248E+16</v>
      </c>
      <c r="C327">
        <v>-20109774163204.238</v>
      </c>
      <c r="D327">
        <v>11747131334409.586</v>
      </c>
      <c r="E327">
        <v>-31856905497613.824</v>
      </c>
      <c r="F327" s="1">
        <f>Ar_energy_txt[[#This Row],[time]]/10^(13)</f>
        <v>3249.9998871302482</v>
      </c>
      <c r="G327">
        <f>Ar_energy_txt[[#This Row],[kin_ener]]/10^(16)</f>
        <v>1.1747131334409586E-3</v>
      </c>
      <c r="H327">
        <f>Ar_energy_txt[[#This Row],[pot_ener]]/10^(16)</f>
        <v>-3.1856905497613824E-3</v>
      </c>
      <c r="I327">
        <f>Ar_energy_txt[[#This Row],[energy]]/10^(16)</f>
        <v>-2.0109774163204236E-3</v>
      </c>
    </row>
    <row r="328" spans="1:9" x14ac:dyDescent="0.3">
      <c r="A328">
        <v>326</v>
      </c>
      <c r="B328">
        <v>3.259999886782956E+16</v>
      </c>
      <c r="C328">
        <v>-20109974767053.645</v>
      </c>
      <c r="D328">
        <v>11917642519408.043</v>
      </c>
      <c r="E328">
        <v>-32027617286461.688</v>
      </c>
      <c r="F328" s="1">
        <f>Ar_energy_txt[[#This Row],[time]]/10^(13)</f>
        <v>3259.9998867829559</v>
      </c>
      <c r="G328">
        <f>Ar_energy_txt[[#This Row],[kin_ener]]/10^(16)</f>
        <v>1.1917642519408043E-3</v>
      </c>
      <c r="H328">
        <f>Ar_energy_txt[[#This Row],[pot_ener]]/10^(16)</f>
        <v>-3.2027617286461687E-3</v>
      </c>
      <c r="I328">
        <f>Ar_energy_txt[[#This Row],[energy]]/10^(16)</f>
        <v>-2.0109974767053645E-3</v>
      </c>
    </row>
    <row r="329" spans="1:9" x14ac:dyDescent="0.3">
      <c r="A329">
        <v>327</v>
      </c>
      <c r="B329">
        <v>3.2699998864356648E+16</v>
      </c>
      <c r="C329">
        <v>-20110404664624.965</v>
      </c>
      <c r="D329">
        <v>12111260603740.473</v>
      </c>
      <c r="E329">
        <v>-32221665268365.438</v>
      </c>
      <c r="F329" s="1">
        <f>Ar_energy_txt[[#This Row],[time]]/10^(13)</f>
        <v>3269.9998864356648</v>
      </c>
      <c r="G329">
        <f>Ar_energy_txt[[#This Row],[kin_ener]]/10^(16)</f>
        <v>1.2111260603740472E-3</v>
      </c>
      <c r="H329">
        <f>Ar_energy_txt[[#This Row],[pot_ener]]/10^(16)</f>
        <v>-3.2221665268365438E-3</v>
      </c>
      <c r="I329">
        <f>Ar_energy_txt[[#This Row],[energy]]/10^(16)</f>
        <v>-2.0110404664624966E-3</v>
      </c>
    </row>
    <row r="330" spans="1:9" x14ac:dyDescent="0.3">
      <c r="A330">
        <v>328</v>
      </c>
      <c r="B330">
        <v>3.2799998860883736E+16</v>
      </c>
      <c r="C330">
        <v>-20110967591018.063</v>
      </c>
      <c r="D330">
        <v>12319857367826.957</v>
      </c>
      <c r="E330">
        <v>-32430824958845.02</v>
      </c>
      <c r="F330" s="1">
        <f>Ar_energy_txt[[#This Row],[time]]/10^(13)</f>
        <v>3279.9998860883734</v>
      </c>
      <c r="G330">
        <f>Ar_energy_txt[[#This Row],[kin_ener]]/10^(16)</f>
        <v>1.2319857367826957E-3</v>
      </c>
      <c r="H330">
        <f>Ar_energy_txt[[#This Row],[pot_ener]]/10^(16)</f>
        <v>-3.2430824958845019E-3</v>
      </c>
      <c r="I330">
        <f>Ar_energy_txt[[#This Row],[energy]]/10^(16)</f>
        <v>-2.0110967591018061E-3</v>
      </c>
    </row>
    <row r="331" spans="1:9" x14ac:dyDescent="0.3">
      <c r="A331">
        <v>329</v>
      </c>
      <c r="B331">
        <v>3.2899998857410816E+16</v>
      </c>
      <c r="C331">
        <v>-20111557738976.648</v>
      </c>
      <c r="D331">
        <v>12533335088776.676</v>
      </c>
      <c r="E331">
        <v>-32644892827753.324</v>
      </c>
      <c r="F331" s="1">
        <f>Ar_energy_txt[[#This Row],[time]]/10^(13)</f>
        <v>3289.9998857410815</v>
      </c>
      <c r="G331">
        <f>Ar_energy_txt[[#This Row],[kin_ener]]/10^(16)</f>
        <v>1.2533335088776676E-3</v>
      </c>
      <c r="H331">
        <f>Ar_energy_txt[[#This Row],[pot_ener]]/10^(16)</f>
        <v>-3.2644892827753324E-3</v>
      </c>
      <c r="I331">
        <f>Ar_energy_txt[[#This Row],[energy]]/10^(16)</f>
        <v>-2.0111557738976648E-3</v>
      </c>
    </row>
    <row r="332" spans="1:9" x14ac:dyDescent="0.3">
      <c r="A332">
        <v>330</v>
      </c>
      <c r="B332">
        <v>3.29999988539379E+16</v>
      </c>
      <c r="C332">
        <v>-20112079520665.836</v>
      </c>
      <c r="D332">
        <v>12741188299465.521</v>
      </c>
      <c r="E332">
        <v>-32853267820131.355</v>
      </c>
      <c r="F332" s="1">
        <f>Ar_energy_txt[[#This Row],[time]]/10^(13)</f>
        <v>3299.99988539379</v>
      </c>
      <c r="G332">
        <f>Ar_energy_txt[[#This Row],[kin_ener]]/10^(16)</f>
        <v>1.2741188299465521E-3</v>
      </c>
      <c r="H332">
        <f>Ar_energy_txt[[#This Row],[pot_ener]]/10^(16)</f>
        <v>-3.2853267820131355E-3</v>
      </c>
      <c r="I332">
        <f>Ar_energy_txt[[#This Row],[energy]]/10^(16)</f>
        <v>-2.0112079520665837E-3</v>
      </c>
    </row>
    <row r="333" spans="1:9" x14ac:dyDescent="0.3">
      <c r="A333">
        <v>331</v>
      </c>
      <c r="B333">
        <v>3.3099998850464992E+16</v>
      </c>
      <c r="C333">
        <v>-20112460464963.371</v>
      </c>
      <c r="D333">
        <v>12933935531101.678</v>
      </c>
      <c r="E333">
        <v>-33046395996065.051</v>
      </c>
      <c r="F333" s="1">
        <f>Ar_energy_txt[[#This Row],[time]]/10^(13)</f>
        <v>3309.999885046499</v>
      </c>
      <c r="G333">
        <f>Ar_energy_txt[[#This Row],[kin_ener]]/10^(16)</f>
        <v>1.2933935531101678E-3</v>
      </c>
      <c r="H333">
        <f>Ar_energy_txt[[#This Row],[pot_ener]]/10^(16)</f>
        <v>-3.3046395996065049E-3</v>
      </c>
      <c r="I333">
        <f>Ar_energy_txt[[#This Row],[energy]]/10^(16)</f>
        <v>-2.0112460464963371E-3</v>
      </c>
    </row>
    <row r="334" spans="1:9" x14ac:dyDescent="0.3">
      <c r="A334">
        <v>332</v>
      </c>
      <c r="B334">
        <v>3.3199998846992072E+16</v>
      </c>
      <c r="C334">
        <v>-20112656605779.523</v>
      </c>
      <c r="D334">
        <v>13104225557925.867</v>
      </c>
      <c r="E334">
        <v>-33216882163705.395</v>
      </c>
      <c r="F334" s="1">
        <f>Ar_energy_txt[[#This Row],[time]]/10^(13)</f>
        <v>3319.9998846992071</v>
      </c>
      <c r="G334">
        <f>Ar_energy_txt[[#This Row],[kin_ener]]/10^(16)</f>
        <v>1.3104225557925868E-3</v>
      </c>
      <c r="H334">
        <f>Ar_energy_txt[[#This Row],[pot_ener]]/10^(16)</f>
        <v>-3.3216882163705393E-3</v>
      </c>
      <c r="I334">
        <f>Ar_energy_txt[[#This Row],[energy]]/10^(16)</f>
        <v>-2.0112656605779525E-3</v>
      </c>
    </row>
    <row r="335" spans="1:9" x14ac:dyDescent="0.3">
      <c r="A335">
        <v>333</v>
      </c>
      <c r="B335">
        <v>3.3299998843519156E+16</v>
      </c>
      <c r="C335">
        <v>-20112651915651.094</v>
      </c>
      <c r="D335">
        <v>13247528880145.781</v>
      </c>
      <c r="E335">
        <v>-33360180795796.875</v>
      </c>
      <c r="F335" s="1">
        <f>Ar_energy_txt[[#This Row],[time]]/10^(13)</f>
        <v>3329.9998843519156</v>
      </c>
      <c r="G335">
        <f>Ar_energy_txt[[#This Row],[kin_ener]]/10^(16)</f>
        <v>1.3247528880145781E-3</v>
      </c>
      <c r="H335">
        <f>Ar_energy_txt[[#This Row],[pot_ener]]/10^(16)</f>
        <v>-3.3360180795796875E-3</v>
      </c>
      <c r="I335">
        <f>Ar_energy_txt[[#This Row],[energy]]/10^(16)</f>
        <v>-2.0112651915651092E-3</v>
      </c>
    </row>
    <row r="336" spans="1:9" x14ac:dyDescent="0.3">
      <c r="A336">
        <v>334</v>
      </c>
      <c r="B336">
        <v>3.3399998840046236E+16</v>
      </c>
      <c r="C336">
        <v>-20112454264839.422</v>
      </c>
      <c r="D336">
        <v>13362412388124.707</v>
      </c>
      <c r="E336">
        <v>-33474866652964.129</v>
      </c>
      <c r="F336" s="1">
        <f>Ar_energy_txt[[#This Row],[time]]/10^(13)</f>
        <v>3339.9998840046237</v>
      </c>
      <c r="G336">
        <f>Ar_energy_txt[[#This Row],[kin_ener]]/10^(16)</f>
        <v>1.3362412388124706E-3</v>
      </c>
      <c r="H336">
        <f>Ar_energy_txt[[#This Row],[pot_ener]]/10^(16)</f>
        <v>-3.3474866652964128E-3</v>
      </c>
      <c r="I336">
        <f>Ar_energy_txt[[#This Row],[energy]]/10^(16)</f>
        <v>-2.0112454264839424E-3</v>
      </c>
    </row>
    <row r="337" spans="1:9" x14ac:dyDescent="0.3">
      <c r="A337">
        <v>335</v>
      </c>
      <c r="B337">
        <v>3.349999883657332E+16</v>
      </c>
      <c r="C337">
        <v>-20112090161727.191</v>
      </c>
      <c r="D337">
        <v>13450448993151.213</v>
      </c>
      <c r="E337">
        <v>-33562539154878.406</v>
      </c>
      <c r="F337" s="1">
        <f>Ar_energy_txt[[#This Row],[time]]/10^(13)</f>
        <v>3349.9998836573318</v>
      </c>
      <c r="G337">
        <f>Ar_energy_txt[[#This Row],[kin_ener]]/10^(16)</f>
        <v>1.3450448993151214E-3</v>
      </c>
      <c r="H337">
        <f>Ar_energy_txt[[#This Row],[pot_ener]]/10^(16)</f>
        <v>-3.3562539154878405E-3</v>
      </c>
      <c r="I337">
        <f>Ar_energy_txt[[#This Row],[energy]]/10^(16)</f>
        <v>-2.0112090161727193E-3</v>
      </c>
    </row>
    <row r="338" spans="1:9" x14ac:dyDescent="0.3">
      <c r="A338">
        <v>336</v>
      </c>
      <c r="B338">
        <v>3.3599998833100412E+16</v>
      </c>
      <c r="C338">
        <v>-20111599665765.273</v>
      </c>
      <c r="D338">
        <v>13515836172565.68</v>
      </c>
      <c r="E338">
        <v>-33627435838330.953</v>
      </c>
      <c r="F338" s="1">
        <f>Ar_energy_txt[[#This Row],[time]]/10^(13)</f>
        <v>3359.9998833100412</v>
      </c>
      <c r="G338">
        <f>Ar_energy_txt[[#This Row],[kin_ener]]/10^(16)</f>
        <v>1.3515836172565681E-3</v>
      </c>
      <c r="H338">
        <f>Ar_energy_txt[[#This Row],[pot_ener]]/10^(16)</f>
        <v>-3.3627435838330952E-3</v>
      </c>
      <c r="I338">
        <f>Ar_energy_txt[[#This Row],[energy]]/10^(16)</f>
        <v>-2.0111599665765274E-3</v>
      </c>
    </row>
    <row r="339" spans="1:9" x14ac:dyDescent="0.3">
      <c r="A339">
        <v>337</v>
      </c>
      <c r="B339">
        <v>3.3699998829627488E+16</v>
      </c>
      <c r="C339">
        <v>-20111031907720.199</v>
      </c>
      <c r="D339">
        <v>13564798977090.891</v>
      </c>
      <c r="E339">
        <v>-33675830884811.086</v>
      </c>
      <c r="F339" s="1">
        <f>Ar_energy_txt[[#This Row],[time]]/10^(13)</f>
        <v>3369.9998829627489</v>
      </c>
      <c r="G339">
        <f>Ar_energy_txt[[#This Row],[kin_ener]]/10^(16)</f>
        <v>1.356479897709089E-3</v>
      </c>
      <c r="H339">
        <f>Ar_energy_txt[[#This Row],[pot_ener]]/10^(16)</f>
        <v>-3.3675830884811087E-3</v>
      </c>
      <c r="I339">
        <f>Ar_energy_txt[[#This Row],[energy]]/10^(16)</f>
        <v>-2.0111031907720199E-3</v>
      </c>
    </row>
    <row r="340" spans="1:9" x14ac:dyDescent="0.3">
      <c r="A340">
        <v>338</v>
      </c>
      <c r="B340">
        <v>3.379999882615458E+16</v>
      </c>
      <c r="C340">
        <v>-20110440982476.047</v>
      </c>
      <c r="D340">
        <v>13604847084948.219</v>
      </c>
      <c r="E340">
        <v>-33715288067424.262</v>
      </c>
      <c r="F340" s="1">
        <f>Ar_energy_txt[[#This Row],[time]]/10^(13)</f>
        <v>3379.9998826154579</v>
      </c>
      <c r="G340">
        <f>Ar_energy_txt[[#This Row],[kin_ener]]/10^(16)</f>
        <v>1.360484708494822E-3</v>
      </c>
      <c r="H340">
        <f>Ar_energy_txt[[#This Row],[pot_ener]]/10^(16)</f>
        <v>-3.3715288067424263E-3</v>
      </c>
      <c r="I340">
        <f>Ar_energy_txt[[#This Row],[energy]]/10^(16)</f>
        <v>-2.0110440982476045E-3</v>
      </c>
    </row>
    <row r="341" spans="1:9" x14ac:dyDescent="0.3">
      <c r="A341">
        <v>339</v>
      </c>
      <c r="B341">
        <v>3.3899998822681664E+16</v>
      </c>
      <c r="C341">
        <v>-20109881754825.5</v>
      </c>
      <c r="D341">
        <v>13643951374875.254</v>
      </c>
      <c r="E341">
        <v>-33753833129700.754</v>
      </c>
      <c r="F341" s="1">
        <f>Ar_energy_txt[[#This Row],[time]]/10^(13)</f>
        <v>3389.9998822681664</v>
      </c>
      <c r="G341">
        <f>Ar_energy_txt[[#This Row],[kin_ener]]/10^(16)</f>
        <v>1.3643951374875253E-3</v>
      </c>
      <c r="H341">
        <f>Ar_energy_txt[[#This Row],[pot_ener]]/10^(16)</f>
        <v>-3.3753833129700752E-3</v>
      </c>
      <c r="I341">
        <f>Ar_energy_txt[[#This Row],[energy]]/10^(16)</f>
        <v>-2.0109881754825499E-3</v>
      </c>
    </row>
    <row r="342" spans="1:9" x14ac:dyDescent="0.3">
      <c r="A342">
        <v>340</v>
      </c>
      <c r="B342">
        <v>3.3999998819208744E+16</v>
      </c>
      <c r="C342">
        <v>-20109405307207.973</v>
      </c>
      <c r="D342">
        <v>13689706630245.467</v>
      </c>
      <c r="E342">
        <v>-33799111937453.441</v>
      </c>
      <c r="F342" s="1">
        <f>Ar_energy_txt[[#This Row],[time]]/10^(13)</f>
        <v>3399.9998819208745</v>
      </c>
      <c r="G342">
        <f>Ar_energy_txt[[#This Row],[kin_ener]]/10^(16)</f>
        <v>1.3689706630245467E-3</v>
      </c>
      <c r="H342">
        <f>Ar_energy_txt[[#This Row],[pot_ener]]/10^(16)</f>
        <v>-3.3799111937453442E-3</v>
      </c>
      <c r="I342">
        <f>Ar_energy_txt[[#This Row],[energy]]/10^(16)</f>
        <v>-2.0109405307207973E-3</v>
      </c>
    </row>
    <row r="343" spans="1:9" x14ac:dyDescent="0.3">
      <c r="A343">
        <v>341</v>
      </c>
      <c r="B343">
        <v>3.4099998815735836E+16</v>
      </c>
      <c r="C343">
        <v>-20109054196523.594</v>
      </c>
      <c r="D343">
        <v>13748551064246.158</v>
      </c>
      <c r="E343">
        <v>-33857605260769.754</v>
      </c>
      <c r="F343" s="1">
        <f>Ar_energy_txt[[#This Row],[time]]/10^(13)</f>
        <v>3409.9998815735835</v>
      </c>
      <c r="G343">
        <f>Ar_energy_txt[[#This Row],[kin_ener]]/10^(16)</f>
        <v>1.3748551064246158E-3</v>
      </c>
      <c r="H343">
        <f>Ar_energy_txt[[#This Row],[pot_ener]]/10^(16)</f>
        <v>-3.3857605260769752E-3</v>
      </c>
      <c r="I343">
        <f>Ar_energy_txt[[#This Row],[energy]]/10^(16)</f>
        <v>-2.0109054196523592E-3</v>
      </c>
    </row>
    <row r="344" spans="1:9" x14ac:dyDescent="0.3">
      <c r="A344">
        <v>342</v>
      </c>
      <c r="B344">
        <v>3.4199998812262912E+16</v>
      </c>
      <c r="C344">
        <v>-20108858142494.746</v>
      </c>
      <c r="D344">
        <v>13825114574346.902</v>
      </c>
      <c r="E344">
        <v>-33933972716841.648</v>
      </c>
      <c r="F344" s="1">
        <f>Ar_energy_txt[[#This Row],[time]]/10^(13)</f>
        <v>3419.9998812262911</v>
      </c>
      <c r="G344">
        <f>Ar_energy_txt[[#This Row],[kin_ener]]/10^(16)</f>
        <v>1.3825114574346903E-3</v>
      </c>
      <c r="H344">
        <f>Ar_energy_txt[[#This Row],[pot_ener]]/10^(16)</f>
        <v>-3.393397271684165E-3</v>
      </c>
      <c r="I344">
        <f>Ar_energy_txt[[#This Row],[energy]]/10^(16)</f>
        <v>-2.0108858142494747E-3</v>
      </c>
    </row>
    <row r="345" spans="1:9" x14ac:dyDescent="0.3">
      <c r="A345">
        <v>343</v>
      </c>
      <c r="B345">
        <v>3.429999880879E+16</v>
      </c>
      <c r="C345">
        <v>-20108831017094.617</v>
      </c>
      <c r="D345">
        <v>13921759938321.66</v>
      </c>
      <c r="E345">
        <v>-34030590955416.277</v>
      </c>
      <c r="F345" s="1">
        <f>Ar_energy_txt[[#This Row],[time]]/10^(13)</f>
        <v>3429.9998808790001</v>
      </c>
      <c r="G345">
        <f>Ar_energy_txt[[#This Row],[kin_ener]]/10^(16)</f>
        <v>1.3921759938321659E-3</v>
      </c>
      <c r="H345">
        <f>Ar_energy_txt[[#This Row],[pot_ener]]/10^(16)</f>
        <v>-3.4030590955416279E-3</v>
      </c>
      <c r="I345">
        <f>Ar_energy_txt[[#This Row],[energy]]/10^(16)</f>
        <v>-2.0108831017094618E-3</v>
      </c>
    </row>
    <row r="346" spans="1:9" x14ac:dyDescent="0.3">
      <c r="A346">
        <v>344</v>
      </c>
      <c r="B346">
        <v>3.4399998805317088E+16</v>
      </c>
      <c r="C346">
        <v>-20108969907317.883</v>
      </c>
      <c r="D346">
        <v>14038361351330.252</v>
      </c>
      <c r="E346">
        <v>-34147331258648.129</v>
      </c>
      <c r="F346" s="1">
        <f>Ar_energy_txt[[#This Row],[time]]/10^(13)</f>
        <v>3439.9998805317086</v>
      </c>
      <c r="G346">
        <f>Ar_energy_txt[[#This Row],[kin_ener]]/10^(16)</f>
        <v>1.4038361351330251E-3</v>
      </c>
      <c r="H346">
        <f>Ar_energy_txt[[#This Row],[pot_ener]]/10^(16)</f>
        <v>-3.414733125864813E-3</v>
      </c>
      <c r="I346">
        <f>Ar_energy_txt[[#This Row],[energy]]/10^(16)</f>
        <v>-2.0108969907317881E-3</v>
      </c>
    </row>
    <row r="347" spans="1:9" x14ac:dyDescent="0.3">
      <c r="A347">
        <v>345</v>
      </c>
      <c r="B347">
        <v>3.4499998801844168E+16</v>
      </c>
      <c r="C347">
        <v>-20109256594415.551</v>
      </c>
      <c r="D347">
        <v>14172334275454.725</v>
      </c>
      <c r="E347">
        <v>-34281590869870.273</v>
      </c>
      <c r="F347" s="1">
        <f>Ar_energy_txt[[#This Row],[time]]/10^(13)</f>
        <v>3449.9998801844167</v>
      </c>
      <c r="G347">
        <f>Ar_energy_txt[[#This Row],[kin_ener]]/10^(16)</f>
        <v>1.4172334275454725E-3</v>
      </c>
      <c r="H347">
        <f>Ar_energy_txt[[#This Row],[pot_ener]]/10^(16)</f>
        <v>-3.4281590869870275E-3</v>
      </c>
      <c r="I347">
        <f>Ar_energy_txt[[#This Row],[energy]]/10^(16)</f>
        <v>-2.010925659441555E-3</v>
      </c>
    </row>
    <row r="348" spans="1:9" x14ac:dyDescent="0.3">
      <c r="A348">
        <v>346</v>
      </c>
      <c r="B348">
        <v>3.4599998798371252E+16</v>
      </c>
      <c r="C348">
        <v>-20109661190668.199</v>
      </c>
      <c r="D348">
        <v>14318895550610.928</v>
      </c>
      <c r="E348">
        <v>-34428556741279.133</v>
      </c>
      <c r="F348" s="1">
        <f>Ar_energy_txt[[#This Row],[time]]/10^(13)</f>
        <v>3459.9998798371253</v>
      </c>
      <c r="G348">
        <f>Ar_energy_txt[[#This Row],[kin_ener]]/10^(16)</f>
        <v>1.4318895550610928E-3</v>
      </c>
      <c r="H348">
        <f>Ar_energy_txt[[#This Row],[pot_ener]]/10^(16)</f>
        <v>-3.4428556741279131E-3</v>
      </c>
      <c r="I348">
        <f>Ar_energy_txt[[#This Row],[energy]]/10^(16)</f>
        <v>-2.0109661190668201E-3</v>
      </c>
    </row>
    <row r="349" spans="1:9" x14ac:dyDescent="0.3">
      <c r="A349">
        <v>347</v>
      </c>
      <c r="B349">
        <v>3.4699998794898344E+16</v>
      </c>
      <c r="C349">
        <v>-20110147132808.512</v>
      </c>
      <c r="D349">
        <v>14471501469812.973</v>
      </c>
      <c r="E349">
        <v>-34581648602621.484</v>
      </c>
      <c r="F349" s="1">
        <f>Ar_energy_txt[[#This Row],[time]]/10^(13)</f>
        <v>3469.9998794898343</v>
      </c>
      <c r="G349">
        <f>Ar_energy_txt[[#This Row],[kin_ener]]/10^(16)</f>
        <v>1.4471501469812973E-3</v>
      </c>
      <c r="H349">
        <f>Ar_energy_txt[[#This Row],[pot_ener]]/10^(16)</f>
        <v>-3.4581648602621485E-3</v>
      </c>
      <c r="I349">
        <f>Ar_energy_txt[[#This Row],[energy]]/10^(16)</f>
        <v>-2.0110147132808513E-3</v>
      </c>
    </row>
    <row r="350" spans="1:9" x14ac:dyDescent="0.3">
      <c r="A350">
        <v>348</v>
      </c>
      <c r="B350">
        <v>3.4799998791425424E+16</v>
      </c>
      <c r="C350">
        <v>-20110676446933.215</v>
      </c>
      <c r="D350">
        <v>14622391605225.295</v>
      </c>
      <c r="E350">
        <v>-34733068052158.508</v>
      </c>
      <c r="F350" s="1">
        <f>Ar_energy_txt[[#This Row],[time]]/10^(13)</f>
        <v>3479.9998791425423</v>
      </c>
      <c r="G350">
        <f>Ar_energy_txt[[#This Row],[kin_ener]]/10^(16)</f>
        <v>1.4622391605225295E-3</v>
      </c>
      <c r="H350">
        <f>Ar_energy_txt[[#This Row],[pot_ener]]/10^(16)</f>
        <v>-3.4733068052158508E-3</v>
      </c>
      <c r="I350">
        <f>Ar_energy_txt[[#This Row],[energy]]/10^(16)</f>
        <v>-2.0110676446933214E-3</v>
      </c>
    </row>
    <row r="351" spans="1:9" x14ac:dyDescent="0.3">
      <c r="A351">
        <v>349</v>
      </c>
      <c r="B351">
        <v>3.4899998787952508E+16</v>
      </c>
      <c r="C351">
        <v>-20111214249658.531</v>
      </c>
      <c r="D351">
        <v>14763161615914.482</v>
      </c>
      <c r="E351">
        <v>-34874375865573.012</v>
      </c>
      <c r="F351" s="1">
        <f>Ar_energy_txt[[#This Row],[time]]/10^(13)</f>
        <v>3489.9998787952509</v>
      </c>
      <c r="G351">
        <f>Ar_energy_txt[[#This Row],[kin_ener]]/10^(16)</f>
        <v>1.4763161615914482E-3</v>
      </c>
      <c r="H351">
        <f>Ar_energy_txt[[#This Row],[pot_ener]]/10^(16)</f>
        <v>-3.4874375865573013E-3</v>
      </c>
      <c r="I351">
        <f>Ar_energy_txt[[#This Row],[energy]]/10^(16)</f>
        <v>-2.0111214249658531E-3</v>
      </c>
    </row>
    <row r="352" spans="1:9" x14ac:dyDescent="0.3">
      <c r="A352">
        <v>350</v>
      </c>
      <c r="B352">
        <v>3.4999998784479592E+16</v>
      </c>
      <c r="C352">
        <v>-20111731772355.008</v>
      </c>
      <c r="D352">
        <v>14885298498847.713</v>
      </c>
      <c r="E352">
        <v>-34997030271202.719</v>
      </c>
      <c r="F352" s="1">
        <f>Ar_energy_txt[[#This Row],[time]]/10^(13)</f>
        <v>3499.9998784479594</v>
      </c>
      <c r="G352">
        <f>Ar_energy_txt[[#This Row],[kin_ener]]/10^(16)</f>
        <v>1.4885298498847712E-3</v>
      </c>
      <c r="H352">
        <f>Ar_energy_txt[[#This Row],[pot_ener]]/10^(16)</f>
        <v>-3.499703027120272E-3</v>
      </c>
      <c r="I352">
        <f>Ar_energy_txt[[#This Row],[energy]]/10^(16)</f>
        <v>-2.0111731772355008E-3</v>
      </c>
    </row>
    <row r="353" spans="1:9" x14ac:dyDescent="0.3">
      <c r="A353">
        <v>351</v>
      </c>
      <c r="B353">
        <v>3.5099998781006676E+16</v>
      </c>
      <c r="C353">
        <v>-20112207639868.461</v>
      </c>
      <c r="D353">
        <v>14980632369490.131</v>
      </c>
      <c r="E353">
        <v>-35092840009358.59</v>
      </c>
      <c r="F353" s="1">
        <f>Ar_energy_txt[[#This Row],[time]]/10^(13)</f>
        <v>3509.9998781006675</v>
      </c>
      <c r="G353">
        <f>Ar_energy_txt[[#This Row],[kin_ener]]/10^(16)</f>
        <v>1.4980632369490131E-3</v>
      </c>
      <c r="H353">
        <f>Ar_energy_txt[[#This Row],[pot_ener]]/10^(16)</f>
        <v>-3.5092840009358591E-3</v>
      </c>
      <c r="I353">
        <f>Ar_energy_txt[[#This Row],[energy]]/10^(16)</f>
        <v>-2.0112207639868462E-3</v>
      </c>
    </row>
    <row r="354" spans="1:9" x14ac:dyDescent="0.3">
      <c r="A354">
        <v>352</v>
      </c>
      <c r="B354">
        <v>3.5199998777533764E+16</v>
      </c>
      <c r="C354">
        <v>-20112627544801.012</v>
      </c>
      <c r="D354">
        <v>15041683679673.824</v>
      </c>
      <c r="E354">
        <v>-35154311224474.836</v>
      </c>
      <c r="F354" s="1">
        <f>Ar_energy_txt[[#This Row],[time]]/10^(13)</f>
        <v>3519.9998777533765</v>
      </c>
      <c r="G354">
        <f>Ar_energy_txt[[#This Row],[kin_ener]]/10^(16)</f>
        <v>1.5041683679673824E-3</v>
      </c>
      <c r="H354">
        <f>Ar_energy_txt[[#This Row],[pot_ener]]/10^(16)</f>
        <v>-3.5154311224474834E-3</v>
      </c>
      <c r="I354">
        <f>Ar_energy_txt[[#This Row],[energy]]/10^(16)</f>
        <v>-2.011262754480101E-3</v>
      </c>
    </row>
    <row r="355" spans="1:9" x14ac:dyDescent="0.3">
      <c r="A355">
        <v>353</v>
      </c>
      <c r="B355">
        <v>3.529999877406084E+16</v>
      </c>
      <c r="C355">
        <v>-20112982730839.848</v>
      </c>
      <c r="D355">
        <v>15061907964805.57</v>
      </c>
      <c r="E355">
        <v>-35174890695645.414</v>
      </c>
      <c r="F355" s="1">
        <f>Ar_energy_txt[[#This Row],[time]]/10^(13)</f>
        <v>3529.9998774060841</v>
      </c>
      <c r="G355">
        <f>Ar_energy_txt[[#This Row],[kin_ener]]/10^(16)</f>
        <v>1.506190796480557E-3</v>
      </c>
      <c r="H355">
        <f>Ar_energy_txt[[#This Row],[pot_ener]]/10^(16)</f>
        <v>-3.5174890695645416E-3</v>
      </c>
      <c r="I355">
        <f>Ar_energy_txt[[#This Row],[energy]]/10^(16)</f>
        <v>-2.0112982730839846E-3</v>
      </c>
    </row>
    <row r="356" spans="1:9" x14ac:dyDescent="0.3">
      <c r="A356">
        <v>354</v>
      </c>
      <c r="B356">
        <v>3.5399998770587932E+16</v>
      </c>
      <c r="C356">
        <v>-20113267807567.582</v>
      </c>
      <c r="D356">
        <v>15035857754579.293</v>
      </c>
      <c r="E356">
        <v>-35149125562146.875</v>
      </c>
      <c r="F356" s="1">
        <f>Ar_energy_txt[[#This Row],[time]]/10^(13)</f>
        <v>3539.9998770587931</v>
      </c>
      <c r="G356">
        <f>Ar_energy_txt[[#This Row],[kin_ener]]/10^(16)</f>
        <v>1.5035857754579292E-3</v>
      </c>
      <c r="H356">
        <f>Ar_energy_txt[[#This Row],[pot_ener]]/10^(16)</f>
        <v>-3.5149125562146874E-3</v>
      </c>
      <c r="I356">
        <f>Ar_energy_txt[[#This Row],[energy]]/10^(16)</f>
        <v>-2.0113267807567582E-3</v>
      </c>
    </row>
    <row r="357" spans="1:9" x14ac:dyDescent="0.3">
      <c r="A357">
        <v>355</v>
      </c>
      <c r="B357">
        <v>3.5499998767115016E+16</v>
      </c>
      <c r="C357">
        <v>-20113478398364.48</v>
      </c>
      <c r="D357">
        <v>14959291439244.881</v>
      </c>
      <c r="E357">
        <v>-35072769837609.359</v>
      </c>
      <c r="F357" s="1">
        <f>Ar_energy_txt[[#This Row],[time]]/10^(13)</f>
        <v>3549.9998767115017</v>
      </c>
      <c r="G357">
        <f>Ar_energy_txt[[#This Row],[kin_ener]]/10^(16)</f>
        <v>1.495929143924488E-3</v>
      </c>
      <c r="H357">
        <f>Ar_energy_txt[[#This Row],[pot_ener]]/10^(16)</f>
        <v>-3.5072769837609361E-3</v>
      </c>
      <c r="I357">
        <f>Ar_energy_txt[[#This Row],[energy]]/10^(16)</f>
        <v>-2.0113478398364479E-3</v>
      </c>
    </row>
    <row r="358" spans="1:9" x14ac:dyDescent="0.3">
      <c r="A358">
        <v>356</v>
      </c>
      <c r="B358">
        <v>3.5599998763642096E+16</v>
      </c>
      <c r="C358">
        <v>-20113609032957.613</v>
      </c>
      <c r="D358">
        <v>14829261772613.316</v>
      </c>
      <c r="E358">
        <v>-34942870805570.93</v>
      </c>
      <c r="F358" s="1">
        <f>Ar_energy_txt[[#This Row],[time]]/10^(13)</f>
        <v>3559.9998763642097</v>
      </c>
      <c r="G358">
        <f>Ar_energy_txt[[#This Row],[kin_ener]]/10^(16)</f>
        <v>1.4829261772613316E-3</v>
      </c>
      <c r="H358">
        <f>Ar_energy_txt[[#This Row],[pot_ener]]/10^(16)</f>
        <v>-3.4942870805570931E-3</v>
      </c>
      <c r="I358">
        <f>Ar_energy_txt[[#This Row],[energy]]/10^(16)</f>
        <v>-2.0113609032957613E-3</v>
      </c>
    </row>
    <row r="359" spans="1:9" x14ac:dyDescent="0.3">
      <c r="A359">
        <v>357</v>
      </c>
      <c r="B359">
        <v>3.5699998760169188E+16</v>
      </c>
      <c r="C359">
        <v>-20113651594013.621</v>
      </c>
      <c r="D359">
        <v>14644213475776.719</v>
      </c>
      <c r="E359">
        <v>-34757865069790.34</v>
      </c>
      <c r="F359" s="1">
        <f>Ar_energy_txt[[#This Row],[time]]/10^(13)</f>
        <v>3569.9998760169187</v>
      </c>
      <c r="G359">
        <f>Ar_energy_txt[[#This Row],[kin_ener]]/10^(16)</f>
        <v>1.464421347577672E-3</v>
      </c>
      <c r="H359">
        <f>Ar_energy_txt[[#This Row],[pot_ener]]/10^(16)</f>
        <v>-3.4757865069790341E-3</v>
      </c>
      <c r="I359">
        <f>Ar_energy_txt[[#This Row],[energy]]/10^(16)</f>
        <v>-2.0113651594013621E-3</v>
      </c>
    </row>
    <row r="360" spans="1:9" x14ac:dyDescent="0.3">
      <c r="A360">
        <v>358</v>
      </c>
      <c r="B360">
        <v>3.5799998756696264E+16</v>
      </c>
      <c r="C360">
        <v>-20113594548827.941</v>
      </c>
      <c r="D360">
        <v>14404111497466.693</v>
      </c>
      <c r="E360">
        <v>-34517706046294.637</v>
      </c>
      <c r="F360" s="1">
        <f>Ar_energy_txt[[#This Row],[time]]/10^(13)</f>
        <v>3579.9998756696264</v>
      </c>
      <c r="G360">
        <f>Ar_energy_txt[[#This Row],[kin_ener]]/10^(16)</f>
        <v>1.4404111497466694E-3</v>
      </c>
      <c r="H360">
        <f>Ar_energy_txt[[#This Row],[pot_ener]]/10^(16)</f>
        <v>-3.4517706046294635E-3</v>
      </c>
      <c r="I360">
        <f>Ar_energy_txt[[#This Row],[energy]]/10^(16)</f>
        <v>-2.0113594548827941E-3</v>
      </c>
    </row>
    <row r="361" spans="1:9" x14ac:dyDescent="0.3">
      <c r="A361">
        <v>359</v>
      </c>
      <c r="B361">
        <v>3.5899998753223352E+16</v>
      </c>
      <c r="C361">
        <v>-20113423151742.527</v>
      </c>
      <c r="D361">
        <v>14110610041694.412</v>
      </c>
      <c r="E361">
        <v>-34224033193436.938</v>
      </c>
      <c r="F361" s="1">
        <f>Ar_energy_txt[[#This Row],[time]]/10^(13)</f>
        <v>3589.9998753223354</v>
      </c>
      <c r="G361">
        <f>Ar_energy_txt[[#This Row],[kin_ener]]/10^(16)</f>
        <v>1.4110610041694412E-3</v>
      </c>
      <c r="H361">
        <f>Ar_energy_txt[[#This Row],[pot_ener]]/10^(16)</f>
        <v>-3.4224033193436939E-3</v>
      </c>
      <c r="I361">
        <f>Ar_energy_txt[[#This Row],[energy]]/10^(16)</f>
        <v>-2.0113423151742527E-3</v>
      </c>
    </row>
    <row r="362" spans="1:9" x14ac:dyDescent="0.3">
      <c r="A362">
        <v>360</v>
      </c>
      <c r="B362">
        <v>3.599999874975044E+16</v>
      </c>
      <c r="C362">
        <v>-20113120774563.449</v>
      </c>
      <c r="D362">
        <v>13767258241029.084</v>
      </c>
      <c r="E362">
        <v>-33880379015592.535</v>
      </c>
      <c r="F362" s="1">
        <f>Ar_energy_txt[[#This Row],[time]]/10^(13)</f>
        <v>3599.9998749750439</v>
      </c>
      <c r="G362">
        <f>Ar_energy_txt[[#This Row],[kin_ener]]/10^(16)</f>
        <v>1.3767258241029084E-3</v>
      </c>
      <c r="H362">
        <f>Ar_energy_txt[[#This Row],[pot_ener]]/10^(16)</f>
        <v>-3.3880379015592535E-3</v>
      </c>
      <c r="I362">
        <f>Ar_energy_txt[[#This Row],[energy]]/10^(16)</f>
        <v>-2.0113120774563451E-3</v>
      </c>
    </row>
    <row r="363" spans="1:9" x14ac:dyDescent="0.3">
      <c r="A363">
        <v>361</v>
      </c>
      <c r="B363">
        <v>3.609999874627752E+16</v>
      </c>
      <c r="C363">
        <v>-20112671475235.441</v>
      </c>
      <c r="D363">
        <v>13379721896490.225</v>
      </c>
      <c r="E363">
        <v>-33492393371725.668</v>
      </c>
      <c r="F363" s="1">
        <f>Ar_energy_txt[[#This Row],[time]]/10^(13)</f>
        <v>3609.999874627752</v>
      </c>
      <c r="G363">
        <f>Ar_energy_txt[[#This Row],[kin_ener]]/10^(16)</f>
        <v>1.3379721896490224E-3</v>
      </c>
      <c r="H363">
        <f>Ar_energy_txt[[#This Row],[pot_ener]]/10^(16)</f>
        <v>-3.3492393371725667E-3</v>
      </c>
      <c r="I363">
        <f>Ar_energy_txt[[#This Row],[energy]]/10^(16)</f>
        <v>-2.0112671475235443E-3</v>
      </c>
    </row>
    <row r="364" spans="1:9" x14ac:dyDescent="0.3">
      <c r="A364">
        <v>362</v>
      </c>
      <c r="B364">
        <v>3.6199998742804608E+16</v>
      </c>
      <c r="C364">
        <v>-20112063801703.098</v>
      </c>
      <c r="D364">
        <v>12955982893557.814</v>
      </c>
      <c r="E364">
        <v>-33068046695260.91</v>
      </c>
      <c r="F364" s="1">
        <f>Ar_energy_txt[[#This Row],[time]]/10^(13)</f>
        <v>3619.999874280461</v>
      </c>
      <c r="G364">
        <f>Ar_energy_txt[[#This Row],[kin_ener]]/10^(16)</f>
        <v>1.2955982893557815E-3</v>
      </c>
      <c r="H364">
        <f>Ar_energy_txt[[#This Row],[pot_ener]]/10^(16)</f>
        <v>-3.3068046695260908E-3</v>
      </c>
      <c r="I364">
        <f>Ar_energy_txt[[#This Row],[energy]]/10^(16)</f>
        <v>-2.0112063801703099E-3</v>
      </c>
    </row>
    <row r="365" spans="1:9" x14ac:dyDescent="0.3">
      <c r="A365">
        <v>363</v>
      </c>
      <c r="B365">
        <v>3.6299998739331696E+16</v>
      </c>
      <c r="C365">
        <v>-20111295602503.898</v>
      </c>
      <c r="D365">
        <v>12506460573775.912</v>
      </c>
      <c r="E365">
        <v>-32617756176279.813</v>
      </c>
      <c r="F365" s="1">
        <f>Ar_energy_txt[[#This Row],[time]]/10^(13)</f>
        <v>3629.9998739331695</v>
      </c>
      <c r="G365">
        <f>Ar_energy_txt[[#This Row],[kin_ener]]/10^(16)</f>
        <v>1.2506460573775912E-3</v>
      </c>
      <c r="H365">
        <f>Ar_energy_txt[[#This Row],[pot_ener]]/10^(16)</f>
        <v>-3.2617756176279811E-3</v>
      </c>
      <c r="I365">
        <f>Ar_energy_txt[[#This Row],[energy]]/10^(16)</f>
        <v>-2.0111295602503899E-3</v>
      </c>
    </row>
    <row r="366" spans="1:9" x14ac:dyDescent="0.3">
      <c r="A366">
        <v>364</v>
      </c>
      <c r="B366">
        <v>3.6399998735858776E+16</v>
      </c>
      <c r="C366">
        <v>-20110379258557.859</v>
      </c>
      <c r="D366">
        <v>12043985892239.025</v>
      </c>
      <c r="E366">
        <v>-32154365150796.883</v>
      </c>
      <c r="F366" s="1">
        <f>Ar_energy_txt[[#This Row],[time]]/10^(13)</f>
        <v>3639.9998735858776</v>
      </c>
      <c r="G366">
        <f>Ar_energy_txt[[#This Row],[kin_ener]]/10^(16)</f>
        <v>1.2043985892239025E-3</v>
      </c>
      <c r="H366">
        <f>Ar_energy_txt[[#This Row],[pot_ener]]/10^(16)</f>
        <v>-3.2154365150796884E-3</v>
      </c>
      <c r="I366">
        <f>Ar_energy_txt[[#This Row],[energy]]/10^(16)</f>
        <v>-2.0110379258557859E-3</v>
      </c>
    </row>
    <row r="367" spans="1:9" x14ac:dyDescent="0.3">
      <c r="A367">
        <v>365</v>
      </c>
      <c r="B367">
        <v>3.6499998732385864E+16</v>
      </c>
      <c r="C367">
        <v>-20109346302649.348</v>
      </c>
      <c r="D367">
        <v>11583554776320.008</v>
      </c>
      <c r="E367">
        <v>-31692901078969.355</v>
      </c>
      <c r="F367" s="1">
        <f>Ar_energy_txt[[#This Row],[time]]/10^(13)</f>
        <v>3649.9998732385866</v>
      </c>
      <c r="G367">
        <f>Ar_energy_txt[[#This Row],[kin_ener]]/10^(16)</f>
        <v>1.1583554776320008E-3</v>
      </c>
      <c r="H367">
        <f>Ar_energy_txt[[#This Row],[pot_ener]]/10^(16)</f>
        <v>-3.1692901078969357E-3</v>
      </c>
      <c r="I367">
        <f>Ar_energy_txt[[#This Row],[energy]]/10^(16)</f>
        <v>-2.0109346302649347E-3</v>
      </c>
    </row>
    <row r="368" spans="1:9" x14ac:dyDescent="0.3">
      <c r="A368">
        <v>366</v>
      </c>
      <c r="B368">
        <v>3.6599998728912944E+16</v>
      </c>
      <c r="C368">
        <v>-20108249987747.688</v>
      </c>
      <c r="D368">
        <v>11141797937669.834</v>
      </c>
      <c r="E368">
        <v>-31250047925417.52</v>
      </c>
      <c r="F368" s="1">
        <f>Ar_energy_txt[[#This Row],[time]]/10^(13)</f>
        <v>3659.9998728912942</v>
      </c>
      <c r="G368">
        <f>Ar_energy_txt[[#This Row],[kin_ener]]/10^(16)</f>
        <v>1.1141797937669834E-3</v>
      </c>
      <c r="H368">
        <f>Ar_energy_txt[[#This Row],[pot_ener]]/10^(16)</f>
        <v>-3.1250047925417521E-3</v>
      </c>
      <c r="I368">
        <f>Ar_energy_txt[[#This Row],[energy]]/10^(16)</f>
        <v>-2.0108249987747687E-3</v>
      </c>
    </row>
    <row r="369" spans="1:9" x14ac:dyDescent="0.3">
      <c r="A369">
        <v>367</v>
      </c>
      <c r="B369">
        <v>3.6699998725440032E+16</v>
      </c>
      <c r="C369">
        <v>-20107164230277.484</v>
      </c>
      <c r="D369">
        <v>10736135789523.117</v>
      </c>
      <c r="E369">
        <v>-30843300019800.605</v>
      </c>
      <c r="F369" s="1">
        <f>Ar_energy_txt[[#This Row],[time]]/10^(13)</f>
        <v>3669.9998725440032</v>
      </c>
      <c r="G369">
        <f>Ar_energy_txt[[#This Row],[kin_ener]]/10^(16)</f>
        <v>1.0736135789523116E-3</v>
      </c>
      <c r="H369">
        <f>Ar_energy_txt[[#This Row],[pot_ener]]/10^(16)</f>
        <v>-3.0843300019800604E-3</v>
      </c>
      <c r="I369">
        <f>Ar_energy_txt[[#This Row],[energy]]/10^(16)</f>
        <v>-2.0107164230277483E-3</v>
      </c>
    </row>
    <row r="370" spans="1:9" x14ac:dyDescent="0.3">
      <c r="A370">
        <v>368</v>
      </c>
      <c r="B370">
        <v>3.679999872196712E+16</v>
      </c>
      <c r="C370">
        <v>-20106177746145.418</v>
      </c>
      <c r="D370">
        <v>10383640311961.344</v>
      </c>
      <c r="E370">
        <v>-30489818058106.766</v>
      </c>
      <c r="F370" s="1">
        <f>Ar_energy_txt[[#This Row],[time]]/10^(13)</f>
        <v>3679.9998721967122</v>
      </c>
      <c r="G370">
        <f>Ar_energy_txt[[#This Row],[kin_ener]]/10^(16)</f>
        <v>1.0383640311961344E-3</v>
      </c>
      <c r="H370">
        <f>Ar_energy_txt[[#This Row],[pot_ener]]/10^(16)</f>
        <v>-3.0489818058106765E-3</v>
      </c>
      <c r="I370">
        <f>Ar_energy_txt[[#This Row],[energy]]/10^(16)</f>
        <v>-2.0106177746145419E-3</v>
      </c>
    </row>
    <row r="371" spans="1:9" x14ac:dyDescent="0.3">
      <c r="A371">
        <v>369</v>
      </c>
      <c r="B371">
        <v>3.6899998718494192E+16</v>
      </c>
      <c r="C371">
        <v>-20105383255495.051</v>
      </c>
      <c r="D371">
        <v>10099694437868.887</v>
      </c>
      <c r="E371">
        <v>-30205077693363.938</v>
      </c>
      <c r="F371" s="1">
        <f>Ar_energy_txt[[#This Row],[time]]/10^(13)</f>
        <v>3689.9998718494194</v>
      </c>
      <c r="G371">
        <f>Ar_energy_txt[[#This Row],[kin_ener]]/10^(16)</f>
        <v>1.0099694437868886E-3</v>
      </c>
      <c r="H371">
        <f>Ar_energy_txt[[#This Row],[pot_ener]]/10^(16)</f>
        <v>-3.0205077693363936E-3</v>
      </c>
      <c r="I371">
        <f>Ar_energy_txt[[#This Row],[energy]]/10^(16)</f>
        <v>-2.010538325549505E-3</v>
      </c>
    </row>
    <row r="372" spans="1:9" x14ac:dyDescent="0.3">
      <c r="A372">
        <v>370</v>
      </c>
      <c r="B372">
        <v>3.699999871502128E+16</v>
      </c>
      <c r="C372">
        <v>-20104863205433.199</v>
      </c>
      <c r="D372">
        <v>9896608472528.1406</v>
      </c>
      <c r="E372">
        <v>-30001471677961.336</v>
      </c>
      <c r="F372" s="1">
        <f>Ar_energy_txt[[#This Row],[time]]/10^(13)</f>
        <v>3699.9998715021279</v>
      </c>
      <c r="G372">
        <f>Ar_energy_txt[[#This Row],[kin_ener]]/10^(16)</f>
        <v>9.8966084725281398E-4</v>
      </c>
      <c r="H372">
        <f>Ar_energy_txt[[#This Row],[pot_ener]]/10^(16)</f>
        <v>-3.0001471677961336E-3</v>
      </c>
      <c r="I372">
        <f>Ar_energy_txt[[#This Row],[energy]]/10^(16)</f>
        <v>-2.0104863205433199E-3</v>
      </c>
    </row>
    <row r="373" spans="1:9" x14ac:dyDescent="0.3">
      <c r="A373">
        <v>371</v>
      </c>
      <c r="B373">
        <v>3.7099998711548368E+16</v>
      </c>
      <c r="C373">
        <v>-20104675027829.082</v>
      </c>
      <c r="D373">
        <v>9782400248575.6543</v>
      </c>
      <c r="E373">
        <v>-29887075276404.734</v>
      </c>
      <c r="F373" s="1">
        <f>Ar_energy_txt[[#This Row],[time]]/10^(13)</f>
        <v>3709.9998711548369</v>
      </c>
      <c r="G373">
        <f>Ar_energy_txt[[#This Row],[kin_ener]]/10^(16)</f>
        <v>9.7824002485756545E-4</v>
      </c>
      <c r="H373">
        <f>Ar_energy_txt[[#This Row],[pot_ener]]/10^(16)</f>
        <v>-2.9887075276404736E-3</v>
      </c>
      <c r="I373">
        <f>Ar_energy_txt[[#This Row],[energy]]/10^(16)</f>
        <v>-2.0104675027829083E-3</v>
      </c>
    </row>
    <row r="374" spans="1:9" x14ac:dyDescent="0.3">
      <c r="A374">
        <v>372</v>
      </c>
      <c r="B374">
        <v>3.7199998708075448E+16</v>
      </c>
      <c r="C374">
        <v>-20104839771585.082</v>
      </c>
      <c r="D374">
        <v>9759949874063.6172</v>
      </c>
      <c r="E374">
        <v>-29864789645648.695</v>
      </c>
      <c r="F374" s="1">
        <f>Ar_energy_txt[[#This Row],[time]]/10^(13)</f>
        <v>3719.999870807545</v>
      </c>
      <c r="G374">
        <f>Ar_energy_txt[[#This Row],[kin_ener]]/10^(16)</f>
        <v>9.7599498740636175E-4</v>
      </c>
      <c r="H374">
        <f>Ar_energy_txt[[#This Row],[pot_ener]]/10^(16)</f>
        <v>-2.9864789645648697E-3</v>
      </c>
      <c r="I374">
        <f>Ar_energy_txt[[#This Row],[energy]]/10^(16)</f>
        <v>-2.0104839771585082E-3</v>
      </c>
    </row>
    <row r="375" spans="1:9" x14ac:dyDescent="0.3">
      <c r="A375">
        <v>373</v>
      </c>
      <c r="B375">
        <v>3.7299998704602544E+16</v>
      </c>
      <c r="C375">
        <v>-20105337446890.281</v>
      </c>
      <c r="D375">
        <v>9826690419217.6875</v>
      </c>
      <c r="E375">
        <v>-29932027866107.969</v>
      </c>
      <c r="F375" s="1">
        <f>Ar_energy_txt[[#This Row],[time]]/10^(13)</f>
        <v>3729.9998704602544</v>
      </c>
      <c r="G375">
        <f>Ar_energy_txt[[#This Row],[kin_ener]]/10^(16)</f>
        <v>9.8266904192176882E-4</v>
      </c>
      <c r="H375">
        <f>Ar_energy_txt[[#This Row],[pot_ener]]/10^(16)</f>
        <v>-2.9932027866107968E-3</v>
      </c>
      <c r="I375">
        <f>Ar_energy_txt[[#This Row],[energy]]/10^(16)</f>
        <v>-2.010533744689028E-3</v>
      </c>
    </row>
    <row r="376" spans="1:9" x14ac:dyDescent="0.3">
      <c r="A376">
        <v>374</v>
      </c>
      <c r="B376">
        <v>3.7399998701129616E+16</v>
      </c>
      <c r="C376">
        <v>-20106110582682.027</v>
      </c>
      <c r="D376">
        <v>9974900232049.0488</v>
      </c>
      <c r="E376">
        <v>-30081010814731.074</v>
      </c>
      <c r="F376" s="1">
        <f>Ar_energy_txt[[#This Row],[time]]/10^(13)</f>
        <v>3739.9998701129616</v>
      </c>
      <c r="G376">
        <f>Ar_energy_txt[[#This Row],[kin_ener]]/10^(16)</f>
        <v>9.9749002320490498E-4</v>
      </c>
      <c r="H376">
        <f>Ar_energy_txt[[#This Row],[pot_ener]]/10^(16)</f>
        <v>-3.0081010814731073E-3</v>
      </c>
      <c r="I376">
        <f>Ar_energy_txt[[#This Row],[energy]]/10^(16)</f>
        <v>-2.0106110582682026E-3</v>
      </c>
    </row>
    <row r="377" spans="1:9" x14ac:dyDescent="0.3">
      <c r="A377">
        <v>375</v>
      </c>
      <c r="B377">
        <v>3.7499998697656704E+16</v>
      </c>
      <c r="C377">
        <v>-20107075007161.988</v>
      </c>
      <c r="D377">
        <v>10192546298924.082</v>
      </c>
      <c r="E377">
        <v>-30299621306086.074</v>
      </c>
      <c r="F377" s="1">
        <f>Ar_energy_txt[[#This Row],[time]]/10^(13)</f>
        <v>3749.9998697656706</v>
      </c>
      <c r="G377">
        <f>Ar_energy_txt[[#This Row],[kin_ener]]/10^(16)</f>
        <v>1.0192546298924082E-3</v>
      </c>
      <c r="H377">
        <f>Ar_energy_txt[[#This Row],[pot_ener]]/10^(16)</f>
        <v>-3.0299621306086075E-3</v>
      </c>
      <c r="I377">
        <f>Ar_energy_txt[[#This Row],[energy]]/10^(16)</f>
        <v>-2.010707500716199E-3</v>
      </c>
    </row>
    <row r="378" spans="1:9" x14ac:dyDescent="0.3">
      <c r="A378">
        <v>376</v>
      </c>
      <c r="B378">
        <v>3.7599998694183792E+16</v>
      </c>
      <c r="C378">
        <v>-20108134763674.523</v>
      </c>
      <c r="D378">
        <v>10464525461428.135</v>
      </c>
      <c r="E378">
        <v>-30572660225102.656</v>
      </c>
      <c r="F378" s="1">
        <f>Ar_energy_txt[[#This Row],[time]]/10^(13)</f>
        <v>3759.9998694183791</v>
      </c>
      <c r="G378">
        <f>Ar_energy_txt[[#This Row],[kin_ener]]/10^(16)</f>
        <v>1.0464525461428135E-3</v>
      </c>
      <c r="H378">
        <f>Ar_energy_txt[[#This Row],[pot_ener]]/10^(16)</f>
        <v>-3.0572660225102657E-3</v>
      </c>
      <c r="I378">
        <f>Ar_energy_txt[[#This Row],[energy]]/10^(16)</f>
        <v>-2.0108134763674522E-3</v>
      </c>
    </row>
    <row r="379" spans="1:9" x14ac:dyDescent="0.3">
      <c r="A379">
        <v>377</v>
      </c>
      <c r="B379">
        <v>3.7699998690710872E+16</v>
      </c>
      <c r="C379">
        <v>-20109197210501.848</v>
      </c>
      <c r="D379">
        <v>10774090366600.088</v>
      </c>
      <c r="E379">
        <v>-30883287577101.934</v>
      </c>
      <c r="F379" s="1">
        <f>Ar_energy_txt[[#This Row],[time]]/10^(13)</f>
        <v>3769.9998690710872</v>
      </c>
      <c r="G379">
        <f>Ar_energy_txt[[#This Row],[kin_ener]]/10^(16)</f>
        <v>1.0774090366600089E-3</v>
      </c>
      <c r="H379">
        <f>Ar_energy_txt[[#This Row],[pot_ener]]/10^(16)</f>
        <v>-3.0883287577101932E-3</v>
      </c>
      <c r="I379">
        <f>Ar_energy_txt[[#This Row],[energy]]/10^(16)</f>
        <v>-2.0109197210501847E-3</v>
      </c>
    </row>
    <row r="380" spans="1:9" x14ac:dyDescent="0.3">
      <c r="A380">
        <v>378</v>
      </c>
      <c r="B380">
        <v>3.779999868723796E+16</v>
      </c>
      <c r="C380">
        <v>-20110184916484.492</v>
      </c>
      <c r="D380">
        <v>11104242155338.264</v>
      </c>
      <c r="E380">
        <v>-31214427071822.754</v>
      </c>
      <c r="F380" s="1">
        <f>Ar_energy_txt[[#This Row],[time]]/10^(13)</f>
        <v>3779.9998687237962</v>
      </c>
      <c r="G380">
        <f>Ar_energy_txt[[#This Row],[kin_ener]]/10^(16)</f>
        <v>1.1104242155338263E-3</v>
      </c>
      <c r="H380">
        <f>Ar_energy_txt[[#This Row],[pot_ener]]/10^(16)</f>
        <v>-3.1214427071822753E-3</v>
      </c>
      <c r="I380">
        <f>Ar_energy_txt[[#This Row],[energy]]/10^(16)</f>
        <v>-2.0110184916484492E-3</v>
      </c>
    </row>
    <row r="381" spans="1:9" x14ac:dyDescent="0.3">
      <c r="A381">
        <v>379</v>
      </c>
      <c r="B381">
        <v>3.7899998683765048E+16</v>
      </c>
      <c r="C381">
        <v>-20111042488433.434</v>
      </c>
      <c r="D381">
        <v>11438915022281.447</v>
      </c>
      <c r="E381">
        <v>-31549957510714.879</v>
      </c>
      <c r="F381" s="1">
        <f>Ar_energy_txt[[#This Row],[time]]/10^(13)</f>
        <v>3789.9998683765048</v>
      </c>
      <c r="G381">
        <f>Ar_energy_txt[[#This Row],[kin_ener]]/10^(16)</f>
        <v>1.1438915022281447E-3</v>
      </c>
      <c r="H381">
        <f>Ar_energy_txt[[#This Row],[pot_ener]]/10^(16)</f>
        <v>-3.1549957510714878E-3</v>
      </c>
      <c r="I381">
        <f>Ar_energy_txt[[#This Row],[energy]]/10^(16)</f>
        <v>-2.0111042488433432E-3</v>
      </c>
    </row>
    <row r="382" spans="1:9" x14ac:dyDescent="0.3">
      <c r="A382">
        <v>380</v>
      </c>
      <c r="B382">
        <v>3.7999998680292128E+16</v>
      </c>
      <c r="C382">
        <v>-20111738183079.688</v>
      </c>
      <c r="D382">
        <v>11763848365280.307</v>
      </c>
      <c r="E382">
        <v>-31875586548359.996</v>
      </c>
      <c r="F382" s="1">
        <f>Ar_energy_txt[[#This Row],[time]]/10^(13)</f>
        <v>3799.9998680292128</v>
      </c>
      <c r="G382">
        <f>Ar_energy_txt[[#This Row],[kin_ener]]/10^(16)</f>
        <v>1.1763848365280306E-3</v>
      </c>
      <c r="H382">
        <f>Ar_energy_txt[[#This Row],[pot_ener]]/10^(16)</f>
        <v>-3.1875586548359997E-3</v>
      </c>
      <c r="I382">
        <f>Ar_energy_txt[[#This Row],[energy]]/10^(16)</f>
        <v>-2.0111738183079689E-3</v>
      </c>
    </row>
    <row r="383" spans="1:9" x14ac:dyDescent="0.3">
      <c r="A383">
        <v>381</v>
      </c>
      <c r="B383">
        <v>3.8099998676819216E+16</v>
      </c>
      <c r="C383">
        <v>-20112261429068.926</v>
      </c>
      <c r="D383">
        <v>12067116499510.926</v>
      </c>
      <c r="E383">
        <v>-32179377928579.852</v>
      </c>
      <c r="F383" s="1">
        <f>Ar_energy_txt[[#This Row],[time]]/10^(13)</f>
        <v>3809.9998676819214</v>
      </c>
      <c r="G383">
        <f>Ar_energy_txt[[#This Row],[kin_ener]]/10^(16)</f>
        <v>1.2067116499510926E-3</v>
      </c>
      <c r="H383">
        <f>Ar_energy_txt[[#This Row],[pot_ener]]/10^(16)</f>
        <v>-3.2179377928579851E-3</v>
      </c>
      <c r="I383">
        <f>Ar_energy_txt[[#This Row],[energy]]/10^(16)</f>
        <v>-2.0112261429068926E-3</v>
      </c>
    </row>
    <row r="384" spans="1:9" x14ac:dyDescent="0.3">
      <c r="A384">
        <v>382</v>
      </c>
      <c r="B384">
        <v>3.8199998673346296E+16</v>
      </c>
      <c r="C384">
        <v>-20112617946444.598</v>
      </c>
      <c r="D384">
        <v>12339345623401.164</v>
      </c>
      <c r="E384">
        <v>-32451963569845.762</v>
      </c>
      <c r="F384" s="1">
        <f>Ar_energy_txt[[#This Row],[time]]/10^(13)</f>
        <v>3819.9998673346295</v>
      </c>
      <c r="G384">
        <f>Ar_energy_txt[[#This Row],[kin_ener]]/10^(16)</f>
        <v>1.2339345623401164E-3</v>
      </c>
      <c r="H384">
        <f>Ar_energy_txt[[#This Row],[pot_ener]]/10^(16)</f>
        <v>-3.2451963569845761E-3</v>
      </c>
      <c r="I384">
        <f>Ar_energy_txt[[#This Row],[energy]]/10^(16)</f>
        <v>-2.0112617946444599E-3</v>
      </c>
    </row>
    <row r="385" spans="1:9" x14ac:dyDescent="0.3">
      <c r="A385">
        <v>383</v>
      </c>
      <c r="B385">
        <v>3.8299998669873376E+16</v>
      </c>
      <c r="C385">
        <v>-20112824085270.566</v>
      </c>
      <c r="D385">
        <v>12573684250876.523</v>
      </c>
      <c r="E385">
        <v>-32686508336147.086</v>
      </c>
      <c r="F385" s="1">
        <f>Ar_energy_txt[[#This Row],[time]]/10^(13)</f>
        <v>3829.9998669873376</v>
      </c>
      <c r="G385">
        <f>Ar_energy_txt[[#This Row],[kin_ener]]/10^(16)</f>
        <v>1.2573684250876524E-3</v>
      </c>
      <c r="H385">
        <f>Ar_energy_txt[[#This Row],[pot_ener]]/10^(16)</f>
        <v>-3.2686508336147086E-3</v>
      </c>
      <c r="I385">
        <f>Ar_energy_txt[[#This Row],[energy]]/10^(16)</f>
        <v>-2.0112824085270565E-3</v>
      </c>
    </row>
    <row r="386" spans="1:9" x14ac:dyDescent="0.3">
      <c r="A386">
        <v>384</v>
      </c>
      <c r="B386">
        <v>3.8399998666400472E+16</v>
      </c>
      <c r="C386">
        <v>-20112901574684.133</v>
      </c>
      <c r="D386">
        <v>12765606834145.73</v>
      </c>
      <c r="E386">
        <v>-32878508408829.863</v>
      </c>
      <c r="F386" s="1">
        <f>Ar_energy_txt[[#This Row],[time]]/10^(13)</f>
        <v>3839.999866640047</v>
      </c>
      <c r="G386">
        <f>Ar_energy_txt[[#This Row],[kin_ener]]/10^(16)</f>
        <v>1.2765606834145731E-3</v>
      </c>
      <c r="H386">
        <f>Ar_energy_txt[[#This Row],[pot_ener]]/10^(16)</f>
        <v>-3.2878508408829862E-3</v>
      </c>
      <c r="I386">
        <f>Ar_energy_txt[[#This Row],[energy]]/10^(16)</f>
        <v>-2.0112901574684131E-3</v>
      </c>
    </row>
    <row r="387" spans="1:9" x14ac:dyDescent="0.3">
      <c r="A387">
        <v>385</v>
      </c>
      <c r="B387">
        <v>3.8499998662927544E+16</v>
      </c>
      <c r="C387">
        <v>-20112873347755.531</v>
      </c>
      <c r="D387">
        <v>12912626350722.156</v>
      </c>
      <c r="E387">
        <v>-33025499698477.691</v>
      </c>
      <c r="F387" s="1">
        <f>Ar_energy_txt[[#This Row],[time]]/10^(13)</f>
        <v>3849.9998662927542</v>
      </c>
      <c r="G387">
        <f>Ar_energy_txt[[#This Row],[kin_ener]]/10^(16)</f>
        <v>1.2912626350722156E-3</v>
      </c>
      <c r="H387">
        <f>Ar_energy_txt[[#This Row],[pot_ener]]/10^(16)</f>
        <v>-3.302549969847769E-3</v>
      </c>
      <c r="I387">
        <f>Ar_energy_txt[[#This Row],[energy]]/10^(16)</f>
        <v>-2.0112873347755533E-3</v>
      </c>
    </row>
    <row r="388" spans="1:9" x14ac:dyDescent="0.3">
      <c r="A388">
        <v>386</v>
      </c>
      <c r="B388">
        <v>3.859999865945464E+16</v>
      </c>
      <c r="C388">
        <v>-20112760663886.359</v>
      </c>
      <c r="D388">
        <v>13013977458365.357</v>
      </c>
      <c r="E388">
        <v>-33126738122251.719</v>
      </c>
      <c r="F388" s="1">
        <f>Ar_energy_txt[[#This Row],[time]]/10^(13)</f>
        <v>3859.9998659454641</v>
      </c>
      <c r="G388">
        <f>Ar_energy_txt[[#This Row],[kin_ener]]/10^(16)</f>
        <v>1.3013977458365357E-3</v>
      </c>
      <c r="H388">
        <f>Ar_energy_txt[[#This Row],[pot_ener]]/10^(16)</f>
        <v>-3.312673812225172E-3</v>
      </c>
      <c r="I388">
        <f>Ar_energy_txt[[#This Row],[energy]]/10^(16)</f>
        <v>-2.0112760663886361E-3</v>
      </c>
    </row>
    <row r="389" spans="1:9" x14ac:dyDescent="0.3">
      <c r="A389">
        <v>387</v>
      </c>
      <c r="B389">
        <v>3.869999865598172E+16</v>
      </c>
      <c r="C389">
        <v>-20112581460016.621</v>
      </c>
      <c r="D389">
        <v>13070313776576.377</v>
      </c>
      <c r="E389">
        <v>-33182895236592.996</v>
      </c>
      <c r="F389" s="1">
        <f>Ar_energy_txt[[#This Row],[time]]/10^(13)</f>
        <v>3869.9998655981722</v>
      </c>
      <c r="G389">
        <f>Ar_energy_txt[[#This Row],[kin_ener]]/10^(16)</f>
        <v>1.3070313776576377E-3</v>
      </c>
      <c r="H389">
        <f>Ar_energy_txt[[#This Row],[pot_ener]]/10^(16)</f>
        <v>-3.3182895236592998E-3</v>
      </c>
      <c r="I389">
        <f>Ar_energy_txt[[#This Row],[energy]]/10^(16)</f>
        <v>-2.0112581460016623E-3</v>
      </c>
    </row>
    <row r="390" spans="1:9" x14ac:dyDescent="0.3">
      <c r="A390">
        <v>388</v>
      </c>
      <c r="B390">
        <v>3.87999986525088E+16</v>
      </c>
      <c r="C390">
        <v>-20112349718930.348</v>
      </c>
      <c r="D390">
        <v>13083445251060.586</v>
      </c>
      <c r="E390">
        <v>-33195794969990.934</v>
      </c>
      <c r="F390" s="1">
        <f>Ar_energy_txt[[#This Row],[time]]/10^(13)</f>
        <v>3879.9998652508798</v>
      </c>
      <c r="G390">
        <f>Ar_energy_txt[[#This Row],[kin_ener]]/10^(16)</f>
        <v>1.3083445251060586E-3</v>
      </c>
      <c r="H390">
        <f>Ar_energy_txt[[#This Row],[pot_ener]]/10^(16)</f>
        <v>-3.3195794969990934E-3</v>
      </c>
      <c r="I390">
        <f>Ar_energy_txt[[#This Row],[energy]]/10^(16)</f>
        <v>-2.0112349718930346E-3</v>
      </c>
    </row>
    <row r="391" spans="1:9" x14ac:dyDescent="0.3">
      <c r="A391">
        <v>389</v>
      </c>
      <c r="B391">
        <v>3.8899998649035888E+16</v>
      </c>
      <c r="C391">
        <v>-20112075605326.48</v>
      </c>
      <c r="D391">
        <v>13056126657790.4</v>
      </c>
      <c r="E391">
        <v>-33168202263116.883</v>
      </c>
      <c r="F391" s="1">
        <f>Ar_energy_txt[[#This Row],[time]]/10^(13)</f>
        <v>3889.9998649035888</v>
      </c>
      <c r="G391">
        <f>Ar_energy_txt[[#This Row],[kin_ener]]/10^(16)</f>
        <v>1.30561266577904E-3</v>
      </c>
      <c r="H391">
        <f>Ar_energy_txt[[#This Row],[pot_ener]]/10^(16)</f>
        <v>-3.3168202263116884E-3</v>
      </c>
      <c r="I391">
        <f>Ar_energy_txt[[#This Row],[energy]]/10^(16)</f>
        <v>-2.0112075605326482E-3</v>
      </c>
    </row>
    <row r="392" spans="1:9" x14ac:dyDescent="0.3">
      <c r="A392">
        <v>390</v>
      </c>
      <c r="B392">
        <v>3.8999998645562976E+16</v>
      </c>
      <c r="C392">
        <v>-20111766139696.121</v>
      </c>
      <c r="D392">
        <v>12991896837300.211</v>
      </c>
      <c r="E392">
        <v>-33103662976996.332</v>
      </c>
      <c r="F392" s="1">
        <f>Ar_energy_txt[[#This Row],[time]]/10^(13)</f>
        <v>3899.9998645562978</v>
      </c>
      <c r="G392">
        <f>Ar_energy_txt[[#This Row],[kin_ener]]/10^(16)</f>
        <v>1.299189683730021E-3</v>
      </c>
      <c r="H392">
        <f>Ar_energy_txt[[#This Row],[pot_ener]]/10^(16)</f>
        <v>-3.3103662976996331E-3</v>
      </c>
      <c r="I392">
        <f>Ar_energy_txt[[#This Row],[energy]]/10^(16)</f>
        <v>-2.0111766139696121E-3</v>
      </c>
    </row>
    <row r="393" spans="1:9" x14ac:dyDescent="0.3">
      <c r="A393">
        <v>391</v>
      </c>
      <c r="B393">
        <v>3.9099998642090056E+16</v>
      </c>
      <c r="C393">
        <v>-20111426217599.133</v>
      </c>
      <c r="D393">
        <v>12894960082130.762</v>
      </c>
      <c r="E393">
        <v>-33006386299729.891</v>
      </c>
      <c r="F393" s="1">
        <f>Ar_energy_txt[[#This Row],[time]]/10^(13)</f>
        <v>3909.9998642090054</v>
      </c>
      <c r="G393">
        <f>Ar_energy_txt[[#This Row],[kin_ener]]/10^(16)</f>
        <v>1.2894960082130763E-3</v>
      </c>
      <c r="H393">
        <f>Ar_energy_txt[[#This Row],[pot_ener]]/10^(16)</f>
        <v>-3.300638629972989E-3</v>
      </c>
      <c r="I393">
        <f>Ar_energy_txt[[#This Row],[energy]]/10^(16)</f>
        <v>-2.0111426217599131E-3</v>
      </c>
    </row>
    <row r="394" spans="1:9" x14ac:dyDescent="0.3">
      <c r="A394">
        <v>392</v>
      </c>
      <c r="B394">
        <v>3.9199998638617144E+16</v>
      </c>
      <c r="C394">
        <v>-20111059813321.398</v>
      </c>
      <c r="D394">
        <v>12770095781185.762</v>
      </c>
      <c r="E394">
        <v>-32881155594507.16</v>
      </c>
      <c r="F394" s="1">
        <f>Ar_energy_txt[[#This Row],[time]]/10^(13)</f>
        <v>3919.9998638617144</v>
      </c>
      <c r="G394">
        <f>Ar_energy_txt[[#This Row],[kin_ener]]/10^(16)</f>
        <v>1.2770095781185762E-3</v>
      </c>
      <c r="H394">
        <f>Ar_energy_txt[[#This Row],[pot_ener]]/10^(16)</f>
        <v>-3.2881155594507161E-3</v>
      </c>
      <c r="I394">
        <f>Ar_energy_txt[[#This Row],[energy]]/10^(16)</f>
        <v>-2.0111059813321397E-3</v>
      </c>
    </row>
    <row r="395" spans="1:9" x14ac:dyDescent="0.3">
      <c r="A395">
        <v>393</v>
      </c>
      <c r="B395">
        <v>3.9299998635144224E+16</v>
      </c>
      <c r="C395">
        <v>-20110671221620.637</v>
      </c>
      <c r="D395">
        <v>12622579547494.26</v>
      </c>
      <c r="E395">
        <v>-32733250769114.895</v>
      </c>
      <c r="F395" s="1">
        <f>Ar_energy_txt[[#This Row],[time]]/10^(13)</f>
        <v>3929.9998635144225</v>
      </c>
      <c r="G395">
        <f>Ar_energy_txt[[#This Row],[kin_ener]]/10^(16)</f>
        <v>1.2622579547494259E-3</v>
      </c>
      <c r="H395">
        <f>Ar_energy_txt[[#This Row],[pot_ener]]/10^(16)</f>
        <v>-3.2733250769114894E-3</v>
      </c>
      <c r="I395">
        <f>Ar_energy_txt[[#This Row],[energy]]/10^(16)</f>
        <v>-2.0110671221620635E-3</v>
      </c>
    </row>
    <row r="396" spans="1:9" x14ac:dyDescent="0.3">
      <c r="A396">
        <v>394</v>
      </c>
      <c r="B396">
        <v>3.9399998631671312E+16</v>
      </c>
      <c r="C396">
        <v>-20110266190200.332</v>
      </c>
      <c r="D396">
        <v>12458098417551.797</v>
      </c>
      <c r="E396">
        <v>-32568364607752.125</v>
      </c>
      <c r="F396" s="1">
        <f>Ar_energy_txt[[#This Row],[time]]/10^(13)</f>
        <v>3939.999863167131</v>
      </c>
      <c r="G396">
        <f>Ar_energy_txt[[#This Row],[kin_ener]]/10^(16)</f>
        <v>1.2458098417551797E-3</v>
      </c>
      <c r="H396">
        <f>Ar_energy_txt[[#This Row],[pot_ener]]/10^(16)</f>
        <v>-3.2568364607752126E-3</v>
      </c>
      <c r="I396">
        <f>Ar_energy_txt[[#This Row],[energy]]/10^(16)</f>
        <v>-2.0110266190200331E-3</v>
      </c>
    </row>
    <row r="397" spans="1:9" x14ac:dyDescent="0.3">
      <c r="A397">
        <v>395</v>
      </c>
      <c r="B397">
        <v>3.94999986281984E+16</v>
      </c>
      <c r="C397">
        <v>-20109852788157.797</v>
      </c>
      <c r="D397">
        <v>12282644307318.244</v>
      </c>
      <c r="E397">
        <v>-32392497095476.043</v>
      </c>
      <c r="F397" s="1">
        <f>Ar_energy_txt[[#This Row],[time]]/10^(13)</f>
        <v>3949.99986281984</v>
      </c>
      <c r="G397">
        <f>Ar_energy_txt[[#This Row],[kin_ener]]/10^(16)</f>
        <v>1.2282644307318245E-3</v>
      </c>
      <c r="H397">
        <f>Ar_energy_txt[[#This Row],[pot_ener]]/10^(16)</f>
        <v>-3.2392497095476043E-3</v>
      </c>
      <c r="I397">
        <f>Ar_energy_txt[[#This Row],[energy]]/10^(16)</f>
        <v>-2.0109852788157798E-3</v>
      </c>
    </row>
    <row r="398" spans="1:9" x14ac:dyDescent="0.3">
      <c r="A398">
        <v>396</v>
      </c>
      <c r="B398">
        <v>3.959999862472548E+16</v>
      </c>
      <c r="C398">
        <v>-20109441856879.438</v>
      </c>
      <c r="D398">
        <v>12102373807920.992</v>
      </c>
      <c r="E398">
        <v>-32211815664800.43</v>
      </c>
      <c r="F398" s="1">
        <f>Ar_energy_txt[[#This Row],[time]]/10^(13)</f>
        <v>3959.9998624725481</v>
      </c>
      <c r="G398">
        <f>Ar_energy_txt[[#This Row],[kin_ener]]/10^(16)</f>
        <v>1.2102373807920993E-3</v>
      </c>
      <c r="H398">
        <f>Ar_energy_txt[[#This Row],[pot_ener]]/10^(16)</f>
        <v>-3.221181566480043E-3</v>
      </c>
      <c r="I398">
        <f>Ar_energy_txt[[#This Row],[energy]]/10^(16)</f>
        <v>-2.0109441856879439E-3</v>
      </c>
    </row>
    <row r="399" spans="1:9" x14ac:dyDescent="0.3">
      <c r="A399">
        <v>397</v>
      </c>
      <c r="B399">
        <v>3.9699998621252568E+16</v>
      </c>
      <c r="C399">
        <v>-20109046915837.633</v>
      </c>
      <c r="D399">
        <v>11923428531523.67</v>
      </c>
      <c r="E399">
        <v>-32032475447361.305</v>
      </c>
      <c r="F399" s="1">
        <f>Ar_energy_txt[[#This Row],[time]]/10^(13)</f>
        <v>3969.9998621252566</v>
      </c>
      <c r="G399">
        <f>Ar_energy_txt[[#This Row],[kin_ener]]/10^(16)</f>
        <v>1.192342853152367E-3</v>
      </c>
      <c r="H399">
        <f>Ar_energy_txt[[#This Row],[pot_ener]]/10^(16)</f>
        <v>-3.2032475447361305E-3</v>
      </c>
      <c r="I399">
        <f>Ar_energy_txt[[#This Row],[energy]]/10^(16)</f>
        <v>-2.0109046915837633E-3</v>
      </c>
    </row>
    <row r="400" spans="1:9" x14ac:dyDescent="0.3">
      <c r="A400">
        <v>398</v>
      </c>
      <c r="B400">
        <v>3.9799998617779648E+16</v>
      </c>
      <c r="C400">
        <v>-20108683458047.992</v>
      </c>
      <c r="D400">
        <v>11751718144915.289</v>
      </c>
      <c r="E400">
        <v>-31860401602963.281</v>
      </c>
      <c r="F400" s="1">
        <f>Ar_energy_txt[[#This Row],[time]]/10^(13)</f>
        <v>3979.9998617779647</v>
      </c>
      <c r="G400">
        <f>Ar_energy_txt[[#This Row],[kin_ener]]/10^(16)</f>
        <v>1.1751718144915289E-3</v>
      </c>
      <c r="H400">
        <f>Ar_energy_txt[[#This Row],[pot_ener]]/10^(16)</f>
        <v>-3.1860401602963281E-3</v>
      </c>
      <c r="I400">
        <f>Ar_energy_txt[[#This Row],[energy]]/10^(16)</f>
        <v>-2.0108683458047991E-3</v>
      </c>
    </row>
    <row r="401" spans="1:9" x14ac:dyDescent="0.3">
      <c r="A401">
        <v>399</v>
      </c>
      <c r="B401">
        <v>3.9899998614306736E+16</v>
      </c>
      <c r="C401">
        <v>-20108367669202.828</v>
      </c>
      <c r="D401">
        <v>11592677015672.234</v>
      </c>
      <c r="E401">
        <v>-31701044684875.063</v>
      </c>
      <c r="F401" s="1">
        <f>Ar_energy_txt[[#This Row],[time]]/10^(13)</f>
        <v>3989.9998614306737</v>
      </c>
      <c r="G401">
        <f>Ar_energy_txt[[#This Row],[kin_ener]]/10^(16)</f>
        <v>1.1592677015672234E-3</v>
      </c>
      <c r="H401">
        <f>Ar_energy_txt[[#This Row],[pot_ener]]/10^(16)</f>
        <v>-3.1701044684875061E-3</v>
      </c>
      <c r="I401">
        <f>Ar_energy_txt[[#This Row],[energy]]/10^(16)</f>
        <v>-2.0108367669202827E-3</v>
      </c>
    </row>
    <row r="402" spans="1:9" x14ac:dyDescent="0.3">
      <c r="A402">
        <v>400</v>
      </c>
      <c r="B402">
        <v>3.9999998610833824E+16</v>
      </c>
      <c r="C402">
        <v>-20108114725925.73</v>
      </c>
      <c r="D402">
        <v>11451013598907.939</v>
      </c>
      <c r="E402">
        <v>-31559128324833.668</v>
      </c>
      <c r="F402" s="1">
        <f>Ar_energy_txt[[#This Row],[time]]/10^(13)</f>
        <v>3999.9998610833823</v>
      </c>
      <c r="G402">
        <f>Ar_energy_txt[[#This Row],[kin_ener]]/10^(16)</f>
        <v>1.145101359890794E-3</v>
      </c>
      <c r="H402">
        <f>Ar_energy_txt[[#This Row],[pot_ener]]/10^(16)</f>
        <v>-3.1559128324833668E-3</v>
      </c>
      <c r="I402">
        <f>Ar_energy_txt[[#This Row],[energy]]/10^(16)</f>
        <v>-2.0108114725925731E-3</v>
      </c>
    </row>
    <row r="403" spans="1:9" x14ac:dyDescent="0.3">
      <c r="A403">
        <v>401</v>
      </c>
      <c r="B403">
        <v>4.0099998607360896E+16</v>
      </c>
      <c r="C403">
        <v>-20107936942548.07</v>
      </c>
      <c r="D403">
        <v>11330477581749.428</v>
      </c>
      <c r="E403">
        <v>-31438414524297.5</v>
      </c>
      <c r="F403" s="1">
        <f>Ar_energy_txt[[#This Row],[time]]/10^(13)</f>
        <v>4009.9998607360894</v>
      </c>
      <c r="G403">
        <f>Ar_energy_txt[[#This Row],[kin_ener]]/10^(16)</f>
        <v>1.1330477581749428E-3</v>
      </c>
      <c r="H403">
        <f>Ar_energy_txt[[#This Row],[pot_ener]]/10^(16)</f>
        <v>-3.14384145242975E-3</v>
      </c>
      <c r="I403">
        <f>Ar_energy_txt[[#This Row],[energy]]/10^(16)</f>
        <v>-2.0107936942548072E-3</v>
      </c>
    </row>
    <row r="404" spans="1:9" x14ac:dyDescent="0.3">
      <c r="A404">
        <v>402</v>
      </c>
      <c r="B404">
        <v>4.0199998603887992E+16</v>
      </c>
      <c r="C404">
        <v>-20107842105444.707</v>
      </c>
      <c r="D404">
        <v>11233671782321.324</v>
      </c>
      <c r="E404">
        <v>-31341513887766.031</v>
      </c>
      <c r="F404" s="1">
        <f>Ar_energy_txt[[#This Row],[time]]/10^(13)</f>
        <v>4019.9998603887993</v>
      </c>
      <c r="G404">
        <f>Ar_energy_txt[[#This Row],[kin_ener]]/10^(16)</f>
        <v>1.1233671782321325E-3</v>
      </c>
      <c r="H404">
        <f>Ar_energy_txt[[#This Row],[pot_ener]]/10^(16)</f>
        <v>-3.1341513887766033E-3</v>
      </c>
      <c r="I404">
        <f>Ar_energy_txt[[#This Row],[energy]]/10^(16)</f>
        <v>-2.0107842105444706E-3</v>
      </c>
    </row>
    <row r="405" spans="1:9" x14ac:dyDescent="0.3">
      <c r="A405">
        <v>403</v>
      </c>
      <c r="B405">
        <v>4.0299998600415072E+16</v>
      </c>
      <c r="C405">
        <v>-20107832328740.207</v>
      </c>
      <c r="D405">
        <v>11161932919941.83</v>
      </c>
      <c r="E405">
        <v>-31269765248682.035</v>
      </c>
      <c r="F405" s="1">
        <f>Ar_energy_txt[[#This Row],[time]]/10^(13)</f>
        <v>4029.9998600415074</v>
      </c>
      <c r="G405">
        <f>Ar_energy_txt[[#This Row],[kin_ener]]/10^(16)</f>
        <v>1.1161932919941831E-3</v>
      </c>
      <c r="H405">
        <f>Ar_energy_txt[[#This Row],[pot_ener]]/10^(16)</f>
        <v>-3.1269765248682036E-3</v>
      </c>
      <c r="I405">
        <f>Ar_energy_txt[[#This Row],[energy]]/10^(16)</f>
        <v>-2.0107832328740208E-3</v>
      </c>
    </row>
    <row r="406" spans="1:9" x14ac:dyDescent="0.3">
      <c r="A406">
        <v>404</v>
      </c>
      <c r="B406">
        <v>4.0399998596942152E+16</v>
      </c>
      <c r="C406">
        <v>-20107903675100.41</v>
      </c>
      <c r="D406">
        <v>11115297743291.559</v>
      </c>
      <c r="E406">
        <v>-31223201418391.973</v>
      </c>
      <c r="F406" s="1">
        <f>Ar_energy_txt[[#This Row],[time]]/10^(13)</f>
        <v>4039.999859694215</v>
      </c>
      <c r="G406">
        <f>Ar_energy_txt[[#This Row],[kin_ener]]/10^(16)</f>
        <v>1.1115297743291559E-3</v>
      </c>
      <c r="H406">
        <f>Ar_energy_txt[[#This Row],[pot_ener]]/10^(16)</f>
        <v>-3.1223201418391971E-3</v>
      </c>
      <c r="I406">
        <f>Ar_energy_txt[[#This Row],[energy]]/10^(16)</f>
        <v>-2.0107903675100412E-3</v>
      </c>
    </row>
    <row r="407" spans="1:9" x14ac:dyDescent="0.3">
      <c r="A407">
        <v>405</v>
      </c>
      <c r="B407">
        <v>4.0499998593469248E+16</v>
      </c>
      <c r="C407">
        <v>-20108046628581.109</v>
      </c>
      <c r="D407">
        <v>11092559920748.156</v>
      </c>
      <c r="E407">
        <v>-31200606549329.27</v>
      </c>
      <c r="F407" s="1">
        <f>Ar_energy_txt[[#This Row],[time]]/10^(13)</f>
        <v>4049.9998593469249</v>
      </c>
      <c r="G407">
        <f>Ar_energy_txt[[#This Row],[kin_ener]]/10^(16)</f>
        <v>1.1092559920748157E-3</v>
      </c>
      <c r="H407">
        <f>Ar_energy_txt[[#This Row],[pot_ener]]/10^(16)</f>
        <v>-3.1200606549329269E-3</v>
      </c>
      <c r="I407">
        <f>Ar_energy_txt[[#This Row],[energy]]/10^(16)</f>
        <v>-2.010804662858111E-3</v>
      </c>
    </row>
    <row r="408" spans="1:9" x14ac:dyDescent="0.3">
      <c r="A408">
        <v>406</v>
      </c>
      <c r="B408">
        <v>4.0599998589996328E+16</v>
      </c>
      <c r="C408">
        <v>-20108247325604.797</v>
      </c>
      <c r="D408">
        <v>11091410785624.539</v>
      </c>
      <c r="E408">
        <v>-31199658111229.336</v>
      </c>
      <c r="F408" s="1">
        <f>Ar_energy_txt[[#This Row],[time]]/10^(13)</f>
        <v>4059.9998589996326</v>
      </c>
      <c r="G408">
        <f>Ar_energy_txt[[#This Row],[kin_ener]]/10^(16)</f>
        <v>1.109141078562454E-3</v>
      </c>
      <c r="H408">
        <f>Ar_energy_txt[[#This Row],[pot_ener]]/10^(16)</f>
        <v>-3.1199658111229337E-3</v>
      </c>
      <c r="I408">
        <f>Ar_energy_txt[[#This Row],[energy]]/10^(16)</f>
        <v>-2.0108247325604798E-3</v>
      </c>
    </row>
    <row r="409" spans="1:9" x14ac:dyDescent="0.3">
      <c r="A409">
        <v>407</v>
      </c>
      <c r="B409">
        <v>4.0699998586523408E+16</v>
      </c>
      <c r="C409">
        <v>-20108489296732.191</v>
      </c>
      <c r="D409">
        <v>11108646047339.148</v>
      </c>
      <c r="E409">
        <v>-31217135344071.34</v>
      </c>
      <c r="F409" s="1">
        <f>Ar_energy_txt[[#This Row],[time]]/10^(13)</f>
        <v>4069.9998586523407</v>
      </c>
      <c r="G409">
        <f>Ar_energy_txt[[#This Row],[kin_ener]]/10^(16)</f>
        <v>1.1108646047339149E-3</v>
      </c>
      <c r="H409">
        <f>Ar_energy_txt[[#This Row],[pot_ener]]/10^(16)</f>
        <v>-3.1217135344071339E-3</v>
      </c>
      <c r="I409">
        <f>Ar_energy_txt[[#This Row],[energy]]/10^(16)</f>
        <v>-2.010848929673219E-3</v>
      </c>
    </row>
    <row r="410" spans="1:9" x14ac:dyDescent="0.3">
      <c r="A410">
        <v>408</v>
      </c>
      <c r="B410">
        <v>4.0799998583050496E+16</v>
      </c>
      <c r="C410">
        <v>-20108755387312.285</v>
      </c>
      <c r="D410">
        <v>11140413105094.01</v>
      </c>
      <c r="E410">
        <v>-31249168492406.297</v>
      </c>
      <c r="F410" s="1">
        <f>Ar_energy_txt[[#This Row],[time]]/10^(13)</f>
        <v>4079.9998583050497</v>
      </c>
      <c r="G410">
        <f>Ar_energy_txt[[#This Row],[kin_ener]]/10^(16)</f>
        <v>1.114041310509401E-3</v>
      </c>
      <c r="H410">
        <f>Ar_energy_txt[[#This Row],[pot_ener]]/10^(16)</f>
        <v>-3.1249168492406298E-3</v>
      </c>
      <c r="I410">
        <f>Ar_energy_txt[[#This Row],[energy]]/10^(16)</f>
        <v>-2.0108755387312285E-3</v>
      </c>
    </row>
    <row r="411" spans="1:9" x14ac:dyDescent="0.3">
      <c r="A411">
        <v>409</v>
      </c>
      <c r="B411">
        <v>4.0899998579577576E+16</v>
      </c>
      <c r="C411">
        <v>-20109029525766.168</v>
      </c>
      <c r="D411">
        <v>11182470854021.514</v>
      </c>
      <c r="E411">
        <v>-31291500379787.68</v>
      </c>
      <c r="F411" s="1">
        <f>Ar_energy_txt[[#This Row],[time]]/10^(13)</f>
        <v>4089.9998579577577</v>
      </c>
      <c r="G411">
        <f>Ar_energy_txt[[#This Row],[kin_ener]]/10^(16)</f>
        <v>1.1182470854021514E-3</v>
      </c>
      <c r="H411">
        <f>Ar_energy_txt[[#This Row],[pot_ener]]/10^(16)</f>
        <v>-3.1291500379787679E-3</v>
      </c>
      <c r="I411">
        <f>Ar_energy_txt[[#This Row],[energy]]/10^(16)</f>
        <v>-2.0109029525766167E-3</v>
      </c>
    </row>
    <row r="412" spans="1:9" x14ac:dyDescent="0.3">
      <c r="A412">
        <v>410</v>
      </c>
      <c r="B412">
        <v>4.0999998576104664E+16</v>
      </c>
      <c r="C412">
        <v>-20109298082460.031</v>
      </c>
      <c r="D412">
        <v>11230435882473.053</v>
      </c>
      <c r="E412">
        <v>-31339733964933.082</v>
      </c>
      <c r="F412" s="1">
        <f>Ar_energy_txt[[#This Row],[time]]/10^(13)</f>
        <v>4099.9998576104663</v>
      </c>
      <c r="G412">
        <f>Ar_energy_txt[[#This Row],[kin_ener]]/10^(16)</f>
        <v>1.1230435882473053E-3</v>
      </c>
      <c r="H412">
        <f>Ar_energy_txt[[#This Row],[pot_ener]]/10^(16)</f>
        <v>-3.1339733964933082E-3</v>
      </c>
      <c r="I412">
        <f>Ar_energy_txt[[#This Row],[energy]]/10^(16)</f>
        <v>-2.010929808246003E-3</v>
      </c>
    </row>
    <row r="413" spans="1:9" x14ac:dyDescent="0.3">
      <c r="A413">
        <v>411</v>
      </c>
      <c r="B413">
        <v>4.1099998572631744E+16</v>
      </c>
      <c r="C413">
        <v>-20109550678239.113</v>
      </c>
      <c r="D413">
        <v>11279994708809.67</v>
      </c>
      <c r="E413">
        <v>-31389545387048.785</v>
      </c>
      <c r="F413" s="1">
        <f>Ar_energy_txt[[#This Row],[time]]/10^(13)</f>
        <v>4109.9998572631748</v>
      </c>
      <c r="G413">
        <f>Ar_energy_txt[[#This Row],[kin_ener]]/10^(16)</f>
        <v>1.127999470880967E-3</v>
      </c>
      <c r="H413">
        <f>Ar_energy_txt[[#This Row],[pot_ener]]/10^(16)</f>
        <v>-3.1389545387048787E-3</v>
      </c>
      <c r="I413">
        <f>Ar_energy_txt[[#This Row],[energy]]/10^(16)</f>
        <v>-2.0109550678239115E-3</v>
      </c>
    </row>
    <row r="414" spans="1:9" x14ac:dyDescent="0.3">
      <c r="A414">
        <v>412</v>
      </c>
      <c r="B414">
        <v>4.1199998569158832E+16</v>
      </c>
      <c r="C414">
        <v>-20109780422529.563</v>
      </c>
      <c r="D414">
        <v>11327069571181.117</v>
      </c>
      <c r="E414">
        <v>-31436849993710.68</v>
      </c>
      <c r="F414" s="1">
        <f>Ar_energy_txt[[#This Row],[time]]/10^(13)</f>
        <v>4119.9998569158834</v>
      </c>
      <c r="G414">
        <f>Ar_energy_txt[[#This Row],[kin_ener]]/10^(16)</f>
        <v>1.1327069571181118E-3</v>
      </c>
      <c r="H414">
        <f>Ar_energy_txt[[#This Row],[pot_ener]]/10^(16)</f>
        <v>-3.143684999371068E-3</v>
      </c>
      <c r="I414">
        <f>Ar_energy_txt[[#This Row],[energy]]/10^(16)</f>
        <v>-2.0109780422529564E-3</v>
      </c>
    </row>
    <row r="415" spans="1:9" x14ac:dyDescent="0.3">
      <c r="A415">
        <v>413</v>
      </c>
      <c r="B415">
        <v>4.129999856568592E+16</v>
      </c>
      <c r="C415">
        <v>-20109983656902.254</v>
      </c>
      <c r="D415">
        <v>11367933544399.303</v>
      </c>
      <c r="E415">
        <v>-31477917201301.555</v>
      </c>
      <c r="F415" s="1">
        <f>Ar_energy_txt[[#This Row],[time]]/10^(13)</f>
        <v>4129.9998565685919</v>
      </c>
      <c r="G415">
        <f>Ar_energy_txt[[#This Row],[kin_ener]]/10^(16)</f>
        <v>1.1367933544399302E-3</v>
      </c>
      <c r="H415">
        <f>Ar_energy_txt[[#This Row],[pot_ener]]/10^(16)</f>
        <v>-3.1477917201301556E-3</v>
      </c>
      <c r="I415">
        <f>Ar_energy_txt[[#This Row],[energy]]/10^(16)</f>
        <v>-2.0109983656902254E-3</v>
      </c>
    </row>
    <row r="416" spans="1:9" x14ac:dyDescent="0.3">
      <c r="A416">
        <v>414</v>
      </c>
      <c r="B416">
        <v>4.1399998562213008E+16</v>
      </c>
      <c r="C416">
        <v>-20110159336300.781</v>
      </c>
      <c r="D416">
        <v>11399278020126.441</v>
      </c>
      <c r="E416">
        <v>-31509437356427.227</v>
      </c>
      <c r="F416" s="1">
        <f>Ar_energy_txt[[#This Row],[time]]/10^(13)</f>
        <v>4139.9998562213004</v>
      </c>
      <c r="G416">
        <f>Ar_energy_txt[[#This Row],[kin_ener]]/10^(16)</f>
        <v>1.1399278020126442E-3</v>
      </c>
      <c r="H416">
        <f>Ar_energy_txt[[#This Row],[pot_ener]]/10^(16)</f>
        <v>-3.1509437356427228E-3</v>
      </c>
      <c r="I416">
        <f>Ar_energy_txt[[#This Row],[energy]]/10^(16)</f>
        <v>-2.0110159336300783E-3</v>
      </c>
    </row>
    <row r="417" spans="1:9" x14ac:dyDescent="0.3">
      <c r="A417">
        <v>415</v>
      </c>
      <c r="B417">
        <v>4.1499998558740088E+16</v>
      </c>
      <c r="C417">
        <v>-20110308196781.445</v>
      </c>
      <c r="D417">
        <v>11418241003056.752</v>
      </c>
      <c r="E417">
        <v>-31528549199838.191</v>
      </c>
      <c r="F417" s="1">
        <f>Ar_energy_txt[[#This Row],[time]]/10^(13)</f>
        <v>4149.999855874009</v>
      </c>
      <c r="G417">
        <f>Ar_energy_txt[[#This Row],[kin_ener]]/10^(16)</f>
        <v>1.1418241003056753E-3</v>
      </c>
      <c r="H417">
        <f>Ar_energy_txt[[#This Row],[pot_ener]]/10^(16)</f>
        <v>-3.1528549199838192E-3</v>
      </c>
      <c r="I417">
        <f>Ar_energy_txt[[#This Row],[energy]]/10^(16)</f>
        <v>-2.0110308196781444E-3</v>
      </c>
    </row>
    <row r="418" spans="1:9" x14ac:dyDescent="0.3">
      <c r="A418">
        <v>416</v>
      </c>
      <c r="B418">
        <v>4.1599998555267176E+16</v>
      </c>
      <c r="C418">
        <v>-20110431845760.582</v>
      </c>
      <c r="D418">
        <v>11422407960218.746</v>
      </c>
      <c r="E418">
        <v>-31532839805979.328</v>
      </c>
      <c r="F418" s="1">
        <f>Ar_energy_txt[[#This Row],[time]]/10^(13)</f>
        <v>4159.9998555267175</v>
      </c>
      <c r="G418">
        <f>Ar_energy_txt[[#This Row],[kin_ener]]/10^(16)</f>
        <v>1.1422407960218746E-3</v>
      </c>
      <c r="H418">
        <f>Ar_energy_txt[[#This Row],[pot_ener]]/10^(16)</f>
        <v>-3.1532839805979329E-3</v>
      </c>
      <c r="I418">
        <f>Ar_energy_txt[[#This Row],[energy]]/10^(16)</f>
        <v>-2.0110431845760581E-3</v>
      </c>
    </row>
    <row r="419" spans="1:9" x14ac:dyDescent="0.3">
      <c r="A419">
        <v>417</v>
      </c>
      <c r="B419">
        <v>4.1699998551794248E+16</v>
      </c>
      <c r="C419">
        <v>-20110531882569.242</v>
      </c>
      <c r="D419">
        <v>11409798254892.877</v>
      </c>
      <c r="E419">
        <v>-31520330137462.117</v>
      </c>
      <c r="F419" s="1">
        <f>Ar_energy_txt[[#This Row],[time]]/10^(13)</f>
        <v>4169.9998551794251</v>
      </c>
      <c r="G419">
        <f>Ar_energy_txt[[#This Row],[kin_ener]]/10^(16)</f>
        <v>1.1409798254892877E-3</v>
      </c>
      <c r="H419">
        <f>Ar_energy_txt[[#This Row],[pot_ener]]/10^(16)</f>
        <v>-3.1520330137462119E-3</v>
      </c>
      <c r="I419">
        <f>Ar_energy_txt[[#This Row],[energy]]/10^(16)</f>
        <v>-2.0110531882569244E-3</v>
      </c>
    </row>
    <row r="420" spans="1:9" x14ac:dyDescent="0.3">
      <c r="A420">
        <v>418</v>
      </c>
      <c r="B420">
        <v>4.1799998548321336E+16</v>
      </c>
      <c r="C420">
        <v>-20110609126660.348</v>
      </c>
      <c r="D420">
        <v>11378849876351.906</v>
      </c>
      <c r="E420">
        <v>-31489459003012.254</v>
      </c>
      <c r="F420" s="1">
        <f>Ar_energy_txt[[#This Row],[time]]/10^(13)</f>
        <v>4179.9998548321337</v>
      </c>
      <c r="G420">
        <f>Ar_energy_txt[[#This Row],[kin_ener]]/10^(16)</f>
        <v>1.1378849876351907E-3</v>
      </c>
      <c r="H420">
        <f>Ar_energy_txt[[#This Row],[pot_ener]]/10^(16)</f>
        <v>-3.1489459003012253E-3</v>
      </c>
      <c r="I420">
        <f>Ar_energy_txt[[#This Row],[energy]]/10^(16)</f>
        <v>-2.0110609126660346E-3</v>
      </c>
    </row>
    <row r="421" spans="1:9" x14ac:dyDescent="0.3">
      <c r="A421">
        <v>419</v>
      </c>
      <c r="B421">
        <v>4.1899998544848432E+16</v>
      </c>
      <c r="C421">
        <v>-20110663007227.051</v>
      </c>
      <c r="D421">
        <v>11328413665458.566</v>
      </c>
      <c r="E421">
        <v>-31439076672685.617</v>
      </c>
      <c r="F421" s="1">
        <f>Ar_energy_txt[[#This Row],[time]]/10^(13)</f>
        <v>4189.9998544848431</v>
      </c>
      <c r="G421">
        <f>Ar_energy_txt[[#This Row],[kin_ener]]/10^(16)</f>
        <v>1.1328413665458567E-3</v>
      </c>
      <c r="H421">
        <f>Ar_energy_txt[[#This Row],[pot_ener]]/10^(16)</f>
        <v>-3.1439076672685616E-3</v>
      </c>
      <c r="I421">
        <f>Ar_energy_txt[[#This Row],[energy]]/10^(16)</f>
        <v>-2.0110663007227051E-3</v>
      </c>
    </row>
    <row r="422" spans="1:9" x14ac:dyDescent="0.3">
      <c r="A422">
        <v>420</v>
      </c>
      <c r="B422">
        <v>4.1999998541375504E+16</v>
      </c>
      <c r="C422">
        <v>-20110691155561.48</v>
      </c>
      <c r="D422">
        <v>11257765873769.215</v>
      </c>
      <c r="E422">
        <v>-31368457029330.695</v>
      </c>
      <c r="F422" s="1">
        <f>Ar_energy_txt[[#This Row],[time]]/10^(13)</f>
        <v>4199.9998541375508</v>
      </c>
      <c r="G422">
        <f>Ar_energy_txt[[#This Row],[kin_ener]]/10^(16)</f>
        <v>1.1257765873769214E-3</v>
      </c>
      <c r="H422">
        <f>Ar_energy_txt[[#This Row],[pot_ener]]/10^(16)</f>
        <v>-3.1368457029330695E-3</v>
      </c>
      <c r="I422">
        <f>Ar_energy_txt[[#This Row],[energy]]/10^(16)</f>
        <v>-2.0110691155561479E-3</v>
      </c>
    </row>
    <row r="423" spans="1:9" x14ac:dyDescent="0.3">
      <c r="A423">
        <v>421</v>
      </c>
      <c r="B423">
        <v>4.2099998537902592E+16</v>
      </c>
      <c r="C423">
        <v>-20110689239955.445</v>
      </c>
      <c r="D423">
        <v>11166644871352.705</v>
      </c>
      <c r="E423">
        <v>-31277334111308.148</v>
      </c>
      <c r="F423" s="1">
        <f>Ar_energy_txt[[#This Row],[time]]/10^(13)</f>
        <v>4209.9998537902593</v>
      </c>
      <c r="G423">
        <f>Ar_energy_txt[[#This Row],[kin_ener]]/10^(16)</f>
        <v>1.1166644871352706E-3</v>
      </c>
      <c r="H423">
        <f>Ar_energy_txt[[#This Row],[pot_ener]]/10^(16)</f>
        <v>-3.1277334111308149E-3</v>
      </c>
      <c r="I423">
        <f>Ar_energy_txt[[#This Row],[energy]]/10^(16)</f>
        <v>-2.0110689239955445E-3</v>
      </c>
    </row>
    <row r="424" spans="1:9" x14ac:dyDescent="0.3">
      <c r="A424">
        <v>422</v>
      </c>
      <c r="B424">
        <v>4.219999853442968E+16</v>
      </c>
      <c r="C424">
        <v>-20110651088216.52</v>
      </c>
      <c r="D424">
        <v>11055314180013.5</v>
      </c>
      <c r="E424">
        <v>-31165965268230.02</v>
      </c>
      <c r="F424" s="1">
        <f>Ar_energy_txt[[#This Row],[time]]/10^(13)</f>
        <v>4219.9998534429678</v>
      </c>
      <c r="G424">
        <f>Ar_energy_txt[[#This Row],[kin_ener]]/10^(16)</f>
        <v>1.10553141800135E-3</v>
      </c>
      <c r="H424">
        <f>Ar_energy_txt[[#This Row],[pot_ener]]/10^(16)</f>
        <v>-3.116596526823002E-3</v>
      </c>
      <c r="I424">
        <f>Ar_energy_txt[[#This Row],[energy]]/10^(16)</f>
        <v>-2.011065108821652E-3</v>
      </c>
    </row>
    <row r="425" spans="1:9" x14ac:dyDescent="0.3">
      <c r="A425">
        <v>423</v>
      </c>
      <c r="B425">
        <v>4.2299998530956768E+16</v>
      </c>
      <c r="C425">
        <v>-20110569147654.395</v>
      </c>
      <c r="D425">
        <v>10924649708739.227</v>
      </c>
      <c r="E425">
        <v>-31035218856393.621</v>
      </c>
      <c r="F425" s="1">
        <f>Ar_energy_txt[[#This Row],[time]]/10^(13)</f>
        <v>4229.9998530956764</v>
      </c>
      <c r="G425">
        <f>Ar_energy_txt[[#This Row],[kin_ener]]/10^(16)</f>
        <v>1.0924649708739227E-3</v>
      </c>
      <c r="H425">
        <f>Ar_energy_txt[[#This Row],[pot_ener]]/10^(16)</f>
        <v>-3.1035218856393619E-3</v>
      </c>
      <c r="I425">
        <f>Ar_energy_txt[[#This Row],[energy]]/10^(16)</f>
        <v>-2.0110569147654394E-3</v>
      </c>
    </row>
    <row r="426" spans="1:9" x14ac:dyDescent="0.3">
      <c r="A426">
        <v>424</v>
      </c>
      <c r="B426">
        <v>4.2399998527483848E+16</v>
      </c>
      <c r="C426">
        <v>-20110435326904.965</v>
      </c>
      <c r="D426">
        <v>10776244077008.34</v>
      </c>
      <c r="E426">
        <v>-30886679403913.305</v>
      </c>
      <c r="F426" s="1">
        <f>Ar_energy_txt[[#This Row],[time]]/10^(13)</f>
        <v>4239.9998527483849</v>
      </c>
      <c r="G426">
        <f>Ar_energy_txt[[#This Row],[kin_ener]]/10^(16)</f>
        <v>1.0776244077008339E-3</v>
      </c>
      <c r="H426">
        <f>Ar_energy_txt[[#This Row],[pot_ener]]/10^(16)</f>
        <v>-3.0886679403913306E-3</v>
      </c>
      <c r="I426">
        <f>Ar_energy_txt[[#This Row],[energy]]/10^(16)</f>
        <v>-2.0110435326904964E-3</v>
      </c>
    </row>
    <row r="427" spans="1:9" x14ac:dyDescent="0.3">
      <c r="A427">
        <v>425</v>
      </c>
      <c r="B427">
        <v>4.2499998524010928E+16</v>
      </c>
      <c r="C427">
        <v>-20110242237227.715</v>
      </c>
      <c r="D427">
        <v>10612515353626.693</v>
      </c>
      <c r="E427">
        <v>-30722757590854.406</v>
      </c>
      <c r="F427" s="1">
        <f>Ar_energy_txt[[#This Row],[time]]/10^(13)</f>
        <v>4249.9998524010925</v>
      </c>
      <c r="G427">
        <f>Ar_energy_txt[[#This Row],[kin_ener]]/10^(16)</f>
        <v>1.0612515353626694E-3</v>
      </c>
      <c r="H427">
        <f>Ar_energy_txt[[#This Row],[pot_ener]]/10^(16)</f>
        <v>-3.0722757590854405E-3</v>
      </c>
      <c r="I427">
        <f>Ar_energy_txt[[#This Row],[energy]]/10^(16)</f>
        <v>-2.0110242237227714E-3</v>
      </c>
    </row>
    <row r="428" spans="1:9" x14ac:dyDescent="0.3">
      <c r="A428">
        <v>426</v>
      </c>
      <c r="B428">
        <v>4.2599998520538016E+16</v>
      </c>
      <c r="C428">
        <v>-20109984793365.426</v>
      </c>
      <c r="D428">
        <v>10436801845993.813</v>
      </c>
      <c r="E428">
        <v>-30546786639359.238</v>
      </c>
      <c r="F428" s="1">
        <f>Ar_energy_txt[[#This Row],[time]]/10^(13)</f>
        <v>4259.999852053802</v>
      </c>
      <c r="G428">
        <f>Ar_energy_txt[[#This Row],[kin_ener]]/10^(16)</f>
        <v>1.0436801845993813E-3</v>
      </c>
      <c r="H428">
        <f>Ar_energy_txt[[#This Row],[pot_ener]]/10^(16)</f>
        <v>-3.0546786639359239E-3</v>
      </c>
      <c r="I428">
        <f>Ar_energy_txt[[#This Row],[energy]]/10^(16)</f>
        <v>-2.0109984793365426E-3</v>
      </c>
    </row>
    <row r="429" spans="1:9" x14ac:dyDescent="0.3">
      <c r="A429">
        <v>427</v>
      </c>
      <c r="B429">
        <v>4.2699998517065104E+16</v>
      </c>
      <c r="C429">
        <v>-20109662042055.398</v>
      </c>
      <c r="D429">
        <v>10253419613336.555</v>
      </c>
      <c r="E429">
        <v>-30363081655391.953</v>
      </c>
      <c r="F429" s="1">
        <f>Ar_energy_txt[[#This Row],[time]]/10^(13)</f>
        <v>4269.9998517065105</v>
      </c>
      <c r="G429">
        <f>Ar_energy_txt[[#This Row],[kin_ener]]/10^(16)</f>
        <v>1.0253419613336554E-3</v>
      </c>
      <c r="H429">
        <f>Ar_energy_txt[[#This Row],[pot_ener]]/10^(16)</f>
        <v>-3.0363081655391953E-3</v>
      </c>
      <c r="I429">
        <f>Ar_energy_txt[[#This Row],[energy]]/10^(16)</f>
        <v>-2.0109662042055399E-3</v>
      </c>
    </row>
    <row r="430" spans="1:9" x14ac:dyDescent="0.3">
      <c r="A430">
        <v>428</v>
      </c>
      <c r="B430">
        <v>4.2799998513592184E+16</v>
      </c>
      <c r="C430">
        <v>-20109278968180.609</v>
      </c>
      <c r="D430">
        <v>10067656483321.006</v>
      </c>
      <c r="E430">
        <v>-30176935451501.617</v>
      </c>
      <c r="F430" s="1">
        <f>Ar_energy_txt[[#This Row],[time]]/10^(13)</f>
        <v>4279.9998513592182</v>
      </c>
      <c r="G430">
        <f>Ar_energy_txt[[#This Row],[kin_ener]]/10^(16)</f>
        <v>1.0067656483321006E-3</v>
      </c>
      <c r="H430">
        <f>Ar_energy_txt[[#This Row],[pot_ener]]/10^(16)</f>
        <v>-3.0176935451501617E-3</v>
      </c>
      <c r="I430">
        <f>Ar_energy_txt[[#This Row],[energy]]/10^(16)</f>
        <v>-2.0109278968180608E-3</v>
      </c>
    </row>
    <row r="431" spans="1:9" x14ac:dyDescent="0.3">
      <c r="A431">
        <v>429</v>
      </c>
      <c r="B431">
        <v>4.289999851011928E+16</v>
      </c>
      <c r="C431">
        <v>-20108847910262.453</v>
      </c>
      <c r="D431">
        <v>9885677190588.9063</v>
      </c>
      <c r="E431">
        <v>-29994525100851.359</v>
      </c>
      <c r="F431" s="1">
        <f>Ar_energy_txt[[#This Row],[time]]/10^(13)</f>
        <v>4289.9998510119276</v>
      </c>
      <c r="G431">
        <f>Ar_energy_txt[[#This Row],[kin_ener]]/10^(16)</f>
        <v>9.8856771905889065E-4</v>
      </c>
      <c r="H431">
        <f>Ar_energy_txt[[#This Row],[pot_ener]]/10^(16)</f>
        <v>-2.9994525100851361E-3</v>
      </c>
      <c r="I431">
        <f>Ar_energy_txt[[#This Row],[energy]]/10^(16)</f>
        <v>-2.0108847910262455E-3</v>
      </c>
    </row>
    <row r="432" spans="1:9" x14ac:dyDescent="0.3">
      <c r="A432">
        <v>430</v>
      </c>
      <c r="B432">
        <v>4.299999850664636E+16</v>
      </c>
      <c r="C432">
        <v>-20108389143034.188</v>
      </c>
      <c r="D432">
        <v>9714320439155.6055</v>
      </c>
      <c r="E432">
        <v>-29822709582189.789</v>
      </c>
      <c r="F432" s="1">
        <f>Ar_energy_txt[[#This Row],[time]]/10^(13)</f>
        <v>4299.9998506646361</v>
      </c>
      <c r="G432">
        <f>Ar_energy_txt[[#This Row],[kin_ener]]/10^(16)</f>
        <v>9.7143204391556058E-4</v>
      </c>
      <c r="H432">
        <f>Ar_energy_txt[[#This Row],[pot_ener]]/10^(16)</f>
        <v>-2.982270958218979E-3</v>
      </c>
      <c r="I432">
        <f>Ar_energy_txt[[#This Row],[energy]]/10^(16)</f>
        <v>-2.0108389143034186E-3</v>
      </c>
    </row>
    <row r="433" spans="1:9" x14ac:dyDescent="0.3">
      <c r="A433">
        <v>431</v>
      </c>
      <c r="B433">
        <v>4.309999850317344E+16</v>
      </c>
      <c r="C433">
        <v>-20107930209765.273</v>
      </c>
      <c r="D433">
        <v>9560781141426.8145</v>
      </c>
      <c r="E433">
        <v>-29668711351192.086</v>
      </c>
      <c r="F433" s="1">
        <f>Ar_energy_txt[[#This Row],[time]]/10^(13)</f>
        <v>4309.9998503173438</v>
      </c>
      <c r="G433">
        <f>Ar_energy_txt[[#This Row],[kin_ener]]/10^(16)</f>
        <v>9.5607811414268149E-4</v>
      </c>
      <c r="H433">
        <f>Ar_energy_txt[[#This Row],[pot_ener]]/10^(16)</f>
        <v>-2.9668711351192086E-3</v>
      </c>
      <c r="I433">
        <f>Ar_energy_txt[[#This Row],[energy]]/10^(16)</f>
        <v>-2.0107930209765272E-3</v>
      </c>
    </row>
    <row r="434" spans="1:9" x14ac:dyDescent="0.3">
      <c r="A434">
        <v>432</v>
      </c>
      <c r="B434">
        <v>4.319999849970052E+16</v>
      </c>
      <c r="C434">
        <v>-20107503754676.938</v>
      </c>
      <c r="D434">
        <v>9432189292390.2715</v>
      </c>
      <c r="E434">
        <v>-29539693047067.211</v>
      </c>
      <c r="F434" s="1">
        <f>Ar_energy_txt[[#This Row],[time]]/10^(13)</f>
        <v>4319.9998499700523</v>
      </c>
      <c r="G434">
        <f>Ar_energy_txt[[#This Row],[kin_ener]]/10^(16)</f>
        <v>9.432189292390271E-4</v>
      </c>
      <c r="H434">
        <f>Ar_energy_txt[[#This Row],[pot_ener]]/10^(16)</f>
        <v>-2.9539693047067211E-3</v>
      </c>
      <c r="I434">
        <f>Ar_energy_txt[[#This Row],[energy]]/10^(16)</f>
        <v>-2.0107503754676938E-3</v>
      </c>
    </row>
    <row r="435" spans="1:9" x14ac:dyDescent="0.3">
      <c r="A435">
        <v>433</v>
      </c>
      <c r="B435">
        <v>4.3299998496227608E+16</v>
      </c>
      <c r="C435">
        <v>-20107143920286.211</v>
      </c>
      <c r="D435">
        <v>9335118382988.0938</v>
      </c>
      <c r="E435">
        <v>-29442262303274.305</v>
      </c>
      <c r="F435" s="1">
        <f>Ar_energy_txt[[#This Row],[time]]/10^(13)</f>
        <v>4329.9998496227608</v>
      </c>
      <c r="G435">
        <f>Ar_energy_txt[[#This Row],[kin_ener]]/10^(16)</f>
        <v>9.3351183829880943E-4</v>
      </c>
      <c r="H435">
        <f>Ar_energy_txt[[#This Row],[pot_ener]]/10^(16)</f>
        <v>-2.9442262303274306E-3</v>
      </c>
      <c r="I435">
        <f>Ar_energy_txt[[#This Row],[energy]]/10^(16)</f>
        <v>-2.0107143920286212E-3</v>
      </c>
    </row>
    <row r="436" spans="1:9" x14ac:dyDescent="0.3">
      <c r="A436">
        <v>434</v>
      </c>
      <c r="B436">
        <v>4.3399998492754696E+16</v>
      </c>
      <c r="C436">
        <v>-20106881776387.527</v>
      </c>
      <c r="D436">
        <v>9275076429384.6191</v>
      </c>
      <c r="E436">
        <v>-29381958205772.148</v>
      </c>
      <c r="F436" s="1">
        <f>Ar_energy_txt[[#This Row],[time]]/10^(13)</f>
        <v>4339.9998492754694</v>
      </c>
      <c r="G436">
        <f>Ar_energy_txt[[#This Row],[kin_ener]]/10^(16)</f>
        <v>9.2750764293846196E-4</v>
      </c>
      <c r="H436">
        <f>Ar_energy_txt[[#This Row],[pot_ener]]/10^(16)</f>
        <v>-2.9381958205772149E-3</v>
      </c>
      <c r="I436">
        <f>Ar_energy_txt[[#This Row],[energy]]/10^(16)</f>
        <v>-2.0106881776387527E-3</v>
      </c>
    </row>
    <row r="437" spans="1:9" x14ac:dyDescent="0.3">
      <c r="A437">
        <v>435</v>
      </c>
      <c r="B437">
        <v>4.3499998489281776E+16</v>
      </c>
      <c r="C437">
        <v>-20106740614136.508</v>
      </c>
      <c r="D437">
        <v>9256045965487.7402</v>
      </c>
      <c r="E437">
        <v>-29362786579624.246</v>
      </c>
      <c r="F437" s="1">
        <f>Ar_energy_txt[[#This Row],[time]]/10^(13)</f>
        <v>4349.9998489281779</v>
      </c>
      <c r="G437">
        <f>Ar_energy_txt[[#This Row],[kin_ener]]/10^(16)</f>
        <v>9.2560459654877404E-4</v>
      </c>
      <c r="H437">
        <f>Ar_energy_txt[[#This Row],[pot_ener]]/10^(16)</f>
        <v>-2.9362786579624246E-3</v>
      </c>
      <c r="I437">
        <f>Ar_energy_txt[[#This Row],[energy]]/10^(16)</f>
        <v>-2.0106740614136507E-3</v>
      </c>
    </row>
    <row r="438" spans="1:9" x14ac:dyDescent="0.3">
      <c r="A438">
        <v>436</v>
      </c>
      <c r="B438">
        <v>4.3599998485808864E+16</v>
      </c>
      <c r="C438">
        <v>-20106732122259.68</v>
      </c>
      <c r="D438">
        <v>9280140682596.8828</v>
      </c>
      <c r="E438">
        <v>-29386872804856.563</v>
      </c>
      <c r="F438" s="1">
        <f>Ar_energy_txt[[#This Row],[time]]/10^(13)</f>
        <v>4359.9998485808865</v>
      </c>
      <c r="G438">
        <f>Ar_energy_txt[[#This Row],[kin_ener]]/10^(16)</f>
        <v>9.2801406825968828E-4</v>
      </c>
      <c r="H438">
        <f>Ar_energy_txt[[#This Row],[pot_ener]]/10^(16)</f>
        <v>-2.9386872804856561E-3</v>
      </c>
      <c r="I438">
        <f>Ar_energy_txt[[#This Row],[energy]]/10^(16)</f>
        <v>-2.0106732122259678E-3</v>
      </c>
    </row>
    <row r="439" spans="1:9" x14ac:dyDescent="0.3">
      <c r="A439">
        <v>437</v>
      </c>
      <c r="B439">
        <v>4.3699998482335952E+16</v>
      </c>
      <c r="C439">
        <v>-20106854355519.813</v>
      </c>
      <c r="D439">
        <v>9347433383557.1289</v>
      </c>
      <c r="E439">
        <v>-29454287739076.938</v>
      </c>
      <c r="F439" s="1">
        <f>Ar_energy_txt[[#This Row],[time]]/10^(13)</f>
        <v>4369.999848233595</v>
      </c>
      <c r="G439">
        <f>Ar_energy_txt[[#This Row],[kin_ener]]/10^(16)</f>
        <v>9.3474333835571284E-4</v>
      </c>
      <c r="H439">
        <f>Ar_energy_txt[[#This Row],[pot_ener]]/10^(16)</f>
        <v>-2.9454287739076939E-3</v>
      </c>
      <c r="I439">
        <f>Ar_energy_txt[[#This Row],[energy]]/10^(16)</f>
        <v>-2.0106854355519811E-3</v>
      </c>
    </row>
    <row r="440" spans="1:9" x14ac:dyDescent="0.3">
      <c r="A440">
        <v>438</v>
      </c>
      <c r="B440">
        <v>4.3799998478863032E+16</v>
      </c>
      <c r="C440">
        <v>-20107092004810.613</v>
      </c>
      <c r="D440">
        <v>9455984163707.0801</v>
      </c>
      <c r="E440">
        <v>-29563076168517.691</v>
      </c>
      <c r="F440" s="1">
        <f>Ar_energy_txt[[#This Row],[time]]/10^(13)</f>
        <v>4379.9998478863035</v>
      </c>
      <c r="G440">
        <f>Ar_energy_txt[[#This Row],[kin_ener]]/10^(16)</f>
        <v>9.4559841637070795E-4</v>
      </c>
      <c r="H440">
        <f>Ar_energy_txt[[#This Row],[pot_ener]]/10^(16)</f>
        <v>-2.9563076168517693E-3</v>
      </c>
      <c r="I440">
        <f>Ar_energy_txt[[#This Row],[energy]]/10^(16)</f>
        <v>-2.0107092004810613E-3</v>
      </c>
    </row>
    <row r="441" spans="1:9" x14ac:dyDescent="0.3">
      <c r="A441">
        <v>439</v>
      </c>
      <c r="B441">
        <v>4.3899998475390112E+16</v>
      </c>
      <c r="C441">
        <v>-20107418903118.766</v>
      </c>
      <c r="D441">
        <v>9602064882627.8145</v>
      </c>
      <c r="E441">
        <v>-29709483785746.578</v>
      </c>
      <c r="F441" s="1">
        <f>Ar_energy_txt[[#This Row],[time]]/10^(13)</f>
        <v>4389.9998475390112</v>
      </c>
      <c r="G441">
        <f>Ar_energy_txt[[#This Row],[kin_ener]]/10^(16)</f>
        <v>9.6020648826278146E-4</v>
      </c>
      <c r="H441">
        <f>Ar_energy_txt[[#This Row],[pot_ener]]/10^(16)</f>
        <v>-2.9709483785746579E-3</v>
      </c>
      <c r="I441">
        <f>Ar_energy_txt[[#This Row],[energy]]/10^(16)</f>
        <v>-2.0107418903118767E-3</v>
      </c>
    </row>
    <row r="442" spans="1:9" x14ac:dyDescent="0.3">
      <c r="A442">
        <v>440</v>
      </c>
      <c r="B442">
        <v>4.3999998471917208E+16</v>
      </c>
      <c r="C442">
        <v>-20107802149641.117</v>
      </c>
      <c r="D442">
        <v>9780544071027.4707</v>
      </c>
      <c r="E442">
        <v>-29888346220668.586</v>
      </c>
      <c r="F442" s="1">
        <f>Ar_energy_txt[[#This Row],[time]]/10^(13)</f>
        <v>4399.9998471917206</v>
      </c>
      <c r="G442">
        <f>Ar_energy_txt[[#This Row],[kin_ener]]/10^(16)</f>
        <v>9.7805440710274703E-4</v>
      </c>
      <c r="H442">
        <f>Ar_energy_txt[[#This Row],[pot_ener]]/10^(16)</f>
        <v>-2.9888346220668586E-3</v>
      </c>
      <c r="I442">
        <f>Ar_energy_txt[[#This Row],[energy]]/10^(16)</f>
        <v>-2.0107802149641118E-3</v>
      </c>
    </row>
    <row r="443" spans="1:9" x14ac:dyDescent="0.3">
      <c r="A443">
        <v>441</v>
      </c>
      <c r="B443">
        <v>4.409999846844428E+16</v>
      </c>
      <c r="C443">
        <v>-20108206892571.453</v>
      </c>
      <c r="D443">
        <v>9985373128775.543</v>
      </c>
      <c r="E443">
        <v>-30093580021346.992</v>
      </c>
      <c r="F443" s="1">
        <f>Ar_energy_txt[[#This Row],[time]]/10^(13)</f>
        <v>4409.9998468444282</v>
      </c>
      <c r="G443">
        <f>Ar_energy_txt[[#This Row],[kin_ener]]/10^(16)</f>
        <v>9.9853731287755424E-4</v>
      </c>
      <c r="H443">
        <f>Ar_energy_txt[[#This Row],[pot_ener]]/10^(16)</f>
        <v>-3.0093580021346993E-3</v>
      </c>
      <c r="I443">
        <f>Ar_energy_txt[[#This Row],[energy]]/10^(16)</f>
        <v>-2.0108206892571453E-3</v>
      </c>
    </row>
    <row r="444" spans="1:9" x14ac:dyDescent="0.3">
      <c r="A444">
        <v>442</v>
      </c>
      <c r="B444">
        <v>4.4199998464971368E+16</v>
      </c>
      <c r="C444">
        <v>-20108600773291.773</v>
      </c>
      <c r="D444">
        <v>10210104843282.566</v>
      </c>
      <c r="E444">
        <v>-30318705616574.344</v>
      </c>
      <c r="F444" s="1">
        <f>Ar_energy_txt[[#This Row],[time]]/10^(13)</f>
        <v>4419.9998464971368</v>
      </c>
      <c r="G444">
        <f>Ar_energy_txt[[#This Row],[kin_ener]]/10^(16)</f>
        <v>1.0210104843282567E-3</v>
      </c>
      <c r="H444">
        <f>Ar_energy_txt[[#This Row],[pot_ener]]/10^(16)</f>
        <v>-3.0318705616574344E-3</v>
      </c>
      <c r="I444">
        <f>Ar_energy_txt[[#This Row],[energy]]/10^(16)</f>
        <v>-2.0108600773291775E-3</v>
      </c>
    </row>
    <row r="445" spans="1:9" x14ac:dyDescent="0.3">
      <c r="A445">
        <v>443</v>
      </c>
      <c r="B445">
        <v>4.4299998461498456E+16</v>
      </c>
      <c r="C445">
        <v>-20108957270681.414</v>
      </c>
      <c r="D445">
        <v>10448379541578.904</v>
      </c>
      <c r="E445">
        <v>-30557336812260.32</v>
      </c>
      <c r="F445" s="1">
        <f>Ar_energy_txt[[#This Row],[time]]/10^(13)</f>
        <v>4429.9998461498453</v>
      </c>
      <c r="G445">
        <f>Ar_energy_txt[[#This Row],[kin_ener]]/10^(16)</f>
        <v>1.0448379541578904E-3</v>
      </c>
      <c r="H445">
        <f>Ar_energy_txt[[#This Row],[pot_ener]]/10^(16)</f>
        <v>-3.0557336812260319E-3</v>
      </c>
      <c r="I445">
        <f>Ar_energy_txt[[#This Row],[energy]]/10^(16)</f>
        <v>-2.0108957270681413E-3</v>
      </c>
    </row>
    <row r="446" spans="1:9" x14ac:dyDescent="0.3">
      <c r="A446">
        <v>444</v>
      </c>
      <c r="B446">
        <v>4.4399998458025536E+16</v>
      </c>
      <c r="C446">
        <v>-20109257571405.855</v>
      </c>
      <c r="D446">
        <v>10694329418540.016</v>
      </c>
      <c r="E446">
        <v>-30803586989945.875</v>
      </c>
      <c r="F446" s="1">
        <f>Ar_energy_txt[[#This Row],[time]]/10^(13)</f>
        <v>4439.9998458025539</v>
      </c>
      <c r="G446">
        <f>Ar_energy_txt[[#This Row],[kin_ener]]/10^(16)</f>
        <v>1.0694329418540016E-3</v>
      </c>
      <c r="H446">
        <f>Ar_energy_txt[[#This Row],[pot_ener]]/10^(16)</f>
        <v>-3.0803586989945875E-3</v>
      </c>
      <c r="I446">
        <f>Ar_energy_txt[[#This Row],[energy]]/10^(16)</f>
        <v>-2.0109257571405857E-3</v>
      </c>
    </row>
    <row r="447" spans="1:9" x14ac:dyDescent="0.3">
      <c r="A447">
        <v>445</v>
      </c>
      <c r="B447">
        <v>4.4499998454552624E+16</v>
      </c>
      <c r="C447">
        <v>-20109490982838.98</v>
      </c>
      <c r="D447">
        <v>10942872414234.58</v>
      </c>
      <c r="E447">
        <v>-31052363397073.563</v>
      </c>
      <c r="F447" s="1">
        <f>Ar_energy_txt[[#This Row],[time]]/10^(13)</f>
        <v>4449.9998454552624</v>
      </c>
      <c r="G447">
        <f>Ar_energy_txt[[#This Row],[kin_ener]]/10^(16)</f>
        <v>1.094287241423458E-3</v>
      </c>
      <c r="H447">
        <f>Ar_energy_txt[[#This Row],[pot_ener]]/10^(16)</f>
        <v>-3.1052363397073564E-3</v>
      </c>
      <c r="I447">
        <f>Ar_energy_txt[[#This Row],[energy]]/10^(16)</f>
        <v>-2.0109490982838981E-3</v>
      </c>
    </row>
    <row r="448" spans="1:9" x14ac:dyDescent="0.3">
      <c r="A448">
        <v>446</v>
      </c>
      <c r="B448">
        <v>4.4599998451079712E+16</v>
      </c>
      <c r="C448">
        <v>-20109654189242.414</v>
      </c>
      <c r="D448">
        <v>11189887944691.219</v>
      </c>
      <c r="E448">
        <v>-31299542133933.633</v>
      </c>
      <c r="F448" s="1">
        <f>Ar_energy_txt[[#This Row],[time]]/10^(13)</f>
        <v>4459.9998451079709</v>
      </c>
      <c r="G448">
        <f>Ar_energy_txt[[#This Row],[kin_ener]]/10^(16)</f>
        <v>1.1189887944691218E-3</v>
      </c>
      <c r="H448">
        <f>Ar_energy_txt[[#This Row],[pot_ener]]/10^(16)</f>
        <v>-3.1299542133933632E-3</v>
      </c>
      <c r="I448">
        <f>Ar_energy_txt[[#This Row],[energy]]/10^(16)</f>
        <v>-2.0109654189242412E-3</v>
      </c>
    </row>
    <row r="449" spans="1:9" x14ac:dyDescent="0.3">
      <c r="A449">
        <v>447</v>
      </c>
      <c r="B449">
        <v>4.4699998447606792E+16</v>
      </c>
      <c r="C449">
        <v>-20109749784603.539</v>
      </c>
      <c r="D449">
        <v>11432283722649.135</v>
      </c>
      <c r="E449">
        <v>-31542033507252.676</v>
      </c>
      <c r="F449" s="1">
        <f>Ar_energy_txt[[#This Row],[time]]/10^(13)</f>
        <v>4469.9998447606795</v>
      </c>
      <c r="G449">
        <f>Ar_energy_txt[[#This Row],[kin_ener]]/10^(16)</f>
        <v>1.1432283722649134E-3</v>
      </c>
      <c r="H449">
        <f>Ar_energy_txt[[#This Row],[pot_ener]]/10^(16)</f>
        <v>-3.1542033507252678E-3</v>
      </c>
      <c r="I449">
        <f>Ar_energy_txt[[#This Row],[energy]]/10^(16)</f>
        <v>-2.010974978460354E-3</v>
      </c>
    </row>
    <row r="450" spans="1:9" x14ac:dyDescent="0.3">
      <c r="A450">
        <v>448</v>
      </c>
      <c r="B450">
        <v>4.479999844413388E+16</v>
      </c>
      <c r="C450">
        <v>-20109784512401.539</v>
      </c>
      <c r="D450">
        <v>11667973813092.473</v>
      </c>
      <c r="E450">
        <v>-31777758325494.012</v>
      </c>
      <c r="F450" s="1">
        <f>Ar_energy_txt[[#This Row],[time]]/10^(13)</f>
        <v>4479.999844413388</v>
      </c>
      <c r="G450">
        <f>Ar_energy_txt[[#This Row],[kin_ener]]/10^(16)</f>
        <v>1.1667973813092472E-3</v>
      </c>
      <c r="H450">
        <f>Ar_energy_txt[[#This Row],[pot_ener]]/10^(16)</f>
        <v>-3.1777758325494013E-3</v>
      </c>
      <c r="I450">
        <f>Ar_energy_txt[[#This Row],[energy]]/10^(16)</f>
        <v>-2.0109784512401538E-3</v>
      </c>
    </row>
    <row r="451" spans="1:9" x14ac:dyDescent="0.3">
      <c r="A451">
        <v>449</v>
      </c>
      <c r="B451">
        <v>4.4899998440660968E+16</v>
      </c>
      <c r="C451">
        <v>-20109767551953.258</v>
      </c>
      <c r="D451">
        <v>11895792848401.574</v>
      </c>
      <c r="E451">
        <v>-32005560400354.836</v>
      </c>
      <c r="F451" s="1">
        <f>Ar_energy_txt[[#This Row],[time]]/10^(13)</f>
        <v>4489.9998440660966</v>
      </c>
      <c r="G451">
        <f>Ar_energy_txt[[#This Row],[kin_ener]]/10^(16)</f>
        <v>1.1895792848401574E-3</v>
      </c>
      <c r="H451">
        <f>Ar_energy_txt[[#This Row],[pot_ener]]/10^(16)</f>
        <v>-3.2005560400354834E-3</v>
      </c>
      <c r="I451">
        <f>Ar_energy_txt[[#This Row],[energy]]/10^(16)</f>
        <v>-2.0109767551953258E-3</v>
      </c>
    </row>
    <row r="452" spans="1:9" x14ac:dyDescent="0.3">
      <c r="A452">
        <v>450</v>
      </c>
      <c r="B452">
        <v>4.499999843718804E+16</v>
      </c>
      <c r="C452">
        <v>-20109709066477.645</v>
      </c>
      <c r="D452">
        <v>12115371157313.623</v>
      </c>
      <c r="E452">
        <v>-32225080223791.27</v>
      </c>
      <c r="F452" s="1">
        <f>Ar_energy_txt[[#This Row],[time]]/10^(13)</f>
        <v>4499.9998437188042</v>
      </c>
      <c r="G452">
        <f>Ar_energy_txt[[#This Row],[kin_ener]]/10^(16)</f>
        <v>1.2115371157313624E-3</v>
      </c>
      <c r="H452">
        <f>Ar_energy_txt[[#This Row],[pot_ener]]/10^(16)</f>
        <v>-3.222508022379127E-3</v>
      </c>
      <c r="I452">
        <f>Ar_energy_txt[[#This Row],[energy]]/10^(16)</f>
        <v>-2.0109709066477646E-3</v>
      </c>
    </row>
    <row r="453" spans="1:9" x14ac:dyDescent="0.3">
      <c r="A453">
        <v>451</v>
      </c>
      <c r="B453">
        <v>4.5099998433715136E+16</v>
      </c>
      <c r="C453">
        <v>-20109619110308.684</v>
      </c>
      <c r="D453">
        <v>12326992158238.785</v>
      </c>
      <c r="E453">
        <v>-32436611268547.469</v>
      </c>
      <c r="F453" s="1">
        <f>Ar_energy_txt[[#This Row],[time]]/10^(13)</f>
        <v>4509.9998433715136</v>
      </c>
      <c r="G453">
        <f>Ar_energy_txt[[#This Row],[kin_ener]]/10^(16)</f>
        <v>1.2326992158238786E-3</v>
      </c>
      <c r="H453">
        <f>Ar_energy_txt[[#This Row],[pot_ener]]/10^(16)</f>
        <v>-3.2436611268547469E-3</v>
      </c>
      <c r="I453">
        <f>Ar_energy_txt[[#This Row],[energy]]/10^(16)</f>
        <v>-2.0109619110308683E-3</v>
      </c>
    </row>
    <row r="454" spans="1:9" x14ac:dyDescent="0.3">
      <c r="A454">
        <v>452</v>
      </c>
      <c r="B454">
        <v>4.5199998430242216E+16</v>
      </c>
      <c r="C454">
        <v>-20109506903676.027</v>
      </c>
      <c r="D454">
        <v>12531448404508.502</v>
      </c>
      <c r="E454">
        <v>-32640955308184.527</v>
      </c>
      <c r="F454" s="1">
        <f>Ar_energy_txt[[#This Row],[time]]/10^(13)</f>
        <v>4519.9998430242213</v>
      </c>
      <c r="G454">
        <f>Ar_energy_txt[[#This Row],[kin_ener]]/10^(16)</f>
        <v>1.2531448404508503E-3</v>
      </c>
      <c r="H454">
        <f>Ar_energy_txt[[#This Row],[pot_ener]]/10^(16)</f>
        <v>-3.2640955308184528E-3</v>
      </c>
      <c r="I454">
        <f>Ar_energy_txt[[#This Row],[energy]]/10^(16)</f>
        <v>-2.0109506903676026E-3</v>
      </c>
    </row>
    <row r="455" spans="1:9" x14ac:dyDescent="0.3">
      <c r="A455">
        <v>453</v>
      </c>
      <c r="B455">
        <v>4.5299998426769296E+16</v>
      </c>
      <c r="C455">
        <v>-20109380428817.285</v>
      </c>
      <c r="D455">
        <v>12729907446353.641</v>
      </c>
      <c r="E455">
        <v>-32839287875170.926</v>
      </c>
      <c r="F455" s="1">
        <f>Ar_energy_txt[[#This Row],[time]]/10^(13)</f>
        <v>4529.9998426769298</v>
      </c>
      <c r="G455">
        <f>Ar_energy_txt[[#This Row],[kin_ener]]/10^(16)</f>
        <v>1.2729907446353641E-3</v>
      </c>
      <c r="H455">
        <f>Ar_energy_txt[[#This Row],[pot_ener]]/10^(16)</f>
        <v>-3.2839287875170925E-3</v>
      </c>
      <c r="I455">
        <f>Ar_energy_txt[[#This Row],[energy]]/10^(16)</f>
        <v>-2.0109380428817284E-3</v>
      </c>
    </row>
    <row r="456" spans="1:9" x14ac:dyDescent="0.3">
      <c r="A456">
        <v>454</v>
      </c>
      <c r="B456">
        <v>4.5399998423296384E+16</v>
      </c>
      <c r="C456">
        <v>-20109246276407.629</v>
      </c>
      <c r="D456">
        <v>12923794016116.701</v>
      </c>
      <c r="E456">
        <v>-33033040292524.332</v>
      </c>
      <c r="F456" s="1">
        <f>Ar_energy_txt[[#This Row],[time]]/10^(13)</f>
        <v>4539.9998423296383</v>
      </c>
      <c r="G456">
        <f>Ar_energy_txt[[#This Row],[kin_ener]]/10^(16)</f>
        <v>1.2923794016116701E-3</v>
      </c>
      <c r="H456">
        <f>Ar_energy_txt[[#This Row],[pot_ener]]/10^(16)</f>
        <v>-3.3033040292524333E-3</v>
      </c>
      <c r="I456">
        <f>Ar_energy_txt[[#This Row],[energy]]/10^(16)</f>
        <v>-2.010924627640763E-3</v>
      </c>
    </row>
    <row r="457" spans="1:9" x14ac:dyDescent="0.3">
      <c r="A457">
        <v>455</v>
      </c>
      <c r="B457">
        <v>4.5499998419823472E+16</v>
      </c>
      <c r="C457">
        <v>-20109109667689.848</v>
      </c>
      <c r="D457">
        <v>13114691346898.021</v>
      </c>
      <c r="E457">
        <v>-33223801014587.867</v>
      </c>
      <c r="F457" s="1">
        <f>Ar_energy_txt[[#This Row],[time]]/10^(13)</f>
        <v>4549.9998419823469</v>
      </c>
      <c r="G457">
        <f>Ar_energy_txt[[#This Row],[kin_ener]]/10^(16)</f>
        <v>1.3114691346898021E-3</v>
      </c>
      <c r="H457">
        <f>Ar_energy_txt[[#This Row],[pot_ener]]/10^(16)</f>
        <v>-3.3223801014587869E-3</v>
      </c>
      <c r="I457">
        <f>Ar_energy_txt[[#This Row],[energy]]/10^(16)</f>
        <v>-2.0109109667689846E-3</v>
      </c>
    </row>
    <row r="458" spans="1:9" x14ac:dyDescent="0.3">
      <c r="A458">
        <v>456</v>
      </c>
      <c r="B458">
        <v>4.5599998416350552E+16</v>
      </c>
      <c r="C458">
        <v>-20108974586397.488</v>
      </c>
      <c r="D458">
        <v>13304261786874.297</v>
      </c>
      <c r="E458">
        <v>-33413236373271.781</v>
      </c>
      <c r="F458" s="1">
        <f>Ar_energy_txt[[#This Row],[time]]/10^(13)</f>
        <v>4559.9998416350554</v>
      </c>
      <c r="G458">
        <f>Ar_energy_txt[[#This Row],[kin_ener]]/10^(16)</f>
        <v>1.3304261786874297E-3</v>
      </c>
      <c r="H458">
        <f>Ar_energy_txt[[#This Row],[pot_ener]]/10^(16)</f>
        <v>-3.3413236373271782E-3</v>
      </c>
      <c r="I458">
        <f>Ar_energy_txt[[#This Row],[energy]]/10^(16)</f>
        <v>-2.0108974586397488E-3</v>
      </c>
    </row>
    <row r="459" spans="1:9" x14ac:dyDescent="0.3">
      <c r="A459">
        <v>457</v>
      </c>
      <c r="B459">
        <v>4.569999841287764E+16</v>
      </c>
      <c r="C459">
        <v>-20108843968591.957</v>
      </c>
      <c r="D459">
        <v>13494185170938.529</v>
      </c>
      <c r="E459">
        <v>-33603029139530.488</v>
      </c>
      <c r="F459" s="1">
        <f>Ar_energy_txt[[#This Row],[time]]/10^(13)</f>
        <v>4569.999841287764</v>
      </c>
      <c r="G459">
        <f>Ar_energy_txt[[#This Row],[kin_ener]]/10^(16)</f>
        <v>1.349418517093853E-3</v>
      </c>
      <c r="H459">
        <f>Ar_energy_txt[[#This Row],[pot_ener]]/10^(16)</f>
        <v>-3.360302913953049E-3</v>
      </c>
      <c r="I459">
        <f>Ar_energy_txt[[#This Row],[energy]]/10^(16)</f>
        <v>-2.0108843968591958E-3</v>
      </c>
    </row>
    <row r="460" spans="1:9" x14ac:dyDescent="0.3">
      <c r="A460">
        <v>458</v>
      </c>
      <c r="B460">
        <v>4.5799998409404728E+16</v>
      </c>
      <c r="C460">
        <v>-20108719913277.891</v>
      </c>
      <c r="D460">
        <v>13686112470685.072</v>
      </c>
      <c r="E460">
        <v>-33794832383962.961</v>
      </c>
      <c r="F460" s="1">
        <f>Ar_energy_txt[[#This Row],[time]]/10^(13)</f>
        <v>4579.9998409404725</v>
      </c>
      <c r="G460">
        <f>Ar_energy_txt[[#This Row],[kin_ener]]/10^(16)</f>
        <v>1.3686112470685072E-3</v>
      </c>
      <c r="H460">
        <f>Ar_energy_txt[[#This Row],[pot_ener]]/10^(16)</f>
        <v>-3.3794832383962962E-3</v>
      </c>
      <c r="I460">
        <f>Ar_energy_txt[[#This Row],[energy]]/10^(16)</f>
        <v>-2.010871991327789E-3</v>
      </c>
    </row>
    <row r="461" spans="1:9" x14ac:dyDescent="0.3">
      <c r="A461">
        <v>459</v>
      </c>
      <c r="B461">
        <v>4.5899998405931808E+16</v>
      </c>
      <c r="C461">
        <v>-20108603889626.77</v>
      </c>
      <c r="D461">
        <v>13881631857552.252</v>
      </c>
      <c r="E461">
        <v>-33990235747179.023</v>
      </c>
      <c r="F461" s="1">
        <f>Ar_energy_txt[[#This Row],[time]]/10^(13)</f>
        <v>4589.999840593181</v>
      </c>
      <c r="G461">
        <f>Ar_energy_txt[[#This Row],[kin_ener]]/10^(16)</f>
        <v>1.3881631857552252E-3</v>
      </c>
      <c r="H461">
        <f>Ar_energy_txt[[#This Row],[pot_ener]]/10^(16)</f>
        <v>-3.3990235747179023E-3</v>
      </c>
      <c r="I461">
        <f>Ar_energy_txt[[#This Row],[energy]]/10^(16)</f>
        <v>-2.0108603889626769E-3</v>
      </c>
    </row>
    <row r="462" spans="1:9" x14ac:dyDescent="0.3">
      <c r="A462">
        <v>460</v>
      </c>
      <c r="B462">
        <v>4.5999998402458888E+16</v>
      </c>
      <c r="C462">
        <v>-20108496926836.66</v>
      </c>
      <c r="D462">
        <v>14082244296933.686</v>
      </c>
      <c r="E462">
        <v>-34190741223770.344</v>
      </c>
      <c r="F462" s="1">
        <f>Ar_energy_txt[[#This Row],[time]]/10^(13)</f>
        <v>4599.9998402458887</v>
      </c>
      <c r="G462">
        <f>Ar_energy_txt[[#This Row],[kin_ener]]/10^(16)</f>
        <v>1.4082244296933686E-3</v>
      </c>
      <c r="H462">
        <f>Ar_energy_txt[[#This Row],[pot_ener]]/10^(16)</f>
        <v>-3.4190741223770345E-3</v>
      </c>
      <c r="I462">
        <f>Ar_energy_txt[[#This Row],[energy]]/10^(16)</f>
        <v>-2.010849692683666E-3</v>
      </c>
    </row>
    <row r="463" spans="1:9" x14ac:dyDescent="0.3">
      <c r="A463">
        <v>461</v>
      </c>
      <c r="B463">
        <v>4.6099998398985984E+16</v>
      </c>
      <c r="C463">
        <v>-20108399780022.82</v>
      </c>
      <c r="D463">
        <v>14289345994868.305</v>
      </c>
      <c r="E463">
        <v>-34397745774891.125</v>
      </c>
      <c r="F463" s="1">
        <f>Ar_energy_txt[[#This Row],[time]]/10^(13)</f>
        <v>4609.9998398985981</v>
      </c>
      <c r="G463">
        <f>Ar_energy_txt[[#This Row],[kin_ener]]/10^(16)</f>
        <v>1.4289345994868304E-3</v>
      </c>
      <c r="H463">
        <f>Ar_energy_txt[[#This Row],[pot_ener]]/10^(16)</f>
        <v>-3.4397745774891126E-3</v>
      </c>
      <c r="I463">
        <f>Ar_energy_txt[[#This Row],[energy]]/10^(16)</f>
        <v>-2.010839978002282E-3</v>
      </c>
    </row>
    <row r="464" spans="1:9" x14ac:dyDescent="0.3">
      <c r="A464">
        <v>462</v>
      </c>
      <c r="B464">
        <v>4.6199998395513064E+16</v>
      </c>
      <c r="C464">
        <v>-20108313070463.625</v>
      </c>
      <c r="D464">
        <v>14504215334517.367</v>
      </c>
      <c r="E464">
        <v>-34612528404980.992</v>
      </c>
      <c r="F464" s="1">
        <f>Ar_energy_txt[[#This Row],[time]]/10^(13)</f>
        <v>4619.9998395513066</v>
      </c>
      <c r="G464">
        <f>Ar_energy_txt[[#This Row],[kin_ener]]/10^(16)</f>
        <v>1.4504215334517367E-3</v>
      </c>
      <c r="H464">
        <f>Ar_energy_txt[[#This Row],[pot_ener]]/10^(16)</f>
        <v>-3.4612528404980992E-3</v>
      </c>
      <c r="I464">
        <f>Ar_energy_txt[[#This Row],[energy]]/10^(16)</f>
        <v>-2.0108313070463625E-3</v>
      </c>
    </row>
    <row r="465" spans="1:9" x14ac:dyDescent="0.3">
      <c r="A465">
        <v>463</v>
      </c>
      <c r="B465">
        <v>4.6299998392040144E+16</v>
      </c>
      <c r="C465">
        <v>-20108237401575.742</v>
      </c>
      <c r="D465">
        <v>14728002292811.744</v>
      </c>
      <c r="E465">
        <v>-34836239694387.488</v>
      </c>
      <c r="F465" s="1">
        <f>Ar_energy_txt[[#This Row],[time]]/10^(13)</f>
        <v>4629.9998392040143</v>
      </c>
      <c r="G465">
        <f>Ar_energy_txt[[#This Row],[kin_ener]]/10^(16)</f>
        <v>1.4728002292811744E-3</v>
      </c>
      <c r="H465">
        <f>Ar_energy_txt[[#This Row],[pot_ener]]/10^(16)</f>
        <v>-3.4836239694387488E-3</v>
      </c>
      <c r="I465">
        <f>Ar_energy_txt[[#This Row],[energy]]/10^(16)</f>
        <v>-2.0108237401575742E-3</v>
      </c>
    </row>
    <row r="466" spans="1:9" x14ac:dyDescent="0.3">
      <c r="A466">
        <v>464</v>
      </c>
      <c r="B466">
        <v>4.6399998388567232E+16</v>
      </c>
      <c r="C466">
        <v>-20108173453709.398</v>
      </c>
      <c r="D466">
        <v>14961718671550.865</v>
      </c>
      <c r="E466">
        <v>-35069892125260.266</v>
      </c>
      <c r="F466" s="1">
        <f>Ar_energy_txt[[#This Row],[time]]/10^(13)</f>
        <v>4639.9998388567228</v>
      </c>
      <c r="G466">
        <f>Ar_energy_txt[[#This Row],[kin_ener]]/10^(16)</f>
        <v>1.4961718671550866E-3</v>
      </c>
      <c r="H466">
        <f>Ar_energy_txt[[#This Row],[pot_ener]]/10^(16)</f>
        <v>-3.5069892125260266E-3</v>
      </c>
      <c r="I466">
        <f>Ar_energy_txt[[#This Row],[energy]]/10^(16)</f>
        <v>-2.01081734537094E-3</v>
      </c>
    </row>
    <row r="467" spans="1:9" x14ac:dyDescent="0.3">
      <c r="A467">
        <v>465</v>
      </c>
      <c r="B467">
        <v>4.649999838509432E+16</v>
      </c>
      <c r="C467">
        <v>-20108122061691.754</v>
      </c>
      <c r="D467">
        <v>15206227784787.666</v>
      </c>
      <c r="E467">
        <v>-35314349846479.422</v>
      </c>
      <c r="F467" s="1">
        <f>Ar_energy_txt[[#This Row],[time]]/10^(13)</f>
        <v>4649.9998385094323</v>
      </c>
      <c r="G467">
        <f>Ar_energy_txt[[#This Row],[kin_ener]]/10^(16)</f>
        <v>1.5206227784787666E-3</v>
      </c>
      <c r="H467">
        <f>Ar_energy_txt[[#This Row],[pot_ener]]/10^(16)</f>
        <v>-3.5314349846479421E-3</v>
      </c>
      <c r="I467">
        <f>Ar_energy_txt[[#This Row],[energy]]/10^(16)</f>
        <v>-2.0108122061691753E-3</v>
      </c>
    </row>
    <row r="468" spans="1:9" x14ac:dyDescent="0.3">
      <c r="A468">
        <v>466</v>
      </c>
      <c r="B468">
        <v>4.65999983816214E+16</v>
      </c>
      <c r="C468">
        <v>-20108084279345.402</v>
      </c>
      <c r="D468">
        <v>15462232501789.055</v>
      </c>
      <c r="E468">
        <v>-35570316781134.453</v>
      </c>
      <c r="F468" s="1">
        <f>Ar_energy_txt[[#This Row],[time]]/10^(13)</f>
        <v>4659.9998381621399</v>
      </c>
      <c r="G468">
        <f>Ar_energy_txt[[#This Row],[kin_ener]]/10^(16)</f>
        <v>1.5462232501789054E-3</v>
      </c>
      <c r="H468">
        <f>Ar_energy_txt[[#This Row],[pot_ener]]/10^(16)</f>
        <v>-3.5570316781134452E-3</v>
      </c>
      <c r="I468">
        <f>Ar_energy_txt[[#This Row],[energy]]/10^(16)</f>
        <v>-2.0108084279345404E-3</v>
      </c>
    </row>
    <row r="469" spans="1:9" x14ac:dyDescent="0.3">
      <c r="A469">
        <v>467</v>
      </c>
      <c r="B469">
        <v>4.669999837814848E+16</v>
      </c>
      <c r="C469">
        <v>-20108061435196.926</v>
      </c>
      <c r="D469">
        <v>15730260746882.285</v>
      </c>
      <c r="E469">
        <v>-35838322182079.211</v>
      </c>
      <c r="F469" s="1">
        <f>Ar_energy_txt[[#This Row],[time]]/10^(13)</f>
        <v>4669.9998378148484</v>
      </c>
      <c r="G469">
        <f>Ar_energy_txt[[#This Row],[kin_ener]]/10^(16)</f>
        <v>1.5730260746882284E-3</v>
      </c>
      <c r="H469">
        <f>Ar_energy_txt[[#This Row],[pot_ener]]/10^(16)</f>
        <v>-3.5838322182079213E-3</v>
      </c>
      <c r="I469">
        <f>Ar_energy_txt[[#This Row],[energy]]/10^(16)</f>
        <v>-2.0108061435196926E-3</v>
      </c>
    </row>
    <row r="470" spans="1:9" x14ac:dyDescent="0.3">
      <c r="A470">
        <v>468</v>
      </c>
      <c r="B470">
        <v>4.6799998374675568E+16</v>
      </c>
      <c r="C470">
        <v>-20108055183399.863</v>
      </c>
      <c r="D470">
        <v>16010647703824.137</v>
      </c>
      <c r="E470">
        <v>-36118702887224</v>
      </c>
      <c r="F470" s="1">
        <f>Ar_energy_txt[[#This Row],[time]]/10^(13)</f>
        <v>4679.999837467557</v>
      </c>
      <c r="G470">
        <f>Ar_energy_txt[[#This Row],[kin_ener]]/10^(16)</f>
        <v>1.6010647703824136E-3</v>
      </c>
      <c r="H470">
        <f>Ar_energy_txt[[#This Row],[pot_ener]]/10^(16)</f>
        <v>-3.6118702887223998E-3</v>
      </c>
      <c r="I470">
        <f>Ar_energy_txt[[#This Row],[energy]]/10^(16)</f>
        <v>-2.0108055183399864E-3</v>
      </c>
    </row>
    <row r="471" spans="1:9" x14ac:dyDescent="0.3">
      <c r="A471">
        <v>469</v>
      </c>
      <c r="B471">
        <v>4.6899998371202656E+16</v>
      </c>
      <c r="C471">
        <v>-20108067553582.887</v>
      </c>
      <c r="D471">
        <v>16303514065811.85</v>
      </c>
      <c r="E471">
        <v>-36411581619394.734</v>
      </c>
      <c r="F471" s="1">
        <f>Ar_energy_txt[[#This Row],[time]]/10^(13)</f>
        <v>4689.9998371202655</v>
      </c>
      <c r="G471">
        <f>Ar_energy_txt[[#This Row],[kin_ener]]/10^(16)</f>
        <v>1.6303514065811849E-3</v>
      </c>
      <c r="H471">
        <f>Ar_energy_txt[[#This Row],[pot_ener]]/10^(16)</f>
        <v>-3.6411581619394734E-3</v>
      </c>
      <c r="I471">
        <f>Ar_energy_txt[[#This Row],[energy]]/10^(16)</f>
        <v>-2.0108067553582885E-3</v>
      </c>
    </row>
    <row r="472" spans="1:9" x14ac:dyDescent="0.3">
      <c r="A472">
        <v>470</v>
      </c>
      <c r="B472">
        <v>4.6999998367729744E+16</v>
      </c>
      <c r="C472">
        <v>-20108101002898.406</v>
      </c>
      <c r="D472">
        <v>16608739717988.674</v>
      </c>
      <c r="E472">
        <v>-36716840720887.078</v>
      </c>
      <c r="F472" s="1">
        <f>Ar_energy_txt[[#This Row],[time]]/10^(13)</f>
        <v>4699.999836772974</v>
      </c>
      <c r="G472">
        <f>Ar_energy_txt[[#This Row],[kin_ener]]/10^(16)</f>
        <v>1.6608739717988673E-3</v>
      </c>
      <c r="H472">
        <f>Ar_energy_txt[[#This Row],[pot_ener]]/10^(16)</f>
        <v>-3.671684072088708E-3</v>
      </c>
      <c r="I472">
        <f>Ar_energy_txt[[#This Row],[energy]]/10^(16)</f>
        <v>-2.0108101002898407E-3</v>
      </c>
    </row>
    <row r="473" spans="1:9" x14ac:dyDescent="0.3">
      <c r="A473">
        <v>471</v>
      </c>
      <c r="B473">
        <v>4.7099998364256816E+16</v>
      </c>
      <c r="C473">
        <v>-20108158472937.629</v>
      </c>
      <c r="D473">
        <v>16925932244619.82</v>
      </c>
      <c r="E473">
        <v>-37034090717557.453</v>
      </c>
      <c r="F473" s="1">
        <f>Ar_energy_txt[[#This Row],[time]]/10^(13)</f>
        <v>4709.9998364256817</v>
      </c>
      <c r="G473">
        <f>Ar_energy_txt[[#This Row],[kin_ener]]/10^(16)</f>
        <v>1.692593224461982E-3</v>
      </c>
      <c r="H473">
        <f>Ar_energy_txt[[#This Row],[pot_ener]]/10^(16)</f>
        <v>-3.7034090717557454E-3</v>
      </c>
      <c r="I473">
        <f>Ar_energy_txt[[#This Row],[energy]]/10^(16)</f>
        <v>-2.0108158472937629E-3</v>
      </c>
    </row>
    <row r="474" spans="1:9" x14ac:dyDescent="0.3">
      <c r="A474">
        <v>472</v>
      </c>
      <c r="B474">
        <v>4.7199998360783912E+16</v>
      </c>
      <c r="C474">
        <v>-20108243453314.488</v>
      </c>
      <c r="D474">
        <v>17254389628282.217</v>
      </c>
      <c r="E474">
        <v>-37362633081596.703</v>
      </c>
      <c r="F474" s="1">
        <f>Ar_energy_txt[[#This Row],[time]]/10^(13)</f>
        <v>4719.9998360783911</v>
      </c>
      <c r="G474">
        <f>Ar_energy_txt[[#This Row],[kin_ener]]/10^(16)</f>
        <v>1.7254389628282216E-3</v>
      </c>
      <c r="H474">
        <f>Ar_energy_txt[[#This Row],[pot_ener]]/10^(16)</f>
        <v>-3.7362633081596702E-3</v>
      </c>
      <c r="I474">
        <f>Ar_energy_txt[[#This Row],[energy]]/10^(16)</f>
        <v>-2.0108243453314488E-3</v>
      </c>
    </row>
    <row r="475" spans="1:9" x14ac:dyDescent="0.3">
      <c r="A475">
        <v>473</v>
      </c>
      <c r="B475">
        <v>4.7299998357311E+16</v>
      </c>
      <c r="C475">
        <v>-20108360052484.504</v>
      </c>
      <c r="D475">
        <v>17593056467801.195</v>
      </c>
      <c r="E475">
        <v>-37701416520285.695</v>
      </c>
      <c r="F475" s="1">
        <f>Ar_energy_txt[[#This Row],[time]]/10^(13)</f>
        <v>4729.9998357310997</v>
      </c>
      <c r="G475">
        <f>Ar_energy_txt[[#This Row],[kin_ener]]/10^(16)</f>
        <v>1.7593056467801195E-3</v>
      </c>
      <c r="H475">
        <f>Ar_energy_txt[[#This Row],[pot_ener]]/10^(16)</f>
        <v>-3.7701416520285694E-3</v>
      </c>
      <c r="I475">
        <f>Ar_energy_txt[[#This Row],[energy]]/10^(16)</f>
        <v>-2.0108360052484503E-3</v>
      </c>
    </row>
    <row r="476" spans="1:9" x14ac:dyDescent="0.3">
      <c r="A476">
        <v>474</v>
      </c>
      <c r="B476">
        <v>4.7399998353838072E+16</v>
      </c>
      <c r="C476">
        <v>-20108513074602.363</v>
      </c>
      <c r="D476">
        <v>17940473005480.176</v>
      </c>
      <c r="E476">
        <v>-38048986080082.539</v>
      </c>
      <c r="F476" s="1">
        <f>Ar_energy_txt[[#This Row],[time]]/10^(13)</f>
        <v>4739.9998353838073</v>
      </c>
      <c r="G476">
        <f>Ar_energy_txt[[#This Row],[kin_ener]]/10^(16)</f>
        <v>1.7940473005480177E-3</v>
      </c>
      <c r="H476">
        <f>Ar_energy_txt[[#This Row],[pot_ener]]/10^(16)</f>
        <v>-3.8048986080082541E-3</v>
      </c>
      <c r="I476">
        <f>Ar_energy_txt[[#This Row],[energy]]/10^(16)</f>
        <v>-2.0108513074602362E-3</v>
      </c>
    </row>
    <row r="477" spans="1:9" x14ac:dyDescent="0.3">
      <c r="A477">
        <v>475</v>
      </c>
      <c r="B477">
        <v>4.749999835036516E+16</v>
      </c>
      <c r="C477">
        <v>-20108708098742.832</v>
      </c>
      <c r="D477">
        <v>18294716250603.781</v>
      </c>
      <c r="E477">
        <v>-38403424349346.609</v>
      </c>
      <c r="F477" s="1">
        <f>Ar_energy_txt[[#This Row],[time]]/10^(13)</f>
        <v>4749.9998350365158</v>
      </c>
      <c r="G477">
        <f>Ar_energy_txt[[#This Row],[kin_ener]]/10^(16)</f>
        <v>1.8294716250603781E-3</v>
      </c>
      <c r="H477">
        <f>Ar_energy_txt[[#This Row],[pot_ener]]/10^(16)</f>
        <v>-3.8403424349346608E-3</v>
      </c>
      <c r="I477">
        <f>Ar_energy_txt[[#This Row],[energy]]/10^(16)</f>
        <v>-2.0108708098742832E-3</v>
      </c>
    </row>
    <row r="478" spans="1:9" x14ac:dyDescent="0.3">
      <c r="A478">
        <v>476</v>
      </c>
      <c r="B478">
        <v>4.759999834689224E+16</v>
      </c>
      <c r="C478">
        <v>-20108951553370.16</v>
      </c>
      <c r="D478">
        <v>18653332554171.957</v>
      </c>
      <c r="E478">
        <v>-38762284107542.117</v>
      </c>
      <c r="F478" s="1">
        <f>Ar_energy_txt[[#This Row],[time]]/10^(13)</f>
        <v>4759.9998346892244</v>
      </c>
      <c r="G478">
        <f>Ar_energy_txt[[#This Row],[kin_ener]]/10^(16)</f>
        <v>1.8653332554171957E-3</v>
      </c>
      <c r="H478">
        <f>Ar_energy_txt[[#This Row],[pot_ener]]/10^(16)</f>
        <v>-3.8762284107542117E-3</v>
      </c>
      <c r="I478">
        <f>Ar_energy_txt[[#This Row],[energy]]/10^(16)</f>
        <v>-2.0108951553370162E-3</v>
      </c>
    </row>
    <row r="479" spans="1:9" x14ac:dyDescent="0.3">
      <c r="A479">
        <v>477</v>
      </c>
      <c r="B479">
        <v>4.7699998343419328E+16</v>
      </c>
      <c r="C479">
        <v>-20109250774232.578</v>
      </c>
      <c r="D479">
        <v>19013261182351.047</v>
      </c>
      <c r="E479">
        <v>-39122511956583.625</v>
      </c>
      <c r="F479" s="1">
        <f>Ar_energy_txt[[#This Row],[time]]/10^(13)</f>
        <v>4769.9998343419329</v>
      </c>
      <c r="G479">
        <f>Ar_energy_txt[[#This Row],[kin_ener]]/10^(16)</f>
        <v>1.9013261182351047E-3</v>
      </c>
      <c r="H479">
        <f>Ar_energy_txt[[#This Row],[pot_ener]]/10^(16)</f>
        <v>-3.9122511956583622E-3</v>
      </c>
      <c r="I479">
        <f>Ar_energy_txt[[#This Row],[energy]]/10^(16)</f>
        <v>-2.0109250774232577E-3</v>
      </c>
    </row>
    <row r="480" spans="1:9" x14ac:dyDescent="0.3">
      <c r="A480">
        <v>478</v>
      </c>
      <c r="B480">
        <v>4.7799998339946416E+16</v>
      </c>
      <c r="C480">
        <v>-20109614027498.867</v>
      </c>
      <c r="D480">
        <v>19370748824442.934</v>
      </c>
      <c r="E480">
        <v>-39480362851941.805</v>
      </c>
      <c r="F480" s="1">
        <f>Ar_energy_txt[[#This Row],[time]]/10^(13)</f>
        <v>4779.9998339946414</v>
      </c>
      <c r="G480">
        <f>Ar_energy_txt[[#This Row],[kin_ener]]/10^(16)</f>
        <v>1.9370748824442934E-3</v>
      </c>
      <c r="H480">
        <f>Ar_energy_txt[[#This Row],[pot_ener]]/10^(16)</f>
        <v>-3.9480362851941802E-3</v>
      </c>
      <c r="I480">
        <f>Ar_energy_txt[[#This Row],[energy]]/10^(16)</f>
        <v>-2.0109614027498867E-3</v>
      </c>
    </row>
    <row r="481" spans="1:9" x14ac:dyDescent="0.3">
      <c r="A481">
        <v>479</v>
      </c>
      <c r="B481">
        <v>4.7899998336473504E+16</v>
      </c>
      <c r="C481">
        <v>-20110050471451.48</v>
      </c>
      <c r="D481">
        <v>19721255649785.156</v>
      </c>
      <c r="E481">
        <v>-39831306121236.641</v>
      </c>
      <c r="F481" s="1">
        <f>Ar_energy_txt[[#This Row],[time]]/10^(13)</f>
        <v>4789.99983364735</v>
      </c>
      <c r="G481">
        <f>Ar_energy_txt[[#This Row],[kin_ener]]/10^(16)</f>
        <v>1.9721255649785157E-3</v>
      </c>
      <c r="H481">
        <f>Ar_energy_txt[[#This Row],[pot_ener]]/10^(16)</f>
        <v>-3.9831306121236639E-3</v>
      </c>
      <c r="I481">
        <f>Ar_energy_txt[[#This Row],[energy]]/10^(16)</f>
        <v>-2.0110050471451482E-3</v>
      </c>
    </row>
    <row r="482" spans="1:9" x14ac:dyDescent="0.3">
      <c r="A482">
        <v>480</v>
      </c>
      <c r="B482">
        <v>4.7999998333000584E+16</v>
      </c>
      <c r="C482">
        <v>-20110570018797.395</v>
      </c>
      <c r="D482">
        <v>20059354620795.484</v>
      </c>
      <c r="E482">
        <v>-40169924639592.883</v>
      </c>
      <c r="F482" s="1">
        <f>Ar_energy_txt[[#This Row],[time]]/10^(13)</f>
        <v>4799.9998333000585</v>
      </c>
      <c r="G482">
        <f>Ar_energy_txt[[#This Row],[kin_ener]]/10^(16)</f>
        <v>2.0059354620795486E-3</v>
      </c>
      <c r="H482">
        <f>Ar_energy_txt[[#This Row],[pot_ener]]/10^(16)</f>
        <v>-4.0169924639592881E-3</v>
      </c>
      <c r="I482">
        <f>Ar_energy_txt[[#This Row],[energy]]/10^(16)</f>
        <v>-2.0110570018797395E-3</v>
      </c>
    </row>
    <row r="483" spans="1:9" x14ac:dyDescent="0.3">
      <c r="A483">
        <v>481</v>
      </c>
      <c r="B483">
        <v>4.8099998329527672E+16</v>
      </c>
      <c r="C483">
        <v>-20111183046866.801</v>
      </c>
      <c r="D483">
        <v>20378627437008.52</v>
      </c>
      <c r="E483">
        <v>-40489810483875.32</v>
      </c>
      <c r="F483" s="1">
        <f>Ar_energy_txt[[#This Row],[time]]/10^(13)</f>
        <v>4809.9998329527671</v>
      </c>
      <c r="G483">
        <f>Ar_energy_txt[[#This Row],[kin_ener]]/10^(16)</f>
        <v>2.0378627437008519E-3</v>
      </c>
      <c r="H483">
        <f>Ar_energy_txt[[#This Row],[pot_ener]]/10^(16)</f>
        <v>-4.0489810483875319E-3</v>
      </c>
      <c r="I483">
        <f>Ar_energy_txt[[#This Row],[energy]]/10^(16)</f>
        <v>-2.0111183046866801E-3</v>
      </c>
    </row>
    <row r="484" spans="1:9" x14ac:dyDescent="0.3">
      <c r="A484">
        <v>482</v>
      </c>
      <c r="B484">
        <v>4.8199998326054744E+16</v>
      </c>
      <c r="C484">
        <v>-20111899883630.102</v>
      </c>
      <c r="D484">
        <v>20671562933750.563</v>
      </c>
      <c r="E484">
        <v>-40783462817380.664</v>
      </c>
      <c r="F484" s="1">
        <f>Ar_energy_txt[[#This Row],[time]]/10^(13)</f>
        <v>4819.9998326054747</v>
      </c>
      <c r="G484">
        <f>Ar_energy_txt[[#This Row],[kin_ener]]/10^(16)</f>
        <v>2.0671562933750561E-3</v>
      </c>
      <c r="H484">
        <f>Ar_energy_txt[[#This Row],[pot_ener]]/10^(16)</f>
        <v>-4.0783462817380661E-3</v>
      </c>
      <c r="I484">
        <f>Ar_energy_txt[[#This Row],[energy]]/10^(16)</f>
        <v>-2.01118998836301E-3</v>
      </c>
    </row>
    <row r="485" spans="1:9" x14ac:dyDescent="0.3">
      <c r="A485">
        <v>483</v>
      </c>
      <c r="B485">
        <v>4.829999832258184E+16</v>
      </c>
      <c r="C485">
        <v>-20112729972273.563</v>
      </c>
      <c r="D485">
        <v>20929467251956.836</v>
      </c>
      <c r="E485">
        <v>-41042197224230.398</v>
      </c>
      <c r="F485" s="1">
        <f>Ar_energy_txt[[#This Row],[time]]/10^(13)</f>
        <v>4829.9998322581841</v>
      </c>
      <c r="G485">
        <f>Ar_energy_txt[[#This Row],[kin_ener]]/10^(16)</f>
        <v>2.0929467251956835E-3</v>
      </c>
      <c r="H485">
        <f>Ar_energy_txt[[#This Row],[pot_ener]]/10^(16)</f>
        <v>-4.1042197224230399E-3</v>
      </c>
      <c r="I485">
        <f>Ar_energy_txt[[#This Row],[energy]]/10^(16)</f>
        <v>-2.0112729972273564E-3</v>
      </c>
    </row>
    <row r="486" spans="1:9" x14ac:dyDescent="0.3">
      <c r="A486">
        <v>484</v>
      </c>
      <c r="B486">
        <v>4.839999831910892E+16</v>
      </c>
      <c r="C486">
        <v>-20113680584533.285</v>
      </c>
      <c r="D486">
        <v>21142399964733.262</v>
      </c>
      <c r="E486">
        <v>-41256080549266.547</v>
      </c>
      <c r="F486" s="1">
        <f>Ar_energy_txt[[#This Row],[time]]/10^(13)</f>
        <v>4839.9998319108918</v>
      </c>
      <c r="G486">
        <f>Ar_energy_txt[[#This Row],[kin_ener]]/10^(16)</f>
        <v>2.1142399964733261E-3</v>
      </c>
      <c r="H486">
        <f>Ar_energy_txt[[#This Row],[pot_ener]]/10^(16)</f>
        <v>-4.1256080549266546E-3</v>
      </c>
      <c r="I486">
        <f>Ar_energy_txt[[#This Row],[energy]]/10^(16)</f>
        <v>-2.0113680584533285E-3</v>
      </c>
    </row>
    <row r="487" spans="1:9" x14ac:dyDescent="0.3">
      <c r="A487">
        <v>485</v>
      </c>
      <c r="B487">
        <v>4.8499998315636E+16</v>
      </c>
      <c r="C487">
        <v>-20114754911982.445</v>
      </c>
      <c r="D487">
        <v>21299157004900.773</v>
      </c>
      <c r="E487">
        <v>-41413911916883.219</v>
      </c>
      <c r="F487" s="1">
        <f>Ar_energy_txt[[#This Row],[time]]/10^(13)</f>
        <v>4849.9998315636003</v>
      </c>
      <c r="G487">
        <f>Ar_energy_txt[[#This Row],[kin_ener]]/10^(16)</f>
        <v>2.1299157004900774E-3</v>
      </c>
      <c r="H487">
        <f>Ar_energy_txt[[#This Row],[pot_ener]]/10^(16)</f>
        <v>-4.1413911916883218E-3</v>
      </c>
      <c r="I487">
        <f>Ar_energy_txt[[#This Row],[energy]]/10^(16)</f>
        <v>-2.0114754911982444E-3</v>
      </c>
    </row>
    <row r="488" spans="1:9" x14ac:dyDescent="0.3">
      <c r="A488">
        <v>486</v>
      </c>
      <c r="B488">
        <v>4.8599998312163088E+16</v>
      </c>
      <c r="C488">
        <v>-20115949316411.445</v>
      </c>
      <c r="D488">
        <v>21387330179622.543</v>
      </c>
      <c r="E488">
        <v>-41503279496033.992</v>
      </c>
      <c r="F488" s="1">
        <f>Ar_energy_txt[[#This Row],[time]]/10^(13)</f>
        <v>4859.9998312163088</v>
      </c>
      <c r="G488">
        <f>Ar_energy_txt[[#This Row],[kin_ener]]/10^(16)</f>
        <v>2.1387330179622544E-3</v>
      </c>
      <c r="H488">
        <f>Ar_energy_txt[[#This Row],[pot_ener]]/10^(16)</f>
        <v>-4.150327949603399E-3</v>
      </c>
      <c r="I488">
        <f>Ar_energy_txt[[#This Row],[energy]]/10^(16)</f>
        <v>-2.0115949316411447E-3</v>
      </c>
    </row>
    <row r="489" spans="1:9" x14ac:dyDescent="0.3">
      <c r="A489">
        <v>487</v>
      </c>
      <c r="B489">
        <v>4.8699998308690176E+16</v>
      </c>
      <c r="C489">
        <v>-20117249474919.293</v>
      </c>
      <c r="D489">
        <v>21393484808745.23</v>
      </c>
      <c r="E489">
        <v>-41510734283664.523</v>
      </c>
      <c r="F489" s="1">
        <f>Ar_energy_txt[[#This Row],[time]]/10^(13)</f>
        <v>4869.9998308690174</v>
      </c>
      <c r="G489">
        <f>Ar_energy_txt[[#This Row],[kin_ener]]/10^(16)</f>
        <v>2.139348480874523E-3</v>
      </c>
      <c r="H489">
        <f>Ar_energy_txt[[#This Row],[pot_ener]]/10^(16)</f>
        <v>-4.1510734283664525E-3</v>
      </c>
      <c r="I489">
        <f>Ar_energy_txt[[#This Row],[energy]]/10^(16)</f>
        <v>-2.0117249474919294E-3</v>
      </c>
    </row>
    <row r="490" spans="1:9" x14ac:dyDescent="0.3">
      <c r="A490">
        <v>488</v>
      </c>
      <c r="B490">
        <v>4.8799998305217256E+16</v>
      </c>
      <c r="C490">
        <v>-20118625142778.188</v>
      </c>
      <c r="D490">
        <v>21303511955023.887</v>
      </c>
      <c r="E490">
        <v>-41422137097802.07</v>
      </c>
      <c r="F490" s="1">
        <f>Ar_energy_txt[[#This Row],[time]]/10^(13)</f>
        <v>4879.9998305217259</v>
      </c>
      <c r="G490">
        <f>Ar_energy_txt[[#This Row],[kin_ener]]/10^(16)</f>
        <v>2.1303511955023885E-3</v>
      </c>
      <c r="H490">
        <f>Ar_energy_txt[[#This Row],[pot_ener]]/10^(16)</f>
        <v>-4.1422137097802073E-3</v>
      </c>
      <c r="I490">
        <f>Ar_energy_txt[[#This Row],[energy]]/10^(16)</f>
        <v>-2.0118625142778188E-3</v>
      </c>
    </row>
    <row r="491" spans="1:9" x14ac:dyDescent="0.3">
      <c r="A491">
        <v>489</v>
      </c>
      <c r="B491">
        <v>4.8899998301744344E+16</v>
      </c>
      <c r="C491">
        <v>-20120023352478.375</v>
      </c>
      <c r="D491">
        <v>21103229538205.086</v>
      </c>
      <c r="E491">
        <v>-41223252890683.461</v>
      </c>
      <c r="F491" s="1">
        <f>Ar_energy_txt[[#This Row],[time]]/10^(13)</f>
        <v>4889.9998301744345</v>
      </c>
      <c r="G491">
        <f>Ar_energy_txt[[#This Row],[kin_ener]]/10^(16)</f>
        <v>2.1103229538205087E-3</v>
      </c>
      <c r="H491">
        <f>Ar_energy_txt[[#This Row],[pot_ener]]/10^(16)</f>
        <v>-4.1223252890683461E-3</v>
      </c>
      <c r="I491">
        <f>Ar_energy_txt[[#This Row],[energy]]/10^(16)</f>
        <v>-2.0120023352478375E-3</v>
      </c>
    </row>
    <row r="492" spans="1:9" x14ac:dyDescent="0.3">
      <c r="A492">
        <v>490</v>
      </c>
      <c r="B492">
        <v>4.8999998298271432E+16</v>
      </c>
      <c r="C492">
        <v>-20121360224779.379</v>
      </c>
      <c r="D492">
        <v>20779325230354.23</v>
      </c>
      <c r="E492">
        <v>-40900685455133.609</v>
      </c>
      <c r="F492" s="1">
        <f>Ar_energy_txt[[#This Row],[time]]/10^(13)</f>
        <v>4899.999829827143</v>
      </c>
      <c r="G492">
        <f>Ar_energy_txt[[#This Row],[kin_ener]]/10^(16)</f>
        <v>2.0779325230354229E-3</v>
      </c>
      <c r="H492">
        <f>Ar_energy_txt[[#This Row],[pot_ener]]/10^(16)</f>
        <v>-4.0900685455133607E-3</v>
      </c>
      <c r="I492">
        <f>Ar_energy_txt[[#This Row],[energy]]/10^(16)</f>
        <v>-2.0121360224779378E-3</v>
      </c>
    </row>
    <row r="493" spans="1:9" x14ac:dyDescent="0.3">
      <c r="A493">
        <v>491</v>
      </c>
      <c r="B493">
        <v>4.9099998294798512E+16</v>
      </c>
      <c r="C493">
        <v>-20122512449897.898</v>
      </c>
      <c r="D493">
        <v>20320747230386.563</v>
      </c>
      <c r="E493">
        <v>-40443259680284.461</v>
      </c>
      <c r="F493" s="1">
        <f>Ar_energy_txt[[#This Row],[time]]/10^(13)</f>
        <v>4909.9998294798515</v>
      </c>
      <c r="G493">
        <f>Ar_energy_txt[[#This Row],[kin_ener]]/10^(16)</f>
        <v>2.0320747230386563E-3</v>
      </c>
      <c r="H493">
        <f>Ar_energy_txt[[#This Row],[pot_ener]]/10^(16)</f>
        <v>-4.0443259680284461E-3</v>
      </c>
      <c r="I493">
        <f>Ar_energy_txt[[#This Row],[energy]]/10^(16)</f>
        <v>-2.0122512449897898E-3</v>
      </c>
    </row>
    <row r="494" spans="1:9" x14ac:dyDescent="0.3">
      <c r="A494">
        <v>492</v>
      </c>
      <c r="B494">
        <v>4.9199998291325592E+16</v>
      </c>
      <c r="C494">
        <v>-20123311243119.758</v>
      </c>
      <c r="D494">
        <v>19720642946757.238</v>
      </c>
      <c r="E494">
        <v>-39843954189876.992</v>
      </c>
      <c r="F494" s="1">
        <f>Ar_energy_txt[[#This Row],[time]]/10^(13)</f>
        <v>4919.9998291325592</v>
      </c>
      <c r="G494">
        <f>Ar_energy_txt[[#This Row],[kin_ener]]/10^(16)</f>
        <v>1.9720642946757239E-3</v>
      </c>
      <c r="H494">
        <f>Ar_energy_txt[[#This Row],[pot_ener]]/10^(16)</f>
        <v>-3.9843954189876995E-3</v>
      </c>
      <c r="I494">
        <f>Ar_energy_txt[[#This Row],[energy]]/10^(16)</f>
        <v>-2.0123311243119757E-3</v>
      </c>
    </row>
    <row r="495" spans="1:9" x14ac:dyDescent="0.3">
      <c r="A495">
        <v>493</v>
      </c>
      <c r="B495">
        <v>4.9299998287852688E+16</v>
      </c>
      <c r="C495">
        <v>-20123544388539.648</v>
      </c>
      <c r="D495">
        <v>18978894584088.355</v>
      </c>
      <c r="E495">
        <v>-39102438972628.008</v>
      </c>
      <c r="F495" s="1">
        <f>Ar_energy_txt[[#This Row],[time]]/10^(13)</f>
        <v>4929.9998287852686</v>
      </c>
      <c r="G495">
        <f>Ar_energy_txt[[#This Row],[kin_ener]]/10^(16)</f>
        <v>1.8978894584088355E-3</v>
      </c>
      <c r="H495">
        <f>Ar_energy_txt[[#This Row],[pot_ener]]/10^(16)</f>
        <v>-3.9102438972628004E-3</v>
      </c>
      <c r="I495">
        <f>Ar_energy_txt[[#This Row],[energy]]/10^(16)</f>
        <v>-2.0123544388539649E-3</v>
      </c>
    </row>
    <row r="496" spans="1:9" x14ac:dyDescent="0.3">
      <c r="A496">
        <v>494</v>
      </c>
      <c r="B496">
        <v>4.9399998284379776E+16</v>
      </c>
      <c r="C496">
        <v>-20122975355732.586</v>
      </c>
      <c r="D496">
        <v>18105165942154.688</v>
      </c>
      <c r="E496">
        <v>-38228141297887.273</v>
      </c>
      <c r="F496" s="1">
        <f>Ar_energy_txt[[#This Row],[time]]/10^(13)</f>
        <v>4939.9998284379772</v>
      </c>
      <c r="G496">
        <f>Ar_energy_txt[[#This Row],[kin_ener]]/10^(16)</f>
        <v>1.8105165942154688E-3</v>
      </c>
      <c r="H496">
        <f>Ar_energy_txt[[#This Row],[pot_ener]]/10^(16)</f>
        <v>-3.8228141297887274E-3</v>
      </c>
      <c r="I496">
        <f>Ar_energy_txt[[#This Row],[energy]]/10^(16)</f>
        <v>-2.0122975355732586E-3</v>
      </c>
    </row>
    <row r="497" spans="1:9" x14ac:dyDescent="0.3">
      <c r="A497">
        <v>495</v>
      </c>
      <c r="B497">
        <v>4.9499998280906848E+16</v>
      </c>
      <c r="C497">
        <v>-20121390280675.305</v>
      </c>
      <c r="D497">
        <v>17122114668105.93</v>
      </c>
      <c r="E497">
        <v>-37243504948781.234</v>
      </c>
      <c r="F497" s="1">
        <f>Ar_energy_txt[[#This Row],[time]]/10^(13)</f>
        <v>4949.9998280906848</v>
      </c>
      <c r="G497">
        <f>Ar_energy_txt[[#This Row],[kin_ener]]/10^(16)</f>
        <v>1.7122114668105929E-3</v>
      </c>
      <c r="H497">
        <f>Ar_energy_txt[[#This Row],[pot_ener]]/10^(16)</f>
        <v>-3.7243504948781233E-3</v>
      </c>
      <c r="I497">
        <f>Ar_energy_txt[[#This Row],[energy]]/10^(16)</f>
        <v>-2.0121390280675305E-3</v>
      </c>
    </row>
    <row r="498" spans="1:9" x14ac:dyDescent="0.3">
      <c r="A498">
        <v>496</v>
      </c>
      <c r="B498">
        <v>4.9599998277433936E+16</v>
      </c>
      <c r="C498">
        <v>-20118679401450.117</v>
      </c>
      <c r="D498">
        <v>16068026898579.896</v>
      </c>
      <c r="E498">
        <v>-36186706300030.016</v>
      </c>
      <c r="F498" s="1">
        <f>Ar_energy_txt[[#This Row],[time]]/10^(13)</f>
        <v>4959.9998277433933</v>
      </c>
      <c r="G498">
        <f>Ar_energy_txt[[#This Row],[kin_ener]]/10^(16)</f>
        <v>1.6068026898579896E-3</v>
      </c>
      <c r="H498">
        <f>Ar_energy_txt[[#This Row],[pot_ener]]/10^(16)</f>
        <v>-3.6186706300030016E-3</v>
      </c>
      <c r="I498">
        <f>Ar_energy_txt[[#This Row],[energy]]/10^(16)</f>
        <v>-2.0118679401450118E-3</v>
      </c>
    </row>
    <row r="499" spans="1:9" x14ac:dyDescent="0.3">
      <c r="A499">
        <v>497</v>
      </c>
      <c r="B499">
        <v>4.9699998273961024E+16</v>
      </c>
      <c r="C499">
        <v>-20114943839316.547</v>
      </c>
      <c r="D499">
        <v>14997676131098.277</v>
      </c>
      <c r="E499">
        <v>-35112619970414.828</v>
      </c>
      <c r="F499" s="1">
        <f>Ar_energy_txt[[#This Row],[time]]/10^(13)</f>
        <v>4969.9998273961028</v>
      </c>
      <c r="G499">
        <f>Ar_energy_txt[[#This Row],[kin_ener]]/10^(16)</f>
        <v>1.4997676131098278E-3</v>
      </c>
      <c r="H499">
        <f>Ar_energy_txt[[#This Row],[pot_ener]]/10^(16)</f>
        <v>-3.5112619970414827E-3</v>
      </c>
      <c r="I499">
        <f>Ar_energy_txt[[#This Row],[energy]]/10^(16)</f>
        <v>-2.0114943839316547E-3</v>
      </c>
    </row>
    <row r="500" spans="1:9" x14ac:dyDescent="0.3">
      <c r="A500">
        <v>498</v>
      </c>
      <c r="B500">
        <v>4.9799998270488104E+16</v>
      </c>
      <c r="C500">
        <v>-20110590378007.73</v>
      </c>
      <c r="D500">
        <v>13979931576154.254</v>
      </c>
      <c r="E500">
        <v>-34090521954161.984</v>
      </c>
      <c r="F500" s="1">
        <f>Ar_energy_txt[[#This Row],[time]]/10^(13)</f>
        <v>4979.9998270488104</v>
      </c>
      <c r="G500">
        <f>Ar_energy_txt[[#This Row],[kin_ener]]/10^(16)</f>
        <v>1.3979931576154254E-3</v>
      </c>
      <c r="H500">
        <f>Ar_energy_txt[[#This Row],[pot_ener]]/10^(16)</f>
        <v>-3.4090521954161985E-3</v>
      </c>
      <c r="I500">
        <f>Ar_energy_txt[[#This Row],[energy]]/10^(16)</f>
        <v>-2.0110590378007729E-3</v>
      </c>
    </row>
    <row r="501" spans="1:9" x14ac:dyDescent="0.3">
      <c r="A501">
        <v>499</v>
      </c>
      <c r="B501">
        <v>4.9899998267015192E+16</v>
      </c>
      <c r="C501">
        <v>-20106348530572.402</v>
      </c>
      <c r="D501">
        <v>13090927130829.787</v>
      </c>
      <c r="E501">
        <v>-33197275661402.191</v>
      </c>
      <c r="F501" s="1">
        <f>Ar_energy_txt[[#This Row],[time]]/10^(13)</f>
        <v>4989.9998267015189</v>
      </c>
      <c r="G501">
        <f>Ar_energy_txt[[#This Row],[kin_ener]]/10^(16)</f>
        <v>1.3090927130829787E-3</v>
      </c>
      <c r="H501">
        <f>Ar_energy_txt[[#This Row],[pot_ener]]/10^(16)</f>
        <v>-3.3197275661402191E-3</v>
      </c>
      <c r="I501">
        <f>Ar_energy_txt[[#This Row],[energy]]/10^(16)</f>
        <v>-2.0106348530572402E-3</v>
      </c>
    </row>
    <row r="502" spans="1:9" x14ac:dyDescent="0.3">
      <c r="A502">
        <v>500</v>
      </c>
      <c r="B502">
        <v>4.9999998263542272E+16</v>
      </c>
      <c r="C502">
        <v>-20103144765701.508</v>
      </c>
      <c r="D502">
        <v>12402789335439.107</v>
      </c>
      <c r="E502">
        <v>-32505934101140.617</v>
      </c>
      <c r="F502" s="1">
        <f>Ar_energy_txt[[#This Row],[time]]/10^(13)</f>
        <v>4999.9998263542275</v>
      </c>
      <c r="G502">
        <f>Ar_energy_txt[[#This Row],[kin_ener]]/10^(16)</f>
        <v>1.2402789335439108E-3</v>
      </c>
      <c r="H502">
        <f>Ar_energy_txt[[#This Row],[pot_ener]]/10^(16)</f>
        <v>-3.2505934101140616E-3</v>
      </c>
      <c r="I502">
        <f>Ar_energy_txt[[#This Row],[energy]]/10^(16)</f>
        <v>-2.010314476570151E-3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3D96-F438-4A43-8D5E-2FFD61B3A23B}">
  <dimension ref="A1:I502"/>
  <sheetViews>
    <sheetView workbookViewId="0">
      <selection activeCell="O16" sqref="O16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</cols>
  <sheetData>
    <row r="1" spans="1:9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-2073339408775.793</v>
      </c>
      <c r="D2">
        <v>0</v>
      </c>
      <c r="E2">
        <v>-2073339408775.793</v>
      </c>
      <c r="F2" s="1">
        <f>Ne_energy[[#This Row],[ time]]/10^(16)</f>
        <v>0</v>
      </c>
      <c r="G2">
        <f>Ne_energy[[#This Row],[ energy]]/10^(16)</f>
        <v>-2.073339408775793E-4</v>
      </c>
      <c r="H2">
        <f>Ne_energy[[#This Row],[ kin_ener]]/10^(16)</f>
        <v>0</v>
      </c>
      <c r="I2">
        <f>Ne_energy[[#This Row],[ pot_ener]]/10^(16)</f>
        <v>-2.073339408775793E-4</v>
      </c>
    </row>
    <row r="3" spans="1:9" x14ac:dyDescent="0.3">
      <c r="A3">
        <v>1</v>
      </c>
      <c r="B3">
        <v>9.9999996527084544E+16</v>
      </c>
      <c r="C3">
        <v>-2073339406205.4575</v>
      </c>
      <c r="D3">
        <v>87863898.775692299</v>
      </c>
      <c r="E3">
        <v>-2073427270104.2334</v>
      </c>
      <c r="F3" s="1">
        <f>Ne_energy[[#This Row],[ time]]/10^(16)</f>
        <v>9.9999996527084551</v>
      </c>
      <c r="G3">
        <f>Ne_energy[[#This Row],[ energy]]/10^(16)</f>
        <v>-2.0733394062054576E-4</v>
      </c>
      <c r="H3">
        <f>Ne_energy[[#This Row],[ kin_ener]]/10^(16)</f>
        <v>8.7863898775692294E-9</v>
      </c>
      <c r="I3">
        <f>Ne_energy[[#This Row],[ pot_ener]]/10^(16)</f>
        <v>-2.0734272701042333E-4</v>
      </c>
    </row>
    <row r="4" spans="1:9" x14ac:dyDescent="0.3">
      <c r="A4">
        <v>2</v>
      </c>
      <c r="B4">
        <v>1.9999999305416912E+16</v>
      </c>
      <c r="C4">
        <v>-2073339398492.6331</v>
      </c>
      <c r="D4">
        <v>351496724.11245823</v>
      </c>
      <c r="E4">
        <v>-2073690895216.7456</v>
      </c>
      <c r="F4" s="1">
        <f>B4/10^(15)</f>
        <v>19.99999930541691</v>
      </c>
      <c r="G4">
        <f>Ne_energy[[#This Row],[ energy]]/10^(16)</f>
        <v>-2.073339398492633E-4</v>
      </c>
      <c r="H4">
        <f>Ne_energy[[#This Row],[ kin_ener]]/10^(16)</f>
        <v>3.514967241124582E-8</v>
      </c>
      <c r="I4">
        <f>Ne_energy[[#This Row],[ pot_ener]]/10^(16)</f>
        <v>-2.0736908952167455E-4</v>
      </c>
    </row>
    <row r="5" spans="1:9" x14ac:dyDescent="0.3">
      <c r="A5">
        <v>3</v>
      </c>
      <c r="B5">
        <v>2.9999998958125368E+16</v>
      </c>
      <c r="C5">
        <v>-2073339385631.8574</v>
      </c>
      <c r="D5">
        <v>791021891.99343181</v>
      </c>
      <c r="E5">
        <v>-2074130407523.8511</v>
      </c>
      <c r="F5" s="1">
        <f t="shared" ref="F5:F12" si="0">B5/10^(15)</f>
        <v>29.999998958125367</v>
      </c>
      <c r="G5">
        <f>Ne_energy[[#This Row],[ energy]]/10^(16)</f>
        <v>-2.0733393856318575E-4</v>
      </c>
      <c r="H5">
        <f>Ne_energy[[#This Row],[ kin_ener]]/10^(16)</f>
        <v>7.9102189199343182E-8</v>
      </c>
      <c r="I5">
        <f>Ne_energy[[#This Row],[ pot_ener]]/10^(16)</f>
        <v>-2.074130407523851E-4</v>
      </c>
    </row>
    <row r="6" spans="1:9" x14ac:dyDescent="0.3">
      <c r="A6">
        <v>4</v>
      </c>
      <c r="B6">
        <v>3.9999998610833824E+16</v>
      </c>
      <c r="C6">
        <v>-2073339367614.0625</v>
      </c>
      <c r="D6">
        <v>1406645192.1323235</v>
      </c>
      <c r="E6">
        <v>-2074746012806.1948</v>
      </c>
      <c r="F6" s="1">
        <f t="shared" si="0"/>
        <v>39.999998610833821</v>
      </c>
      <c r="G6">
        <f>Ne_energy[[#This Row],[ energy]]/10^(16)</f>
        <v>-2.0733393676140624E-4</v>
      </c>
      <c r="H6">
        <f>Ne_energy[[#This Row],[ kin_ener]]/10^(16)</f>
        <v>1.4066451921323236E-7</v>
      </c>
      <c r="I6">
        <f>Ne_energy[[#This Row],[ pot_ener]]/10^(16)</f>
        <v>-2.0747460128061948E-4</v>
      </c>
    </row>
    <row r="7" spans="1:9" x14ac:dyDescent="0.3">
      <c r="A7">
        <v>5</v>
      </c>
      <c r="B7">
        <v>4.999999826354228E+16</v>
      </c>
      <c r="C7">
        <v>-2073339344426.5989</v>
      </c>
      <c r="D7">
        <v>2198654932.2165623</v>
      </c>
      <c r="E7">
        <v>-2075537999358.8157</v>
      </c>
      <c r="F7" s="1">
        <f t="shared" si="0"/>
        <v>49.999998263542281</v>
      </c>
      <c r="G7">
        <f>Ne_energy[[#This Row],[ energy]]/10^(16)</f>
        <v>-2.0733393444265989E-4</v>
      </c>
      <c r="H7">
        <f>Ne_energy[[#This Row],[ kin_ener]]/10^(16)</f>
        <v>2.1986549322165622E-7</v>
      </c>
      <c r="I7">
        <f>Ne_energy[[#This Row],[ pot_ener]]/10^(16)</f>
        <v>-2.0755379993588156E-4</v>
      </c>
    </row>
    <row r="8" spans="1:9" x14ac:dyDescent="0.3">
      <c r="A8">
        <v>6</v>
      </c>
      <c r="B8">
        <v>5.9999997916250736E+16</v>
      </c>
      <c r="C8">
        <v>-2073339316053.3091</v>
      </c>
      <c r="D8">
        <v>3167422139.1019578</v>
      </c>
      <c r="E8">
        <v>-2076506738192.4111</v>
      </c>
      <c r="F8" s="1">
        <f t="shared" si="0"/>
        <v>59.999997916250734</v>
      </c>
      <c r="G8">
        <f>Ne_energy[[#This Row],[ energy]]/10^(16)</f>
        <v>-2.0733393160533091E-4</v>
      </c>
      <c r="H8">
        <f>Ne_energy[[#This Row],[ kin_ener]]/10^(16)</f>
        <v>3.1674221391019577E-7</v>
      </c>
      <c r="I8">
        <f>Ne_energy[[#This Row],[ pot_ener]]/10^(16)</f>
        <v>-2.0765067381924111E-4</v>
      </c>
    </row>
    <row r="9" spans="1:9" x14ac:dyDescent="0.3">
      <c r="A9">
        <v>7</v>
      </c>
      <c r="B9">
        <v>6.9999997568959184E+16</v>
      </c>
      <c r="C9">
        <v>-2073339282474.5925</v>
      </c>
      <c r="D9">
        <v>4313400816.1976671</v>
      </c>
      <c r="E9">
        <v>-2077652683290.7903</v>
      </c>
      <c r="F9" s="1">
        <f t="shared" si="0"/>
        <v>69.999997568959188</v>
      </c>
      <c r="G9">
        <f>Ne_energy[[#This Row],[ energy]]/10^(16)</f>
        <v>-2.0733392824745926E-4</v>
      </c>
      <c r="H9">
        <f>Ne_energy[[#This Row],[ kin_ener]]/10^(16)</f>
        <v>4.3134008161976673E-7</v>
      </c>
      <c r="I9">
        <f>Ne_energy[[#This Row],[ pot_ener]]/10^(16)</f>
        <v>-2.0776526832907904E-4</v>
      </c>
    </row>
    <row r="10" spans="1:9" x14ac:dyDescent="0.3">
      <c r="A10">
        <v>8</v>
      </c>
      <c r="B10">
        <v>7.9999997221667648E+16</v>
      </c>
      <c r="C10">
        <v>-2073339243667.4988</v>
      </c>
      <c r="D10">
        <v>5637128256.0404892</v>
      </c>
      <c r="E10">
        <v>-2078976371923.5393</v>
      </c>
      <c r="F10" s="1">
        <f t="shared" si="0"/>
        <v>79.999997221667641</v>
      </c>
      <c r="G10">
        <f>Ne_energy[[#This Row],[ energy]]/10^(16)</f>
        <v>-2.0733392436674987E-4</v>
      </c>
      <c r="H10">
        <f>Ne_energy[[#This Row],[ kin_ener]]/10^(16)</f>
        <v>5.6371282560404888E-7</v>
      </c>
      <c r="I10">
        <f>Ne_energy[[#This Row],[ pot_ener]]/10^(16)</f>
        <v>-2.0789763719235394E-4</v>
      </c>
    </row>
    <row r="11" spans="1:9" x14ac:dyDescent="0.3">
      <c r="A11">
        <v>9</v>
      </c>
      <c r="B11">
        <v>8.9999996874376096E+16</v>
      </c>
      <c r="C11">
        <v>-2073339199605.8521</v>
      </c>
      <c r="D11">
        <v>7139225406.800621</v>
      </c>
      <c r="E11">
        <v>-2080478425012.6526</v>
      </c>
      <c r="F11" s="1">
        <f t="shared" si="0"/>
        <v>89.999996874376095</v>
      </c>
      <c r="G11">
        <f>Ne_energy[[#This Row],[ energy]]/10^(16)</f>
        <v>-2.073339199605852E-4</v>
      </c>
      <c r="H11">
        <f>Ne_energy[[#This Row],[ kin_ener]]/10^(16)</f>
        <v>7.1392254068006209E-7</v>
      </c>
      <c r="I11">
        <f>Ne_energy[[#This Row],[ pot_ener]]/10^(16)</f>
        <v>-2.0804784250126525E-4</v>
      </c>
    </row>
    <row r="12" spans="1:9" x14ac:dyDescent="0.3">
      <c r="A12">
        <v>10</v>
      </c>
      <c r="B12">
        <v>9.999999652708456E+16</v>
      </c>
      <c r="C12">
        <v>-2073339150260.3738</v>
      </c>
      <c r="D12">
        <v>8820397291.1827545</v>
      </c>
      <c r="E12">
        <v>-2082159547551.5566</v>
      </c>
      <c r="F12" s="1">
        <f t="shared" si="0"/>
        <v>99.999996527084562</v>
      </c>
      <c r="G12">
        <f>Ne_energy[[#This Row],[ energy]]/10^(16)</f>
        <v>-2.0733391502603739E-4</v>
      </c>
      <c r="H12">
        <f>Ne_energy[[#This Row],[ kin_ener]]/10^(16)</f>
        <v>8.8203972911827544E-7</v>
      </c>
      <c r="I12">
        <f>Ne_energy[[#This Row],[ pot_ener]]/10^(16)</f>
        <v>-2.0821595475515567E-4</v>
      </c>
    </row>
    <row r="13" spans="1:9" x14ac:dyDescent="0.3">
      <c r="A13">
        <v>11</v>
      </c>
      <c r="B13">
        <v>1.0999999617979302E+16</v>
      </c>
      <c r="C13">
        <v>-2073339095598.8623</v>
      </c>
      <c r="D13">
        <v>10681433475.882322</v>
      </c>
      <c r="E13">
        <v>-2084020529074.7446</v>
      </c>
      <c r="F13" s="1">
        <f>B13/10^(14)</f>
        <v>109.99999617979302</v>
      </c>
      <c r="G13">
        <f>Ne_energy[[#This Row],[ energy]]/10^(16)</f>
        <v>-2.0733390955988623E-4</v>
      </c>
      <c r="H13">
        <f>Ne_energy[[#This Row],[ kin_ener]]/10^(16)</f>
        <v>1.0681433475882322E-6</v>
      </c>
      <c r="I13">
        <f>Ne_energy[[#This Row],[ pot_ener]]/10^(16)</f>
        <v>-2.0840205290747446E-4</v>
      </c>
    </row>
    <row r="14" spans="1:9" x14ac:dyDescent="0.3">
      <c r="A14">
        <v>12</v>
      </c>
      <c r="B14">
        <v>1.1999999583250148E+16</v>
      </c>
      <c r="C14">
        <v>-2073339035586.3618</v>
      </c>
      <c r="D14">
        <v>12723208589.421841</v>
      </c>
      <c r="E14">
        <v>-2086062244175.7837</v>
      </c>
      <c r="F14" s="1">
        <f t="shared" ref="F14:F77" si="1">B14/10^(14)</f>
        <v>119.99999583250148</v>
      </c>
      <c r="G14">
        <f>Ne_energy[[#This Row],[ energy]]/10^(16)</f>
        <v>-2.0733390355863617E-4</v>
      </c>
      <c r="H14">
        <f>Ne_energy[[#This Row],[ kin_ener]]/10^(16)</f>
        <v>1.2723208589421841E-6</v>
      </c>
      <c r="I14">
        <f>Ne_energy[[#This Row],[ pot_ener]]/10^(16)</f>
        <v>-2.0860622441757837E-4</v>
      </c>
    </row>
    <row r="15" spans="1:9" x14ac:dyDescent="0.3">
      <c r="A15">
        <v>13</v>
      </c>
      <c r="B15">
        <v>1.2999999548520992E+16</v>
      </c>
      <c r="C15">
        <v>-2073338970185.4072</v>
      </c>
      <c r="D15">
        <v>14946682885.821714</v>
      </c>
      <c r="E15">
        <v>-2088285653071.229</v>
      </c>
      <c r="F15" s="1">
        <f t="shared" si="1"/>
        <v>129.99999548520992</v>
      </c>
      <c r="G15">
        <f>Ne_energy[[#This Row],[ energy]]/10^(16)</f>
        <v>-2.0733389701854072E-4</v>
      </c>
      <c r="H15">
        <f>Ne_energy[[#This Row],[ kin_ener]]/10^(16)</f>
        <v>1.4946682885821715E-6</v>
      </c>
      <c r="I15">
        <f>Ne_energy[[#This Row],[ pot_ener]]/10^(16)</f>
        <v>-2.088285653071229E-4</v>
      </c>
    </row>
    <row r="16" spans="1:9" x14ac:dyDescent="0.3">
      <c r="A16">
        <v>14</v>
      </c>
      <c r="B16">
        <v>1.3999999513791838E+16</v>
      </c>
      <c r="C16">
        <v>-2073338899356.2549</v>
      </c>
      <c r="D16">
        <v>17352902851.147324</v>
      </c>
      <c r="E16">
        <v>-2090691802207.4023</v>
      </c>
      <c r="F16" s="1">
        <f t="shared" si="1"/>
        <v>139.99999513791838</v>
      </c>
      <c r="G16">
        <f>Ne_energy[[#This Row],[ energy]]/10^(16)</f>
        <v>-2.0733388993562549E-4</v>
      </c>
      <c r="H16">
        <f>Ne_energy[[#This Row],[ kin_ener]]/10^(16)</f>
        <v>1.7352902851147325E-6</v>
      </c>
      <c r="I16">
        <f>Ne_energy[[#This Row],[ pot_ener]]/10^(16)</f>
        <v>-2.0906918022074023E-4</v>
      </c>
    </row>
    <row r="17" spans="1:9" x14ac:dyDescent="0.3">
      <c r="A17">
        <v>15</v>
      </c>
      <c r="B17">
        <v>1.4999999479062684E+16</v>
      </c>
      <c r="C17">
        <v>-2073338823057.1877</v>
      </c>
      <c r="D17">
        <v>19943001849.514225</v>
      </c>
      <c r="E17">
        <v>-2093281824906.7019</v>
      </c>
      <c r="F17" s="1">
        <f t="shared" si="1"/>
        <v>149.99999479062683</v>
      </c>
      <c r="G17">
        <f>Ne_energy[[#This Row],[ energy]]/10^(16)</f>
        <v>-2.0733388230571878E-4</v>
      </c>
      <c r="H17">
        <f>Ne_energy[[#This Row],[ kin_ener]]/10^(16)</f>
        <v>1.9943001849514225E-6</v>
      </c>
      <c r="I17">
        <f>Ne_energy[[#This Row],[ pot_ener]]/10^(16)</f>
        <v>-2.093281824906702E-4</v>
      </c>
    </row>
    <row r="18" spans="1:9" x14ac:dyDescent="0.3">
      <c r="A18">
        <v>16</v>
      </c>
      <c r="B18">
        <v>1.5999999444333528E+16</v>
      </c>
      <c r="C18">
        <v>-2073338741244.8477</v>
      </c>
      <c r="D18">
        <v>22718200804.6185</v>
      </c>
      <c r="E18">
        <v>-2096056942049.4663</v>
      </c>
      <c r="F18" s="1">
        <f t="shared" si="1"/>
        <v>159.99999444333528</v>
      </c>
      <c r="G18">
        <f>Ne_energy[[#This Row],[ energy]]/10^(16)</f>
        <v>-2.0733387412448477E-4</v>
      </c>
      <c r="H18">
        <f>Ne_energy[[#This Row],[ kin_ener]]/10^(16)</f>
        <v>2.2718200804618498E-6</v>
      </c>
      <c r="I18">
        <f>Ne_energy[[#This Row],[ pot_ener]]/10^(16)</f>
        <v>-2.0960569420494664E-4</v>
      </c>
    </row>
    <row r="19" spans="1:9" x14ac:dyDescent="0.3">
      <c r="A19">
        <v>17</v>
      </c>
      <c r="B19">
        <v>1.6999999409604374E+16</v>
      </c>
      <c r="C19">
        <v>-2073338653874.6162</v>
      </c>
      <c r="D19">
        <v>25679808912.282085</v>
      </c>
      <c r="E19">
        <v>-2099018462786.8982</v>
      </c>
      <c r="F19" s="1">
        <f t="shared" si="1"/>
        <v>169.99999409604374</v>
      </c>
      <c r="G19">
        <f>Ne_energy[[#This Row],[ energy]]/10^(16)</f>
        <v>-2.0733386538746162E-4</v>
      </c>
      <c r="H19">
        <f>Ne_energy[[#This Row],[ kin_ener]]/10^(16)</f>
        <v>2.5679808912282085E-6</v>
      </c>
      <c r="I19">
        <f>Ne_energy[[#This Row],[ pot_ener]]/10^(16)</f>
        <v>-2.0990184627868981E-4</v>
      </c>
    </row>
    <row r="20" spans="1:9" x14ac:dyDescent="0.3">
      <c r="A20">
        <v>18</v>
      </c>
      <c r="B20">
        <v>1.799999937487522E+16</v>
      </c>
      <c r="C20">
        <v>-2073338560901.0486</v>
      </c>
      <c r="D20">
        <v>28829224378.855865</v>
      </c>
      <c r="E20">
        <v>-2102167785279.9043</v>
      </c>
      <c r="F20" s="1">
        <f t="shared" si="1"/>
        <v>179.99999374875219</v>
      </c>
      <c r="G20">
        <f>Ne_energy[[#This Row],[ energy]]/10^(16)</f>
        <v>-2.0733385609010487E-4</v>
      </c>
      <c r="H20">
        <f>Ne_energy[[#This Row],[ kin_ener]]/10^(16)</f>
        <v>2.8829224378855864E-6</v>
      </c>
      <c r="I20">
        <f>Ne_energy[[#This Row],[ pot_ener]]/10^(16)</f>
        <v>-2.1021677852799044E-4</v>
      </c>
    </row>
    <row r="21" spans="1:9" x14ac:dyDescent="0.3">
      <c r="A21">
        <v>19</v>
      </c>
      <c r="B21">
        <v>1.8999999340146064E+16</v>
      </c>
      <c r="C21">
        <v>-2073338462278.3691</v>
      </c>
      <c r="D21">
        <v>32167935179.595711</v>
      </c>
      <c r="E21">
        <v>-2105506397457.9648</v>
      </c>
      <c r="F21" s="1">
        <f t="shared" si="1"/>
        <v>189.99999340146064</v>
      </c>
      <c r="G21">
        <f>Ne_energy[[#This Row],[ energy]]/10^(16)</f>
        <v>-2.0733384622783691E-4</v>
      </c>
      <c r="H21">
        <f>Ne_energy[[#This Row],[ kin_ener]]/10^(16)</f>
        <v>3.216793517959571E-6</v>
      </c>
      <c r="I21">
        <f>Ne_energy[[#This Row],[ pot_ener]]/10^(16)</f>
        <v>-2.1055063974579648E-4</v>
      </c>
    </row>
    <row r="22" spans="1:9" x14ac:dyDescent="0.3">
      <c r="A22">
        <v>20</v>
      </c>
      <c r="B22">
        <v>1.9999999305416912E+16</v>
      </c>
      <c r="C22">
        <v>-2073338357961.0381</v>
      </c>
      <c r="D22">
        <v>35697519830.310165</v>
      </c>
      <c r="E22">
        <v>-2109035877791.3481</v>
      </c>
      <c r="F22" s="1">
        <f t="shared" si="1"/>
        <v>199.99999305416912</v>
      </c>
      <c r="G22">
        <f>Ne_energy[[#This Row],[ energy]]/10^(16)</f>
        <v>-2.073338357961038E-4</v>
      </c>
      <c r="H22">
        <f>Ne_energy[[#This Row],[ kin_ener]]/10^(16)</f>
        <v>3.5697519830310168E-6</v>
      </c>
      <c r="I22">
        <f>Ne_energy[[#This Row],[ pot_ener]]/10^(16)</f>
        <v>-2.1090358777913482E-4</v>
      </c>
    </row>
    <row r="23" spans="1:9" x14ac:dyDescent="0.3">
      <c r="A23">
        <v>21</v>
      </c>
      <c r="B23">
        <v>2.099999927068776E+16</v>
      </c>
      <c r="C23">
        <v>-2073338247904.3831</v>
      </c>
      <c r="D23">
        <v>39419648164.659912</v>
      </c>
      <c r="E23">
        <v>-2112757896069.043</v>
      </c>
      <c r="F23" s="1">
        <f t="shared" si="1"/>
        <v>209.99999270687761</v>
      </c>
      <c r="G23">
        <f>Ne_energy[[#This Row],[ energy]]/10^(16)</f>
        <v>-2.0733382479043831E-4</v>
      </c>
      <c r="H23">
        <f>Ne_energy[[#This Row],[ kin_ener]]/10^(16)</f>
        <v>3.9419648164659909E-6</v>
      </c>
      <c r="I23">
        <f>Ne_energy[[#This Row],[ pot_ener]]/10^(16)</f>
        <v>-2.112757896069043E-4</v>
      </c>
    </row>
    <row r="24" spans="1:9" x14ac:dyDescent="0.3">
      <c r="A24">
        <v>22</v>
      </c>
      <c r="B24">
        <v>2.1999999235958604E+16</v>
      </c>
      <c r="C24">
        <v>-2073338132065.3276</v>
      </c>
      <c r="D24">
        <v>43336082108.457138</v>
      </c>
      <c r="E24">
        <v>-2116674214173.7847</v>
      </c>
      <c r="F24" s="1">
        <f t="shared" si="1"/>
        <v>219.99999235958603</v>
      </c>
      <c r="G24">
        <f>Ne_energy[[#This Row],[ energy]]/10^(16)</f>
        <v>-2.0733381320653277E-4</v>
      </c>
      <c r="H24">
        <f>Ne_energy[[#This Row],[ kin_ener]]/10^(16)</f>
        <v>4.3336082108457135E-6</v>
      </c>
      <c r="I24">
        <f>Ne_energy[[#This Row],[ pot_ener]]/10^(16)</f>
        <v>-2.1166742141737847E-4</v>
      </c>
    </row>
    <row r="25" spans="1:9" x14ac:dyDescent="0.3">
      <c r="A25">
        <v>23</v>
      </c>
      <c r="B25">
        <v>2.2999999201229448E+16</v>
      </c>
      <c r="C25">
        <v>-2073338010403.2056</v>
      </c>
      <c r="D25">
        <v>47448676441.153069</v>
      </c>
      <c r="E25">
        <v>-2120786686844.3584</v>
      </c>
      <c r="F25" s="1">
        <f t="shared" si="1"/>
        <v>229.99999201229448</v>
      </c>
      <c r="G25">
        <f>Ne_energy[[#This Row],[ energy]]/10^(16)</f>
        <v>-2.0733380104032056E-4</v>
      </c>
      <c r="H25">
        <f>Ne_energy[[#This Row],[ kin_ener]]/10^(16)</f>
        <v>4.7448676441153066E-6</v>
      </c>
      <c r="I25">
        <f>Ne_energy[[#This Row],[ pot_ener]]/10^(16)</f>
        <v>-2.1207866868443585E-4</v>
      </c>
    </row>
    <row r="26" spans="1:9" x14ac:dyDescent="0.3">
      <c r="A26">
        <v>24</v>
      </c>
      <c r="B26">
        <v>2.3999999166500296E+16</v>
      </c>
      <c r="C26">
        <v>-2073337882880.6887</v>
      </c>
      <c r="D26">
        <v>51759379533.397751</v>
      </c>
      <c r="E26">
        <v>-2125097262414.0867</v>
      </c>
      <c r="F26" s="1">
        <f t="shared" si="1"/>
        <v>239.99999166500297</v>
      </c>
      <c r="G26">
        <f>Ne_energy[[#This Row],[ energy]]/10^(16)</f>
        <v>-2.0733378828806888E-4</v>
      </c>
      <c r="H26">
        <f>Ne_energy[[#This Row],[ kin_ener]]/10^(16)</f>
        <v>5.1759379533397752E-6</v>
      </c>
      <c r="I26">
        <f>Ne_energy[[#This Row],[ pot_ener]]/10^(16)</f>
        <v>-2.1250972624140867E-4</v>
      </c>
    </row>
    <row r="27" spans="1:9" x14ac:dyDescent="0.3">
      <c r="A27">
        <v>25</v>
      </c>
      <c r="B27">
        <v>2.499999913177114E+16</v>
      </c>
      <c r="C27">
        <v>-2073337749464.833</v>
      </c>
      <c r="D27">
        <v>56270234048.092216</v>
      </c>
      <c r="E27">
        <v>-2129607983512.925</v>
      </c>
      <c r="F27" s="1">
        <f t="shared" si="1"/>
        <v>249.99999131771139</v>
      </c>
      <c r="G27">
        <f>Ne_energy[[#This Row],[ energy]]/10^(16)</f>
        <v>-2.0733377494648329E-4</v>
      </c>
      <c r="H27">
        <f>Ne_energy[[#This Row],[ kin_ener]]/10^(16)</f>
        <v>5.6270234048092217E-6</v>
      </c>
      <c r="I27">
        <f>Ne_energy[[#This Row],[ pot_ener]]/10^(16)</f>
        <v>-2.1296079835129251E-4</v>
      </c>
    </row>
    <row r="28" spans="1:9" x14ac:dyDescent="0.3">
      <c r="A28">
        <v>26</v>
      </c>
      <c r="B28">
        <v>2.5999999097041984E+16</v>
      </c>
      <c r="C28">
        <v>-2073337610128.2588</v>
      </c>
      <c r="D28">
        <v>60983377590.706657</v>
      </c>
      <c r="E28">
        <v>-2134320987718.9656</v>
      </c>
      <c r="F28" s="1">
        <f t="shared" si="1"/>
        <v>259.99999097041984</v>
      </c>
      <c r="G28">
        <f>Ne_energy[[#This Row],[ energy]]/10^(16)</f>
        <v>-2.0733376101282589E-4</v>
      </c>
      <c r="H28">
        <f>Ne_energy[[#This Row],[ kin_ener]]/10^(16)</f>
        <v>6.0983377590706654E-6</v>
      </c>
      <c r="I28">
        <f>Ne_energy[[#This Row],[ pot_ener]]/10^(16)</f>
        <v>-2.1343209877189656E-4</v>
      </c>
    </row>
    <row r="29" spans="1:9" x14ac:dyDescent="0.3">
      <c r="A29">
        <v>27</v>
      </c>
      <c r="B29">
        <v>2.6999999062312828E+16</v>
      </c>
      <c r="C29">
        <v>-2073337464850.4829</v>
      </c>
      <c r="D29">
        <v>65901043292.790779</v>
      </c>
      <c r="E29">
        <v>-2139238508143.2737</v>
      </c>
      <c r="F29" s="1">
        <f t="shared" si="1"/>
        <v>269.99999062312827</v>
      </c>
      <c r="G29">
        <f>Ne_energy[[#This Row],[ energy]]/10^(16)</f>
        <v>-2.0733374648504828E-4</v>
      </c>
      <c r="H29">
        <f>Ne_energy[[#This Row],[ kin_ener]]/10^(16)</f>
        <v>6.5901043292790776E-6</v>
      </c>
      <c r="I29">
        <f>Ne_energy[[#This Row],[ pot_ener]]/10^(16)</f>
        <v>-2.1392385081432736E-4</v>
      </c>
    </row>
    <row r="30" spans="1:9" x14ac:dyDescent="0.3">
      <c r="A30">
        <v>28</v>
      </c>
      <c r="B30">
        <v>2.7999999027583676E+16</v>
      </c>
      <c r="C30">
        <v>-2073337313619.4221</v>
      </c>
      <c r="D30">
        <v>71025560310.527863</v>
      </c>
      <c r="E30">
        <v>-2144362873929.95</v>
      </c>
      <c r="F30" s="1">
        <f t="shared" si="1"/>
        <v>279.99999027583675</v>
      </c>
      <c r="G30">
        <f>Ne_energy[[#This Row],[ energy]]/10^(16)</f>
        <v>-2.073337313619422E-4</v>
      </c>
      <c r="H30">
        <f>Ne_energy[[#This Row],[ kin_ener]]/10^(16)</f>
        <v>7.1025560310527861E-6</v>
      </c>
      <c r="I30">
        <f>Ne_energy[[#This Row],[ pot_ener]]/10^(16)</f>
        <v>-2.1443628739299499E-4</v>
      </c>
    </row>
    <row r="31" spans="1:9" x14ac:dyDescent="0.3">
      <c r="A31">
        <v>29</v>
      </c>
      <c r="B31">
        <v>2.899999899285452E+16</v>
      </c>
      <c r="C31">
        <v>-2073337156433.0884</v>
      </c>
      <c r="D31">
        <v>76359354217.854462</v>
      </c>
      <c r="E31">
        <v>-2149696510650.9426</v>
      </c>
      <c r="F31" s="1">
        <f t="shared" si="1"/>
        <v>289.99998992854518</v>
      </c>
      <c r="G31">
        <f>Ne_energy[[#This Row],[ energy]]/10^(16)</f>
        <v>-2.0733371564330883E-4</v>
      </c>
      <c r="H31">
        <f>Ne_energy[[#This Row],[ kin_ener]]/10^(16)</f>
        <v>7.6359354217854465E-6</v>
      </c>
      <c r="I31">
        <f>Ne_energy[[#This Row],[ pot_ener]]/10^(16)</f>
        <v>-2.1496965106509427E-4</v>
      </c>
    </row>
    <row r="32" spans="1:9" x14ac:dyDescent="0.3">
      <c r="A32">
        <v>30</v>
      </c>
      <c r="B32">
        <v>2.9999998958125368E+16</v>
      </c>
      <c r="C32">
        <v>-2073336993301.5005</v>
      </c>
      <c r="D32">
        <v>81904947271.055466</v>
      </c>
      <c r="E32">
        <v>-2155241940572.5559</v>
      </c>
      <c r="F32" s="1">
        <f t="shared" si="1"/>
        <v>299.99998958125366</v>
      </c>
      <c r="G32">
        <f>Ne_energy[[#This Row],[ energy]]/10^(16)</f>
        <v>-2.0733369933015005E-4</v>
      </c>
      <c r="H32">
        <f>Ne_energy[[#This Row],[ kin_ener]]/10^(16)</f>
        <v>8.190494727105546E-6</v>
      </c>
      <c r="I32">
        <f>Ne_energy[[#This Row],[ pot_ener]]/10^(16)</f>
        <v>-2.1552419405725559E-4</v>
      </c>
    </row>
    <row r="33" spans="1:9" x14ac:dyDescent="0.3">
      <c r="A33">
        <v>31</v>
      </c>
      <c r="B33">
        <v>3.0999998923396208E+16</v>
      </c>
      <c r="C33">
        <v>-2073336824248.8262</v>
      </c>
      <c r="D33">
        <v>87664958518.811996</v>
      </c>
      <c r="E33">
        <v>-2161001782767.6382</v>
      </c>
      <c r="F33" s="1">
        <f t="shared" si="1"/>
        <v>309.99998923396208</v>
      </c>
      <c r="G33">
        <f>Ne_energy[[#This Row],[ energy]]/10^(16)</f>
        <v>-2.0733368242488261E-4</v>
      </c>
      <c r="H33">
        <f>Ne_energy[[#This Row],[ kin_ener]]/10^(16)</f>
        <v>8.766495851881199E-6</v>
      </c>
      <c r="I33">
        <f>Ne_energy[[#This Row],[ pot_ener]]/10^(16)</f>
        <v>-2.1610017827676382E-4</v>
      </c>
    </row>
    <row r="34" spans="1:9" x14ac:dyDescent="0.3">
      <c r="A34">
        <v>32</v>
      </c>
      <c r="B34">
        <v>3.1999998888667056E+16</v>
      </c>
      <c r="C34">
        <v>-2073336649315.8115</v>
      </c>
      <c r="D34">
        <v>93642103728.393463</v>
      </c>
      <c r="E34">
        <v>-2166978753044.2048</v>
      </c>
      <c r="F34" s="1">
        <f t="shared" si="1"/>
        <v>319.99998888667056</v>
      </c>
      <c r="G34">
        <f>Ne_energy[[#This Row],[ energy]]/10^(16)</f>
        <v>-2.0733366493158115E-4</v>
      </c>
      <c r="H34">
        <f>Ne_energy[[#This Row],[ kin_ener]]/10^(16)</f>
        <v>9.3642103728393461E-6</v>
      </c>
      <c r="I34">
        <f>Ne_energy[[#This Row],[ pot_ener]]/10^(16)</f>
        <v>-2.1669787530442049E-4</v>
      </c>
    </row>
    <row r="35" spans="1:9" x14ac:dyDescent="0.3">
      <c r="A35">
        <v>33</v>
      </c>
      <c r="B35">
        <v>3.29999988539379E+16</v>
      </c>
      <c r="C35">
        <v>-2073336468562.4944</v>
      </c>
      <c r="D35">
        <v>99839195094.999313</v>
      </c>
      <c r="E35">
        <v>-2173175663657.4939</v>
      </c>
      <c r="F35" s="1">
        <f t="shared" si="1"/>
        <v>329.99998853937899</v>
      </c>
      <c r="G35">
        <f>Ne_energy[[#This Row],[ energy]]/10^(16)</f>
        <v>-2.0733364685624945E-4</v>
      </c>
      <c r="H35">
        <f>Ne_energy[[#This Row],[ kin_ener]]/10^(16)</f>
        <v>9.9839195094999313E-6</v>
      </c>
      <c r="I35">
        <f>Ne_energy[[#This Row],[ pot_ener]]/10^(16)</f>
        <v>-2.1731756636574938E-4</v>
      </c>
    </row>
    <row r="36" spans="1:9" x14ac:dyDescent="0.3">
      <c r="A36">
        <v>34</v>
      </c>
      <c r="B36">
        <v>3.3999998819208748E+16</v>
      </c>
      <c r="C36">
        <v>-2073336282071.2725</v>
      </c>
      <c r="D36">
        <v>106259140697.12679</v>
      </c>
      <c r="E36">
        <v>-2179595422768.3994</v>
      </c>
      <c r="F36" s="1">
        <f t="shared" si="1"/>
        <v>339.99998819208747</v>
      </c>
      <c r="G36">
        <f>Ne_energy[[#This Row],[ energy]]/10^(16)</f>
        <v>-2.0733362820712724E-4</v>
      </c>
      <c r="H36">
        <f>Ne_energy[[#This Row],[ kin_ener]]/10^(16)</f>
        <v>1.0625914069712678E-5</v>
      </c>
      <c r="I36">
        <f>Ne_energy[[#This Row],[ pot_ener]]/10^(16)</f>
        <v>-2.1795954227683993E-4</v>
      </c>
    </row>
    <row r="37" spans="1:9" x14ac:dyDescent="0.3">
      <c r="A37">
        <v>35</v>
      </c>
      <c r="B37">
        <v>3.4999998784479592E+16</v>
      </c>
      <c r="C37">
        <v>-2073336089950.3384</v>
      </c>
      <c r="D37">
        <v>112904943656.21449</v>
      </c>
      <c r="E37">
        <v>-2186241033606.553</v>
      </c>
      <c r="F37" s="1">
        <f t="shared" si="1"/>
        <v>349.9999878447959</v>
      </c>
      <c r="G37">
        <f>Ne_energy[[#This Row],[ energy]]/10^(16)</f>
        <v>-2.0733360899503385E-4</v>
      </c>
      <c r="H37">
        <f>Ne_energy[[#This Row],[ kin_ener]]/10^(16)</f>
        <v>1.129049436562145E-5</v>
      </c>
      <c r="I37">
        <f>Ne_energy[[#This Row],[ pot_ener]]/10^(16)</f>
        <v>-2.1862410336065529E-4</v>
      </c>
    </row>
    <row r="38" spans="1:9" x14ac:dyDescent="0.3">
      <c r="A38">
        <v>36</v>
      </c>
      <c r="B38">
        <v>3.599999874975044E+16</v>
      </c>
      <c r="C38">
        <v>-2073335892337.5569</v>
      </c>
      <c r="D38">
        <v>119779700953.63005</v>
      </c>
      <c r="E38">
        <v>-2193115593291.1868</v>
      </c>
      <c r="F38" s="1">
        <f t="shared" si="1"/>
        <v>359.99998749750438</v>
      </c>
      <c r="G38">
        <f>Ne_energy[[#This Row],[ energy]]/10^(16)</f>
        <v>-2.0733358923375568E-4</v>
      </c>
      <c r="H38">
        <f>Ne_energy[[#This Row],[ kin_ener]]/10^(16)</f>
        <v>1.1977970095363005E-5</v>
      </c>
      <c r="I38">
        <f>Ne_energy[[#This Row],[ pot_ener]]/10^(16)</f>
        <v>-2.1931155932911867E-4</v>
      </c>
    </row>
    <row r="39" spans="1:9" x14ac:dyDescent="0.3">
      <c r="A39">
        <v>37</v>
      </c>
      <c r="B39">
        <v>3.699999871502128E+16</v>
      </c>
      <c r="C39">
        <v>-2073335689404.8008</v>
      </c>
      <c r="D39">
        <v>126886601852.27061</v>
      </c>
      <c r="E39">
        <v>-2200222291257.0713</v>
      </c>
      <c r="F39" s="1">
        <f t="shared" si="1"/>
        <v>369.9999871502128</v>
      </c>
      <c r="G39">
        <f>Ne_energy[[#This Row],[ energy]]/10^(16)</f>
        <v>-2.0733356894048007E-4</v>
      </c>
      <c r="H39">
        <f>Ne_energy[[#This Row],[ kin_ener]]/10^(16)</f>
        <v>1.2688660185227061E-5</v>
      </c>
      <c r="I39">
        <f>Ne_energy[[#This Row],[ pot_ener]]/10^(16)</f>
        <v>-2.2002222912570712E-4</v>
      </c>
    </row>
    <row r="40" spans="1:9" x14ac:dyDescent="0.3">
      <c r="A40">
        <v>38</v>
      </c>
      <c r="B40">
        <v>3.7999998680292128E+16</v>
      </c>
      <c r="C40">
        <v>-2073335481362.8337</v>
      </c>
      <c r="D40">
        <v>134228925863.55373</v>
      </c>
      <c r="E40">
        <v>-2207564407226.3877</v>
      </c>
      <c r="F40" s="1">
        <f t="shared" si="1"/>
        <v>379.99998680292128</v>
      </c>
      <c r="G40">
        <f>Ne_energy[[#This Row],[ energy]]/10^(16)</f>
        <v>-2.0733354813628338E-4</v>
      </c>
      <c r="H40">
        <f>Ne_energy[[#This Row],[ kin_ener]]/10^(16)</f>
        <v>1.3422892586355373E-5</v>
      </c>
      <c r="I40">
        <f>Ne_energy[[#This Row],[ pot_ener]]/10^(16)</f>
        <v>-2.2075644072263876E-4</v>
      </c>
    </row>
    <row r="41" spans="1:9" x14ac:dyDescent="0.3">
      <c r="A41">
        <v>39</v>
      </c>
      <c r="B41">
        <v>3.8999998645562968E+16</v>
      </c>
      <c r="C41">
        <v>-2073335268466.7878</v>
      </c>
      <c r="D41">
        <v>141810040193.31583</v>
      </c>
      <c r="E41">
        <v>-2215145308660.1035</v>
      </c>
      <c r="F41" s="1">
        <f t="shared" si="1"/>
        <v>389.99998645562965</v>
      </c>
      <c r="G41">
        <f>Ne_energy[[#This Row],[ energy]]/10^(16)</f>
        <v>-2.0733352684667878E-4</v>
      </c>
      <c r="H41">
        <f>Ne_energy[[#This Row],[ kin_ener]]/10^(16)</f>
        <v>1.4181004019331583E-5</v>
      </c>
      <c r="I41">
        <f>Ne_energy[[#This Row],[ pot_ener]]/10^(16)</f>
        <v>-2.2151453086601035E-4</v>
      </c>
    </row>
    <row r="42" spans="1:9" x14ac:dyDescent="0.3">
      <c r="A42">
        <v>40</v>
      </c>
      <c r="B42">
        <v>3.9999998610833824E+16</v>
      </c>
      <c r="C42">
        <v>-2073335051022.3015</v>
      </c>
      <c r="D42">
        <v>149633396592.01974</v>
      </c>
      <c r="E42">
        <v>-2222968447614.3213</v>
      </c>
      <c r="F42" s="1">
        <f t="shared" si="1"/>
        <v>399.99998610833825</v>
      </c>
      <c r="G42">
        <f>Ne_energy[[#This Row],[ energy]]/10^(16)</f>
        <v>-2.0733350510223014E-4</v>
      </c>
      <c r="H42">
        <f>Ne_energy[[#This Row],[ kin_ener]]/10^(16)</f>
        <v>1.4963339659201975E-5</v>
      </c>
      <c r="I42">
        <f>Ne_energy[[#This Row],[ pot_ener]]/10^(16)</f>
        <v>-2.2229684476143214E-4</v>
      </c>
    </row>
    <row r="43" spans="1:9" x14ac:dyDescent="0.3">
      <c r="A43">
        <v>41</v>
      </c>
      <c r="B43">
        <v>4.0999998576104664E+16</v>
      </c>
      <c r="C43">
        <v>-2073334829392.4221</v>
      </c>
      <c r="D43">
        <v>157702527525.60117</v>
      </c>
      <c r="E43">
        <v>-2231037356918.0229</v>
      </c>
      <c r="F43" s="1">
        <f t="shared" si="1"/>
        <v>409.99998576104662</v>
      </c>
      <c r="G43">
        <f>Ne_energy[[#This Row],[ energy]]/10^(16)</f>
        <v>-2.073334829392422E-4</v>
      </c>
      <c r="H43">
        <f>Ne_energy[[#This Row],[ kin_ener]]/10^(16)</f>
        <v>1.5770252752560116E-5</v>
      </c>
      <c r="I43">
        <f>Ne_energy[[#This Row],[ pot_ener]]/10^(16)</f>
        <v>-2.2310373569180229E-4</v>
      </c>
    </row>
    <row r="44" spans="1:9" x14ac:dyDescent="0.3">
      <c r="A44">
        <v>42</v>
      </c>
      <c r="B44">
        <v>4.199999854137552E+16</v>
      </c>
      <c r="C44">
        <v>-2073334604005.3237</v>
      </c>
      <c r="D44">
        <v>166021041573.15503</v>
      </c>
      <c r="E44">
        <v>-2239355645578.479</v>
      </c>
      <c r="F44" s="1">
        <f t="shared" si="1"/>
        <v>419.99998541375521</v>
      </c>
      <c r="G44">
        <f>Ne_energy[[#This Row],[ energy]]/10^(16)</f>
        <v>-2.0733346040053237E-4</v>
      </c>
      <c r="H44">
        <f>Ne_energy[[#This Row],[ kin_ener]]/10^(16)</f>
        <v>1.6602104157315502E-5</v>
      </c>
      <c r="I44">
        <f>Ne_energy[[#This Row],[ pot_ener]]/10^(16)</f>
        <v>-2.239355645578479E-4</v>
      </c>
    </row>
    <row r="45" spans="1:9" x14ac:dyDescent="0.3">
      <c r="A45">
        <v>43</v>
      </c>
      <c r="B45">
        <v>4.299999850664636E+16</v>
      </c>
      <c r="C45">
        <v>-2073334375362.9749</v>
      </c>
      <c r="D45">
        <v>174592617946.35745</v>
      </c>
      <c r="E45">
        <v>-2247926993309.332</v>
      </c>
      <c r="F45" s="1">
        <f t="shared" si="1"/>
        <v>429.99998506646358</v>
      </c>
      <c r="G45">
        <f>Ne_energy[[#This Row],[ energy]]/10^(16)</f>
        <v>-2.0733343753629748E-4</v>
      </c>
      <c r="H45">
        <f>Ne_energy[[#This Row],[ kin_ener]]/10^(16)</f>
        <v>1.7459261794635744E-5</v>
      </c>
      <c r="I45">
        <f>Ne_energy[[#This Row],[ pot_ener]]/10^(16)</f>
        <v>-2.2479269933093319E-4</v>
      </c>
    </row>
    <row r="46" spans="1:9" x14ac:dyDescent="0.3">
      <c r="A46">
        <v>44</v>
      </c>
      <c r="B46">
        <v>4.3999998471917208E+16</v>
      </c>
      <c r="C46">
        <v>-2073334144050.8347</v>
      </c>
      <c r="D46">
        <v>183421000012.91028</v>
      </c>
      <c r="E46">
        <v>-2256755144063.7451</v>
      </c>
      <c r="F46" s="1">
        <f t="shared" si="1"/>
        <v>439.99998471917206</v>
      </c>
      <c r="G46">
        <f>Ne_energy[[#This Row],[ energy]]/10^(16)</f>
        <v>-2.0733341440508347E-4</v>
      </c>
      <c r="H46">
        <f>Ne_energy[[#This Row],[ kin_ener]]/10^(16)</f>
        <v>1.8342100001291029E-5</v>
      </c>
      <c r="I46">
        <f>Ne_energy[[#This Row],[ pot_ener]]/10^(16)</f>
        <v>-2.2567551440637451E-4</v>
      </c>
    </row>
    <row r="47" spans="1:9" x14ac:dyDescent="0.3">
      <c r="A47">
        <v>45</v>
      </c>
      <c r="B47">
        <v>4.4999998437188048E+16</v>
      </c>
      <c r="C47">
        <v>-2073333910748.7185</v>
      </c>
      <c r="D47">
        <v>192509987692.24384</v>
      </c>
      <c r="E47">
        <v>-2265843898440.9624</v>
      </c>
      <c r="F47" s="1">
        <f t="shared" si="1"/>
        <v>449.99998437188049</v>
      </c>
      <c r="G47">
        <f>Ne_energy[[#This Row],[ energy]]/10^(16)</f>
        <v>-2.0733339107487184E-4</v>
      </c>
      <c r="H47">
        <f>Ne_energy[[#This Row],[ kin_ener]]/10^(16)</f>
        <v>1.9250998769224383E-5</v>
      </c>
      <c r="I47">
        <f>Ne_energy[[#This Row],[ pot_ener]]/10^(16)</f>
        <v>-2.2658438984409624E-4</v>
      </c>
    </row>
    <row r="48" spans="1:9" x14ac:dyDescent="0.3">
      <c r="A48">
        <v>46</v>
      </c>
      <c r="B48">
        <v>4.5999998402458896E+16</v>
      </c>
      <c r="C48">
        <v>-2073333676242.9492</v>
      </c>
      <c r="D48">
        <v>201863428576.07013</v>
      </c>
      <c r="E48">
        <v>-2275197104819.0195</v>
      </c>
      <c r="F48" s="1">
        <f t="shared" si="1"/>
        <v>459.99998402458897</v>
      </c>
      <c r="G48">
        <f>Ne_energy[[#This Row],[ energy]]/10^(16)</f>
        <v>-2.0733336762429491E-4</v>
      </c>
      <c r="H48">
        <f>Ne_energy[[#This Row],[ kin_ener]]/10^(16)</f>
        <v>2.0186342857607014E-5</v>
      </c>
      <c r="I48">
        <f>Ne_energy[[#This Row],[ pot_ener]]/10^(16)</f>
        <v>-2.2751971048190196E-4</v>
      </c>
    </row>
    <row r="49" spans="1:9" x14ac:dyDescent="0.3">
      <c r="A49">
        <v>47</v>
      </c>
      <c r="B49">
        <v>4.6999998367729736E+16</v>
      </c>
      <c r="C49">
        <v>-2073333441439.9565</v>
      </c>
      <c r="D49">
        <v>211485207608.98041</v>
      </c>
      <c r="E49">
        <v>-2284818649048.937</v>
      </c>
      <c r="F49" s="1">
        <f t="shared" si="1"/>
        <v>469.99998367729734</v>
      </c>
      <c r="G49">
        <f>Ne_energy[[#This Row],[ energy]]/10^(16)</f>
        <v>-2.0733334414399566E-4</v>
      </c>
      <c r="H49">
        <f>Ne_energy[[#This Row],[ kin_ener]]/10^(16)</f>
        <v>2.1148520760898042E-5</v>
      </c>
      <c r="I49">
        <f>Ne_energy[[#This Row],[ pot_ener]]/10^(16)</f>
        <v>-2.2848186490489371E-4</v>
      </c>
    </row>
    <row r="50" spans="1:9" x14ac:dyDescent="0.3">
      <c r="A50">
        <v>48</v>
      </c>
      <c r="B50">
        <v>4.7999998333000592E+16</v>
      </c>
      <c r="C50">
        <v>-2073333207381.4719</v>
      </c>
      <c r="D50">
        <v>221379235144.95142</v>
      </c>
      <c r="E50">
        <v>-2294712442526.4233</v>
      </c>
      <c r="F50" s="1">
        <f t="shared" si="1"/>
        <v>479.99998333000593</v>
      </c>
      <c r="G50">
        <f>Ne_energy[[#This Row],[ energy]]/10^(16)</f>
        <v>-2.073333207381472E-4</v>
      </c>
      <c r="H50">
        <f>Ne_energy[[#This Row],[ kin_ener]]/10^(16)</f>
        <v>2.2137923514495141E-5</v>
      </c>
      <c r="I50">
        <f>Ne_energy[[#This Row],[ pot_ener]]/10^(16)</f>
        <v>-2.2947124425264234E-4</v>
      </c>
    </row>
    <row r="51" spans="1:9" x14ac:dyDescent="0.3">
      <c r="A51">
        <v>49</v>
      </c>
      <c r="B51">
        <v>4.8999998298271432E+16</v>
      </c>
      <c r="C51">
        <v>-2073332975261.4988</v>
      </c>
      <c r="D51">
        <v>231549433174.18152</v>
      </c>
      <c r="E51">
        <v>-2304882408435.6802</v>
      </c>
      <c r="F51" s="1">
        <f t="shared" si="1"/>
        <v>489.9999829827143</v>
      </c>
      <c r="G51">
        <f>Ne_energy[[#This Row],[ energy]]/10^(16)</f>
        <v>-2.0733329752614988E-4</v>
      </c>
      <c r="H51">
        <f>Ne_energy[[#This Row],[ kin_ener]]/10^(16)</f>
        <v>2.3154943317418152E-5</v>
      </c>
      <c r="I51">
        <f>Ne_energy[[#This Row],[ pot_ener]]/10^(16)</f>
        <v>-2.3048824084356801E-4</v>
      </c>
    </row>
    <row r="52" spans="1:9" x14ac:dyDescent="0.3">
      <c r="A52">
        <v>50</v>
      </c>
      <c r="B52">
        <v>4.999999826354228E+16</v>
      </c>
      <c r="C52">
        <v>-2073332746445.2568</v>
      </c>
      <c r="D52">
        <v>241999719490.92569</v>
      </c>
      <c r="E52">
        <v>-2315332465936.1826</v>
      </c>
      <c r="F52" s="1">
        <f t="shared" si="1"/>
        <v>499.99998263542278</v>
      </c>
      <c r="G52">
        <f>Ne_energy[[#This Row],[ energy]]/10^(16)</f>
        <v>-2.0733327464452568E-4</v>
      </c>
      <c r="H52">
        <f>Ne_energy[[#This Row],[ kin_ener]]/10^(16)</f>
        <v>2.419997194909257E-5</v>
      </c>
      <c r="I52">
        <f>Ne_energy[[#This Row],[ pot_ener]]/10^(16)</f>
        <v>-2.3153324659361827E-4</v>
      </c>
    </row>
    <row r="53" spans="1:9" x14ac:dyDescent="0.3">
      <c r="A53">
        <v>51</v>
      </c>
      <c r="B53">
        <v>5.099999822881312E+16</v>
      </c>
      <c r="C53">
        <v>-2073332522490.3069</v>
      </c>
      <c r="D53">
        <v>252733989546.73151</v>
      </c>
      <c r="E53">
        <v>-2326066512037.0386</v>
      </c>
      <c r="F53" s="1">
        <f t="shared" si="1"/>
        <v>509.99998228813121</v>
      </c>
      <c r="G53">
        <f>Ne_energy[[#This Row],[ energy]]/10^(16)</f>
        <v>-2.0733325224903069E-4</v>
      </c>
      <c r="H53">
        <f>Ne_energy[[#This Row],[ kin_ener]]/10^(16)</f>
        <v>2.5273398954673151E-5</v>
      </c>
      <c r="I53">
        <f>Ne_energy[[#This Row],[ pot_ener]]/10^(16)</f>
        <v>-2.3260665120370386E-4</v>
      </c>
    </row>
    <row r="54" spans="1:9" x14ac:dyDescent="0.3">
      <c r="A54">
        <v>52</v>
      </c>
      <c r="B54">
        <v>5.1999998194083968E+16</v>
      </c>
      <c r="C54">
        <v>-2073332305170.0745</v>
      </c>
      <c r="D54">
        <v>263756095704.49426</v>
      </c>
      <c r="E54">
        <v>-2337088400874.5688</v>
      </c>
      <c r="F54" s="1">
        <f t="shared" si="1"/>
        <v>519.99998194083969</v>
      </c>
      <c r="G54">
        <f>Ne_energy[[#This Row],[ energy]]/10^(16)</f>
        <v>-2.0733323051700745E-4</v>
      </c>
      <c r="H54">
        <f>Ne_energy[[#This Row],[ kin_ener]]/10^(16)</f>
        <v>2.6375609570449426E-5</v>
      </c>
      <c r="I54">
        <f>Ne_energy[[#This Row],[ pot_ener]]/10^(16)</f>
        <v>-2.3370884008745688E-4</v>
      </c>
    </row>
    <row r="55" spans="1:9" x14ac:dyDescent="0.3">
      <c r="A55">
        <v>53</v>
      </c>
      <c r="B55">
        <v>5.2999998159354808E+16</v>
      </c>
      <c r="C55">
        <v>-2073332096500.0422</v>
      </c>
      <c r="D55">
        <v>275069823576.83667</v>
      </c>
      <c r="E55">
        <v>-2348401920076.8789</v>
      </c>
      <c r="F55" s="1">
        <f t="shared" si="1"/>
        <v>529.99998159354811</v>
      </c>
      <c r="G55">
        <f>Ne_energy[[#This Row],[ energy]]/10^(16)</f>
        <v>-2.0733320965000423E-4</v>
      </c>
      <c r="H55">
        <f>Ne_energy[[#This Row],[ kin_ener]]/10^(16)</f>
        <v>2.7506982357683667E-5</v>
      </c>
      <c r="I55">
        <f>Ne_energy[[#This Row],[ pot_ener]]/10^(16)</f>
        <v>-2.348401920076879E-4</v>
      </c>
    </row>
    <row r="56" spans="1:9" x14ac:dyDescent="0.3">
      <c r="A56">
        <v>54</v>
      </c>
      <c r="B56">
        <v>5.3999998124625656E+16</v>
      </c>
      <c r="C56">
        <v>-2073331898766.8435</v>
      </c>
      <c r="D56">
        <v>286678865097.28223</v>
      </c>
      <c r="E56">
        <v>-2360010763864.1255</v>
      </c>
      <c r="F56" s="1">
        <f t="shared" si="1"/>
        <v>539.99998124625654</v>
      </c>
      <c r="G56">
        <f>Ne_energy[[#This Row],[ energy]]/10^(16)</f>
        <v>-2.0733318987668434E-4</v>
      </c>
      <c r="H56">
        <f>Ne_energy[[#This Row],[ kin_ener]]/10^(16)</f>
        <v>2.8667886509728221E-5</v>
      </c>
      <c r="I56">
        <f>Ne_energy[[#This Row],[ pot_ener]]/10^(16)</f>
        <v>-2.3600107638641255E-4</v>
      </c>
    </row>
    <row r="57" spans="1:9" x14ac:dyDescent="0.3">
      <c r="A57">
        <v>55</v>
      </c>
      <c r="B57">
        <v>5.4999998089896512E+16</v>
      </c>
      <c r="C57">
        <v>-2073331714560.5564</v>
      </c>
      <c r="D57">
        <v>298586787934.33325</v>
      </c>
      <c r="E57">
        <v>-2371918502494.8901</v>
      </c>
      <c r="F57" s="1">
        <f t="shared" si="1"/>
        <v>549.99998089896508</v>
      </c>
      <c r="G57">
        <f>Ne_energy[[#This Row],[ energy]]/10^(16)</f>
        <v>-2.0733317145605563E-4</v>
      </c>
      <c r="H57">
        <f>Ne_energy[[#This Row],[ kin_ener]]/10^(16)</f>
        <v>2.9858678793433325E-5</v>
      </c>
      <c r="I57">
        <f>Ne_energy[[#This Row],[ pot_ener]]/10^(16)</f>
        <v>-2.3719185024948902E-4</v>
      </c>
    </row>
    <row r="58" spans="1:9" x14ac:dyDescent="0.3">
      <c r="A58">
        <v>56</v>
      </c>
      <c r="B58">
        <v>5.5999998055167352E+16</v>
      </c>
      <c r="C58">
        <v>-2073331546810.4824</v>
      </c>
      <c r="D58">
        <v>310797000816.74701</v>
      </c>
      <c r="E58">
        <v>-2384128547627.2295</v>
      </c>
      <c r="F58" s="1">
        <f t="shared" si="1"/>
        <v>559.9999805516735</v>
      </c>
      <c r="G58">
        <f>Ne_energy[[#This Row],[ energy]]/10^(16)</f>
        <v>-2.0733315468104825E-4</v>
      </c>
      <c r="H58">
        <f>Ne_energy[[#This Row],[ kin_ener]]/10^(16)</f>
        <v>3.1079700081674698E-5</v>
      </c>
      <c r="I58">
        <f>Ne_energy[[#This Row],[ pot_ener]]/10^(16)</f>
        <v>-2.3841285476272294E-4</v>
      </c>
    </row>
    <row r="59" spans="1:9" x14ac:dyDescent="0.3">
      <c r="A59">
        <v>57</v>
      </c>
      <c r="B59">
        <v>5.6999998020438192E+16</v>
      </c>
      <c r="C59">
        <v>-2073331398824.7148</v>
      </c>
      <c r="D59">
        <v>323312714292.88147</v>
      </c>
      <c r="E59">
        <v>-2396644113117.5962</v>
      </c>
      <c r="F59" s="1">
        <f t="shared" si="1"/>
        <v>569.99998020438193</v>
      </c>
      <c r="G59">
        <f>Ne_energy[[#This Row],[ energy]]/10^(16)</f>
        <v>-2.0733313988247149E-4</v>
      </c>
      <c r="H59">
        <f>Ne_energy[[#This Row],[ kin_ener]]/10^(16)</f>
        <v>3.233127142928815E-5</v>
      </c>
      <c r="I59">
        <f>Ne_energy[[#This Row],[ pot_ener]]/10^(16)</f>
        <v>-2.3966441131175961E-4</v>
      </c>
    </row>
    <row r="60" spans="1:9" x14ac:dyDescent="0.3">
      <c r="A60">
        <v>58</v>
      </c>
      <c r="B60">
        <v>5.7999997985709032E+16</v>
      </c>
      <c r="C60">
        <v>-2073331274333.7986</v>
      </c>
      <c r="D60">
        <v>336136896397.92596</v>
      </c>
      <c r="E60">
        <v>-2409468170731.7246</v>
      </c>
      <c r="F60" s="1">
        <f t="shared" si="1"/>
        <v>579.99997985709035</v>
      </c>
      <c r="G60">
        <f>Ne_energy[[#This Row],[ energy]]/10^(16)</f>
        <v>-2.0733312743337985E-4</v>
      </c>
      <c r="H60">
        <f>Ne_energy[[#This Row],[ kin_ener]]/10^(16)</f>
        <v>3.3613689639792597E-5</v>
      </c>
      <c r="I60">
        <f>Ne_energy[[#This Row],[ pot_ener]]/10^(16)</f>
        <v>-2.4094681707317246E-4</v>
      </c>
    </row>
    <row r="61" spans="1:9" x14ac:dyDescent="0.3">
      <c r="A61">
        <v>59</v>
      </c>
      <c r="B61">
        <v>5.8999997950979888E+16</v>
      </c>
      <c r="C61">
        <v>-2073331177538.7952</v>
      </c>
      <c r="D61">
        <v>349272222650.15356</v>
      </c>
      <c r="E61">
        <v>-2422603400188.9487</v>
      </c>
      <c r="F61" s="1">
        <f t="shared" si="1"/>
        <v>589.99997950979889</v>
      </c>
      <c r="G61">
        <f>Ne_energy[[#This Row],[ energy]]/10^(16)</f>
        <v>-2.0733311775387951E-4</v>
      </c>
      <c r="H61">
        <f>Ne_energy[[#This Row],[ kin_ener]]/10^(16)</f>
        <v>3.4927222265015359E-5</v>
      </c>
      <c r="I61">
        <f>Ne_energy[[#This Row],[ pot_ener]]/10^(16)</f>
        <v>-2.4226034001889488E-4</v>
      </c>
    </row>
    <row r="62" spans="1:9" x14ac:dyDescent="0.3">
      <c r="A62">
        <v>60</v>
      </c>
      <c r="B62">
        <v>5.9999997916250736E+16</v>
      </c>
      <c r="C62">
        <v>-2073331113164.0334</v>
      </c>
      <c r="D62">
        <v>362721019741.20245</v>
      </c>
      <c r="E62">
        <v>-2436052132905.2358</v>
      </c>
      <c r="F62" s="1">
        <f t="shared" si="1"/>
        <v>599.99997916250732</v>
      </c>
      <c r="G62">
        <f>Ne_energy[[#This Row],[ energy]]/10^(16)</f>
        <v>-2.0733311131640334E-4</v>
      </c>
      <c r="H62">
        <f>Ne_energy[[#This Row],[ kin_ener]]/10^(16)</f>
        <v>3.6272101974120243E-5</v>
      </c>
      <c r="I62">
        <f>Ne_energy[[#This Row],[ pot_ener]]/10^(16)</f>
        <v>-2.4360521329052357E-4</v>
      </c>
    </row>
    <row r="63" spans="1:9" x14ac:dyDescent="0.3">
      <c r="A63">
        <v>61</v>
      </c>
      <c r="B63">
        <v>6.0999997881521576E+16</v>
      </c>
      <c r="C63">
        <v>-2073331086514.8291</v>
      </c>
      <c r="D63">
        <v>376485202226.11115</v>
      </c>
      <c r="E63">
        <v>-2449816288740.9404</v>
      </c>
      <c r="F63" s="1">
        <f t="shared" si="1"/>
        <v>609.99997881521574</v>
      </c>
      <c r="G63">
        <f>Ne_energy[[#This Row],[ energy]]/10^(16)</f>
        <v>-2.0733310865148291E-4</v>
      </c>
      <c r="H63">
        <f>Ne_energy[[#This Row],[ kin_ener]]/10^(16)</f>
        <v>3.7648520222611113E-5</v>
      </c>
      <c r="I63">
        <f>Ne_energy[[#This Row],[ pot_ener]]/10^(16)</f>
        <v>-2.4498162887409404E-4</v>
      </c>
    </row>
    <row r="64" spans="1:9" x14ac:dyDescent="0.3">
      <c r="A64">
        <v>62</v>
      </c>
      <c r="B64">
        <v>6.1999997846792416E+16</v>
      </c>
      <c r="C64">
        <v>-2073331103540.3745</v>
      </c>
      <c r="D64">
        <v>390566201456.94989</v>
      </c>
      <c r="E64">
        <v>-2463897304997.3242</v>
      </c>
      <c r="F64" s="1">
        <f t="shared" si="1"/>
        <v>619.99997846792417</v>
      </c>
      <c r="G64">
        <f>Ne_energy[[#This Row],[ energy]]/10^(16)</f>
        <v>-2.0733311035403746E-4</v>
      </c>
      <c r="H64">
        <f>Ne_energy[[#This Row],[ kin_ener]]/10^(16)</f>
        <v>3.9056620145694989E-5</v>
      </c>
      <c r="I64">
        <f>Ne_energy[[#This Row],[ pot_ener]]/10^(16)</f>
        <v>-2.4638973049973244E-4</v>
      </c>
    </row>
    <row r="65" spans="1:9" x14ac:dyDescent="0.3">
      <c r="A65">
        <v>63</v>
      </c>
      <c r="B65">
        <v>6.2999997812063272E+16</v>
      </c>
      <c r="C65">
        <v>-2073331170901.9683</v>
      </c>
      <c r="D65">
        <v>404964885940.21692</v>
      </c>
      <c r="E65">
        <v>-2478296056842.1851</v>
      </c>
      <c r="F65" s="1">
        <f t="shared" si="1"/>
        <v>629.9999781206327</v>
      </c>
      <c r="G65">
        <f>Ne_energy[[#This Row],[ energy]]/10^(16)</f>
        <v>-2.0733311709019683E-4</v>
      </c>
      <c r="H65">
        <f>Ne_energy[[#This Row],[ kin_ener]]/10^(16)</f>
        <v>4.0496488594021693E-5</v>
      </c>
      <c r="I65">
        <f>Ne_energy[[#This Row],[ pot_ener]]/10^(16)</f>
        <v>-2.4782960568421852E-4</v>
      </c>
    </row>
    <row r="66" spans="1:9" x14ac:dyDescent="0.3">
      <c r="A66">
        <v>64</v>
      </c>
      <c r="B66">
        <v>6.3999997777334112E+16</v>
      </c>
      <c r="C66">
        <v>-2073331296046.6221</v>
      </c>
      <c r="D66">
        <v>419681472233.90021</v>
      </c>
      <c r="E66">
        <v>-2493012768280.5225</v>
      </c>
      <c r="F66" s="1">
        <f t="shared" si="1"/>
        <v>639.99997777334113</v>
      </c>
      <c r="G66">
        <f>Ne_energy[[#This Row],[ energy]]/10^(16)</f>
        <v>-2.0733312960466221E-4</v>
      </c>
      <c r="H66">
        <f>Ne_energy[[#This Row],[ kin_ener]]/10^(16)</f>
        <v>4.1968147223390023E-5</v>
      </c>
      <c r="I66">
        <f>Ne_energy[[#This Row],[ pot_ener]]/10^(16)</f>
        <v>-2.4930127682805224E-4</v>
      </c>
    </row>
    <row r="67" spans="1:9" x14ac:dyDescent="0.3">
      <c r="A67">
        <v>65</v>
      </c>
      <c r="B67">
        <v>6.4999997742604952E+16</v>
      </c>
      <c r="C67">
        <v>-2073331487285.9695</v>
      </c>
      <c r="D67">
        <v>434715425436.90759</v>
      </c>
      <c r="E67">
        <v>-2508046912722.877</v>
      </c>
      <c r="F67" s="1">
        <f t="shared" si="1"/>
        <v>649.99997742604955</v>
      </c>
      <c r="G67">
        <f>Ne_energy[[#This Row],[ energy]]/10^(16)</f>
        <v>-2.0733314872859696E-4</v>
      </c>
      <c r="H67">
        <f>Ne_energy[[#This Row],[ kin_ener]]/10^(16)</f>
        <v>4.3471542543690757E-5</v>
      </c>
      <c r="I67">
        <f>Ne_energy[[#This Row],[ pot_ener]]/10^(16)</f>
        <v>-2.5080469127228771E-4</v>
      </c>
    </row>
    <row r="68" spans="1:9" x14ac:dyDescent="0.3">
      <c r="A68">
        <v>66</v>
      </c>
      <c r="B68">
        <v>6.59999977078758E+16</v>
      </c>
      <c r="C68">
        <v>-2073331753880.188</v>
      </c>
      <c r="D68">
        <v>450065348263.72406</v>
      </c>
      <c r="E68">
        <v>-2523397102143.9121</v>
      </c>
      <c r="F68" s="1">
        <f t="shared" si="1"/>
        <v>659.99997707875798</v>
      </c>
      <c r="G68">
        <f>Ne_energy[[#This Row],[ energy]]/10^(16)</f>
        <v>-2.0733317538801881E-4</v>
      </c>
      <c r="H68">
        <f>Ne_energy[[#This Row],[ kin_ener]]/10^(16)</f>
        <v>4.5006534826372407E-5</v>
      </c>
      <c r="I68">
        <f>Ne_energy[[#This Row],[ pot_ener]]/10^(16)</f>
        <v>-2.5233971021439123E-4</v>
      </c>
    </row>
    <row r="69" spans="1:9" x14ac:dyDescent="0.3">
      <c r="A69">
        <v>67</v>
      </c>
      <c r="B69">
        <v>6.6999997673146656E+16</v>
      </c>
      <c r="C69">
        <v>-2073332106126.4038</v>
      </c>
      <c r="D69">
        <v>465728857643.69525</v>
      </c>
      <c r="E69">
        <v>-2539060963770.0991</v>
      </c>
      <c r="F69" s="1">
        <f t="shared" si="1"/>
        <v>669.99997673146652</v>
      </c>
      <c r="G69">
        <f>Ne_energy[[#This Row],[ energy]]/10^(16)</f>
        <v>-2.0733321061264039E-4</v>
      </c>
      <c r="H69">
        <f>Ne_energy[[#This Row],[ kin_ener]]/10^(16)</f>
        <v>4.6572885764369526E-5</v>
      </c>
      <c r="I69">
        <f>Ne_energy[[#This Row],[ pot_ener]]/10^(16)</f>
        <v>-2.5390609637700992E-4</v>
      </c>
    </row>
    <row r="70" spans="1:9" x14ac:dyDescent="0.3">
      <c r="A70">
        <v>68</v>
      </c>
      <c r="B70">
        <v>6.7999997638417496E+16</v>
      </c>
      <c r="C70">
        <v>-2073332555450.6804</v>
      </c>
      <c r="D70">
        <v>481702447741.29388</v>
      </c>
      <c r="E70">
        <v>-2555035003191.9746</v>
      </c>
      <c r="F70" s="1">
        <f t="shared" si="1"/>
        <v>679.99997638417494</v>
      </c>
      <c r="G70">
        <f>Ne_energy[[#This Row],[ energy]]/10^(16)</f>
        <v>-2.0733325554506805E-4</v>
      </c>
      <c r="H70">
        <f>Ne_energy[[#This Row],[ kin_ener]]/10^(16)</f>
        <v>4.8170244774129386E-5</v>
      </c>
      <c r="I70">
        <f>Ne_energy[[#This Row],[ pot_ener]]/10^(16)</f>
        <v>-2.5550350031919745E-4</v>
      </c>
    </row>
    <row r="71" spans="1:9" x14ac:dyDescent="0.3">
      <c r="A71">
        <v>69</v>
      </c>
      <c r="B71">
        <v>6.8999997603688336E+16</v>
      </c>
      <c r="C71">
        <v>-2073333114502.3164</v>
      </c>
      <c r="D71">
        <v>497981338266.28436</v>
      </c>
      <c r="E71">
        <v>-2571314452768.6006</v>
      </c>
      <c r="F71" s="1">
        <f t="shared" si="1"/>
        <v>689.99997603688337</v>
      </c>
      <c r="G71">
        <f>Ne_energy[[#This Row],[ energy]]/10^(16)</f>
        <v>-2.0733331145023163E-4</v>
      </c>
      <c r="H71">
        <f>Ne_energy[[#This Row],[ kin_ener]]/10^(16)</f>
        <v>4.9798133826628436E-5</v>
      </c>
      <c r="I71">
        <f>Ne_energy[[#This Row],[ pot_ener]]/10^(16)</f>
        <v>-2.5713144527686005E-4</v>
      </c>
    </row>
    <row r="72" spans="1:9" x14ac:dyDescent="0.3">
      <c r="A72">
        <v>70</v>
      </c>
      <c r="B72">
        <v>6.9999997568959176E+16</v>
      </c>
      <c r="C72">
        <v>-2073333797248.5222</v>
      </c>
      <c r="D72">
        <v>514559306937.59686</v>
      </c>
      <c r="E72">
        <v>-2587893104186.1191</v>
      </c>
      <c r="F72" s="1">
        <f t="shared" si="1"/>
        <v>699.99997568959179</v>
      </c>
      <c r="G72">
        <f>Ne_energy[[#This Row],[ energy]]/10^(16)</f>
        <v>-2.0733337972485223E-4</v>
      </c>
      <c r="H72">
        <f>Ne_energy[[#This Row],[ kin_ener]]/10^(16)</f>
        <v>5.1455930693759684E-5</v>
      </c>
      <c r="I72">
        <f>Ne_energy[[#This Row],[ pot_ener]]/10^(16)</f>
        <v>-2.5878931041861192E-4</v>
      </c>
    </row>
    <row r="73" spans="1:9" x14ac:dyDescent="0.3">
      <c r="A73">
        <v>71</v>
      </c>
      <c r="B73">
        <v>7.0999997534230032E+16</v>
      </c>
      <c r="C73">
        <v>-2073334619066.9143</v>
      </c>
      <c r="D73">
        <v>531428504990.45276</v>
      </c>
      <c r="E73">
        <v>-2604763124057.3667</v>
      </c>
      <c r="F73" s="1">
        <f t="shared" si="1"/>
        <v>709.99997534230033</v>
      </c>
      <c r="G73">
        <f>Ne_energy[[#This Row],[ energy]]/10^(16)</f>
        <v>-2.0733346190669142E-4</v>
      </c>
      <c r="H73">
        <f>Ne_energy[[#This Row],[ kin_ener]]/10^(16)</f>
        <v>5.3142850499045276E-5</v>
      </c>
      <c r="I73">
        <f>Ne_energy[[#This Row],[ pot_ener]]/10^(16)</f>
        <v>-2.6047631240573669E-4</v>
      </c>
    </row>
    <row r="74" spans="1:9" x14ac:dyDescent="0.3">
      <c r="A74">
        <v>72</v>
      </c>
      <c r="B74">
        <v>7.199999749950088E+16</v>
      </c>
      <c r="C74">
        <v>-2073335596832.2805</v>
      </c>
      <c r="D74">
        <v>548579254683.64893</v>
      </c>
      <c r="E74">
        <v>-2621914851515.9292</v>
      </c>
      <c r="F74" s="1">
        <f t="shared" si="1"/>
        <v>719.99997499500876</v>
      </c>
      <c r="G74">
        <f>Ne_energy[[#This Row],[ energy]]/10^(16)</f>
        <v>-2.0733355968322804E-4</v>
      </c>
      <c r="H74">
        <f>Ne_energy[[#This Row],[ kin_ener]]/10^(16)</f>
        <v>5.4857925468364893E-5</v>
      </c>
      <c r="I74">
        <f>Ne_energy[[#This Row],[ pot_ener]]/10^(16)</f>
        <v>-2.6219148515159294E-4</v>
      </c>
    </row>
    <row r="75" spans="1:9" x14ac:dyDescent="0.3">
      <c r="A75">
        <v>73</v>
      </c>
      <c r="B75">
        <v>7.2999997464771712E+16</v>
      </c>
      <c r="C75">
        <v>-2073336748993.0107</v>
      </c>
      <c r="D75">
        <v>565999827886.31018</v>
      </c>
      <c r="E75">
        <v>-2639336576879.3213</v>
      </c>
      <c r="F75" s="1">
        <f t="shared" si="1"/>
        <v>729.99997464771707</v>
      </c>
      <c r="G75">
        <f>Ne_energy[[#This Row],[ energy]]/10^(16)</f>
        <v>-2.0733367489930108E-4</v>
      </c>
      <c r="H75">
        <f>Ne_energy[[#This Row],[ kin_ener]]/10^(16)</f>
        <v>5.6599982788631019E-5</v>
      </c>
      <c r="I75">
        <f>Ne_energy[[#This Row],[ pot_ener]]/10^(16)</f>
        <v>-2.6393365768793211E-4</v>
      </c>
    </row>
    <row r="76" spans="1:9" x14ac:dyDescent="0.3">
      <c r="A76">
        <v>74</v>
      </c>
      <c r="B76">
        <v>7.399999743004256E+16</v>
      </c>
      <c r="C76">
        <v>-2073338095631.1228</v>
      </c>
      <c r="D76">
        <v>583676205017.58997</v>
      </c>
      <c r="E76">
        <v>-2657014300648.7129</v>
      </c>
      <c r="F76" s="1">
        <f t="shared" si="1"/>
        <v>739.99997430042561</v>
      </c>
      <c r="G76">
        <f>Ne_energy[[#This Row],[ energy]]/10^(16)</f>
        <v>-2.0733380956311227E-4</v>
      </c>
      <c r="H76">
        <f>Ne_energy[[#This Row],[ kin_ener]]/10^(16)</f>
        <v>5.8367620501758995E-5</v>
      </c>
      <c r="I76">
        <f>Ne_energy[[#This Row],[ pot_ener]]/10^(16)</f>
        <v>-2.6570143006487127E-4</v>
      </c>
    </row>
    <row r="77" spans="1:9" x14ac:dyDescent="0.3">
      <c r="A77">
        <v>75</v>
      </c>
      <c r="B77">
        <v>7.4999997395313408E+16</v>
      </c>
      <c r="C77">
        <v>-2073339658498.1477</v>
      </c>
      <c r="D77">
        <v>601591813899.15186</v>
      </c>
      <c r="E77">
        <v>-2674931472397.2993</v>
      </c>
      <c r="F77" s="1">
        <f t="shared" si="1"/>
        <v>749.99997395313403</v>
      </c>
      <c r="G77">
        <f>Ne_energy[[#This Row],[ energy]]/10^(16)</f>
        <v>-2.0733396584981476E-4</v>
      </c>
      <c r="H77">
        <f>Ne_energy[[#This Row],[ kin_ener]]/10^(16)</f>
        <v>6.0159181389915184E-5</v>
      </c>
      <c r="I77">
        <f>Ne_energy[[#This Row],[ pot_ener]]/10^(16)</f>
        <v>-2.6749314723972995E-4</v>
      </c>
    </row>
    <row r="78" spans="1:9" x14ac:dyDescent="0.3">
      <c r="A78">
        <v>76</v>
      </c>
      <c r="B78">
        <v>7.5999997360584256E+16</v>
      </c>
      <c r="C78">
        <v>-2073341461017.0439</v>
      </c>
      <c r="D78">
        <v>619727248483.77429</v>
      </c>
      <c r="E78">
        <v>-2693068709500.8184</v>
      </c>
      <c r="F78" s="1">
        <f t="shared" ref="F78:F102" si="2">B78/10^(14)</f>
        <v>759.99997360584257</v>
      </c>
      <c r="G78">
        <f>Ne_energy[[#This Row],[ energy]]/10^(16)</f>
        <v>-2.073341461017044E-4</v>
      </c>
      <c r="H78">
        <f>Ne_energy[[#This Row],[ kin_ener]]/10^(16)</f>
        <v>6.1972724848377429E-5</v>
      </c>
      <c r="I78">
        <f>Ne_energy[[#This Row],[ pot_ener]]/10^(16)</f>
        <v>-2.6930687095008183E-4</v>
      </c>
    </row>
    <row r="79" spans="1:9" x14ac:dyDescent="0.3">
      <c r="A79">
        <v>77</v>
      </c>
      <c r="B79">
        <v>7.6999997325855104E+16</v>
      </c>
      <c r="C79">
        <v>-2073343528237.8027</v>
      </c>
      <c r="D79">
        <v>638059967974.0564</v>
      </c>
      <c r="E79">
        <v>-2711403496211.8589</v>
      </c>
      <c r="F79" s="1">
        <f t="shared" si="2"/>
        <v>769.99997325855099</v>
      </c>
      <c r="G79">
        <f>Ne_energy[[#This Row],[ energy]]/10^(16)</f>
        <v>-2.0733435282378027E-4</v>
      </c>
      <c r="H79">
        <f>Ne_energy[[#This Row],[ kin_ener]]/10^(16)</f>
        <v>6.3805996797405634E-5</v>
      </c>
      <c r="I79">
        <f>Ne_energy[[#This Row],[ pot_ener]]/10^(16)</f>
        <v>-2.7114034962118591E-4</v>
      </c>
    </row>
    <row r="80" spans="1:9" x14ac:dyDescent="0.3">
      <c r="A80">
        <v>78</v>
      </c>
      <c r="B80">
        <v>7.7999997291125936E+16</v>
      </c>
      <c r="C80">
        <v>-2073345886731.4937</v>
      </c>
      <c r="D80">
        <v>656563977578.7428</v>
      </c>
      <c r="E80">
        <v>-2729909864310.2363</v>
      </c>
      <c r="F80" s="1">
        <f t="shared" si="2"/>
        <v>779.99997291125931</v>
      </c>
      <c r="G80">
        <f>Ne_energy[[#This Row],[ energy]]/10^(16)</f>
        <v>-2.0733458867314936E-4</v>
      </c>
      <c r="H80">
        <f>Ne_energy[[#This Row],[ kin_ener]]/10^(16)</f>
        <v>6.5656397757874282E-5</v>
      </c>
      <c r="I80">
        <f>Ne_energy[[#This Row],[ pot_ener]]/10^(16)</f>
        <v>-2.7299098643102364E-4</v>
      </c>
    </row>
    <row r="81" spans="1:9" x14ac:dyDescent="0.3">
      <c r="A81">
        <v>79</v>
      </c>
      <c r="B81">
        <v>7.89999972563968E+16</v>
      </c>
      <c r="C81">
        <v>-2073348564404.022</v>
      </c>
      <c r="D81">
        <v>675209493112.63269</v>
      </c>
      <c r="E81">
        <v>-2748558057516.6548</v>
      </c>
      <c r="F81" s="1">
        <f t="shared" si="2"/>
        <v>789.99997256396796</v>
      </c>
      <c r="G81">
        <f>Ne_energy[[#This Row],[ energy]]/10^(16)</f>
        <v>-2.073348564404022E-4</v>
      </c>
      <c r="H81">
        <f>Ne_energy[[#This Row],[ kin_ener]]/10^(16)</f>
        <v>6.752094931126327E-5</v>
      </c>
      <c r="I81">
        <f>Ne_energy[[#This Row],[ pot_ener]]/10^(16)</f>
        <v>-2.7485580575166549E-4</v>
      </c>
    </row>
    <row r="82" spans="1:9" x14ac:dyDescent="0.3">
      <c r="A82">
        <v>80</v>
      </c>
      <c r="B82">
        <v>7.9999997221667648E+16</v>
      </c>
      <c r="C82">
        <v>-2073351590206.9702</v>
      </c>
      <c r="D82">
        <v>693962592878.05457</v>
      </c>
      <c r="E82">
        <v>-2767314183085.0249</v>
      </c>
      <c r="F82" s="1">
        <f t="shared" si="2"/>
        <v>799.9999722166765</v>
      </c>
      <c r="G82">
        <f>Ne_energy[[#This Row],[ energy]]/10^(16)</f>
        <v>-2.0733515902069703E-4</v>
      </c>
      <c r="H82">
        <f>Ne_energy[[#This Row],[ kin_ener]]/10^(16)</f>
        <v>6.9396259287805457E-5</v>
      </c>
      <c r="I82">
        <f>Ne_energy[[#This Row],[ pot_ener]]/10^(16)</f>
        <v>-2.7673141830850248E-4</v>
      </c>
    </row>
    <row r="83" spans="1:9" x14ac:dyDescent="0.3">
      <c r="A83">
        <v>81</v>
      </c>
      <c r="B83">
        <v>8.099999718693848E+16</v>
      </c>
      <c r="C83">
        <v>-2073354993718.4119</v>
      </c>
      <c r="D83">
        <v>712784861826.7384</v>
      </c>
      <c r="E83">
        <v>-2786139855545.1504</v>
      </c>
      <c r="F83" s="1">
        <f t="shared" si="2"/>
        <v>809.99997186938481</v>
      </c>
      <c r="G83">
        <f>Ne_energy[[#This Row],[ energy]]/10^(16)</f>
        <v>-2.0733549937184119E-4</v>
      </c>
      <c r="H83">
        <f>Ne_energy[[#This Row],[ kin_ener]]/10^(16)</f>
        <v>7.1278486182673836E-5</v>
      </c>
      <c r="I83">
        <f>Ne_energy[[#This Row],[ pot_ener]]/10^(16)</f>
        <v>-2.7861398555451504E-4</v>
      </c>
    </row>
    <row r="84" spans="1:9" x14ac:dyDescent="0.3">
      <c r="A84">
        <v>82</v>
      </c>
      <c r="B84">
        <v>8.1999997152209328E+16</v>
      </c>
      <c r="C84">
        <v>-2073358804561.8523</v>
      </c>
      <c r="D84">
        <v>731633034951.93433</v>
      </c>
      <c r="E84">
        <v>-2804991839513.7866</v>
      </c>
      <c r="F84" s="1">
        <f t="shared" si="2"/>
        <v>819.99997152209323</v>
      </c>
      <c r="G84">
        <f>Ne_energy[[#This Row],[ energy]]/10^(16)</f>
        <v>-2.0733588045618523E-4</v>
      </c>
      <c r="H84">
        <f>Ne_energy[[#This Row],[ kin_ener]]/10^(16)</f>
        <v>7.3163303495193431E-5</v>
      </c>
      <c r="I84">
        <f>Ne_energy[[#This Row],[ pot_ener]]/10^(16)</f>
        <v>-2.8049918395137868E-4</v>
      </c>
    </row>
    <row r="85" spans="1:9" x14ac:dyDescent="0.3">
      <c r="A85">
        <v>83</v>
      </c>
      <c r="B85">
        <v>8.2999997117480176E+16</v>
      </c>
      <c r="C85">
        <v>-2073363051626.3064</v>
      </c>
      <c r="D85">
        <v>750458649267.77478</v>
      </c>
      <c r="E85">
        <v>-2823821700894.0815</v>
      </c>
      <c r="F85" s="1">
        <f t="shared" si="2"/>
        <v>829.99997117480177</v>
      </c>
      <c r="G85">
        <f>Ne_energy[[#This Row],[ energy]]/10^(16)</f>
        <v>-2.0733630516263065E-4</v>
      </c>
      <c r="H85">
        <f>Ne_energy[[#This Row],[ kin_ener]]/10^(16)</f>
        <v>7.5045864926777481E-5</v>
      </c>
      <c r="I85">
        <f>Ne_energy[[#This Row],[ pot_ener]]/10^(16)</f>
        <v>-2.8238217008940813E-4</v>
      </c>
    </row>
    <row r="86" spans="1:9" x14ac:dyDescent="0.3">
      <c r="A86">
        <v>84</v>
      </c>
      <c r="B86">
        <v>8.3999997082751024E+16</v>
      </c>
      <c r="C86">
        <v>-2073367762045.5957</v>
      </c>
      <c r="D86">
        <v>769207716664.0094</v>
      </c>
      <c r="E86">
        <v>-2842575478709.605</v>
      </c>
      <c r="F86" s="1">
        <f t="shared" si="2"/>
        <v>839.9999708275102</v>
      </c>
      <c r="G86">
        <f>Ne_energy[[#This Row],[ energy]]/10^(16)</f>
        <v>-2.0733677620455958E-4</v>
      </c>
      <c r="H86">
        <f>Ne_energy[[#This Row],[ kin_ener]]/10^(16)</f>
        <v>7.6920771666400946E-5</v>
      </c>
      <c r="I86">
        <f>Ne_energy[[#This Row],[ pot_ener]]/10^(16)</f>
        <v>-2.8425754787096051E-4</v>
      </c>
    </row>
    <row r="87" spans="1:9" x14ac:dyDescent="0.3">
      <c r="A87">
        <v>85</v>
      </c>
      <c r="B87">
        <v>8.4999997048021856E+16</v>
      </c>
      <c r="C87">
        <v>-2073372959890.4028</v>
      </c>
      <c r="D87">
        <v>787820433444.6969</v>
      </c>
      <c r="E87">
        <v>-2861193393335.0996</v>
      </c>
      <c r="F87" s="1">
        <f t="shared" si="2"/>
        <v>849.99997048021851</v>
      </c>
      <c r="G87">
        <f>Ne_energy[[#This Row],[ energy]]/10^(16)</f>
        <v>-2.0733729598904028E-4</v>
      </c>
      <c r="H87">
        <f>Ne_energy[[#This Row],[ kin_ener]]/10^(16)</f>
        <v>7.8782043344469689E-5</v>
      </c>
      <c r="I87">
        <f>Ne_energy[[#This Row],[ pot_ener]]/10^(16)</f>
        <v>-2.8611933933350996E-4</v>
      </c>
    </row>
    <row r="88" spans="1:9" x14ac:dyDescent="0.3">
      <c r="A88">
        <v>86</v>
      </c>
      <c r="B88">
        <v>8.599999701329272E+16</v>
      </c>
      <c r="C88">
        <v>-2073378664523.2871</v>
      </c>
      <c r="D88">
        <v>806230946524.98352</v>
      </c>
      <c r="E88">
        <v>-2879609611048.2705</v>
      </c>
      <c r="F88" s="1">
        <f t="shared" si="2"/>
        <v>859.99997013292716</v>
      </c>
      <c r="G88">
        <f>Ne_energy[[#This Row],[ energy]]/10^(16)</f>
        <v>-2.0733786645232871E-4</v>
      </c>
      <c r="H88">
        <f>Ne_energy[[#This Row],[ kin_ener]]/10^(16)</f>
        <v>8.0623094652498354E-5</v>
      </c>
      <c r="I88">
        <f>Ne_energy[[#This Row],[ pot_ener]]/10^(16)</f>
        <v>-2.8796096110482705E-4</v>
      </c>
    </row>
    <row r="89" spans="1:9" x14ac:dyDescent="0.3">
      <c r="A89">
        <v>87</v>
      </c>
      <c r="B89">
        <v>8.6999996978563552E+16</v>
      </c>
      <c r="C89">
        <v>-2073384888565.6958</v>
      </c>
      <c r="D89">
        <v>824367201106.88599</v>
      </c>
      <c r="E89">
        <v>-2897752089672.582</v>
      </c>
      <c r="F89" s="1">
        <f t="shared" si="2"/>
        <v>869.99996978563547</v>
      </c>
      <c r="G89">
        <f>Ne_energy[[#This Row],[ energy]]/10^(16)</f>
        <v>-2.0733848885656959E-4</v>
      </c>
      <c r="H89">
        <f>Ne_energy[[#This Row],[ kin_ener]]/10^(16)</f>
        <v>8.2436720110688603E-5</v>
      </c>
      <c r="I89">
        <f>Ne_energy[[#This Row],[ pot_ener]]/10^(16)</f>
        <v>-2.8977520896725819E-4</v>
      </c>
    </row>
    <row r="90" spans="1:9" x14ac:dyDescent="0.3">
      <c r="A90">
        <v>88</v>
      </c>
      <c r="B90">
        <v>8.7999996943834416E+16</v>
      </c>
      <c r="C90">
        <v>-2073391635428.1804</v>
      </c>
      <c r="D90">
        <v>842150900185.08728</v>
      </c>
      <c r="E90">
        <v>-2915542535613.2676</v>
      </c>
      <c r="F90" s="1">
        <f t="shared" si="2"/>
        <v>879.99996943834412</v>
      </c>
      <c r="G90">
        <f>Ne_energy[[#This Row],[ energy]]/10^(16)</f>
        <v>-2.0733916354281803E-4</v>
      </c>
      <c r="H90">
        <f>Ne_energy[[#This Row],[ kin_ener]]/10^(16)</f>
        <v>8.4215090018508726E-5</v>
      </c>
      <c r="I90">
        <f>Ne_energy[[#This Row],[ pot_ener]]/10^(16)</f>
        <v>-2.9155425356132674E-4</v>
      </c>
    </row>
    <row r="91" spans="1:9" x14ac:dyDescent="0.3">
      <c r="A91">
        <v>89</v>
      </c>
      <c r="B91">
        <v>8.8999996909105248E+16</v>
      </c>
      <c r="C91">
        <v>-2073398896362.4666</v>
      </c>
      <c r="D91">
        <v>859497612395.80981</v>
      </c>
      <c r="E91">
        <v>-2932896508758.2764</v>
      </c>
      <c r="F91" s="1">
        <f t="shared" si="2"/>
        <v>889.99996909105244</v>
      </c>
      <c r="G91">
        <f>Ne_energy[[#This Row],[ energy]]/10^(16)</f>
        <v>-2.0733988963624666E-4</v>
      </c>
      <c r="H91">
        <f>Ne_energy[[#This Row],[ kin_ener]]/10^(16)</f>
        <v>8.5949761239580987E-5</v>
      </c>
      <c r="I91">
        <f>Ne_energy[[#This Row],[ pot_ener]]/10^(16)</f>
        <v>-2.9328965087582764E-4</v>
      </c>
    </row>
    <row r="92" spans="1:9" x14ac:dyDescent="0.3">
      <c r="A92">
        <v>90</v>
      </c>
      <c r="B92">
        <v>8.9999996874376096E+16</v>
      </c>
      <c r="C92">
        <v>-2073406647008.8518</v>
      </c>
      <c r="D92">
        <v>876317071385.40271</v>
      </c>
      <c r="E92">
        <v>-2949723718394.2549</v>
      </c>
      <c r="F92" s="1">
        <f t="shared" si="2"/>
        <v>899.99996874376097</v>
      </c>
      <c r="G92">
        <f>Ne_energy[[#This Row],[ energy]]/10^(16)</f>
        <v>-2.0734066470088518E-4</v>
      </c>
      <c r="H92">
        <f>Ne_energy[[#This Row],[ kin_ener]]/10^(16)</f>
        <v>8.7631707138540271E-5</v>
      </c>
      <c r="I92">
        <f>Ne_energy[[#This Row],[ pot_ener]]/10^(16)</f>
        <v>-2.9497237183942547E-4</v>
      </c>
    </row>
    <row r="93" spans="1:9" x14ac:dyDescent="0.3">
      <c r="A93">
        <v>91</v>
      </c>
      <c r="B93">
        <v>9.0999996839646944E+16</v>
      </c>
      <c r="C93">
        <v>-2073414843437.2668</v>
      </c>
      <c r="D93">
        <v>892513716798.80273</v>
      </c>
      <c r="E93">
        <v>-2965928560236.0698</v>
      </c>
      <c r="F93" s="1">
        <f t="shared" si="2"/>
        <v>909.9999683964694</v>
      </c>
      <c r="G93">
        <f>Ne_energy[[#This Row],[ energy]]/10^(16)</f>
        <v>-2.0734148434372668E-4</v>
      </c>
      <c r="H93">
        <f>Ne_energy[[#This Row],[ kin_ener]]/10^(16)</f>
        <v>8.9251371679880277E-5</v>
      </c>
      <c r="I93">
        <f>Ne_energy[[#This Row],[ pot_ener]]/10^(16)</f>
        <v>-2.9659285602360696E-4</v>
      </c>
    </row>
    <row r="94" spans="1:9" x14ac:dyDescent="0.3">
      <c r="A94">
        <v>92</v>
      </c>
      <c r="B94">
        <v>9.1999996804917792E+16</v>
      </c>
      <c r="C94">
        <v>-2073423417718.5957</v>
      </c>
      <c r="D94">
        <v>907987533779.58948</v>
      </c>
      <c r="E94">
        <v>-2981410951498.1851</v>
      </c>
      <c r="F94" s="1">
        <f t="shared" si="2"/>
        <v>919.99996804917794</v>
      </c>
      <c r="G94">
        <f>Ne_energy[[#This Row],[ energy]]/10^(16)</f>
        <v>-2.0734234177185957E-4</v>
      </c>
      <c r="H94">
        <f>Ne_energy[[#This Row],[ kin_ener]]/10^(16)</f>
        <v>9.0798753377958942E-5</v>
      </c>
      <c r="I94">
        <f>Ne_energy[[#This Row],[ pot_ener]]/10^(16)</f>
        <v>-2.981410951498185E-4</v>
      </c>
    </row>
    <row r="95" spans="1:9" x14ac:dyDescent="0.3">
      <c r="A95">
        <v>93</v>
      </c>
      <c r="B95">
        <v>9.2999996770188624E+16</v>
      </c>
      <c r="C95">
        <v>-2073432273117.7068</v>
      </c>
      <c r="D95">
        <v>922635253946.20166</v>
      </c>
      <c r="E95">
        <v>-2996067527063.9082</v>
      </c>
      <c r="F95" s="1">
        <f t="shared" si="2"/>
        <v>929.99996770188625</v>
      </c>
      <c r="G95">
        <f>Ne_energy[[#This Row],[ energy]]/10^(16)</f>
        <v>-2.0734322731177067E-4</v>
      </c>
      <c r="H95">
        <f>Ne_energy[[#This Row],[ kin_ener]]/10^(16)</f>
        <v>9.2263525394620165E-5</v>
      </c>
      <c r="I95">
        <f>Ne_energy[[#This Row],[ pot_ener]]/10^(16)</f>
        <v>-2.9960675270639082E-4</v>
      </c>
    </row>
    <row r="96" spans="1:9" x14ac:dyDescent="0.3">
      <c r="A96">
        <v>94</v>
      </c>
      <c r="B96">
        <v>9.3999996735459472E+16</v>
      </c>
      <c r="C96">
        <v>-2073441279074.5481</v>
      </c>
      <c r="D96">
        <v>936351985333.72327</v>
      </c>
      <c r="E96">
        <v>-3009793264408.271</v>
      </c>
      <c r="F96" s="1">
        <f t="shared" si="2"/>
        <v>939.99996735459467</v>
      </c>
      <c r="G96">
        <f>Ne_energy[[#This Row],[ energy]]/10^(16)</f>
        <v>-2.0734412790745482E-4</v>
      </c>
      <c r="H96">
        <f>Ne_energy[[#This Row],[ kin_ener]]/10^(16)</f>
        <v>9.3635198533372326E-5</v>
      </c>
      <c r="I96">
        <f>Ne_energy[[#This Row],[ pot_ener]]/10^(16)</f>
        <v>-3.0097932644082711E-4</v>
      </c>
    </row>
    <row r="97" spans="1:9" x14ac:dyDescent="0.3">
      <c r="A97">
        <v>95</v>
      </c>
      <c r="B97">
        <v>9.499999670073032E+16</v>
      </c>
      <c r="C97">
        <v>-2073450266237.3203</v>
      </c>
      <c r="D97">
        <v>949033340650.79663</v>
      </c>
      <c r="E97">
        <v>-3022483606888.1167</v>
      </c>
      <c r="F97" s="1">
        <f t="shared" si="2"/>
        <v>949.99996700730321</v>
      </c>
      <c r="G97">
        <f>Ne_energy[[#This Row],[ energy]]/10^(16)</f>
        <v>-2.0734502662373203E-4</v>
      </c>
      <c r="H97">
        <f>Ne_energy[[#This Row],[ kin_ener]]/10^(16)</f>
        <v>9.4903334065079658E-5</v>
      </c>
      <c r="I97">
        <f>Ne_energy[[#This Row],[ pot_ener]]/10^(16)</f>
        <v>-3.0224836068881169E-4</v>
      </c>
    </row>
    <row r="98" spans="1:9" x14ac:dyDescent="0.3">
      <c r="A98">
        <v>96</v>
      </c>
      <c r="B98">
        <v>9.5999996666001168E+16</v>
      </c>
      <c r="C98">
        <v>-2073459021932.792</v>
      </c>
      <c r="D98">
        <v>960578130959.90222</v>
      </c>
      <c r="E98">
        <v>-3034037152892.6943</v>
      </c>
      <c r="F98" s="1">
        <f t="shared" si="2"/>
        <v>959.99996666001164</v>
      </c>
      <c r="G98">
        <f>Ne_energy[[#This Row],[ energy]]/10^(16)</f>
        <v>-2.0734590219327921E-4</v>
      </c>
      <c r="H98">
        <f>Ne_energy[[#This Row],[ kin_ener]]/10^(16)</f>
        <v>9.6057813095990228E-5</v>
      </c>
      <c r="I98">
        <f>Ne_energy[[#This Row],[ pot_ener]]/10^(16)</f>
        <v>-3.0340371528926943E-4</v>
      </c>
    </row>
    <row r="99" spans="1:9" x14ac:dyDescent="0.3">
      <c r="A99">
        <v>97</v>
      </c>
      <c r="B99">
        <v>9.6999996631272E+16</v>
      </c>
      <c r="C99">
        <v>-2073467286601.719</v>
      </c>
      <c r="D99">
        <v>970891683782.66565</v>
      </c>
      <c r="E99">
        <v>-3044358970384.3848</v>
      </c>
      <c r="F99" s="1">
        <f t="shared" si="2"/>
        <v>969.99996631271995</v>
      </c>
      <c r="G99">
        <f>Ne_energy[[#This Row],[ energy]]/10^(16)</f>
        <v>-2.073467286601719E-4</v>
      </c>
      <c r="H99">
        <f>Ne_energy[[#This Row],[ kin_ener]]/10^(16)</f>
        <v>9.7089168378266562E-5</v>
      </c>
      <c r="I99">
        <f>Ne_energy[[#This Row],[ pot_ener]]/10^(16)</f>
        <v>-3.0443589703843847E-4</v>
      </c>
    </row>
    <row r="100" spans="1:9" x14ac:dyDescent="0.3">
      <c r="A100">
        <v>98</v>
      </c>
      <c r="B100">
        <v>9.7999996596542864E+16</v>
      </c>
      <c r="C100">
        <v>-2073474751884.7119</v>
      </c>
      <c r="D100">
        <v>979889828608.81519</v>
      </c>
      <c r="E100">
        <v>-3053364580493.5269</v>
      </c>
      <c r="F100" s="1">
        <f t="shared" si="2"/>
        <v>979.9999659654286</v>
      </c>
      <c r="G100">
        <f>Ne_energy[[#This Row],[ energy]]/10^(16)</f>
        <v>-2.0734747518847118E-4</v>
      </c>
      <c r="H100">
        <f>Ne_energy[[#This Row],[ kin_ener]]/10^(16)</f>
        <v>9.798898286088152E-5</v>
      </c>
      <c r="I100">
        <f>Ne_energy[[#This Row],[ pot_ener]]/10^(16)</f>
        <v>-3.053364580493527E-4</v>
      </c>
    </row>
    <row r="101" spans="1:9" x14ac:dyDescent="0.3">
      <c r="A101">
        <v>99</v>
      </c>
      <c r="B101">
        <v>9.8999996561813696E+16</v>
      </c>
      <c r="C101">
        <v>-2073481061202.5034</v>
      </c>
      <c r="D101">
        <v>987503566619.65808</v>
      </c>
      <c r="E101">
        <v>-3060984627822.1611</v>
      </c>
      <c r="F101" s="1">
        <f t="shared" si="2"/>
        <v>989.99996561813691</v>
      </c>
      <c r="G101">
        <f>Ne_energy[[#This Row],[ energy]]/10^(16)</f>
        <v>-2.0734810612025033E-4</v>
      </c>
      <c r="H101">
        <f>Ne_energy[[#This Row],[ kin_ener]]/10^(16)</f>
        <v>9.8750356661965805E-5</v>
      </c>
      <c r="I101">
        <f>Ne_energy[[#This Row],[ pot_ener]]/10^(16)</f>
        <v>-3.0609846278221612E-4</v>
      </c>
    </row>
    <row r="102" spans="1:9" x14ac:dyDescent="0.3">
      <c r="A102">
        <v>100</v>
      </c>
      <c r="B102">
        <v>9.999999652708456E+16</v>
      </c>
      <c r="C102">
        <v>-2073485813811.4326</v>
      </c>
      <c r="D102">
        <v>993684402930.47107</v>
      </c>
      <c r="E102">
        <v>-3067170216741.9033</v>
      </c>
      <c r="F102" s="1">
        <f t="shared" si="2"/>
        <v>999.99996527084556</v>
      </c>
      <c r="G102">
        <f>Ne_energy[[#This Row],[ energy]]/10^(16)</f>
        <v>-2.0734858138114325E-4</v>
      </c>
      <c r="H102">
        <f>Ne_energy[[#This Row],[ kin_ener]]/10^(16)</f>
        <v>9.9368440293047113E-5</v>
      </c>
      <c r="I102">
        <f>Ne_energy[[#This Row],[ pot_ener]]/10^(16)</f>
        <v>-3.0671702167419035E-4</v>
      </c>
    </row>
    <row r="103" spans="1:9" x14ac:dyDescent="0.3">
      <c r="A103">
        <v>101</v>
      </c>
      <c r="B103">
        <v>1.009999964923554E+16</v>
      </c>
      <c r="C103">
        <v>-2073488573397.0049</v>
      </c>
      <c r="D103">
        <v>998410266992.27087</v>
      </c>
      <c r="E103">
        <v>-3071898840389.2759</v>
      </c>
      <c r="F103" s="1">
        <f>B103/10^(13)</f>
        <v>1009.999964923554</v>
      </c>
      <c r="G103">
        <f>Ne_energy[[#This Row],[ energy]]/10^(16)</f>
        <v>-2.0734885733970047E-4</v>
      </c>
      <c r="H103">
        <f>Ne_energy[[#This Row],[ kin_ener]]/10^(16)</f>
        <v>9.9841026699227093E-5</v>
      </c>
      <c r="I103">
        <f>Ne_energy[[#This Row],[ pot_ener]]/10^(16)</f>
        <v>-3.071898840389276E-4</v>
      </c>
    </row>
    <row r="104" spans="1:9" x14ac:dyDescent="0.3">
      <c r="A104">
        <v>102</v>
      </c>
      <c r="B104">
        <v>1.0199999645762624E+16</v>
      </c>
      <c r="C104">
        <v>-2073488882251.1638</v>
      </c>
      <c r="D104">
        <v>1001691879020.0698</v>
      </c>
      <c r="E104">
        <v>-3075180761271.2339</v>
      </c>
      <c r="F104" s="1">
        <f t="shared" ref="F104:F167" si="3">B104/10^(13)</f>
        <v>1019.9999645762624</v>
      </c>
      <c r="G104">
        <f>Ne_energy[[#This Row],[ energy]]/10^(16)</f>
        <v>-2.0734888822511639E-4</v>
      </c>
      <c r="H104">
        <f>Ne_energy[[#This Row],[ kin_ener]]/10^(16)</f>
        <v>1.0016918790200698E-4</v>
      </c>
      <c r="I104">
        <f>Ne_energy[[#This Row],[ pot_ener]]/10^(16)</f>
        <v>-3.0751807612712338E-4</v>
      </c>
    </row>
    <row r="105" spans="1:9" x14ac:dyDescent="0.3">
      <c r="A105">
        <v>103</v>
      </c>
      <c r="B105">
        <v>1.0299999642289708E+16</v>
      </c>
      <c r="C105">
        <v>-2073486281909.4939</v>
      </c>
      <c r="D105">
        <v>1003579337989.7646</v>
      </c>
      <c r="E105">
        <v>-3077065619899.2588</v>
      </c>
      <c r="F105" s="1">
        <f t="shared" si="3"/>
        <v>1029.9999642289708</v>
      </c>
      <c r="G105">
        <f>Ne_energy[[#This Row],[ energy]]/10^(16)</f>
        <v>-2.0734862819094939E-4</v>
      </c>
      <c r="H105">
        <f>Ne_energy[[#This Row],[ kin_ener]]/10^(16)</f>
        <v>1.0035793379897646E-4</v>
      </c>
      <c r="I105">
        <f>Ne_energy[[#This Row],[ pot_ener]]/10^(16)</f>
        <v>-3.0770656198992588E-4</v>
      </c>
    </row>
    <row r="106" spans="1:9" x14ac:dyDescent="0.3">
      <c r="A106">
        <v>104</v>
      </c>
      <c r="B106">
        <v>1.0399999638816794E+16</v>
      </c>
      <c r="C106">
        <v>-2073480340746.9927</v>
      </c>
      <c r="D106">
        <v>1004168612694.0601</v>
      </c>
      <c r="E106">
        <v>-3077648953441.0527</v>
      </c>
      <c r="F106" s="1">
        <f t="shared" si="3"/>
        <v>1039.9999638816794</v>
      </c>
      <c r="G106">
        <f>Ne_energy[[#This Row],[ energy]]/10^(16)</f>
        <v>-2.0734803407469927E-4</v>
      </c>
      <c r="H106">
        <f>Ne_energy[[#This Row],[ kin_ener]]/10^(16)</f>
        <v>1.0041686126940601E-4</v>
      </c>
      <c r="I106">
        <f>Ne_energy[[#This Row],[ pot_ener]]/10^(16)</f>
        <v>-3.0776489534410526E-4</v>
      </c>
    </row>
    <row r="107" spans="1:9" x14ac:dyDescent="0.3">
      <c r="A107">
        <v>105</v>
      </c>
      <c r="B107">
        <v>1.0499999635343876E+16</v>
      </c>
      <c r="C107">
        <v>-2073470688398.0684</v>
      </c>
      <c r="D107">
        <v>1003607517440.1007</v>
      </c>
      <c r="E107">
        <v>-3077078205838.1689</v>
      </c>
      <c r="F107" s="1">
        <f t="shared" si="3"/>
        <v>1049.9999635343877</v>
      </c>
      <c r="G107">
        <f>Ne_energy[[#This Row],[ energy]]/10^(16)</f>
        <v>-2.0734706883980683E-4</v>
      </c>
      <c r="H107">
        <f>Ne_energy[[#This Row],[ kin_ener]]/10^(16)</f>
        <v>1.0036075174401007E-4</v>
      </c>
      <c r="I107">
        <f>Ne_energy[[#This Row],[ pot_ener]]/10^(16)</f>
        <v>-3.0770782058381688E-4</v>
      </c>
    </row>
    <row r="108" spans="1:9" x14ac:dyDescent="0.3">
      <c r="A108">
        <v>106</v>
      </c>
      <c r="B108">
        <v>1.0599999631870962E+16</v>
      </c>
      <c r="C108">
        <v>-2073457055955.501</v>
      </c>
      <c r="D108">
        <v>1002100657759.0864</v>
      </c>
      <c r="E108">
        <v>-3075557713714.5874</v>
      </c>
      <c r="F108" s="1">
        <f t="shared" si="3"/>
        <v>1059.9999631870962</v>
      </c>
      <c r="G108">
        <f>Ne_energy[[#This Row],[ energy]]/10^(16)</f>
        <v>-2.0734570559555009E-4</v>
      </c>
      <c r="H108">
        <f>Ne_energy[[#This Row],[ kin_ener]]/10^(16)</f>
        <v>1.0021006577590864E-4</v>
      </c>
      <c r="I108">
        <f>Ne_energy[[#This Row],[ pot_ener]]/10^(16)</f>
        <v>-3.0755577137145872E-4</v>
      </c>
    </row>
    <row r="109" spans="1:9" x14ac:dyDescent="0.3">
      <c r="A109">
        <v>107</v>
      </c>
      <c r="B109">
        <v>1.0699999628398044E+16</v>
      </c>
      <c r="C109">
        <v>-2073439319738.4658</v>
      </c>
      <c r="D109">
        <v>999912752460.61292</v>
      </c>
      <c r="E109">
        <v>-3073352072199.0791</v>
      </c>
      <c r="F109" s="1">
        <f t="shared" si="3"/>
        <v>1069.9999628398043</v>
      </c>
      <c r="G109">
        <f>Ne_energy[[#This Row],[ energy]]/10^(16)</f>
        <v>-2.0734393197384659E-4</v>
      </c>
      <c r="H109">
        <f>Ne_energy[[#This Row],[ kin_ener]]/10^(16)</f>
        <v>9.9991275246061293E-5</v>
      </c>
      <c r="I109">
        <f>Ne_energy[[#This Row],[ pot_ener]]/10^(16)</f>
        <v>-3.073352072199079E-4</v>
      </c>
    </row>
    <row r="110" spans="1:9" x14ac:dyDescent="0.3">
      <c r="A110">
        <v>108</v>
      </c>
      <c r="B110">
        <v>1.0799999624925132E+16</v>
      </c>
      <c r="C110">
        <v>-2073417545094.0796</v>
      </c>
      <c r="D110">
        <v>997369693468.47803</v>
      </c>
      <c r="E110">
        <v>-3070787238562.5576</v>
      </c>
      <c r="F110" s="1">
        <f t="shared" si="3"/>
        <v>1079.9999624925133</v>
      </c>
      <c r="G110">
        <f>Ne_energy[[#This Row],[ energy]]/10^(16)</f>
        <v>-2.0734175450940796E-4</v>
      </c>
      <c r="H110">
        <f>Ne_energy[[#This Row],[ kin_ener]]/10^(16)</f>
        <v>9.9736969346847807E-5</v>
      </c>
      <c r="I110">
        <f>Ne_energy[[#This Row],[ pot_ener]]/10^(16)</f>
        <v>-3.0707872385625577E-4</v>
      </c>
    </row>
    <row r="111" spans="1:9" x14ac:dyDescent="0.3">
      <c r="A111">
        <v>109</v>
      </c>
      <c r="B111">
        <v>1.0899999621452216E+16</v>
      </c>
      <c r="C111">
        <v>-2073392025387.5791</v>
      </c>
      <c r="D111">
        <v>994856713139.21021</v>
      </c>
      <c r="E111">
        <v>-3068248738526.7896</v>
      </c>
      <c r="F111" s="1">
        <f t="shared" si="3"/>
        <v>1089.9999621452216</v>
      </c>
      <c r="G111">
        <f>Ne_energy[[#This Row],[ energy]]/10^(16)</f>
        <v>-2.0733920253875792E-4</v>
      </c>
      <c r="H111">
        <f>Ne_energy[[#This Row],[ kin_ener]]/10^(16)</f>
        <v>9.9485671313921025E-5</v>
      </c>
      <c r="I111">
        <f>Ne_energy[[#This Row],[ pot_ener]]/10^(16)</f>
        <v>-3.0682487385267894E-4</v>
      </c>
    </row>
    <row r="112" spans="1:9" x14ac:dyDescent="0.3">
      <c r="A112">
        <v>110</v>
      </c>
      <c r="B112">
        <v>1.0999999617979302E+16</v>
      </c>
      <c r="C112">
        <v>-2073363310306.8035</v>
      </c>
      <c r="D112">
        <v>992813108621.92627</v>
      </c>
      <c r="E112">
        <v>-3066176418928.7295</v>
      </c>
      <c r="F112" s="1">
        <f t="shared" si="3"/>
        <v>1099.9999617979302</v>
      </c>
      <c r="G112">
        <f>Ne_energy[[#This Row],[ energy]]/10^(16)</f>
        <v>-2.0733633103068035E-4</v>
      </c>
      <c r="H112">
        <f>Ne_energy[[#This Row],[ kin_ener]]/10^(16)</f>
        <v>9.9281310862192623E-5</v>
      </c>
      <c r="I112">
        <f>Ne_energy[[#This Row],[ pot_ener]]/10^(16)</f>
        <v>-3.0661764189287297E-4</v>
      </c>
    </row>
    <row r="113" spans="1:9" x14ac:dyDescent="0.3">
      <c r="A113">
        <v>111</v>
      </c>
      <c r="B113">
        <v>1.1099999614506384E+16</v>
      </c>
      <c r="C113">
        <v>-2073332217180.8245</v>
      </c>
      <c r="D113">
        <v>991723138290.26099</v>
      </c>
      <c r="E113">
        <v>-3065055355471.0854</v>
      </c>
      <c r="F113" s="1">
        <f t="shared" si="3"/>
        <v>1109.9999614506385</v>
      </c>
      <c r="G113">
        <f>Ne_energy[[#This Row],[ energy]]/10^(16)</f>
        <v>-2.0733322171808245E-4</v>
      </c>
      <c r="H113">
        <f>Ne_energy[[#This Row],[ kin_ener]]/10^(16)</f>
        <v>9.9172313829026099E-5</v>
      </c>
      <c r="I113">
        <f>Ne_energy[[#This Row],[ pot_ener]]/10^(16)</f>
        <v>-3.0650553554710855E-4</v>
      </c>
    </row>
    <row r="114" spans="1:9" x14ac:dyDescent="0.3">
      <c r="A114">
        <v>112</v>
      </c>
      <c r="B114">
        <v>1.119999961103347E+16</v>
      </c>
      <c r="C114">
        <v>-2073299819518.0625</v>
      </c>
      <c r="D114">
        <v>992102961355.87195</v>
      </c>
      <c r="E114">
        <v>-3065402780873.9346</v>
      </c>
      <c r="F114" s="1">
        <f t="shared" si="3"/>
        <v>1119.999961103347</v>
      </c>
      <c r="G114">
        <f>Ne_energy[[#This Row],[ energy]]/10^(16)</f>
        <v>-2.0732998195180624E-4</v>
      </c>
      <c r="H114">
        <f>Ne_energy[[#This Row],[ kin_ener]]/10^(16)</f>
        <v>9.9210296135587197E-5</v>
      </c>
      <c r="I114">
        <f>Ne_energy[[#This Row],[ pot_ener]]/10^(16)</f>
        <v>-3.0654027808739345E-4</v>
      </c>
    </row>
    <row r="115" spans="1:9" x14ac:dyDescent="0.3">
      <c r="A115">
        <v>113</v>
      </c>
      <c r="B115">
        <v>1.1299999607560552E+16</v>
      </c>
      <c r="C115">
        <v>-2073267408647.3525</v>
      </c>
      <c r="D115">
        <v>994483829853.49365</v>
      </c>
      <c r="E115">
        <v>-3067751238500.8462</v>
      </c>
      <c r="F115" s="1">
        <f t="shared" si="3"/>
        <v>1129.9999607560551</v>
      </c>
      <c r="G115">
        <f>Ne_energy[[#This Row],[ energy]]/10^(16)</f>
        <v>-2.0732674086473526E-4</v>
      </c>
      <c r="H115">
        <f>Ne_energy[[#This Row],[ kin_ener]]/10^(16)</f>
        <v>9.9448382985349367E-5</v>
      </c>
      <c r="I115">
        <f>Ne_energy[[#This Row],[ pot_ener]]/10^(16)</f>
        <v>-3.0677512385008461E-4</v>
      </c>
    </row>
    <row r="116" spans="1:9" x14ac:dyDescent="0.3">
      <c r="A116">
        <v>114</v>
      </c>
      <c r="B116">
        <v>1.139999960408764E+16</v>
      </c>
      <c r="C116">
        <v>-2073236427247.1091</v>
      </c>
      <c r="D116">
        <v>999392136824.04321</v>
      </c>
      <c r="E116">
        <v>-3072628564071.1523</v>
      </c>
      <c r="F116" s="1">
        <f t="shared" si="3"/>
        <v>1139.9999604087641</v>
      </c>
      <c r="G116">
        <f>Ne_energy[[#This Row],[ energy]]/10^(16)</f>
        <v>-2.0732364272471092E-4</v>
      </c>
      <c r="H116">
        <f>Ne_energy[[#This Row],[ kin_ener]]/10^(16)</f>
        <v>9.9939213682404324E-5</v>
      </c>
      <c r="I116">
        <f>Ne_energy[[#This Row],[ pot_ener]]/10^(16)</f>
        <v>-3.0726285640711524E-4</v>
      </c>
    </row>
    <row r="117" spans="1:9" x14ac:dyDescent="0.3">
      <c r="A117">
        <v>115</v>
      </c>
      <c r="B117">
        <v>1.1499999600614722E+16</v>
      </c>
      <c r="C117">
        <v>-2073208377443.2427</v>
      </c>
      <c r="D117">
        <v>1007327332969.8003</v>
      </c>
      <c r="E117">
        <v>-3080535710413.043</v>
      </c>
      <c r="F117" s="1">
        <f t="shared" si="3"/>
        <v>1149.9999600614722</v>
      </c>
      <c r="G117">
        <f>Ne_energy[[#This Row],[ energy]]/10^(16)</f>
        <v>-2.0732083774432426E-4</v>
      </c>
      <c r="H117">
        <f>Ne_energy[[#This Row],[ kin_ener]]/10^(16)</f>
        <v>1.0073273329698003E-4</v>
      </c>
      <c r="I117">
        <f>Ne_energy[[#This Row],[ pot_ener]]/10^(16)</f>
        <v>-3.0805357104130428E-4</v>
      </c>
    </row>
    <row r="118" spans="1:9" x14ac:dyDescent="0.3">
      <c r="A118">
        <v>116</v>
      </c>
      <c r="B118">
        <v>1.1599999597141808E+16</v>
      </c>
      <c r="C118">
        <v>-2073184710498.1365</v>
      </c>
      <c r="D118">
        <v>1018739089818.9576</v>
      </c>
      <c r="E118">
        <v>-3091923800317.0942</v>
      </c>
      <c r="F118" s="1">
        <f t="shared" si="3"/>
        <v>1159.9999597141807</v>
      </c>
      <c r="G118">
        <f>Ne_energy[[#This Row],[ energy]]/10^(16)</f>
        <v>-2.0731847104981364E-4</v>
      </c>
      <c r="H118">
        <f>Ne_energy[[#This Row],[ kin_ener]]/10^(16)</f>
        <v>1.0187390898189577E-4</v>
      </c>
      <c r="I118">
        <f>Ne_energy[[#This Row],[ pot_ener]]/10^(16)</f>
        <v>-3.0919238003170941E-4</v>
      </c>
    </row>
    <row r="119" spans="1:9" x14ac:dyDescent="0.3">
      <c r="A119">
        <v>117</v>
      </c>
      <c r="B119">
        <v>1.1699999593668892E+16</v>
      </c>
      <c r="C119">
        <v>-2073166709090.7937</v>
      </c>
      <c r="D119">
        <v>1034005348258.9688</v>
      </c>
      <c r="E119">
        <v>-3107172057349.7622</v>
      </c>
      <c r="F119" s="1">
        <f t="shared" si="3"/>
        <v>1169.9999593668892</v>
      </c>
      <c r="G119">
        <f>Ne_energy[[#This Row],[ energy]]/10^(16)</f>
        <v>-2.0731667090907938E-4</v>
      </c>
      <c r="H119">
        <f>Ne_energy[[#This Row],[ kin_ener]]/10^(16)</f>
        <v>1.0340053482589687E-4</v>
      </c>
      <c r="I119">
        <f>Ne_energy[[#This Row],[ pot_ener]]/10^(16)</f>
        <v>-3.1071720573497622E-4</v>
      </c>
    </row>
    <row r="120" spans="1:9" x14ac:dyDescent="0.3">
      <c r="A120">
        <v>118</v>
      </c>
      <c r="B120">
        <v>1.1799999590195978E+16</v>
      </c>
      <c r="C120">
        <v>-2073155375884.9629</v>
      </c>
      <c r="D120">
        <v>1053412990752.4893</v>
      </c>
      <c r="E120">
        <v>-3126568366637.4526</v>
      </c>
      <c r="F120" s="1">
        <f t="shared" si="3"/>
        <v>1179.9999590195978</v>
      </c>
      <c r="G120">
        <f>Ne_energy[[#This Row],[ energy]]/10^(16)</f>
        <v>-2.0731553758849628E-4</v>
      </c>
      <c r="H120">
        <f>Ne_energy[[#This Row],[ kin_ener]]/10^(16)</f>
        <v>1.0534129907524892E-4</v>
      </c>
      <c r="I120">
        <f>Ne_energy[[#This Row],[ pot_ener]]/10^(16)</f>
        <v>-3.1265683666374525E-4</v>
      </c>
    </row>
    <row r="121" spans="1:9" x14ac:dyDescent="0.3">
      <c r="A121">
        <v>119</v>
      </c>
      <c r="B121">
        <v>1.189999958672306E+16</v>
      </c>
      <c r="C121">
        <v>-2073151342709.6611</v>
      </c>
      <c r="D121">
        <v>1077142775979.7902</v>
      </c>
      <c r="E121">
        <v>-3150294118689.4512</v>
      </c>
      <c r="F121" s="1">
        <f t="shared" si="3"/>
        <v>1189.9999586723061</v>
      </c>
      <c r="G121">
        <f>Ne_energy[[#This Row],[ energy]]/10^(16)</f>
        <v>-2.0731513427096611E-4</v>
      </c>
      <c r="H121">
        <f>Ne_energy[[#This Row],[ kin_ener]]/10^(16)</f>
        <v>1.0771427759797902E-4</v>
      </c>
      <c r="I121">
        <f>Ne_energy[[#This Row],[ pot_ener]]/10^(16)</f>
        <v>-3.1502941186894513E-4</v>
      </c>
    </row>
    <row r="122" spans="1:9" x14ac:dyDescent="0.3">
      <c r="A122">
        <v>120</v>
      </c>
      <c r="B122">
        <v>1.1999999583250146E+16</v>
      </c>
      <c r="C122">
        <v>-2073154812822.9856</v>
      </c>
      <c r="D122">
        <v>1105259868157.0183</v>
      </c>
      <c r="E122">
        <v>-3178414680980.0039</v>
      </c>
      <c r="F122" s="1">
        <f t="shared" si="3"/>
        <v>1199.9999583250146</v>
      </c>
      <c r="G122">
        <f>Ne_energy[[#This Row],[ energy]]/10^(16)</f>
        <v>-2.0731548128229856E-4</v>
      </c>
      <c r="H122">
        <f>Ne_energy[[#This Row],[ kin_ener]]/10^(16)</f>
        <v>1.1052598681570183E-4</v>
      </c>
      <c r="I122">
        <f>Ne_energy[[#This Row],[ pot_ener]]/10^(16)</f>
        <v>-3.1784146809800038E-4</v>
      </c>
    </row>
    <row r="123" spans="1:9" x14ac:dyDescent="0.3">
      <c r="A123">
        <v>121</v>
      </c>
      <c r="B123">
        <v>1.2099999579777228E+16</v>
      </c>
      <c r="C123">
        <v>-2073165544535.6924</v>
      </c>
      <c r="D123">
        <v>1137710807313.5461</v>
      </c>
      <c r="E123">
        <v>-3210876351849.2388</v>
      </c>
      <c r="F123" s="1">
        <f t="shared" si="3"/>
        <v>1209.9999579777227</v>
      </c>
      <c r="G123">
        <f>Ne_energy[[#This Row],[ energy]]/10^(16)</f>
        <v>-2.0731655445356924E-4</v>
      </c>
      <c r="H123">
        <f>Ne_energy[[#This Row],[ kin_ener]]/10^(16)</f>
        <v>1.1377108073135462E-4</v>
      </c>
      <c r="I123">
        <f>Ne_energy[[#This Row],[ pot_ener]]/10^(16)</f>
        <v>-3.2108763518492387E-4</v>
      </c>
    </row>
    <row r="124" spans="1:9" x14ac:dyDescent="0.3">
      <c r="A124">
        <v>122</v>
      </c>
      <c r="B124">
        <v>1.2199999576304316E+16</v>
      </c>
      <c r="C124">
        <v>-2073182878649.3574</v>
      </c>
      <c r="D124">
        <v>1174327162018.4753</v>
      </c>
      <c r="E124">
        <v>-3247510040667.833</v>
      </c>
      <c r="F124" s="1">
        <f t="shared" si="3"/>
        <v>1219.9999576304317</v>
      </c>
      <c r="G124">
        <f>Ne_energy[[#This Row],[ energy]]/10^(16)</f>
        <v>-2.0731828786493576E-4</v>
      </c>
      <c r="H124">
        <f>Ne_energy[[#This Row],[ kin_ener]]/10^(16)</f>
        <v>1.1743271620184754E-4</v>
      </c>
      <c r="I124">
        <f>Ne_energy[[#This Row],[ pot_ener]]/10^(16)</f>
        <v>-3.2475100406678328E-4</v>
      </c>
    </row>
    <row r="125" spans="1:9" x14ac:dyDescent="0.3">
      <c r="A125">
        <v>123</v>
      </c>
      <c r="B125">
        <v>1.2299999572831398E+16</v>
      </c>
      <c r="C125">
        <v>-2073205805852.7317</v>
      </c>
      <c r="D125">
        <v>1214835466059.2124</v>
      </c>
      <c r="E125">
        <v>-3288041271911.9438</v>
      </c>
      <c r="F125" s="1">
        <f t="shared" si="3"/>
        <v>1229.9999572831398</v>
      </c>
      <c r="G125">
        <f>Ne_energy[[#This Row],[ energy]]/10^(16)</f>
        <v>-2.0732058058527318E-4</v>
      </c>
      <c r="H125">
        <f>Ne_energy[[#This Row],[ kin_ener]]/10^(16)</f>
        <v>1.2148354660592124E-4</v>
      </c>
      <c r="I125">
        <f>Ne_energy[[#This Row],[ pot_ener]]/10^(16)</f>
        <v>-3.288041271911944E-4</v>
      </c>
    </row>
    <row r="126" spans="1:9" x14ac:dyDescent="0.3">
      <c r="A126">
        <v>124</v>
      </c>
      <c r="B126">
        <v>1.2399999569358484E+16</v>
      </c>
      <c r="C126">
        <v>-2073233064684.7275</v>
      </c>
      <c r="D126">
        <v>1258872455939.0176</v>
      </c>
      <c r="E126">
        <v>-3332105520623.7451</v>
      </c>
      <c r="F126" s="1">
        <f t="shared" si="3"/>
        <v>1239.9999569358483</v>
      </c>
      <c r="G126">
        <f>Ne_energy[[#This Row],[ energy]]/10^(16)</f>
        <v>-2.0732330646847276E-4</v>
      </c>
      <c r="H126">
        <f>Ne_energy[[#This Row],[ kin_ener]]/10^(16)</f>
        <v>1.2588724559390175E-4</v>
      </c>
      <c r="I126">
        <f>Ne_energy[[#This Row],[ pot_ener]]/10^(16)</f>
        <v>-3.3321055206237451E-4</v>
      </c>
    </row>
    <row r="127" spans="1:9" x14ac:dyDescent="0.3">
      <c r="A127">
        <v>125</v>
      </c>
      <c r="B127">
        <v>1.2499999565885568E+16</v>
      </c>
      <c r="C127">
        <v>-2073263256974.7544</v>
      </c>
      <c r="D127">
        <v>1306004176352.7732</v>
      </c>
      <c r="E127">
        <v>-3379267433327.5278</v>
      </c>
      <c r="F127" s="1">
        <f t="shared" si="3"/>
        <v>1249.9999565885569</v>
      </c>
      <c r="G127">
        <f>Ne_energy[[#This Row],[ energy]]/10^(16)</f>
        <v>-2.0732632569747545E-4</v>
      </c>
      <c r="H127">
        <f>Ne_energy[[#This Row],[ kin_ener]]/10^(16)</f>
        <v>1.3060041763527733E-4</v>
      </c>
      <c r="I127">
        <f>Ne_energy[[#This Row],[ pot_ener]]/10^(16)</f>
        <v>-3.3792674333275278E-4</v>
      </c>
    </row>
    <row r="128" spans="1:9" x14ac:dyDescent="0.3">
      <c r="A128">
        <v>126</v>
      </c>
      <c r="B128">
        <v>1.2599999562412654E+16</v>
      </c>
      <c r="C128">
        <v>-2073294966397.8242</v>
      </c>
      <c r="D128">
        <v>1355747259617.5371</v>
      </c>
      <c r="E128">
        <v>-3429042226015.3608</v>
      </c>
      <c r="F128" s="1">
        <f t="shared" si="3"/>
        <v>1259.9999562412654</v>
      </c>
      <c r="G128">
        <f>Ne_energy[[#This Row],[ energy]]/10^(16)</f>
        <v>-2.0732949663978243E-4</v>
      </c>
      <c r="H128">
        <f>Ne_energy[[#This Row],[ kin_ener]]/10^(16)</f>
        <v>1.3557472596175372E-4</v>
      </c>
      <c r="I128">
        <f>Ne_energy[[#This Row],[ pot_ener]]/10^(16)</f>
        <v>-3.429042226015361E-4</v>
      </c>
    </row>
    <row r="129" spans="1:9" x14ac:dyDescent="0.3">
      <c r="A129">
        <v>127</v>
      </c>
      <c r="B129">
        <v>1.2699999558939736E+16</v>
      </c>
      <c r="C129">
        <v>-2073326866936.0547</v>
      </c>
      <c r="D129">
        <v>1407590631565.8738</v>
      </c>
      <c r="E129">
        <v>-3480917498501.9287</v>
      </c>
      <c r="F129" s="1">
        <f t="shared" si="3"/>
        <v>1269.9999558939735</v>
      </c>
      <c r="G129">
        <f>Ne_energy[[#This Row],[ energy]]/10^(16)</f>
        <v>-2.0733268669360547E-4</v>
      </c>
      <c r="H129">
        <f>Ne_energy[[#This Row],[ kin_ener]]/10^(16)</f>
        <v>1.4075906315658737E-4</v>
      </c>
      <c r="I129">
        <f>Ne_energy[[#This Row],[ pot_ener]]/10^(16)</f>
        <v>-3.4809174985019287E-4</v>
      </c>
    </row>
    <row r="130" spans="1:9" x14ac:dyDescent="0.3">
      <c r="A130">
        <v>128</v>
      </c>
      <c r="B130">
        <v>1.2799999555466824E+16</v>
      </c>
      <c r="C130">
        <v>-2073357811100.4419</v>
      </c>
      <c r="D130">
        <v>1461016035205.9778</v>
      </c>
      <c r="E130">
        <v>-3534373846306.4194</v>
      </c>
      <c r="F130" s="1">
        <f t="shared" si="3"/>
        <v>1279.9999555466825</v>
      </c>
      <c r="G130">
        <f>Ne_energy[[#This Row],[ energy]]/10^(16)</f>
        <v>-2.0733578111004419E-4</v>
      </c>
      <c r="H130">
        <f>Ne_energy[[#This Row],[ kin_ener]]/10^(16)</f>
        <v>1.4610160352059777E-4</v>
      </c>
      <c r="I130">
        <f>Ne_energy[[#This Row],[ pot_ener]]/10^(16)</f>
        <v>-3.5343738463064196E-4</v>
      </c>
    </row>
    <row r="131" spans="1:9" x14ac:dyDescent="0.3">
      <c r="A131">
        <v>129</v>
      </c>
      <c r="B131">
        <v>1.2899999551993908E+16</v>
      </c>
      <c r="C131">
        <v>-2073386891895.699</v>
      </c>
      <c r="D131">
        <v>1515516051554.2417</v>
      </c>
      <c r="E131">
        <v>-3588902943449.9409</v>
      </c>
      <c r="F131" s="1">
        <f t="shared" si="3"/>
        <v>1289.9999551993908</v>
      </c>
      <c r="G131">
        <f>Ne_energy[[#This Row],[ energy]]/10^(16)</f>
        <v>-2.0733868918956989E-4</v>
      </c>
      <c r="H131">
        <f>Ne_energy[[#This Row],[ kin_ener]]/10^(16)</f>
        <v>1.5155160515542416E-4</v>
      </c>
      <c r="I131">
        <f>Ne_energy[[#This Row],[ pot_ener]]/10^(16)</f>
        <v>-3.5889029434499407E-4</v>
      </c>
    </row>
    <row r="132" spans="1:9" x14ac:dyDescent="0.3">
      <c r="A132">
        <v>130</v>
      </c>
      <c r="B132">
        <v>1.2999999548520992E+16</v>
      </c>
      <c r="C132">
        <v>-2073413476795.2581</v>
      </c>
      <c r="D132">
        <v>1570608675751.5442</v>
      </c>
      <c r="E132">
        <v>-3644022152546.8022</v>
      </c>
      <c r="F132" s="1">
        <f t="shared" si="3"/>
        <v>1299.9999548520991</v>
      </c>
      <c r="G132">
        <f>Ne_energy[[#This Row],[ energy]]/10^(16)</f>
        <v>-2.0734134767952581E-4</v>
      </c>
      <c r="H132">
        <f>Ne_energy[[#This Row],[ kin_ener]]/10^(16)</f>
        <v>1.5706086757515442E-4</v>
      </c>
      <c r="I132">
        <f>Ne_energy[[#This Row],[ pot_ener]]/10^(16)</f>
        <v>-3.6440221525468024E-4</v>
      </c>
    </row>
    <row r="133" spans="1:9" x14ac:dyDescent="0.3">
      <c r="A133">
        <v>131</v>
      </c>
      <c r="B133">
        <v>1.3099999545048076E+16</v>
      </c>
      <c r="C133">
        <v>-2073437215672.3977</v>
      </c>
      <c r="D133">
        <v>1625847914338.4402</v>
      </c>
      <c r="E133">
        <v>-3699285130010.8379</v>
      </c>
      <c r="F133" s="1">
        <f t="shared" si="3"/>
        <v>1309.9999545048076</v>
      </c>
      <c r="G133">
        <f>Ne_energy[[#This Row],[ energy]]/10^(16)</f>
        <v>-2.0734372156723977E-4</v>
      </c>
      <c r="H133">
        <f>Ne_energy[[#This Row],[ kin_ener]]/10^(16)</f>
        <v>1.6258479143384401E-4</v>
      </c>
      <c r="I133">
        <f>Ne_energy[[#This Row],[ pot_ener]]/10^(16)</f>
        <v>-3.6992851300108378E-4</v>
      </c>
    </row>
    <row r="134" spans="1:9" x14ac:dyDescent="0.3">
      <c r="A134">
        <v>132</v>
      </c>
      <c r="B134">
        <v>1.319999954157516E+16</v>
      </c>
      <c r="C134">
        <v>-2073458027230.9065</v>
      </c>
      <c r="D134">
        <v>1680830252911.335</v>
      </c>
      <c r="E134">
        <v>-3754288280142.2417</v>
      </c>
      <c r="F134" s="1">
        <f t="shared" si="3"/>
        <v>1319.999954157516</v>
      </c>
      <c r="G134">
        <f>Ne_energy[[#This Row],[ energy]]/10^(16)</f>
        <v>-2.0734580272309064E-4</v>
      </c>
      <c r="H134">
        <f>Ne_energy[[#This Row],[ kin_ener]]/10^(16)</f>
        <v>1.680830252911335E-4</v>
      </c>
      <c r="I134">
        <f>Ne_energy[[#This Row],[ pot_ener]]/10^(16)</f>
        <v>-3.7542882801422416E-4</v>
      </c>
    </row>
    <row r="135" spans="1:9" x14ac:dyDescent="0.3">
      <c r="A135">
        <v>133</v>
      </c>
      <c r="B135">
        <v>1.3299999538102244E+16</v>
      </c>
      <c r="C135">
        <v>-2073476069833.0032</v>
      </c>
      <c r="D135">
        <v>1735197163903.9302</v>
      </c>
      <c r="E135">
        <v>-3808673233736.9336</v>
      </c>
      <c r="F135" s="1">
        <f t="shared" si="3"/>
        <v>1329.9999538102245</v>
      </c>
      <c r="G135">
        <f>Ne_energy[[#This Row],[ energy]]/10^(16)</f>
        <v>-2.0734760698330032E-4</v>
      </c>
      <c r="H135">
        <f>Ne_energy[[#This Row],[ kin_ener]]/10^(16)</f>
        <v>1.7351971639039302E-4</v>
      </c>
      <c r="I135">
        <f>Ne_energy[[#This Row],[ pot_ener]]/10^(16)</f>
        <v>-3.8086732337369334E-4</v>
      </c>
    </row>
    <row r="136" spans="1:9" x14ac:dyDescent="0.3">
      <c r="A136">
        <v>134</v>
      </c>
      <c r="B136">
        <v>1.339999953462933E+16</v>
      </c>
      <c r="C136">
        <v>-2073491702834.0388</v>
      </c>
      <c r="D136">
        <v>1788634061169.2949</v>
      </c>
      <c r="E136">
        <v>-3862125764003.3335</v>
      </c>
      <c r="F136" s="1">
        <f t="shared" si="3"/>
        <v>1339.999953462933</v>
      </c>
      <c r="G136">
        <f>Ne_energy[[#This Row],[ energy]]/10^(16)</f>
        <v>-2.0734917028340387E-4</v>
      </c>
      <c r="H136">
        <f>Ne_energy[[#This Row],[ kin_ener]]/10^(16)</f>
        <v>1.788634061169295E-4</v>
      </c>
      <c r="I136">
        <f>Ne_energy[[#This Row],[ pot_ener]]/10^(16)</f>
        <v>-3.8621257640033337E-4</v>
      </c>
    </row>
    <row r="137" spans="1:9" x14ac:dyDescent="0.3">
      <c r="A137">
        <v>135</v>
      </c>
      <c r="B137">
        <v>1.3499999531156416E+16</v>
      </c>
      <c r="C137">
        <v>-2073505443868.4414</v>
      </c>
      <c r="D137">
        <v>1840866257068.9932</v>
      </c>
      <c r="E137">
        <v>-3914371700937.4346</v>
      </c>
      <c r="F137" s="1">
        <f t="shared" si="3"/>
        <v>1349.9999531156416</v>
      </c>
      <c r="G137">
        <f>Ne_energy[[#This Row],[ energy]]/10^(16)</f>
        <v>-2.0735054438684414E-4</v>
      </c>
      <c r="H137">
        <f>Ne_energy[[#This Row],[ kin_ener]]/10^(16)</f>
        <v>1.8408662570689932E-4</v>
      </c>
      <c r="I137">
        <f>Ne_energy[[#This Row],[ pot_ener]]/10^(16)</f>
        <v>-3.9143717009374347E-4</v>
      </c>
    </row>
    <row r="138" spans="1:9" x14ac:dyDescent="0.3">
      <c r="A138">
        <v>136</v>
      </c>
      <c r="B138">
        <v>1.35999995276835E+16</v>
      </c>
      <c r="C138">
        <v>-2073517926317.1699</v>
      </c>
      <c r="D138">
        <v>1891652547440.9126</v>
      </c>
      <c r="E138">
        <v>-3965170473758.0825</v>
      </c>
      <c r="F138" s="1">
        <f t="shared" si="3"/>
        <v>1359.9999527683501</v>
      </c>
      <c r="G138">
        <f>Ne_energy[[#This Row],[ energy]]/10^(16)</f>
        <v>-2.07351792631717E-4</v>
      </c>
      <c r="H138">
        <f>Ne_energy[[#This Row],[ kin_ener]]/10^(16)</f>
        <v>1.8916525474409125E-4</v>
      </c>
      <c r="I138">
        <f>Ne_energy[[#This Row],[ pot_ener]]/10^(16)</f>
        <v>-3.9651704737580823E-4</v>
      </c>
    </row>
    <row r="139" spans="1:9" x14ac:dyDescent="0.3">
      <c r="A139">
        <v>137</v>
      </c>
      <c r="B139">
        <v>1.3699999524210584E+16</v>
      </c>
      <c r="C139">
        <v>-2073529859730.5945</v>
      </c>
      <c r="D139">
        <v>1940777056895.1211</v>
      </c>
      <c r="E139">
        <v>-4014306916625.7153</v>
      </c>
      <c r="F139" s="1">
        <f t="shared" si="3"/>
        <v>1369.9999524210584</v>
      </c>
      <c r="G139">
        <f>Ne_energy[[#This Row],[ energy]]/10^(16)</f>
        <v>-2.0735298597305944E-4</v>
      </c>
      <c r="H139">
        <f>Ne_energy[[#This Row],[ kin_ener]]/10^(16)</f>
        <v>1.9407770568951211E-4</v>
      </c>
      <c r="I139">
        <f>Ne_energy[[#This Row],[ pot_ener]]/10^(16)</f>
        <v>-4.0143069166257155E-4</v>
      </c>
    </row>
    <row r="140" spans="1:9" x14ac:dyDescent="0.3">
      <c r="A140">
        <v>138</v>
      </c>
      <c r="B140">
        <v>1.3799999520737668E+16</v>
      </c>
      <c r="C140">
        <v>-2073541994520.2729</v>
      </c>
      <c r="D140">
        <v>1988039941995.8425</v>
      </c>
      <c r="E140">
        <v>-4061581936516.1157</v>
      </c>
      <c r="F140" s="1">
        <f t="shared" si="3"/>
        <v>1379.9999520737667</v>
      </c>
      <c r="G140">
        <f>Ne_energy[[#This Row],[ energy]]/10^(16)</f>
        <v>-2.073541994520273E-4</v>
      </c>
      <c r="H140">
        <f>Ne_energy[[#This Row],[ kin_ener]]/10^(16)</f>
        <v>1.9880399419958426E-4</v>
      </c>
      <c r="I140">
        <f>Ne_energy[[#This Row],[ pot_ener]]/10^(16)</f>
        <v>-4.0615819365161156E-4</v>
      </c>
    </row>
    <row r="141" spans="1:9" x14ac:dyDescent="0.3">
      <c r="A141">
        <v>139</v>
      </c>
      <c r="B141">
        <v>1.3899999517264752E+16</v>
      </c>
      <c r="C141">
        <v>-2073555090919.6865</v>
      </c>
      <c r="D141">
        <v>2033247494007.1628</v>
      </c>
      <c r="E141">
        <v>-4106802584926.8496</v>
      </c>
      <c r="F141" s="1">
        <f t="shared" si="3"/>
        <v>1389.9999517264753</v>
      </c>
      <c r="G141">
        <f>Ne_energy[[#This Row],[ energy]]/10^(16)</f>
        <v>-2.0735550909196866E-4</v>
      </c>
      <c r="H141">
        <f>Ne_energy[[#This Row],[ kin_ener]]/10^(16)</f>
        <v>2.0332474940071629E-4</v>
      </c>
      <c r="I141">
        <f>Ne_energy[[#This Row],[ pot_ener]]/10^(16)</f>
        <v>-4.1068025849268496E-4</v>
      </c>
    </row>
    <row r="142" spans="1:9" x14ac:dyDescent="0.3">
      <c r="A142">
        <v>140</v>
      </c>
      <c r="B142">
        <v>1.3999999513791836E+16</v>
      </c>
      <c r="C142">
        <v>-2073569891119.6443</v>
      </c>
      <c r="D142">
        <v>2076202125070.7063</v>
      </c>
      <c r="E142">
        <v>-4149772016190.3506</v>
      </c>
      <c r="F142" s="1">
        <f t="shared" si="3"/>
        <v>1399.9999513791836</v>
      </c>
      <c r="G142">
        <f>Ne_energy[[#This Row],[ energy]]/10^(16)</f>
        <v>-2.0735698911196444E-4</v>
      </c>
      <c r="H142">
        <f>Ne_energy[[#This Row],[ kin_ener]]/10^(16)</f>
        <v>2.0762021250707064E-4</v>
      </c>
      <c r="I142">
        <f>Ne_energy[[#This Row],[ pot_ener]]/10^(16)</f>
        <v>-4.1497720161903507E-4</v>
      </c>
    </row>
    <row r="143" spans="1:9" x14ac:dyDescent="0.3">
      <c r="A143">
        <v>141</v>
      </c>
      <c r="B143">
        <v>1.409999951031892E+16</v>
      </c>
      <c r="C143">
        <v>-2073587092623.5156</v>
      </c>
      <c r="D143">
        <v>2116692677928.0288</v>
      </c>
      <c r="E143">
        <v>-4190279770551.5444</v>
      </c>
      <c r="F143" s="1">
        <f t="shared" si="3"/>
        <v>1409.9999510318919</v>
      </c>
      <c r="G143">
        <f>Ne_energy[[#This Row],[ energy]]/10^(16)</f>
        <v>-2.0735870926235156E-4</v>
      </c>
      <c r="H143">
        <f>Ne_energy[[#This Row],[ kin_ener]]/10^(16)</f>
        <v>2.1166926779280288E-4</v>
      </c>
      <c r="I143">
        <f>Ne_energy[[#This Row],[ pot_ener]]/10^(16)</f>
        <v>-4.1902797705515443E-4</v>
      </c>
    </row>
    <row r="144" spans="1:9" x14ac:dyDescent="0.3">
      <c r="A144">
        <v>142</v>
      </c>
      <c r="B144">
        <v>1.4199999506846008E+16</v>
      </c>
      <c r="C144">
        <v>-2073607320224.9536</v>
      </c>
      <c r="D144">
        <v>2154485482176.1274</v>
      </c>
      <c r="E144">
        <v>-4228092802401.0811</v>
      </c>
      <c r="F144" s="1">
        <f t="shared" si="3"/>
        <v>1419.9999506846009</v>
      </c>
      <c r="G144">
        <f>Ne_energy[[#This Row],[ energy]]/10^(16)</f>
        <v>-2.0736073202249537E-4</v>
      </c>
      <c r="H144">
        <f>Ne_energy[[#This Row],[ kin_ener]]/10^(16)</f>
        <v>2.1544854821761275E-4</v>
      </c>
      <c r="I144">
        <f>Ne_energy[[#This Row],[ pot_ener]]/10^(16)</f>
        <v>-4.2280928024010809E-4</v>
      </c>
    </row>
    <row r="145" spans="1:9" x14ac:dyDescent="0.3">
      <c r="A145">
        <v>143</v>
      </c>
      <c r="B145">
        <v>1.4299999503373092E+16</v>
      </c>
      <c r="C145">
        <v>-2073631093569.73</v>
      </c>
      <c r="D145">
        <v>2189316598835.6443</v>
      </c>
      <c r="E145">
        <v>-4262947692405.3745</v>
      </c>
      <c r="F145" s="1">
        <f t="shared" si="3"/>
        <v>1429.9999503373092</v>
      </c>
      <c r="G145">
        <f>Ne_energy[[#This Row],[ energy]]/10^(16)</f>
        <v>-2.0736310935697301E-4</v>
      </c>
      <c r="H145">
        <f>Ne_energy[[#This Row],[ kin_ener]]/10^(16)</f>
        <v>2.1893165988356444E-4</v>
      </c>
      <c r="I145">
        <f>Ne_energy[[#This Row],[ pot_ener]]/10^(16)</f>
        <v>-4.2629476924053745E-4</v>
      </c>
    </row>
    <row r="146" spans="1:9" x14ac:dyDescent="0.3">
      <c r="A146">
        <v>144</v>
      </c>
      <c r="B146">
        <v>1.4399999499900176E+16</v>
      </c>
      <c r="C146">
        <v>-2073658787031.5645</v>
      </c>
      <c r="D146">
        <v>2220885755857.8623</v>
      </c>
      <c r="E146">
        <v>-4294544542889.4268</v>
      </c>
      <c r="F146" s="1">
        <f t="shared" si="3"/>
        <v>1439.9999499900175</v>
      </c>
      <c r="G146">
        <f>Ne_energy[[#This Row],[ energy]]/10^(16)</f>
        <v>-2.0736587870315645E-4</v>
      </c>
      <c r="H146">
        <f>Ne_energy[[#This Row],[ kin_ener]]/10^(16)</f>
        <v>2.2208857558578623E-4</v>
      </c>
      <c r="I146">
        <f>Ne_energy[[#This Row],[ pot_ener]]/10^(16)</f>
        <v>-4.2945445428894268E-4</v>
      </c>
    </row>
    <row r="147" spans="1:9" x14ac:dyDescent="0.3">
      <c r="A147">
        <v>145</v>
      </c>
      <c r="B147">
        <v>1.449999949642726E+16</v>
      </c>
      <c r="C147">
        <v>-2073690578668.3538</v>
      </c>
      <c r="D147">
        <v>2248852582886.5386</v>
      </c>
      <c r="E147">
        <v>-4322543161554.8926</v>
      </c>
      <c r="F147" s="1">
        <f t="shared" si="3"/>
        <v>1449.9999496427261</v>
      </c>
      <c r="G147">
        <f>Ne_energy[[#This Row],[ energy]]/10^(16)</f>
        <v>-2.0736905786683537E-4</v>
      </c>
      <c r="H147">
        <f>Ne_energy[[#This Row],[ kin_ener]]/10^(16)</f>
        <v>2.2488525828865386E-4</v>
      </c>
      <c r="I147">
        <f>Ne_energy[[#This Row],[ pot_ener]]/10^(16)</f>
        <v>-4.3225431615548924E-4</v>
      </c>
    </row>
    <row r="148" spans="1:9" x14ac:dyDescent="0.3">
      <c r="A148">
        <v>146</v>
      </c>
      <c r="B148">
        <v>1.4599999492954344E+16</v>
      </c>
      <c r="C148">
        <v>-2073726385461.5422</v>
      </c>
      <c r="D148">
        <v>2272835902640.0503</v>
      </c>
      <c r="E148">
        <v>-4346562288101.5923</v>
      </c>
      <c r="F148" s="1">
        <f t="shared" si="3"/>
        <v>1459.9999492954344</v>
      </c>
      <c r="G148">
        <f>Ne_energy[[#This Row],[ energy]]/10^(16)</f>
        <v>-2.0737263854615423E-4</v>
      </c>
      <c r="H148">
        <f>Ne_energy[[#This Row],[ kin_ener]]/10^(16)</f>
        <v>2.2728359026400502E-4</v>
      </c>
      <c r="I148">
        <f>Ne_energy[[#This Row],[ pot_ener]]/10^(16)</f>
        <v>-4.3465622881015925E-4</v>
      </c>
    </row>
    <row r="149" spans="1:9" x14ac:dyDescent="0.3">
      <c r="A149">
        <v>147</v>
      </c>
      <c r="B149">
        <v>1.4699999489481428E+16</v>
      </c>
      <c r="C149">
        <v>-2073765783102.5466</v>
      </c>
      <c r="D149">
        <v>2292417020971.0522</v>
      </c>
      <c r="E149">
        <v>-4366182804073.5986</v>
      </c>
      <c r="F149" s="1">
        <f t="shared" si="3"/>
        <v>1469.9999489481429</v>
      </c>
      <c r="G149">
        <f>Ne_energy[[#This Row],[ energy]]/10^(16)</f>
        <v>-2.0737657831025467E-4</v>
      </c>
      <c r="H149">
        <f>Ne_energy[[#This Row],[ kin_ener]]/10^(16)</f>
        <v>2.2924170209710524E-4</v>
      </c>
      <c r="I149">
        <f>Ne_energy[[#This Row],[ pot_ener]]/10^(16)</f>
        <v>-4.3661828040735987E-4</v>
      </c>
    </row>
    <row r="150" spans="1:9" x14ac:dyDescent="0.3">
      <c r="A150">
        <v>148</v>
      </c>
      <c r="B150">
        <v>1.4799999486008512E+16</v>
      </c>
      <c r="C150">
        <v>-2073807910603.1882</v>
      </c>
      <c r="D150">
        <v>2307148160788.9736</v>
      </c>
      <c r="E150">
        <v>-4380956071392.1616</v>
      </c>
      <c r="F150" s="1">
        <f t="shared" si="3"/>
        <v>1479.9999486008512</v>
      </c>
      <c r="G150">
        <f>Ne_energy[[#This Row],[ energy]]/10^(16)</f>
        <v>-2.0738079106031882E-4</v>
      </c>
      <c r="H150">
        <f>Ne_energy[[#This Row],[ kin_ener]]/10^(16)</f>
        <v>2.3071481607889736E-4</v>
      </c>
      <c r="I150">
        <f>Ne_energy[[#This Row],[ pot_ener]]/10^(16)</f>
        <v>-4.3809560713921618E-4</v>
      </c>
    </row>
    <row r="151" spans="1:9" x14ac:dyDescent="0.3">
      <c r="A151">
        <v>149</v>
      </c>
      <c r="B151">
        <v>1.4899999482535598E+16</v>
      </c>
      <c r="C151">
        <v>-2073851363387.1895</v>
      </c>
      <c r="D151">
        <v>2316567375263.3716</v>
      </c>
      <c r="E151">
        <v>-4390418738650.561</v>
      </c>
      <c r="F151" s="1">
        <f t="shared" si="3"/>
        <v>1489.9999482535598</v>
      </c>
      <c r="G151">
        <f>Ne_energy[[#This Row],[ energy]]/10^(16)</f>
        <v>-2.0738513633871894E-4</v>
      </c>
      <c r="H151">
        <f>Ne_energy[[#This Row],[ kin_ener]]/10^(16)</f>
        <v>2.3165673752633715E-4</v>
      </c>
      <c r="I151">
        <f>Ne_energy[[#This Row],[ pot_ener]]/10^(16)</f>
        <v>-4.390418738650561E-4</v>
      </c>
    </row>
    <row r="152" spans="1:9" x14ac:dyDescent="0.3">
      <c r="A152">
        <v>150</v>
      </c>
      <c r="B152">
        <v>1.4999999479062684E+16</v>
      </c>
      <c r="C152">
        <v>-2073894083708.4978</v>
      </c>
      <c r="D152">
        <v>2320221401874.6162</v>
      </c>
      <c r="E152">
        <v>-4394115485583.1138</v>
      </c>
      <c r="F152" s="1">
        <f t="shared" si="3"/>
        <v>1499.9999479062683</v>
      </c>
      <c r="G152">
        <f>Ne_energy[[#This Row],[ energy]]/10^(16)</f>
        <v>-2.0738940837084979E-4</v>
      </c>
      <c r="H152">
        <f>Ne_energy[[#This Row],[ kin_ener]]/10^(16)</f>
        <v>2.3202214018746162E-4</v>
      </c>
      <c r="I152">
        <f>Ne_energy[[#This Row],[ pot_ener]]/10^(16)</f>
        <v>-4.3941154855831136E-4</v>
      </c>
    </row>
    <row r="153" spans="1:9" x14ac:dyDescent="0.3">
      <c r="A153">
        <v>151</v>
      </c>
      <c r="B153">
        <v>1.5099999475589768E+16</v>
      </c>
      <c r="C153">
        <v>-2073933264563.1401</v>
      </c>
      <c r="D153">
        <v>2317697904081.269</v>
      </c>
      <c r="E153">
        <v>-4391631168644.4092</v>
      </c>
      <c r="F153" s="1">
        <f t="shared" si="3"/>
        <v>1509.9999475589768</v>
      </c>
      <c r="G153">
        <f>Ne_energy[[#This Row],[ energy]]/10^(16)</f>
        <v>-2.0739332645631402E-4</v>
      </c>
      <c r="H153">
        <f>Ne_energy[[#This Row],[ kin_ener]]/10^(16)</f>
        <v>2.3176979040812691E-4</v>
      </c>
      <c r="I153">
        <f>Ne_energy[[#This Row],[ pot_ener]]/10^(16)</f>
        <v>-4.3916311686444093E-4</v>
      </c>
    </row>
    <row r="154" spans="1:9" x14ac:dyDescent="0.3">
      <c r="A154">
        <v>152</v>
      </c>
      <c r="B154">
        <v>1.5199999472116852E+16</v>
      </c>
      <c r="C154">
        <v>-2073965292652.1492</v>
      </c>
      <c r="D154">
        <v>2308668285416.8418</v>
      </c>
      <c r="E154">
        <v>-4382633578068.9912</v>
      </c>
      <c r="F154" s="1">
        <f t="shared" si="3"/>
        <v>1519.9999472116851</v>
      </c>
      <c r="G154">
        <f>Ne_energy[[#This Row],[ energy]]/10^(16)</f>
        <v>-2.0739652926521492E-4</v>
      </c>
      <c r="H154">
        <f>Ne_energy[[#This Row],[ kin_ener]]/10^(16)</f>
        <v>2.3086682854168419E-4</v>
      </c>
      <c r="I154">
        <f>Ne_energy[[#This Row],[ pot_ener]]/10^(16)</f>
        <v>-4.3826335780689911E-4</v>
      </c>
    </row>
    <row r="155" spans="1:9" x14ac:dyDescent="0.3">
      <c r="A155">
        <v>153</v>
      </c>
      <c r="B155">
        <v>1.5299999468643936E+16</v>
      </c>
      <c r="C155">
        <v>-2073985766546.79</v>
      </c>
      <c r="D155">
        <v>2292941618569.1821</v>
      </c>
      <c r="E155">
        <v>-4366927385115.9722</v>
      </c>
      <c r="F155" s="1">
        <f t="shared" si="3"/>
        <v>1529.9999468643937</v>
      </c>
      <c r="G155">
        <f>Ne_energy[[#This Row],[ energy]]/10^(16)</f>
        <v>-2.07398576654679E-4</v>
      </c>
      <c r="H155">
        <f>Ne_energy[[#This Row],[ kin_ener]]/10^(16)</f>
        <v>2.2929416185691823E-4</v>
      </c>
      <c r="I155">
        <f>Ne_energy[[#This Row],[ pot_ener]]/10^(16)</f>
        <v>-4.3669273851159723E-4</v>
      </c>
    </row>
    <row r="156" spans="1:9" x14ac:dyDescent="0.3">
      <c r="A156">
        <v>154</v>
      </c>
      <c r="B156">
        <v>1.539999946517102E+16</v>
      </c>
      <c r="C156">
        <v>-2073989635786.7412</v>
      </c>
      <c r="D156">
        <v>2270529063895.4697</v>
      </c>
      <c r="E156">
        <v>-4344518699682.2109</v>
      </c>
      <c r="F156" s="1">
        <f t="shared" si="3"/>
        <v>1539.999946517102</v>
      </c>
      <c r="G156">
        <f>Ne_energy[[#This Row],[ energy]]/10^(16)</f>
        <v>-2.0739896357867412E-4</v>
      </c>
      <c r="H156">
        <f>Ne_energy[[#This Row],[ kin_ener]]/10^(16)</f>
        <v>2.2705290638954696E-4</v>
      </c>
      <c r="I156">
        <f>Ne_energy[[#This Row],[ pot_ener]]/10^(16)</f>
        <v>-4.3445186996822108E-4</v>
      </c>
    </row>
    <row r="157" spans="1:9" x14ac:dyDescent="0.3">
      <c r="A157">
        <v>155</v>
      </c>
      <c r="B157">
        <v>1.5499999461698104E+16</v>
      </c>
      <c r="C157">
        <v>-2073971511116.1611</v>
      </c>
      <c r="D157">
        <v>2241716334082.2646</v>
      </c>
      <c r="E157">
        <v>-4315687845198.4258</v>
      </c>
      <c r="F157" s="1">
        <f t="shared" si="3"/>
        <v>1549.9999461698103</v>
      </c>
      <c r="G157">
        <f>Ne_energy[[#This Row],[ energy]]/10^(16)</f>
        <v>-2.0739715111161612E-4</v>
      </c>
      <c r="H157">
        <f>Ne_energy[[#This Row],[ kin_ener]]/10^(16)</f>
        <v>2.2417163340822646E-4</v>
      </c>
      <c r="I157">
        <f>Ne_energy[[#This Row],[ pot_ener]]/10^(16)</f>
        <v>-4.315687845198426E-4</v>
      </c>
    </row>
    <row r="158" spans="1:9" x14ac:dyDescent="0.3">
      <c r="A158">
        <v>156</v>
      </c>
      <c r="B158">
        <v>1.5599999458225188E+16</v>
      </c>
      <c r="C158">
        <v>-2073926189310.04</v>
      </c>
      <c r="D158">
        <v>2207139252560.6113</v>
      </c>
      <c r="E158">
        <v>-4281065441870.6514</v>
      </c>
      <c r="F158" s="1">
        <f t="shared" si="3"/>
        <v>1559.9999458225188</v>
      </c>
      <c r="G158">
        <f>Ne_energy[[#This Row],[ energy]]/10^(16)</f>
        <v>-2.0739261893100401E-4</v>
      </c>
      <c r="H158">
        <f>Ne_energy[[#This Row],[ kin_ener]]/10^(16)</f>
        <v>2.2071392525606113E-4</v>
      </c>
      <c r="I158">
        <f>Ne_energy[[#This Row],[ pot_ener]]/10^(16)</f>
        <v>-4.2810654418706513E-4</v>
      </c>
    </row>
    <row r="159" spans="1:9" x14ac:dyDescent="0.3">
      <c r="A159">
        <v>157</v>
      </c>
      <c r="B159">
        <v>1.5699999454752274E+16</v>
      </c>
      <c r="C159">
        <v>-2073849410705.8337</v>
      </c>
      <c r="D159">
        <v>2167854380402.7324</v>
      </c>
      <c r="E159">
        <v>-4241703791108.5659</v>
      </c>
      <c r="F159" s="1">
        <f t="shared" si="3"/>
        <v>1569.9999454752274</v>
      </c>
      <c r="G159">
        <f>Ne_energy[[#This Row],[ energy]]/10^(16)</f>
        <v>-2.0738494107058338E-4</v>
      </c>
      <c r="H159">
        <f>Ne_energy[[#This Row],[ kin_ener]]/10^(16)</f>
        <v>2.1678543804027324E-4</v>
      </c>
      <c r="I159">
        <f>Ne_energy[[#This Row],[ pot_ener]]/10^(16)</f>
        <v>-4.2417037911085661E-4</v>
      </c>
    </row>
    <row r="160" spans="1:9" x14ac:dyDescent="0.3">
      <c r="A160">
        <v>158</v>
      </c>
      <c r="B160">
        <v>1.579999945127936E+16</v>
      </c>
      <c r="C160">
        <v>-2073738817481.5874</v>
      </c>
      <c r="D160">
        <v>2125393447089.4211</v>
      </c>
      <c r="E160">
        <v>-4199132264571.0083</v>
      </c>
      <c r="F160" s="1">
        <f t="shared" si="3"/>
        <v>1579.9999451279359</v>
      </c>
      <c r="G160">
        <f>Ne_energy[[#This Row],[ energy]]/10^(16)</f>
        <v>-2.0737388174815874E-4</v>
      </c>
      <c r="H160">
        <f>Ne_energy[[#This Row],[ kin_ener]]/10^(16)</f>
        <v>2.1253934470894211E-4</v>
      </c>
      <c r="I160">
        <f>Ne_energy[[#This Row],[ pot_ener]]/10^(16)</f>
        <v>-4.1991322645710085E-4</v>
      </c>
    </row>
    <row r="161" spans="1:9" x14ac:dyDescent="0.3">
      <c r="A161">
        <v>159</v>
      </c>
      <c r="B161">
        <v>1.5899999447806442E+16</v>
      </c>
      <c r="C161">
        <v>-2073595005436.6123</v>
      </c>
      <c r="D161">
        <v>2081787658779.9109</v>
      </c>
      <c r="E161">
        <v>-4155382664216.5234</v>
      </c>
      <c r="F161" s="1">
        <f t="shared" si="3"/>
        <v>1589.9999447806442</v>
      </c>
      <c r="G161">
        <f>Ne_energy[[#This Row],[ energy]]/10^(16)</f>
        <v>-2.0735950054366124E-4</v>
      </c>
      <c r="H161">
        <f>Ne_energy[[#This Row],[ kin_ener]]/10^(16)</f>
        <v>2.081787658779911E-4</v>
      </c>
      <c r="I161">
        <f>Ne_energy[[#This Row],[ pot_ener]]/10^(16)</f>
        <v>-4.1553826642165234E-4</v>
      </c>
    </row>
    <row r="162" spans="1:9" x14ac:dyDescent="0.3">
      <c r="A162">
        <v>160</v>
      </c>
      <c r="B162">
        <v>1.599999944433353E+16</v>
      </c>
      <c r="C162">
        <v>-2073422472505.8875</v>
      </c>
      <c r="D162">
        <v>2039546954140.4116</v>
      </c>
      <c r="E162">
        <v>-4112969426646.2993</v>
      </c>
      <c r="F162" s="1">
        <f t="shared" si="3"/>
        <v>1599.999944433353</v>
      </c>
      <c r="G162">
        <f>Ne_energy[[#This Row],[ energy]]/10^(16)</f>
        <v>-2.0734224725058874E-4</v>
      </c>
      <c r="H162">
        <f>Ne_energy[[#This Row],[ kin_ener]]/10^(16)</f>
        <v>2.0395469541404116E-4</v>
      </c>
      <c r="I162">
        <f>Ne_energy[[#This Row],[ pot_ener]]/10^(16)</f>
        <v>-4.1129694266462991E-4</v>
      </c>
    </row>
    <row r="163" spans="1:9" x14ac:dyDescent="0.3">
      <c r="A163">
        <v>161</v>
      </c>
      <c r="B163">
        <v>1.6099999440860612E+16</v>
      </c>
      <c r="C163">
        <v>-2073230190249.3616</v>
      </c>
      <c r="D163">
        <v>2001581174933.2937</v>
      </c>
      <c r="E163">
        <v>-4074811365182.6553</v>
      </c>
      <c r="F163" s="1">
        <f t="shared" si="3"/>
        <v>1609.9999440860613</v>
      </c>
      <c r="G163">
        <f>Ne_energy[[#This Row],[ energy]]/10^(16)</f>
        <v>-2.0732301902493615E-4</v>
      </c>
      <c r="H163">
        <f>Ne_energy[[#This Row],[ kin_ener]]/10^(16)</f>
        <v>2.0015811749332936E-4</v>
      </c>
      <c r="I163">
        <f>Ne_energy[[#This Row],[ pot_ener]]/10^(16)</f>
        <v>-4.0748113651826551E-4</v>
      </c>
    </row>
    <row r="164" spans="1:9" x14ac:dyDescent="0.3">
      <c r="A164">
        <v>162</v>
      </c>
      <c r="B164">
        <v>1.6199999437387696E+16</v>
      </c>
      <c r="C164">
        <v>-2073031500911.7261</v>
      </c>
      <c r="D164">
        <v>1971055930264.6494</v>
      </c>
      <c r="E164">
        <v>-4044087431176.3755</v>
      </c>
      <c r="F164" s="1">
        <f t="shared" si="3"/>
        <v>1619.9999437387696</v>
      </c>
      <c r="G164">
        <f>Ne_energy[[#This Row],[ energy]]/10^(16)</f>
        <v>-2.0730315009117261E-4</v>
      </c>
      <c r="H164">
        <f>Ne_energy[[#This Row],[ kin_ener]]/10^(16)</f>
        <v>1.9710559302646495E-4</v>
      </c>
      <c r="I164">
        <f>Ne_energy[[#This Row],[ pot_ener]]/10^(16)</f>
        <v>-4.0440874311763756E-4</v>
      </c>
    </row>
    <row r="165" spans="1:9" x14ac:dyDescent="0.3">
      <c r="A165">
        <v>163</v>
      </c>
      <c r="B165">
        <v>1.629999943391478E+16</v>
      </c>
      <c r="C165">
        <v>-2072843114561.0762</v>
      </c>
      <c r="D165">
        <v>1951185876599.2385</v>
      </c>
      <c r="E165">
        <v>-4024028991160.3149</v>
      </c>
      <c r="F165" s="1">
        <f t="shared" si="3"/>
        <v>1629.9999433914779</v>
      </c>
      <c r="G165">
        <f>Ne_energy[[#This Row],[ energy]]/10^(16)</f>
        <v>-2.0728431145610761E-4</v>
      </c>
      <c r="H165">
        <f>Ne_energy[[#This Row],[ kin_ener]]/10^(16)</f>
        <v>1.9511858765992385E-4</v>
      </c>
      <c r="I165">
        <f>Ne_energy[[#This Row],[ pot_ener]]/10^(16)</f>
        <v>-4.0240289911603152E-4</v>
      </c>
    </row>
    <row r="166" spans="1:9" x14ac:dyDescent="0.3">
      <c r="A166">
        <v>164</v>
      </c>
      <c r="B166">
        <v>1.6399999430441868E+16</v>
      </c>
      <c r="C166">
        <v>-2072683168240.3374</v>
      </c>
      <c r="D166">
        <v>1944981071318.168</v>
      </c>
      <c r="E166">
        <v>-4017664239558.5054</v>
      </c>
      <c r="F166" s="1">
        <f t="shared" si="3"/>
        <v>1639.9999430441867</v>
      </c>
      <c r="G166">
        <f>Ne_energy[[#This Row],[ energy]]/10^(16)</f>
        <v>-2.0726831682403373E-4</v>
      </c>
      <c r="H166">
        <f>Ne_energy[[#This Row],[ kin_ener]]/10^(16)</f>
        <v>1.944981071318168E-4</v>
      </c>
      <c r="I166">
        <f>Ne_energy[[#This Row],[ pot_ener]]/10^(16)</f>
        <v>-4.0176642395585053E-4</v>
      </c>
    </row>
    <row r="167" spans="1:9" x14ac:dyDescent="0.3">
      <c r="A167">
        <v>165</v>
      </c>
      <c r="B167">
        <v>1.649999942696895E+16</v>
      </c>
      <c r="C167">
        <v>-2072568584088.092</v>
      </c>
      <c r="D167">
        <v>1954975265819.8801</v>
      </c>
      <c r="E167">
        <v>-4027543849907.9722</v>
      </c>
      <c r="F167" s="1">
        <f t="shared" si="3"/>
        <v>1649.999942696895</v>
      </c>
      <c r="G167">
        <f>Ne_energy[[#This Row],[ energy]]/10^(16)</f>
        <v>-2.0725685840880921E-4</v>
      </c>
      <c r="H167">
        <f>Ne_energy[[#This Row],[ kin_ener]]/10^(16)</f>
        <v>1.9549752658198802E-4</v>
      </c>
      <c r="I167">
        <f>Ne_energy[[#This Row],[ pot_ener]]/10^(16)</f>
        <v>-4.0275438499079723E-4</v>
      </c>
    </row>
    <row r="168" spans="1:9" x14ac:dyDescent="0.3">
      <c r="A168">
        <v>166</v>
      </c>
      <c r="B168">
        <v>1.6599999423496036E+16</v>
      </c>
      <c r="C168">
        <v>-2072512240803.29</v>
      </c>
      <c r="D168">
        <v>1982974624743.0151</v>
      </c>
      <c r="E168">
        <v>-4055486865546.3052</v>
      </c>
      <c r="F168" s="1">
        <f t="shared" ref="F168:F231" si="4">B168/10^(13)</f>
        <v>1659.9999423496035</v>
      </c>
      <c r="G168">
        <f>Ne_energy[[#This Row],[ energy]]/10^(16)</f>
        <v>-2.0725122408032901E-4</v>
      </c>
      <c r="H168">
        <f>Ne_energy[[#This Row],[ kin_ener]]/10^(16)</f>
        <v>1.9829746247430151E-4</v>
      </c>
      <c r="I168">
        <f>Ne_energy[[#This Row],[ pot_ener]]/10^(16)</f>
        <v>-4.0554868655463052E-4</v>
      </c>
    </row>
    <row r="169" spans="1:9" x14ac:dyDescent="0.3">
      <c r="A169">
        <v>167</v>
      </c>
      <c r="B169">
        <v>1.669999942002312E+16</v>
      </c>
      <c r="C169">
        <v>-2072520633891.02</v>
      </c>
      <c r="D169">
        <v>2029867591472.0063</v>
      </c>
      <c r="E169">
        <v>-4102388225363.0264</v>
      </c>
      <c r="F169" s="1">
        <f t="shared" si="4"/>
        <v>1669.9999420023121</v>
      </c>
      <c r="G169">
        <f>Ne_energy[[#This Row],[ energy]]/10^(16)</f>
        <v>-2.0725206338910199E-4</v>
      </c>
      <c r="H169">
        <f>Ne_energy[[#This Row],[ kin_ener]]/10^(16)</f>
        <v>2.0298675914720064E-4</v>
      </c>
      <c r="I169">
        <f>Ne_energy[[#This Row],[ pot_ener]]/10^(16)</f>
        <v>-4.1023882253630263E-4</v>
      </c>
    </row>
    <row r="170" spans="1:9" x14ac:dyDescent="0.3">
      <c r="A170">
        <v>168</v>
      </c>
      <c r="B170">
        <v>1.6799999416550206E+16</v>
      </c>
      <c r="C170">
        <v>-2072592648547.2368</v>
      </c>
      <c r="D170">
        <v>2095529341292.9219</v>
      </c>
      <c r="E170">
        <v>-4168121989840.1587</v>
      </c>
      <c r="F170" s="1">
        <f t="shared" si="4"/>
        <v>1679.9999416550206</v>
      </c>
      <c r="G170">
        <f>Ne_energy[[#This Row],[ energy]]/10^(16)</f>
        <v>-2.0725926485472369E-4</v>
      </c>
      <c r="H170">
        <f>Ne_energy[[#This Row],[ kin_ener]]/10^(16)</f>
        <v>2.0955293412929218E-4</v>
      </c>
      <c r="I170">
        <f>Ne_energy[[#This Row],[ pot_ener]]/10^(16)</f>
        <v>-4.1681219898401586E-4</v>
      </c>
    </row>
    <row r="171" spans="1:9" x14ac:dyDescent="0.3">
      <c r="A171">
        <v>169</v>
      </c>
      <c r="B171">
        <v>1.6899999413077288E+16</v>
      </c>
      <c r="C171">
        <v>-2072719791338.1523</v>
      </c>
      <c r="D171">
        <v>2178838289399.5247</v>
      </c>
      <c r="E171">
        <v>-4251558080737.6772</v>
      </c>
      <c r="F171" s="1">
        <f t="shared" si="4"/>
        <v>1689.9999413077287</v>
      </c>
      <c r="G171">
        <f>Ne_energy[[#This Row],[ energy]]/10^(16)</f>
        <v>-2.0727197913381523E-4</v>
      </c>
      <c r="H171">
        <f>Ne_energy[[#This Row],[ kin_ener]]/10^(16)</f>
        <v>2.1788382893995247E-4</v>
      </c>
      <c r="I171">
        <f>Ne_energy[[#This Row],[ pot_ener]]/10^(16)</f>
        <v>-4.2515580807376771E-4</v>
      </c>
    </row>
    <row r="172" spans="1:9" x14ac:dyDescent="0.3">
      <c r="A172">
        <v>170</v>
      </c>
      <c r="B172">
        <v>1.6999999409604372E+16</v>
      </c>
      <c r="C172">
        <v>-2072887815215.5999</v>
      </c>
      <c r="D172">
        <v>2277801348957.1675</v>
      </c>
      <c r="E172">
        <v>-4350689164172.7676</v>
      </c>
      <c r="F172" s="1">
        <f t="shared" si="4"/>
        <v>1699.9999409604372</v>
      </c>
      <c r="G172">
        <f>Ne_energy[[#This Row],[ energy]]/10^(16)</f>
        <v>-2.0728878152155998E-4</v>
      </c>
      <c r="H172">
        <f>Ne_energy[[#This Row],[ kin_ener]]/10^(16)</f>
        <v>2.2778013489571674E-4</v>
      </c>
      <c r="I172">
        <f>Ne_energy[[#This Row],[ pot_ener]]/10^(16)</f>
        <v>-4.3506891641727674E-4</v>
      </c>
    </row>
    <row r="173" spans="1:9" x14ac:dyDescent="0.3">
      <c r="A173">
        <v>171</v>
      </c>
      <c r="B173">
        <v>1.7099999406131456E+16</v>
      </c>
      <c r="C173">
        <v>-2073079286562.7021</v>
      </c>
      <c r="D173">
        <v>2389764772766.3511</v>
      </c>
      <c r="E173">
        <v>-4462844059329.0527</v>
      </c>
      <c r="F173" s="1">
        <f t="shared" si="4"/>
        <v>1709.9999406131456</v>
      </c>
      <c r="G173">
        <f>Ne_energy[[#This Row],[ energy]]/10^(16)</f>
        <v>-2.0730792865627021E-4</v>
      </c>
      <c r="H173">
        <f>Ne_energy[[#This Row],[ kin_ener]]/10^(16)</f>
        <v>2.3897647727663511E-4</v>
      </c>
      <c r="I173">
        <f>Ne_energy[[#This Row],[ pot_ener]]/10^(16)</f>
        <v>-4.4628440593290526E-4</v>
      </c>
    </row>
    <row r="174" spans="1:9" x14ac:dyDescent="0.3">
      <c r="A174">
        <v>172</v>
      </c>
      <c r="B174">
        <v>1.7199999402658544E+16</v>
      </c>
      <c r="C174">
        <v>-2073276429343.1965</v>
      </c>
      <c r="D174">
        <v>2511673819765.019</v>
      </c>
      <c r="E174">
        <v>-4584950249108.2158</v>
      </c>
      <c r="F174" s="1">
        <f t="shared" si="4"/>
        <v>1719.9999402658543</v>
      </c>
      <c r="G174">
        <f>Ne_energy[[#This Row],[ energy]]/10^(16)</f>
        <v>-2.0732764293431965E-4</v>
      </c>
      <c r="H174">
        <f>Ne_energy[[#This Row],[ kin_ener]]/10^(16)</f>
        <v>2.5116738197650192E-4</v>
      </c>
      <c r="I174">
        <f>Ne_energy[[#This Row],[ pot_ener]]/10^(16)</f>
        <v>-4.5849502491082157E-4</v>
      </c>
    </row>
    <row r="175" spans="1:9" x14ac:dyDescent="0.3">
      <c r="A175">
        <v>173</v>
      </c>
      <c r="B175">
        <v>1.7299999399185626E+16</v>
      </c>
      <c r="C175">
        <v>-2073463601060.2971</v>
      </c>
      <c r="D175">
        <v>2640340189396.75</v>
      </c>
      <c r="E175">
        <v>-4713803790457.0469</v>
      </c>
      <c r="F175" s="1">
        <f t="shared" si="4"/>
        <v>1729.9999399185626</v>
      </c>
      <c r="G175">
        <f>Ne_energy[[#This Row],[ energy]]/10^(16)</f>
        <v>-2.073463601060297E-4</v>
      </c>
      <c r="H175">
        <f>Ne_energy[[#This Row],[ kin_ener]]/10^(16)</f>
        <v>2.6403401893967498E-4</v>
      </c>
      <c r="I175">
        <f>Ne_energy[[#This Row],[ pot_ener]]/10^(16)</f>
        <v>-4.7138037904570468E-4</v>
      </c>
    </row>
    <row r="176" spans="1:9" x14ac:dyDescent="0.3">
      <c r="A176">
        <v>174</v>
      </c>
      <c r="B176">
        <v>1.7399999395712712E+16</v>
      </c>
      <c r="C176">
        <v>-2073628964360.1287</v>
      </c>
      <c r="D176">
        <v>2772680997757.293</v>
      </c>
      <c r="E176">
        <v>-4846309962117.4219</v>
      </c>
      <c r="F176" s="1">
        <f t="shared" si="4"/>
        <v>1739.9999395712712</v>
      </c>
      <c r="G176">
        <f>Ne_energy[[#This Row],[ energy]]/10^(16)</f>
        <v>-2.0736289643601287E-4</v>
      </c>
      <c r="H176">
        <f>Ne_energy[[#This Row],[ kin_ener]]/10^(16)</f>
        <v>2.7726809977572929E-4</v>
      </c>
      <c r="I176">
        <f>Ne_energy[[#This Row],[ pot_ener]]/10^(16)</f>
        <v>-4.8463099621174217E-4</v>
      </c>
    </row>
    <row r="177" spans="1:9" x14ac:dyDescent="0.3">
      <c r="A177">
        <v>175</v>
      </c>
      <c r="B177">
        <v>1.7499999392239796E+16</v>
      </c>
      <c r="C177">
        <v>-2073765206585.3816</v>
      </c>
      <c r="D177">
        <v>2905904222699.7051</v>
      </c>
      <c r="E177">
        <v>-4979669429285.0869</v>
      </c>
      <c r="F177" s="1">
        <f t="shared" si="4"/>
        <v>1749.9999392239797</v>
      </c>
      <c r="G177">
        <f>Ne_energy[[#This Row],[ energy]]/10^(16)</f>
        <v>-2.0737652065853815E-4</v>
      </c>
      <c r="H177">
        <f>Ne_energy[[#This Row],[ kin_ener]]/10^(16)</f>
        <v>2.9059042226997053E-4</v>
      </c>
      <c r="I177">
        <f>Ne_energy[[#This Row],[ pot_ener]]/10^(16)</f>
        <v>-4.9796694292850868E-4</v>
      </c>
    </row>
    <row r="178" spans="1:9" x14ac:dyDescent="0.3">
      <c r="A178">
        <v>176</v>
      </c>
      <c r="B178">
        <v>1.7599999388766882E+16</v>
      </c>
      <c r="C178">
        <v>-2073869414176.1509</v>
      </c>
      <c r="D178">
        <v>3037629039324.5137</v>
      </c>
      <c r="E178">
        <v>-5111498453500.6641</v>
      </c>
      <c r="F178" s="1">
        <f t="shared" si="4"/>
        <v>1759.9999388766882</v>
      </c>
      <c r="G178">
        <f>Ne_energy[[#This Row],[ energy]]/10^(16)</f>
        <v>-2.0738694141761508E-4</v>
      </c>
      <c r="H178">
        <f>Ne_energy[[#This Row],[ kin_ener]]/10^(16)</f>
        <v>3.0376290393245136E-4</v>
      </c>
      <c r="I178">
        <f>Ne_energy[[#This Row],[ pot_ener]]/10^(16)</f>
        <v>-5.1114984535006644E-4</v>
      </c>
    </row>
    <row r="179" spans="1:9" x14ac:dyDescent="0.3">
      <c r="A179">
        <v>177</v>
      </c>
      <c r="B179">
        <v>1.7699999385293966E+16</v>
      </c>
      <c r="C179">
        <v>-2073942361091.6196</v>
      </c>
      <c r="D179">
        <v>3165941699110.0176</v>
      </c>
      <c r="E179">
        <v>-5239884060201.6377</v>
      </c>
      <c r="F179" s="1">
        <f t="shared" si="4"/>
        <v>1769.9999385293966</v>
      </c>
      <c r="G179">
        <f>Ne_energy[[#This Row],[ energy]]/10^(16)</f>
        <v>-2.0739423610916197E-4</v>
      </c>
      <c r="H179">
        <f>Ne_energy[[#This Row],[ kin_ener]]/10^(16)</f>
        <v>3.1659416991100178E-4</v>
      </c>
      <c r="I179">
        <f>Ne_energy[[#This Row],[ pot_ener]]/10^(16)</f>
        <v>-5.2398840602016375E-4</v>
      </c>
    </row>
    <row r="180" spans="1:9" x14ac:dyDescent="0.3">
      <c r="A180">
        <v>178</v>
      </c>
      <c r="B180">
        <v>1.7799999381821048E+16</v>
      </c>
      <c r="C180">
        <v>-2073987509265.7903</v>
      </c>
      <c r="D180">
        <v>3289396331853.2744</v>
      </c>
      <c r="E180">
        <v>-5363383841119.0645</v>
      </c>
      <c r="F180" s="1">
        <f t="shared" si="4"/>
        <v>1779.9999381821049</v>
      </c>
      <c r="G180">
        <f>Ne_energy[[#This Row],[ energy]]/10^(16)</f>
        <v>-2.0739875092657902E-4</v>
      </c>
      <c r="H180">
        <f>Ne_energy[[#This Row],[ kin_ener]]/10^(16)</f>
        <v>3.2893963318532746E-4</v>
      </c>
      <c r="I180">
        <f>Ne_energy[[#This Row],[ pot_ener]]/10^(16)</f>
        <v>-5.3633838411190648E-4</v>
      </c>
    </row>
    <row r="181" spans="1:9" x14ac:dyDescent="0.3">
      <c r="A181">
        <v>179</v>
      </c>
      <c r="B181">
        <v>1.7899999378348132E+16</v>
      </c>
      <c r="C181">
        <v>-2074009974166.2368</v>
      </c>
      <c r="D181">
        <v>3406974596119.7012</v>
      </c>
      <c r="E181">
        <v>-5480984570285.9385</v>
      </c>
      <c r="F181" s="1">
        <f t="shared" si="4"/>
        <v>1789.9999378348132</v>
      </c>
      <c r="G181">
        <f>Ne_energy[[#This Row],[ energy]]/10^(16)</f>
        <v>-2.0740099741662369E-4</v>
      </c>
      <c r="H181">
        <f>Ne_energy[[#This Row],[ kin_ener]]/10^(16)</f>
        <v>3.4069745961197011E-4</v>
      </c>
      <c r="I181">
        <f>Ne_energy[[#This Row],[ pot_ener]]/10^(16)</f>
        <v>-5.480984570285938E-4</v>
      </c>
    </row>
    <row r="182" spans="1:9" x14ac:dyDescent="0.3">
      <c r="A182">
        <v>180</v>
      </c>
      <c r="B182">
        <v>1.799999937487522E+16</v>
      </c>
      <c r="C182">
        <v>-2074015623619.7178</v>
      </c>
      <c r="D182">
        <v>3518019001357.6299</v>
      </c>
      <c r="E182">
        <v>-5592034624977.3477</v>
      </c>
      <c r="F182" s="1">
        <f t="shared" si="4"/>
        <v>1799.9999374875219</v>
      </c>
      <c r="G182">
        <f>Ne_energy[[#This Row],[ energy]]/10^(16)</f>
        <v>-2.0740156236197178E-4</v>
      </c>
      <c r="H182">
        <f>Ne_energy[[#This Row],[ kin_ener]]/10^(16)</f>
        <v>3.5180190013576297E-4</v>
      </c>
      <c r="I182">
        <f>Ne_energy[[#This Row],[ pot_ener]]/10^(16)</f>
        <v>-5.5920346249773475E-4</v>
      </c>
    </row>
    <row r="183" spans="1:9" x14ac:dyDescent="0.3">
      <c r="A183">
        <v>181</v>
      </c>
      <c r="B183">
        <v>1.8099999371402304E+16</v>
      </c>
      <c r="C183">
        <v>-2074010390441.7893</v>
      </c>
      <c r="D183">
        <v>3622153116243.1963</v>
      </c>
      <c r="E183">
        <v>-5696163506684.9854</v>
      </c>
      <c r="F183" s="1">
        <f t="shared" si="4"/>
        <v>1809.9999371402305</v>
      </c>
      <c r="G183">
        <f>Ne_energy[[#This Row],[ energy]]/10^(16)</f>
        <v>-2.0740103904417893E-4</v>
      </c>
      <c r="H183">
        <f>Ne_energy[[#This Row],[ kin_ener]]/10^(16)</f>
        <v>3.6221531162431965E-4</v>
      </c>
      <c r="I183">
        <f>Ne_energy[[#This Row],[ pot_ener]]/10^(16)</f>
        <v>-5.6961635066849858E-4</v>
      </c>
    </row>
    <row r="184" spans="1:9" x14ac:dyDescent="0.3">
      <c r="A184">
        <v>182</v>
      </c>
      <c r="B184">
        <v>1.8199999367929388E+16</v>
      </c>
      <c r="C184">
        <v>-2073999810761.0813</v>
      </c>
      <c r="D184">
        <v>3719198993380.5879</v>
      </c>
      <c r="E184">
        <v>-5793198804141.6689</v>
      </c>
      <c r="F184" s="1">
        <f t="shared" si="4"/>
        <v>1819.9999367929388</v>
      </c>
      <c r="G184">
        <f>Ne_energy[[#This Row],[ energy]]/10^(16)</f>
        <v>-2.0739998107610814E-4</v>
      </c>
      <c r="H184">
        <f>Ne_energy[[#This Row],[ kin_ener]]/10^(16)</f>
        <v>3.7191989933805879E-4</v>
      </c>
      <c r="I184">
        <f>Ne_energy[[#This Row],[ pot_ener]]/10^(16)</f>
        <v>-5.7931988041416693E-4</v>
      </c>
    </row>
    <row r="185" spans="1:9" x14ac:dyDescent="0.3">
      <c r="A185">
        <v>183</v>
      </c>
      <c r="B185">
        <v>1.8299999364456472E+16</v>
      </c>
      <c r="C185">
        <v>-2073988757103.5815</v>
      </c>
      <c r="D185">
        <v>3809098975094.7881</v>
      </c>
      <c r="E185">
        <v>-5883087732198.3691</v>
      </c>
      <c r="F185" s="1">
        <f t="shared" si="4"/>
        <v>1829.9999364456471</v>
      </c>
      <c r="G185">
        <f>Ne_energy[[#This Row],[ energy]]/10^(16)</f>
        <v>-2.0739887571035815E-4</v>
      </c>
      <c r="H185">
        <f>Ne_energy[[#This Row],[ kin_ener]]/10^(16)</f>
        <v>3.8090989750947881E-4</v>
      </c>
      <c r="I185">
        <f>Ne_energy[[#This Row],[ pot_ener]]/10^(16)</f>
        <v>-5.8830877321983696E-4</v>
      </c>
    </row>
    <row r="186" spans="1:9" x14ac:dyDescent="0.3">
      <c r="A186">
        <v>184</v>
      </c>
      <c r="B186">
        <v>1.839999936098356E+16</v>
      </c>
      <c r="C186">
        <v>-2073981315502.9146</v>
      </c>
      <c r="D186">
        <v>3891846242226.0918</v>
      </c>
      <c r="E186">
        <v>-5965827557729.0068</v>
      </c>
      <c r="F186" s="1">
        <f t="shared" si="4"/>
        <v>1839.9999360983561</v>
      </c>
      <c r="G186">
        <f>Ne_energy[[#This Row],[ energy]]/10^(16)</f>
        <v>-2.0739813155029146E-4</v>
      </c>
      <c r="H186">
        <f>Ne_energy[[#This Row],[ kin_ener]]/10^(16)</f>
        <v>3.891846242226092E-4</v>
      </c>
      <c r="I186">
        <f>Ne_energy[[#This Row],[ pot_ener]]/10^(16)</f>
        <v>-5.9658275577290066E-4</v>
      </c>
    </row>
    <row r="187" spans="1:9" x14ac:dyDescent="0.3">
      <c r="A187">
        <v>185</v>
      </c>
      <c r="B187">
        <v>1.849999935751064E+16</v>
      </c>
      <c r="C187">
        <v>-2073980752267.5415</v>
      </c>
      <c r="D187">
        <v>3967426344330.9224</v>
      </c>
      <c r="E187">
        <v>-6041407096598.4639</v>
      </c>
      <c r="F187" s="1">
        <f t="shared" si="4"/>
        <v>1849.999935751064</v>
      </c>
      <c r="G187">
        <f>Ne_energy[[#This Row],[ energy]]/10^(16)</f>
        <v>-2.0739807522675416E-4</v>
      </c>
      <c r="H187">
        <f>Ne_energy[[#This Row],[ kin_ener]]/10^(16)</f>
        <v>3.9674263443309222E-4</v>
      </c>
      <c r="I187">
        <f>Ne_energy[[#This Row],[ pot_ener]]/10^(16)</f>
        <v>-6.0414070965984638E-4</v>
      </c>
    </row>
    <row r="188" spans="1:9" x14ac:dyDescent="0.3">
      <c r="A188">
        <v>186</v>
      </c>
      <c r="B188">
        <v>1.8599999354037724E+16</v>
      </c>
      <c r="C188">
        <v>-2073989521525.749</v>
      </c>
      <c r="D188">
        <v>4035770584616.1904</v>
      </c>
      <c r="E188">
        <v>-6109760106141.9395</v>
      </c>
      <c r="F188" s="1">
        <f t="shared" si="4"/>
        <v>1859.9999354037725</v>
      </c>
      <c r="G188">
        <f>Ne_energy[[#This Row],[ energy]]/10^(16)</f>
        <v>-2.0739895215257491E-4</v>
      </c>
      <c r="H188">
        <f>Ne_energy[[#This Row],[ kin_ener]]/10^(16)</f>
        <v>4.0357705846161902E-4</v>
      </c>
      <c r="I188">
        <f>Ne_energy[[#This Row],[ pot_ener]]/10^(16)</f>
        <v>-6.1097601061419393E-4</v>
      </c>
    </row>
    <row r="189" spans="1:9" x14ac:dyDescent="0.3">
      <c r="A189">
        <v>187</v>
      </c>
      <c r="B189">
        <v>1.8699999350564808E+16</v>
      </c>
      <c r="C189">
        <v>-2074009273987.9053</v>
      </c>
      <c r="D189">
        <v>4096721465055.5967</v>
      </c>
      <c r="E189">
        <v>-6170730739043.502</v>
      </c>
      <c r="F189" s="1">
        <f t="shared" si="4"/>
        <v>1869.9999350564808</v>
      </c>
      <c r="G189">
        <f>Ne_energy[[#This Row],[ energy]]/10^(16)</f>
        <v>-2.0740092739879052E-4</v>
      </c>
      <c r="H189">
        <f>Ne_energy[[#This Row],[ kin_ener]]/10^(16)</f>
        <v>4.0967214650555967E-4</v>
      </c>
      <c r="I189">
        <f>Ne_energy[[#This Row],[ pot_ener]]/10^(16)</f>
        <v>-6.1707307390435019E-4</v>
      </c>
    </row>
    <row r="190" spans="1:9" x14ac:dyDescent="0.3">
      <c r="A190">
        <v>188</v>
      </c>
      <c r="B190">
        <v>1.8799999347091896E+16</v>
      </c>
      <c r="C190">
        <v>-2074040837460.6365</v>
      </c>
      <c r="D190">
        <v>4150010300860.3325</v>
      </c>
      <c r="E190">
        <v>-6224051138320.9688</v>
      </c>
      <c r="F190" s="1">
        <f t="shared" si="4"/>
        <v>1879.9999347091896</v>
      </c>
      <c r="G190">
        <f>Ne_energy[[#This Row],[ energy]]/10^(16)</f>
        <v>-2.0740408374606364E-4</v>
      </c>
      <c r="H190">
        <f>Ne_energy[[#This Row],[ kin_ener]]/10^(16)</f>
        <v>4.1500103008603324E-4</v>
      </c>
      <c r="I190">
        <f>Ne_energy[[#This Row],[ pot_ener]]/10^(16)</f>
        <v>-6.2240511383209688E-4</v>
      </c>
    </row>
    <row r="191" spans="1:9" x14ac:dyDescent="0.3">
      <c r="A191">
        <v>189</v>
      </c>
      <c r="B191">
        <v>1.889999934361898E+16</v>
      </c>
      <c r="C191">
        <v>-2074084149480.5369</v>
      </c>
      <c r="D191">
        <v>4195247444238.478</v>
      </c>
      <c r="E191">
        <v>-6269331593719.0146</v>
      </c>
      <c r="F191" s="1">
        <f t="shared" si="4"/>
        <v>1889.9999343618981</v>
      </c>
      <c r="G191">
        <f>Ne_energy[[#This Row],[ energy]]/10^(16)</f>
        <v>-2.0740841494805369E-4</v>
      </c>
      <c r="H191">
        <f>Ne_energy[[#This Row],[ kin_ener]]/10^(16)</f>
        <v>4.1952474442384782E-4</v>
      </c>
      <c r="I191">
        <f>Ne_energy[[#This Row],[ pot_ener]]/10^(16)</f>
        <v>-6.2693315937190151E-4</v>
      </c>
    </row>
    <row r="192" spans="1:9" x14ac:dyDescent="0.3">
      <c r="A192">
        <v>190</v>
      </c>
      <c r="B192">
        <v>1.8999999340146064E+16</v>
      </c>
      <c r="C192">
        <v>-2074138132513.2732</v>
      </c>
      <c r="D192">
        <v>4231926168459.6318</v>
      </c>
      <c r="E192">
        <v>-6306064300972.9053</v>
      </c>
      <c r="F192" s="1">
        <f t="shared" si="4"/>
        <v>1899.9999340146064</v>
      </c>
      <c r="G192">
        <f>Ne_energy[[#This Row],[ energy]]/10^(16)</f>
        <v>-2.0741381325132733E-4</v>
      </c>
      <c r="H192">
        <f>Ne_energy[[#This Row],[ kin_ener]]/10^(16)</f>
        <v>4.2319261684596317E-4</v>
      </c>
      <c r="I192">
        <f>Ne_energy[[#This Row],[ pot_ener]]/10^(16)</f>
        <v>-6.3060643009729049E-4</v>
      </c>
    </row>
    <row r="193" spans="1:9" x14ac:dyDescent="0.3">
      <c r="A193">
        <v>191</v>
      </c>
      <c r="B193">
        <v>1.9099999336673148E+16</v>
      </c>
      <c r="C193">
        <v>-2074200514068.4307</v>
      </c>
      <c r="D193">
        <v>4259442000198.0127</v>
      </c>
      <c r="E193">
        <v>-6333642514266.4434</v>
      </c>
      <c r="F193" s="1">
        <f t="shared" si="4"/>
        <v>1909.9999336673147</v>
      </c>
      <c r="G193">
        <f>Ne_energy[[#This Row],[ energy]]/10^(16)</f>
        <v>-2.0742005140684307E-4</v>
      </c>
      <c r="H193">
        <f>Ne_energy[[#This Row],[ kin_ener]]/10^(16)</f>
        <v>4.2594420001980127E-4</v>
      </c>
      <c r="I193">
        <f>Ne_energy[[#This Row],[ pot_ener]]/10^(16)</f>
        <v>-6.3336425142664435E-4</v>
      </c>
    </row>
    <row r="194" spans="1:9" x14ac:dyDescent="0.3">
      <c r="A194">
        <v>192</v>
      </c>
      <c r="B194">
        <v>1.9199999333200236E+16</v>
      </c>
      <c r="C194">
        <v>-2074267609988.9729</v>
      </c>
      <c r="D194">
        <v>4277129967732.9639</v>
      </c>
      <c r="E194">
        <v>-6351397577721.9365</v>
      </c>
      <c r="F194" s="1">
        <f t="shared" si="4"/>
        <v>1919.9999333200235</v>
      </c>
      <c r="G194">
        <f>Ne_energy[[#This Row],[ energy]]/10^(16)</f>
        <v>-2.0742676099889728E-4</v>
      </c>
      <c r="H194">
        <f>Ne_energy[[#This Row],[ kin_ener]]/10^(16)</f>
        <v>4.277129967732964E-4</v>
      </c>
      <c r="I194">
        <f>Ne_energy[[#This Row],[ pot_ener]]/10^(16)</f>
        <v>-6.3513975777219369E-4</v>
      </c>
    </row>
    <row r="195" spans="1:9" x14ac:dyDescent="0.3">
      <c r="A195">
        <v>193</v>
      </c>
      <c r="B195">
        <v>1.929999932972732E+16</v>
      </c>
      <c r="C195">
        <v>-2074334111222.3416</v>
      </c>
      <c r="D195">
        <v>4284322613738.2979</v>
      </c>
      <c r="E195">
        <v>-6358656724960.6396</v>
      </c>
      <c r="F195" s="1">
        <f t="shared" si="4"/>
        <v>1929.999932972732</v>
      </c>
      <c r="G195">
        <f>Ne_energy[[#This Row],[ energy]]/10^(16)</f>
        <v>-2.0743341112223416E-4</v>
      </c>
      <c r="H195">
        <f>Ne_energy[[#This Row],[ kin_ener]]/10^(16)</f>
        <v>4.2843226137382977E-4</v>
      </c>
      <c r="I195">
        <f>Ne_energy[[#This Row],[ pot_ener]]/10^(16)</f>
        <v>-6.3586567249606393E-4</v>
      </c>
    </row>
    <row r="196" spans="1:9" x14ac:dyDescent="0.3">
      <c r="A196">
        <v>194</v>
      </c>
      <c r="B196">
        <v>1.93999993262544E+16</v>
      </c>
      <c r="C196">
        <v>-2074392943589.6235</v>
      </c>
      <c r="D196">
        <v>4280431378086.9111</v>
      </c>
      <c r="E196">
        <v>-6354824321676.5352</v>
      </c>
      <c r="F196" s="1">
        <f t="shared" si="4"/>
        <v>1939.9999326254399</v>
      </c>
      <c r="G196">
        <f>Ne_energy[[#This Row],[ energy]]/10^(16)</f>
        <v>-2.0743929435896235E-4</v>
      </c>
      <c r="H196">
        <f>Ne_energy[[#This Row],[ kin_ener]]/10^(16)</f>
        <v>4.2804313780869113E-4</v>
      </c>
      <c r="I196">
        <f>Ne_energy[[#This Row],[ pot_ener]]/10^(16)</f>
        <v>-6.3548243216765348E-4</v>
      </c>
    </row>
    <row r="197" spans="1:9" x14ac:dyDescent="0.3">
      <c r="A197">
        <v>195</v>
      </c>
      <c r="B197">
        <v>1.9499999322781488E+16</v>
      </c>
      <c r="C197">
        <v>-2074435304579.2446</v>
      </c>
      <c r="D197">
        <v>4265052668826.7559</v>
      </c>
      <c r="E197">
        <v>-6339487973406.001</v>
      </c>
      <c r="F197" s="1">
        <f t="shared" si="4"/>
        <v>1949.9999322781489</v>
      </c>
      <c r="G197">
        <f>Ne_energy[[#This Row],[ energy]]/10^(16)</f>
        <v>-2.0744353045792447E-4</v>
      </c>
      <c r="H197">
        <f>Ne_energy[[#This Row],[ kin_ener]]/10^(16)</f>
        <v>4.2650526688267561E-4</v>
      </c>
      <c r="I197">
        <f>Ne_energy[[#This Row],[ pot_ener]]/10^(16)</f>
        <v>-6.3394879734060008E-4</v>
      </c>
    </row>
    <row r="198" spans="1:9" x14ac:dyDescent="0.3">
      <c r="A198">
        <v>196</v>
      </c>
      <c r="B198">
        <v>1.9599999319308572E+16</v>
      </c>
      <c r="C198">
        <v>-2074451013746.5488</v>
      </c>
      <c r="D198">
        <v>4238097130924.8267</v>
      </c>
      <c r="E198">
        <v>-6312548144671.375</v>
      </c>
      <c r="F198" s="1">
        <f t="shared" si="4"/>
        <v>1959.9999319308572</v>
      </c>
      <c r="G198">
        <f>Ne_energy[[#This Row],[ energy]]/10^(16)</f>
        <v>-2.0744510137465488E-4</v>
      </c>
      <c r="H198">
        <f>Ne_energy[[#This Row],[ kin_ener]]/10^(16)</f>
        <v>4.2380971309248267E-4</v>
      </c>
      <c r="I198">
        <f>Ne_energy[[#This Row],[ pot_ener]]/10^(16)</f>
        <v>-6.3125481446713754E-4</v>
      </c>
    </row>
    <row r="199" spans="1:9" x14ac:dyDescent="0.3">
      <c r="A199">
        <v>197</v>
      </c>
      <c r="B199">
        <v>1.9699999315835656E+16</v>
      </c>
      <c r="C199">
        <v>-2074429328578.6252</v>
      </c>
      <c r="D199">
        <v>4199935872277.6318</v>
      </c>
      <c r="E199">
        <v>-6274365200856.2568</v>
      </c>
      <c r="F199" s="1">
        <f t="shared" si="4"/>
        <v>1969.9999315835655</v>
      </c>
      <c r="G199">
        <f>Ne_energy[[#This Row],[ energy]]/10^(16)</f>
        <v>-2.0744293285786253E-4</v>
      </c>
      <c r="H199">
        <f>Ne_energy[[#This Row],[ kin_ener]]/10^(16)</f>
        <v>4.1999358722776318E-4</v>
      </c>
      <c r="I199">
        <f>Ne_energy[[#This Row],[ pot_ener]]/10^(16)</f>
        <v>-6.274365200856257E-4</v>
      </c>
    </row>
    <row r="200" spans="1:9" x14ac:dyDescent="0.3">
      <c r="A200">
        <v>198</v>
      </c>
      <c r="B200">
        <v>1.979999931236274E+16</v>
      </c>
      <c r="C200">
        <v>-2074360351250.0747</v>
      </c>
      <c r="D200">
        <v>4151550579702.9722</v>
      </c>
      <c r="E200">
        <v>-6225910930953.0469</v>
      </c>
      <c r="F200" s="1">
        <f t="shared" si="4"/>
        <v>1979.9999312362741</v>
      </c>
      <c r="G200">
        <f>Ne_energy[[#This Row],[ energy]]/10^(16)</f>
        <v>-2.0743603512500747E-4</v>
      </c>
      <c r="H200">
        <f>Ne_energy[[#This Row],[ kin_ener]]/10^(16)</f>
        <v>4.1515505797029724E-4</v>
      </c>
      <c r="I200">
        <f>Ne_energy[[#This Row],[ pot_ener]]/10^(16)</f>
        <v>-6.2259109309530472E-4</v>
      </c>
    </row>
    <row r="201" spans="1:9" x14ac:dyDescent="0.3">
      <c r="A201">
        <v>199</v>
      </c>
      <c r="B201">
        <v>1.9899999308889824E+16</v>
      </c>
      <c r="C201">
        <v>-2074237053905.9727</v>
      </c>
      <c r="D201">
        <v>4094666051334.1616</v>
      </c>
      <c r="E201">
        <v>-6168903105240.1348</v>
      </c>
      <c r="F201" s="1">
        <f t="shared" si="4"/>
        <v>1989.9999308889824</v>
      </c>
      <c r="G201">
        <f>Ne_energy[[#This Row],[ energy]]/10^(16)</f>
        <v>-2.0742370539059726E-4</v>
      </c>
      <c r="H201">
        <f>Ne_energy[[#This Row],[ kin_ener]]/10^(16)</f>
        <v>4.0946660513341618E-4</v>
      </c>
      <c r="I201">
        <f>Ne_energy[[#This Row],[ pot_ener]]/10^(16)</f>
        <v>-6.1689031052401344E-4</v>
      </c>
    </row>
    <row r="202" spans="1:9" x14ac:dyDescent="0.3">
      <c r="A202">
        <v>200</v>
      </c>
      <c r="B202">
        <v>1.9999999305416912E+16</v>
      </c>
      <c r="C202">
        <v>-2074057759028.645</v>
      </c>
      <c r="D202">
        <v>4031835213610.6396</v>
      </c>
      <c r="E202">
        <v>-6105892972639.2842</v>
      </c>
      <c r="F202" s="1">
        <f t="shared" si="4"/>
        <v>1999.9999305416911</v>
      </c>
      <c r="G202">
        <f>Ne_energy[[#This Row],[ energy]]/10^(16)</f>
        <v>-2.074057759028645E-4</v>
      </c>
      <c r="H202">
        <f>Ne_energy[[#This Row],[ kin_ener]]/10^(16)</f>
        <v>4.0318352136106396E-4</v>
      </c>
      <c r="I202">
        <f>Ne_energy[[#This Row],[ pot_ener]]/10^(16)</f>
        <v>-6.1058929726392846E-4</v>
      </c>
    </row>
    <row r="203" spans="1:9" x14ac:dyDescent="0.3">
      <c r="A203">
        <v>201</v>
      </c>
      <c r="B203">
        <v>2.0099999301943992E+16</v>
      </c>
      <c r="C203">
        <v>-2073828636465.0417</v>
      </c>
      <c r="D203">
        <v>3966440993555.7607</v>
      </c>
      <c r="E203">
        <v>-6040269630020.8027</v>
      </c>
      <c r="F203" s="1">
        <f t="shared" si="4"/>
        <v>2009.9999301943992</v>
      </c>
      <c r="G203">
        <f>Ne_energy[[#This Row],[ energy]]/10^(16)</f>
        <v>-2.0738286364650418E-4</v>
      </c>
      <c r="H203">
        <f>Ne_energy[[#This Row],[ kin_ener]]/10^(16)</f>
        <v>3.966440993555761E-4</v>
      </c>
      <c r="I203">
        <f>Ne_energy[[#This Row],[ pot_ener]]/10^(16)</f>
        <v>-6.0402696300208023E-4</v>
      </c>
    </row>
    <row r="204" spans="1:9" x14ac:dyDescent="0.3">
      <c r="A204">
        <v>202</v>
      </c>
      <c r="B204">
        <v>2.019999929847108E+16</v>
      </c>
      <c r="C204">
        <v>-2073565488220.2798</v>
      </c>
      <c r="D204">
        <v>3902580359541.6855</v>
      </c>
      <c r="E204">
        <v>-5976145847761.9658</v>
      </c>
      <c r="F204" s="1">
        <f t="shared" si="4"/>
        <v>2019.999929847108</v>
      </c>
      <c r="G204">
        <f>Ne_energy[[#This Row],[ energy]]/10^(16)</f>
        <v>-2.0735654882202798E-4</v>
      </c>
      <c r="H204">
        <f>Ne_energy[[#This Row],[ kin_ener]]/10^(16)</f>
        <v>3.9025803595416856E-4</v>
      </c>
      <c r="I204">
        <f>Ne_energy[[#This Row],[ pot_ener]]/10^(16)</f>
        <v>-5.9761458477619654E-4</v>
      </c>
    </row>
    <row r="205" spans="1:9" x14ac:dyDescent="0.3">
      <c r="A205">
        <v>203</v>
      </c>
      <c r="B205">
        <v>2.0299999294998164E+16</v>
      </c>
      <c r="C205">
        <v>-2073293925268.8977</v>
      </c>
      <c r="D205">
        <v>3844807325466.1084</v>
      </c>
      <c r="E205">
        <v>-5918101250735.0059</v>
      </c>
      <c r="F205" s="1">
        <f t="shared" si="4"/>
        <v>2029.9999294998163</v>
      </c>
      <c r="G205">
        <f>Ne_energy[[#This Row],[ energy]]/10^(16)</f>
        <v>-2.0732939252688978E-4</v>
      </c>
      <c r="H205">
        <f>Ne_energy[[#This Row],[ kin_ener]]/10^(16)</f>
        <v>3.8448073254661086E-4</v>
      </c>
      <c r="I205">
        <f>Ne_energy[[#This Row],[ pot_ener]]/10^(16)</f>
        <v>-5.9181012507350062E-4</v>
      </c>
    </row>
    <row r="206" spans="1:9" x14ac:dyDescent="0.3">
      <c r="A206">
        <v>204</v>
      </c>
      <c r="B206">
        <v>2.0399999291525248E+16</v>
      </c>
      <c r="C206">
        <v>-2073047173224.1123</v>
      </c>
      <c r="D206">
        <v>3797735683416.9336</v>
      </c>
      <c r="E206">
        <v>-5870782856641.0459</v>
      </c>
      <c r="F206" s="1">
        <f t="shared" si="4"/>
        <v>2039.9999291525248</v>
      </c>
      <c r="G206">
        <f>Ne_energy[[#This Row],[ energy]]/10^(16)</f>
        <v>-2.0730471732241122E-4</v>
      </c>
      <c r="H206">
        <f>Ne_energy[[#This Row],[ kin_ener]]/10^(16)</f>
        <v>3.7977356834169334E-4</v>
      </c>
      <c r="I206">
        <f>Ne_energy[[#This Row],[ pot_ener]]/10^(16)</f>
        <v>-5.8707828566410456E-4</v>
      </c>
    </row>
    <row r="207" spans="1:9" x14ac:dyDescent="0.3">
      <c r="A207">
        <v>205</v>
      </c>
      <c r="B207">
        <v>2.0499999288052332E+16</v>
      </c>
      <c r="C207">
        <v>-2072861291856.6074</v>
      </c>
      <c r="D207">
        <v>3765536340247.6147</v>
      </c>
      <c r="E207">
        <v>-5838397632104.2227</v>
      </c>
      <c r="F207" s="1">
        <f t="shared" si="4"/>
        <v>2049.9999288052331</v>
      </c>
      <c r="G207">
        <f>Ne_energy[[#This Row],[ energy]]/10^(16)</f>
        <v>-2.0728612918566075E-4</v>
      </c>
      <c r="H207">
        <f>Ne_energy[[#This Row],[ kin_ener]]/10^(16)</f>
        <v>3.7655363402476147E-4</v>
      </c>
      <c r="I207">
        <f>Ne_energy[[#This Row],[ pot_ener]]/10^(16)</f>
        <v>-5.8383976321042222E-4</v>
      </c>
    </row>
    <row r="208" spans="1:9" x14ac:dyDescent="0.3">
      <c r="A208">
        <v>206</v>
      </c>
      <c r="B208">
        <v>2.0599999284579416E+16</v>
      </c>
      <c r="C208">
        <v>-2072768486181.7737</v>
      </c>
      <c r="D208">
        <v>3751400358613.7583</v>
      </c>
      <c r="E208">
        <v>-5824168844795.5313</v>
      </c>
      <c r="F208" s="1">
        <f t="shared" si="4"/>
        <v>2059.9999284579417</v>
      </c>
      <c r="G208">
        <f>Ne_energy[[#This Row],[ energy]]/10^(16)</f>
        <v>-2.0727684861817736E-4</v>
      </c>
      <c r="H208">
        <f>Ne_energy[[#This Row],[ kin_ener]]/10^(16)</f>
        <v>3.7514003586137582E-4</v>
      </c>
      <c r="I208">
        <f>Ne_energy[[#This Row],[ pot_ener]]/10^(16)</f>
        <v>-5.8241688447955317E-4</v>
      </c>
    </row>
    <row r="209" spans="1:9" x14ac:dyDescent="0.3">
      <c r="A209">
        <v>207</v>
      </c>
      <c r="B209">
        <v>2.0699999281106504E+16</v>
      </c>
      <c r="C209">
        <v>-2072790101414.2925</v>
      </c>
      <c r="D209">
        <v>3757064673995.229</v>
      </c>
      <c r="E209">
        <v>-5829854775409.5215</v>
      </c>
      <c r="F209" s="1">
        <f t="shared" si="4"/>
        <v>2069.9999281106502</v>
      </c>
      <c r="G209">
        <f>Ne_energy[[#This Row],[ energy]]/10^(16)</f>
        <v>-2.0727901014142925E-4</v>
      </c>
      <c r="H209">
        <f>Ne_energy[[#This Row],[ kin_ener]]/10^(16)</f>
        <v>3.757064673995229E-4</v>
      </c>
      <c r="I209">
        <f>Ne_energy[[#This Row],[ pot_ener]]/10^(16)</f>
        <v>-5.8298547754095215E-4</v>
      </c>
    </row>
    <row r="210" spans="1:9" x14ac:dyDescent="0.3">
      <c r="A210">
        <v>208</v>
      </c>
      <c r="B210">
        <v>2.0799999277633588E+16</v>
      </c>
      <c r="C210">
        <v>-2072931357865.4402</v>
      </c>
      <c r="D210">
        <v>3782500602671.1392</v>
      </c>
      <c r="E210">
        <v>-5855431960536.5791</v>
      </c>
      <c r="F210" s="1">
        <f t="shared" si="4"/>
        <v>2079.9999277633588</v>
      </c>
      <c r="G210">
        <f>Ne_energy[[#This Row],[ energy]]/10^(16)</f>
        <v>-2.0729313578654401E-4</v>
      </c>
      <c r="H210">
        <f>Ne_energy[[#This Row],[ kin_ener]]/10^(16)</f>
        <v>3.782500602671139E-4</v>
      </c>
      <c r="I210">
        <f>Ne_energy[[#This Row],[ pot_ener]]/10^(16)</f>
        <v>-5.855431960536579E-4</v>
      </c>
    </row>
    <row r="211" spans="1:9" x14ac:dyDescent="0.3">
      <c r="A211">
        <v>209</v>
      </c>
      <c r="B211">
        <v>2.0899999274160668E+16</v>
      </c>
      <c r="C211">
        <v>-2073179542842.407</v>
      </c>
      <c r="D211">
        <v>3825839721554.4043</v>
      </c>
      <c r="E211">
        <v>-5899019264396.8115</v>
      </c>
      <c r="F211" s="1">
        <f t="shared" si="4"/>
        <v>2089.9999274160668</v>
      </c>
      <c r="G211">
        <f>Ne_energy[[#This Row],[ energy]]/10^(16)</f>
        <v>-2.0731795428424071E-4</v>
      </c>
      <c r="H211">
        <f>Ne_energy[[#This Row],[ kin_ener]]/10^(16)</f>
        <v>3.8258397215544044E-4</v>
      </c>
      <c r="I211">
        <f>Ne_energy[[#This Row],[ pot_ener]]/10^(16)</f>
        <v>-5.8990192643968114E-4</v>
      </c>
    </row>
    <row r="212" spans="1:9" x14ac:dyDescent="0.3">
      <c r="A212">
        <v>210</v>
      </c>
      <c r="B212">
        <v>2.0999999270687752E+16</v>
      </c>
      <c r="C212">
        <v>-2073506277912.6768</v>
      </c>
      <c r="D212">
        <v>3883562483969.8164</v>
      </c>
      <c r="E212">
        <v>-5957068761882.4932</v>
      </c>
      <c r="F212" s="1">
        <f t="shared" si="4"/>
        <v>2099.9999270687754</v>
      </c>
      <c r="G212">
        <f>Ne_energy[[#This Row],[ energy]]/10^(16)</f>
        <v>-2.0735062779126767E-4</v>
      </c>
      <c r="H212">
        <f>Ne_energy[[#This Row],[ kin_ener]]/10^(16)</f>
        <v>3.8835624839698166E-4</v>
      </c>
      <c r="I212">
        <f>Ne_energy[[#This Row],[ pot_ener]]/10^(16)</f>
        <v>-5.9570687618824933E-4</v>
      </c>
    </row>
    <row r="213" spans="1:9" x14ac:dyDescent="0.3">
      <c r="A213">
        <v>211</v>
      </c>
      <c r="B213">
        <v>2.109999926721484E+16</v>
      </c>
      <c r="C213">
        <v>-2073873103647.7295</v>
      </c>
      <c r="D213">
        <v>3950917213270.2344</v>
      </c>
      <c r="E213">
        <v>-6024790316917.9639</v>
      </c>
      <c r="F213" s="1">
        <f t="shared" si="4"/>
        <v>2109.9999267214839</v>
      </c>
      <c r="G213">
        <f>Ne_energy[[#This Row],[ energy]]/10^(16)</f>
        <v>-2.0738731036477296E-4</v>
      </c>
      <c r="H213">
        <f>Ne_energy[[#This Row],[ kin_ener]]/10^(16)</f>
        <v>3.9509172132702342E-4</v>
      </c>
      <c r="I213">
        <f>Ne_energy[[#This Row],[ pot_ener]]/10^(16)</f>
        <v>-6.0247903169179638E-4</v>
      </c>
    </row>
    <row r="214" spans="1:9" x14ac:dyDescent="0.3">
      <c r="A214">
        <v>212</v>
      </c>
      <c r="B214">
        <v>2.1199999263741924E+16</v>
      </c>
      <c r="C214">
        <v>-2074238621352.6714</v>
      </c>
      <c r="D214">
        <v>4022489764045.1465</v>
      </c>
      <c r="E214">
        <v>-6096728385397.8184</v>
      </c>
      <c r="F214" s="1">
        <f t="shared" si="4"/>
        <v>2119.9999263741925</v>
      </c>
      <c r="G214">
        <f>Ne_energy[[#This Row],[ energy]]/10^(16)</f>
        <v>-2.0742386213526713E-4</v>
      </c>
      <c r="H214">
        <f>Ne_energy[[#This Row],[ kin_ener]]/10^(16)</f>
        <v>4.0224897640451466E-4</v>
      </c>
      <c r="I214">
        <f>Ne_energy[[#This Row],[ pot_ener]]/10^(16)</f>
        <v>-6.0967283853978179E-4</v>
      </c>
    </row>
    <row r="215" spans="1:9" x14ac:dyDescent="0.3">
      <c r="A215">
        <v>213</v>
      </c>
      <c r="B215">
        <v>2.1299999260269008E+16</v>
      </c>
      <c r="C215">
        <v>-2074565222969.4937</v>
      </c>
      <c r="D215">
        <v>4092821065775.3267</v>
      </c>
      <c r="E215">
        <v>-6167386288744.8203</v>
      </c>
      <c r="F215" s="1">
        <f t="shared" si="4"/>
        <v>2129.999926026901</v>
      </c>
      <c r="G215">
        <f>Ne_energy[[#This Row],[ energy]]/10^(16)</f>
        <v>-2.0745652229694936E-4</v>
      </c>
      <c r="H215">
        <f>Ne_energy[[#This Row],[ kin_ener]]/10^(16)</f>
        <v>4.0928210657753268E-4</v>
      </c>
      <c r="I215">
        <f>Ne_energy[[#This Row],[ pot_ener]]/10^(16)</f>
        <v>-6.1673862887448203E-4</v>
      </c>
    </row>
    <row r="216" spans="1:9" x14ac:dyDescent="0.3">
      <c r="A216">
        <v>214</v>
      </c>
      <c r="B216">
        <v>2.1399999256796092E+16</v>
      </c>
      <c r="C216">
        <v>-2074823990017.709</v>
      </c>
      <c r="D216">
        <v>4156974222080.8643</v>
      </c>
      <c r="E216">
        <v>-6231798212098.5732</v>
      </c>
      <c r="F216" s="1">
        <f t="shared" si="4"/>
        <v>2139.9999256796091</v>
      </c>
      <c r="G216">
        <f>Ne_energy[[#This Row],[ energy]]/10^(16)</f>
        <v>-2.074823990017709E-4</v>
      </c>
      <c r="H216">
        <f>Ne_energy[[#This Row],[ kin_ener]]/10^(16)</f>
        <v>4.1569742220808645E-4</v>
      </c>
      <c r="I216">
        <f>Ne_energy[[#This Row],[ pot_ener]]/10^(16)</f>
        <v>-6.2317982120985735E-4</v>
      </c>
    </row>
    <row r="217" spans="1:9" x14ac:dyDescent="0.3">
      <c r="A217">
        <v>215</v>
      </c>
      <c r="B217">
        <v>2.149999925332318E+16</v>
      </c>
      <c r="C217">
        <v>-2074997249900.7383</v>
      </c>
      <c r="D217">
        <v>4210977725811.3877</v>
      </c>
      <c r="E217">
        <v>-6285974975712.126</v>
      </c>
      <c r="F217" s="1">
        <f t="shared" si="4"/>
        <v>2149.9999253323181</v>
      </c>
      <c r="G217">
        <f>Ne_energy[[#This Row],[ energy]]/10^(16)</f>
        <v>-2.0749972499007382E-4</v>
      </c>
      <c r="H217">
        <f>Ne_energy[[#This Row],[ kin_ener]]/10^(16)</f>
        <v>4.2109777258113876E-4</v>
      </c>
      <c r="I217">
        <f>Ne_energy[[#This Row],[ pot_ener]]/10^(16)</f>
        <v>-6.2859749757121258E-4</v>
      </c>
    </row>
    <row r="218" spans="1:9" x14ac:dyDescent="0.3">
      <c r="A218">
        <v>216</v>
      </c>
      <c r="B218">
        <v>2.1599999249850264E+16</v>
      </c>
      <c r="C218">
        <v>-2075079072141.8655</v>
      </c>
      <c r="D218">
        <v>4252104389385.2715</v>
      </c>
      <c r="E218">
        <v>-6327183461527.1367</v>
      </c>
      <c r="F218" s="1">
        <f t="shared" si="4"/>
        <v>2159.9999249850266</v>
      </c>
      <c r="G218">
        <f>Ne_energy[[#This Row],[ energy]]/10^(16)</f>
        <v>-2.0750790721418654E-4</v>
      </c>
      <c r="H218">
        <f>Ne_energy[[#This Row],[ kin_ener]]/10^(16)</f>
        <v>4.2521043893852716E-4</v>
      </c>
      <c r="I218">
        <f>Ne_energy[[#This Row],[ pot_ener]]/10^(16)</f>
        <v>-6.3271834615271369E-4</v>
      </c>
    </row>
    <row r="219" spans="1:9" x14ac:dyDescent="0.3">
      <c r="A219">
        <v>217</v>
      </c>
      <c r="B219">
        <v>2.1699999246377348E+16</v>
      </c>
      <c r="C219">
        <v>-2075074382823.0852</v>
      </c>
      <c r="D219">
        <v>4278975669431.521</v>
      </c>
      <c r="E219">
        <v>-6354050052254.6064</v>
      </c>
      <c r="F219" s="1">
        <f t="shared" si="4"/>
        <v>2169.9999246377347</v>
      </c>
      <c r="G219">
        <f>Ne_energy[[#This Row],[ energy]]/10^(16)</f>
        <v>-2.0750743828230851E-4</v>
      </c>
      <c r="H219">
        <f>Ne_energy[[#This Row],[ kin_ener]]/10^(16)</f>
        <v>4.2789756694315209E-4</v>
      </c>
      <c r="I219">
        <f>Ne_energy[[#This Row],[ pot_ener]]/10^(16)</f>
        <v>-6.354050052254606E-4</v>
      </c>
    </row>
    <row r="220" spans="1:9" x14ac:dyDescent="0.3">
      <c r="A220">
        <v>218</v>
      </c>
      <c r="B220">
        <v>2.1799999242904432E+16</v>
      </c>
      <c r="C220">
        <v>-2074997351512.6814</v>
      </c>
      <c r="D220">
        <v>4291502280707.187</v>
      </c>
      <c r="E220">
        <v>-6366499632219.8682</v>
      </c>
      <c r="F220" s="1">
        <f t="shared" si="4"/>
        <v>2179.9999242904432</v>
      </c>
      <c r="G220">
        <f>Ne_energy[[#This Row],[ energy]]/10^(16)</f>
        <v>-2.0749973515126813E-4</v>
      </c>
      <c r="H220">
        <f>Ne_energy[[#This Row],[ kin_ener]]/10^(16)</f>
        <v>4.2915022807071872E-4</v>
      </c>
      <c r="I220">
        <f>Ne_energy[[#This Row],[ pot_ener]]/10^(16)</f>
        <v>-6.3664996322198685E-4</v>
      </c>
    </row>
    <row r="221" spans="1:9" x14ac:dyDescent="0.3">
      <c r="A221">
        <v>219</v>
      </c>
      <c r="B221">
        <v>2.189999923943152E+16</v>
      </c>
      <c r="C221">
        <v>-2074869426511.6821</v>
      </c>
      <c r="D221">
        <v>4290684177963.4912</v>
      </c>
      <c r="E221">
        <v>-6365553604475.1738</v>
      </c>
      <c r="F221" s="1">
        <f t="shared" si="4"/>
        <v>2189.9999239431522</v>
      </c>
      <c r="G221">
        <f>Ne_energy[[#This Row],[ energy]]/10^(16)</f>
        <v>-2.0748694265116822E-4</v>
      </c>
      <c r="H221">
        <f>Ne_energy[[#This Row],[ kin_ener]]/10^(16)</f>
        <v>4.2906841779634912E-4</v>
      </c>
      <c r="I221">
        <f>Ne_energy[[#This Row],[ pot_ener]]/10^(16)</f>
        <v>-6.3655536044751734E-4</v>
      </c>
    </row>
    <row r="222" spans="1:9" x14ac:dyDescent="0.3">
      <c r="A222">
        <v>220</v>
      </c>
      <c r="B222">
        <v>2.1999999235958604E+16</v>
      </c>
      <c r="C222">
        <v>-2074717082301.1423</v>
      </c>
      <c r="D222">
        <v>4278299605662.748</v>
      </c>
      <c r="E222">
        <v>-6353016687963.8906</v>
      </c>
      <c r="F222" s="1">
        <f t="shared" si="4"/>
        <v>2199.9999235958603</v>
      </c>
      <c r="G222">
        <f>Ne_energy[[#This Row],[ energy]]/10^(16)</f>
        <v>-2.0747170823011424E-4</v>
      </c>
      <c r="H222">
        <f>Ne_energy[[#This Row],[ kin_ener]]/10^(16)</f>
        <v>4.2782996056627481E-4</v>
      </c>
      <c r="I222">
        <f>Ne_energy[[#This Row],[ pot_ener]]/10^(16)</f>
        <v>-6.3530166879638905E-4</v>
      </c>
    </row>
    <row r="223" spans="1:9" x14ac:dyDescent="0.3">
      <c r="A223">
        <v>221</v>
      </c>
      <c r="B223">
        <v>2.2099999232485684E+16</v>
      </c>
      <c r="C223">
        <v>-2074569171274.2312</v>
      </c>
      <c r="D223">
        <v>4256518085940.5313</v>
      </c>
      <c r="E223">
        <v>-6331087257214.7627</v>
      </c>
      <c r="F223" s="1">
        <f t="shared" si="4"/>
        <v>2209.9999232485684</v>
      </c>
      <c r="G223">
        <f>Ne_energy[[#This Row],[ energy]]/10^(16)</f>
        <v>-2.0745691712742312E-4</v>
      </c>
      <c r="H223">
        <f>Ne_energy[[#This Row],[ kin_ener]]/10^(16)</f>
        <v>4.2565180859405313E-4</v>
      </c>
      <c r="I223">
        <f>Ne_energy[[#This Row],[ pot_ener]]/10^(16)</f>
        <v>-6.3310872572147625E-4</v>
      </c>
    </row>
    <row r="224" spans="1:9" x14ac:dyDescent="0.3">
      <c r="A224">
        <v>222</v>
      </c>
      <c r="B224">
        <v>2.2199999229012768E+16</v>
      </c>
      <c r="C224">
        <v>-2074453813865.8545</v>
      </c>
      <c r="D224">
        <v>4227478257841.1333</v>
      </c>
      <c r="E224">
        <v>-6301932071706.9883</v>
      </c>
      <c r="F224" s="1">
        <f t="shared" si="4"/>
        <v>2219.9999229012769</v>
      </c>
      <c r="G224">
        <f>Ne_energy[[#This Row],[ energy]]/10^(16)</f>
        <v>-2.0744538138658546E-4</v>
      </c>
      <c r="H224">
        <f>Ne_energy[[#This Row],[ kin_ener]]/10^(16)</f>
        <v>4.2274782578411335E-4</v>
      </c>
      <c r="I224">
        <f>Ne_energy[[#This Row],[ pot_ener]]/10^(16)</f>
        <v>-6.3019320717069881E-4</v>
      </c>
    </row>
    <row r="225" spans="1:9" x14ac:dyDescent="0.3">
      <c r="A225">
        <v>223</v>
      </c>
      <c r="B225">
        <v>2.2299999225539856E+16</v>
      </c>
      <c r="C225">
        <v>-2074394979556.0803</v>
      </c>
      <c r="D225">
        <v>4192877864258.5435</v>
      </c>
      <c r="E225">
        <v>-6267272843814.624</v>
      </c>
      <c r="F225" s="1">
        <f t="shared" si="4"/>
        <v>2229.9999225539855</v>
      </c>
      <c r="G225">
        <f>Ne_energy[[#This Row],[ energy]]/10^(16)</f>
        <v>-2.0743949795560803E-4</v>
      </c>
      <c r="H225">
        <f>Ne_energy[[#This Row],[ kin_ener]]/10^(16)</f>
        <v>4.1928778642585435E-4</v>
      </c>
      <c r="I225">
        <f>Ne_energy[[#This Row],[ pot_ener]]/10^(16)</f>
        <v>-6.2672728438146238E-4</v>
      </c>
    </row>
    <row r="226" spans="1:9" x14ac:dyDescent="0.3">
      <c r="A226">
        <v>224</v>
      </c>
      <c r="B226">
        <v>2.239999922206694E+16</v>
      </c>
      <c r="C226">
        <v>-2074409179777.6199</v>
      </c>
      <c r="D226">
        <v>4153627008400.8848</v>
      </c>
      <c r="E226">
        <v>-6228036188178.5049</v>
      </c>
      <c r="F226" s="1">
        <f t="shared" si="4"/>
        <v>2239.999922206694</v>
      </c>
      <c r="G226">
        <f>Ne_energy[[#This Row],[ energy]]/10^(16)</f>
        <v>-2.0744091797776198E-4</v>
      </c>
      <c r="H226">
        <f>Ne_energy[[#This Row],[ kin_ener]]/10^(16)</f>
        <v>4.153627008400885E-4</v>
      </c>
      <c r="I226">
        <f>Ne_energy[[#This Row],[ pot_ener]]/10^(16)</f>
        <v>-6.2280361881785048E-4</v>
      </c>
    </row>
    <row r="227" spans="1:9" x14ac:dyDescent="0.3">
      <c r="A227">
        <v>225</v>
      </c>
      <c r="B227">
        <v>2.249999921859402E+16</v>
      </c>
      <c r="C227">
        <v>-2074502853485.1274</v>
      </c>
      <c r="D227">
        <v>4109613514256.7471</v>
      </c>
      <c r="E227">
        <v>-6184116367741.874</v>
      </c>
      <c r="F227" s="1">
        <f t="shared" si="4"/>
        <v>2249.9999218594021</v>
      </c>
      <c r="G227">
        <f>Ne_energy[[#This Row],[ energy]]/10^(16)</f>
        <v>-2.0745028534851275E-4</v>
      </c>
      <c r="H227">
        <f>Ne_energy[[#This Row],[ kin_ener]]/10^(16)</f>
        <v>4.1096135142567469E-4</v>
      </c>
      <c r="I227">
        <f>Ne_energy[[#This Row],[ pot_ener]]/10^(16)</f>
        <v>-6.1841163677418744E-4</v>
      </c>
    </row>
    <row r="228" spans="1:9" x14ac:dyDescent="0.3">
      <c r="A228">
        <v>226</v>
      </c>
      <c r="B228">
        <v>2.2599999215121104E+16</v>
      </c>
      <c r="C228">
        <v>-2074670963718.9314</v>
      </c>
      <c r="D228">
        <v>4059618757917.2139</v>
      </c>
      <c r="E228">
        <v>-6134289721636.1455</v>
      </c>
      <c r="F228" s="1">
        <f t="shared" si="4"/>
        <v>2259.9999215121102</v>
      </c>
      <c r="G228">
        <f>Ne_energy[[#This Row],[ energy]]/10^(16)</f>
        <v>-2.0746709637189313E-4</v>
      </c>
      <c r="H228">
        <f>Ne_energy[[#This Row],[ kin_ener]]/10^(16)</f>
        <v>4.0596187579172141E-4</v>
      </c>
      <c r="I228">
        <f>Ne_energy[[#This Row],[ pot_ener]]/10^(16)</f>
        <v>-6.1342897216361454E-4</v>
      </c>
    </row>
    <row r="229" spans="1:9" x14ac:dyDescent="0.3">
      <c r="A229">
        <v>227</v>
      </c>
      <c r="B229">
        <v>2.2699999211648192E+16</v>
      </c>
      <c r="C229">
        <v>-2074897038830.1958</v>
      </c>
      <c r="D229">
        <v>4001404610894.3906</v>
      </c>
      <c r="E229">
        <v>-6076301649724.5859</v>
      </c>
      <c r="F229" s="1">
        <f t="shared" si="4"/>
        <v>2269.9999211648192</v>
      </c>
      <c r="G229">
        <f>Ne_energy[[#This Row],[ energy]]/10^(16)</f>
        <v>-2.0748970388301957E-4</v>
      </c>
      <c r="H229">
        <f>Ne_energy[[#This Row],[ kin_ener]]/10^(16)</f>
        <v>4.0014046108943904E-4</v>
      </c>
      <c r="I229">
        <f>Ne_energy[[#This Row],[ pot_ener]]/10^(16)</f>
        <v>-6.0763016497245861E-4</v>
      </c>
    </row>
    <row r="230" spans="1:9" x14ac:dyDescent="0.3">
      <c r="A230">
        <v>228</v>
      </c>
      <c r="B230">
        <v>2.2799999208175276E+16</v>
      </c>
      <c r="C230">
        <v>-2075154511729.4614</v>
      </c>
      <c r="D230">
        <v>3931971038440.0205</v>
      </c>
      <c r="E230">
        <v>-6007125550169.4814</v>
      </c>
      <c r="F230" s="1">
        <f t="shared" si="4"/>
        <v>2279.9999208175277</v>
      </c>
      <c r="G230">
        <f>Ne_energy[[#This Row],[ energy]]/10^(16)</f>
        <v>-2.0751545117294614E-4</v>
      </c>
      <c r="H230">
        <f>Ne_energy[[#This Row],[ kin_ener]]/10^(16)</f>
        <v>3.9319710384400205E-4</v>
      </c>
      <c r="I230">
        <f>Ne_energy[[#This Row],[ pot_ener]]/10^(16)</f>
        <v>-6.0071255501694819E-4</v>
      </c>
    </row>
    <row r="231" spans="1:9" x14ac:dyDescent="0.3">
      <c r="A231">
        <v>229</v>
      </c>
      <c r="B231">
        <v>2.289999920470236E+16</v>
      </c>
      <c r="C231">
        <v>-2075408929424.7964</v>
      </c>
      <c r="D231">
        <v>3847964563780.0063</v>
      </c>
      <c r="E231">
        <v>-5923373493204.8027</v>
      </c>
      <c r="F231" s="1">
        <f t="shared" si="4"/>
        <v>2289.9999204702358</v>
      </c>
      <c r="G231">
        <f>Ne_energy[[#This Row],[ energy]]/10^(16)</f>
        <v>-2.0754089294247965E-4</v>
      </c>
      <c r="H231">
        <f>Ne_energy[[#This Row],[ kin_ener]]/10^(16)</f>
        <v>3.8479645637800062E-4</v>
      </c>
      <c r="I231">
        <f>Ne_energy[[#This Row],[ pot_ener]]/10^(16)</f>
        <v>-5.9233734932048027E-4</v>
      </c>
    </row>
    <row r="232" spans="1:9" x14ac:dyDescent="0.3">
      <c r="A232">
        <v>230</v>
      </c>
      <c r="B232">
        <v>2.2999999201229444E+16</v>
      </c>
      <c r="C232">
        <v>-2075620584746.7839</v>
      </c>
      <c r="D232">
        <v>3746204027265.8086</v>
      </c>
      <c r="E232">
        <v>-5821824612012.5928</v>
      </c>
      <c r="F232" s="1">
        <f t="shared" ref="F232:F295" si="5">B232/10^(13)</f>
        <v>2299.9999201229443</v>
      </c>
      <c r="G232">
        <f>Ne_energy[[#This Row],[ energy]]/10^(16)</f>
        <v>-2.0756205847467839E-4</v>
      </c>
      <c r="H232">
        <f>Ne_energy[[#This Row],[ kin_ener]]/10^(16)</f>
        <v>3.7462040272658086E-4</v>
      </c>
      <c r="I232">
        <f>Ne_energy[[#This Row],[ pot_ener]]/10^(16)</f>
        <v>-5.8218246120125925E-4</v>
      </c>
    </row>
    <row r="233" spans="1:9" x14ac:dyDescent="0.3">
      <c r="A233">
        <v>231</v>
      </c>
      <c r="B233">
        <v>2.3099999197756532E+16</v>
      </c>
      <c r="C233">
        <v>-2075747402599.7844</v>
      </c>
      <c r="D233">
        <v>3624282118504.7129</v>
      </c>
      <c r="E233">
        <v>-5700029521104.4971</v>
      </c>
      <c r="F233" s="1">
        <f t="shared" si="5"/>
        <v>2309.9999197756533</v>
      </c>
      <c r="G233">
        <f>Ne_energy[[#This Row],[ energy]]/10^(16)</f>
        <v>-2.0757474025997845E-4</v>
      </c>
      <c r="H233">
        <f>Ne_energy[[#This Row],[ kin_ener]]/10^(16)</f>
        <v>3.6242821185047128E-4</v>
      </c>
      <c r="I233">
        <f>Ne_energy[[#This Row],[ pot_ener]]/10^(16)</f>
        <v>-5.7000295211044973E-4</v>
      </c>
    </row>
    <row r="234" spans="1:9" x14ac:dyDescent="0.3">
      <c r="A234">
        <v>232</v>
      </c>
      <c r="B234">
        <v>2.3199999194283616E+16</v>
      </c>
      <c r="C234">
        <v>-2075748378756.8613</v>
      </c>
      <c r="D234">
        <v>3481195322534.6343</v>
      </c>
      <c r="E234">
        <v>-5556943701291.4961</v>
      </c>
      <c r="F234" s="1">
        <f t="shared" si="5"/>
        <v>2319.9999194283614</v>
      </c>
      <c r="G234">
        <f>Ne_energy[[#This Row],[ energy]]/10^(16)</f>
        <v>-2.0757483787568613E-4</v>
      </c>
      <c r="H234">
        <f>Ne_energy[[#This Row],[ kin_ener]]/10^(16)</f>
        <v>3.4811953225346345E-4</v>
      </c>
      <c r="I234">
        <f>Ne_energy[[#This Row],[ pot_ener]]/10^(16)</f>
        <v>-5.5569437012914957E-4</v>
      </c>
    </row>
    <row r="235" spans="1:9" x14ac:dyDescent="0.3">
      <c r="A235">
        <v>233</v>
      </c>
      <c r="B235">
        <v>2.32999991908107E+16</v>
      </c>
      <c r="C235">
        <v>-2075588268412.2092</v>
      </c>
      <c r="D235">
        <v>3317945144002.1558</v>
      </c>
      <c r="E235">
        <v>-5393533412414.3652</v>
      </c>
      <c r="F235" s="1">
        <f t="shared" si="5"/>
        <v>2329.9999190810699</v>
      </c>
      <c r="G235">
        <f>Ne_energy[[#This Row],[ energy]]/10^(16)</f>
        <v>-2.0755882684122092E-4</v>
      </c>
      <c r="H235">
        <f>Ne_energy[[#This Row],[ kin_ener]]/10^(16)</f>
        <v>3.3179451440021557E-4</v>
      </c>
      <c r="I235">
        <f>Ne_energy[[#This Row],[ pot_ener]]/10^(16)</f>
        <v>-5.3935334124143649E-4</v>
      </c>
    </row>
    <row r="236" spans="1:9" x14ac:dyDescent="0.3">
      <c r="A236">
        <v>234</v>
      </c>
      <c r="B236">
        <v>2.3399999187337784E+16</v>
      </c>
      <c r="C236">
        <v>-2075244221410.3291</v>
      </c>
      <c r="D236">
        <v>3138034931754.8188</v>
      </c>
      <c r="E236">
        <v>-5213279153165.1475</v>
      </c>
      <c r="F236" s="1">
        <f t="shared" si="5"/>
        <v>2339.9999187337785</v>
      </c>
      <c r="G236">
        <f>Ne_energy[[#This Row],[ energy]]/10^(16)</f>
        <v>-2.0752442214103291E-4</v>
      </c>
      <c r="H236">
        <f>Ne_energy[[#This Row],[ kin_ener]]/10^(16)</f>
        <v>3.1380349317548187E-4</v>
      </c>
      <c r="I236">
        <f>Ne_energy[[#This Row],[ pot_ener]]/10^(16)</f>
        <v>-5.2132791531651478E-4</v>
      </c>
    </row>
    <row r="237" spans="1:9" x14ac:dyDescent="0.3">
      <c r="A237">
        <v>235</v>
      </c>
      <c r="B237">
        <v>2.3499999183864872E+16</v>
      </c>
      <c r="C237">
        <v>-2074714346700.7476</v>
      </c>
      <c r="D237">
        <v>2947760356035.5034</v>
      </c>
      <c r="E237">
        <v>-5022474702736.251</v>
      </c>
      <c r="F237" s="1">
        <f t="shared" si="5"/>
        <v>2349.999918386487</v>
      </c>
      <c r="G237">
        <f>Ne_energy[[#This Row],[ energy]]/10^(16)</f>
        <v>-2.0747143467007476E-4</v>
      </c>
      <c r="H237">
        <f>Ne_energy[[#This Row],[ kin_ener]]/10^(16)</f>
        <v>2.9477603560355034E-4</v>
      </c>
      <c r="I237">
        <f>Ne_energy[[#This Row],[ pot_ener]]/10^(16)</f>
        <v>-5.022474702736251E-4</v>
      </c>
    </row>
    <row r="238" spans="1:9" x14ac:dyDescent="0.3">
      <c r="A238">
        <v>236</v>
      </c>
      <c r="B238">
        <v>2.3599999180391956E+16</v>
      </c>
      <c r="C238">
        <v>-2074026656124.1709</v>
      </c>
      <c r="D238">
        <v>2756168585822.7637</v>
      </c>
      <c r="E238">
        <v>-4830195241946.9346</v>
      </c>
      <c r="F238" s="1">
        <f t="shared" si="5"/>
        <v>2359.9999180391956</v>
      </c>
      <c r="G238">
        <f>Ne_energy[[#This Row],[ energy]]/10^(16)</f>
        <v>-2.074026656124171E-4</v>
      </c>
      <c r="H238">
        <f>Ne_energy[[#This Row],[ kin_ener]]/10^(16)</f>
        <v>2.7561685858227636E-4</v>
      </c>
      <c r="I238">
        <f>Ne_energy[[#This Row],[ pot_ener]]/10^(16)</f>
        <v>-4.8301952419469346E-4</v>
      </c>
    </row>
    <row r="239" spans="1:9" x14ac:dyDescent="0.3">
      <c r="A239">
        <v>237</v>
      </c>
      <c r="B239">
        <v>2.3699999176919036E+16</v>
      </c>
      <c r="C239">
        <v>-2073244886187.0659</v>
      </c>
      <c r="D239">
        <v>2574563143273.3403</v>
      </c>
      <c r="E239">
        <v>-4647808029460.4063</v>
      </c>
      <c r="F239" s="1">
        <f t="shared" si="5"/>
        <v>2369.9999176919036</v>
      </c>
      <c r="G239">
        <f>Ne_energy[[#This Row],[ energy]]/10^(16)</f>
        <v>-2.0732448861870658E-4</v>
      </c>
      <c r="H239">
        <f>Ne_energy[[#This Row],[ kin_ener]]/10^(16)</f>
        <v>2.5745631432733405E-4</v>
      </c>
      <c r="I239">
        <f>Ne_energy[[#This Row],[ pot_ener]]/10^(16)</f>
        <v>-4.6478080294604064E-4</v>
      </c>
    </row>
    <row r="240" spans="1:9" x14ac:dyDescent="0.3">
      <c r="A240">
        <v>238</v>
      </c>
      <c r="B240">
        <v>2.379999917344612E+16</v>
      </c>
      <c r="C240">
        <v>-2072466442436.9697</v>
      </c>
      <c r="D240">
        <v>2415484097413.522</v>
      </c>
      <c r="E240">
        <v>-4487950539850.4922</v>
      </c>
      <c r="F240" s="1">
        <f t="shared" si="5"/>
        <v>2379.9999173446122</v>
      </c>
      <c r="G240">
        <f>Ne_energy[[#This Row],[ energy]]/10^(16)</f>
        <v>-2.0724664424369698E-4</v>
      </c>
      <c r="H240">
        <f>Ne_energy[[#This Row],[ kin_ener]]/10^(16)</f>
        <v>2.4154840974135219E-4</v>
      </c>
      <c r="I240">
        <f>Ne_energy[[#This Row],[ pot_ener]]/10^(16)</f>
        <v>-4.4879505398504922E-4</v>
      </c>
    </row>
    <row r="241" spans="1:9" x14ac:dyDescent="0.3">
      <c r="A241">
        <v>239</v>
      </c>
      <c r="B241">
        <v>2.3899999169973208E+16</v>
      </c>
      <c r="C241">
        <v>-2071808711002.7495</v>
      </c>
      <c r="D241">
        <v>2291210813695.3188</v>
      </c>
      <c r="E241">
        <v>-4363019524698.0684</v>
      </c>
      <c r="F241" s="1">
        <f t="shared" si="5"/>
        <v>2389.9999169973207</v>
      </c>
      <c r="G241">
        <f>Ne_energy[[#This Row],[ energy]]/10^(16)</f>
        <v>-2.0718087110027495E-4</v>
      </c>
      <c r="H241">
        <f>Ne_energy[[#This Row],[ kin_ener]]/10^(16)</f>
        <v>2.291210813695319E-4</v>
      </c>
      <c r="I241">
        <f>Ne_energy[[#This Row],[ pot_ener]]/10^(16)</f>
        <v>-4.3630195246980685E-4</v>
      </c>
    </row>
    <row r="242" spans="1:9" x14ac:dyDescent="0.3">
      <c r="A242">
        <v>240</v>
      </c>
      <c r="B242">
        <v>2.3999999166500292E+16</v>
      </c>
      <c r="C242">
        <v>-2071384141274.1169</v>
      </c>
      <c r="D242">
        <v>2211999044558.0542</v>
      </c>
      <c r="E242">
        <v>-4283383185832.1709</v>
      </c>
      <c r="F242" s="1">
        <f t="shared" si="5"/>
        <v>2399.9999166500293</v>
      </c>
      <c r="G242">
        <f>Ne_energy[[#This Row],[ energy]]/10^(16)</f>
        <v>-2.0713841412741169E-4</v>
      </c>
      <c r="H242">
        <f>Ne_energy[[#This Row],[ kin_ener]]/10^(16)</f>
        <v>2.2119990445580541E-4</v>
      </c>
      <c r="I242">
        <f>Ne_energy[[#This Row],[ pot_ener]]/10^(16)</f>
        <v>-4.283383185832171E-4</v>
      </c>
    </row>
    <row r="243" spans="1:9" x14ac:dyDescent="0.3">
      <c r="A243">
        <v>241</v>
      </c>
      <c r="B243">
        <v>2.4099999163027372E+16</v>
      </c>
      <c r="C243">
        <v>-2071270634333.6816</v>
      </c>
      <c r="D243">
        <v>2184416271123.9915</v>
      </c>
      <c r="E243">
        <v>-4255686905457.6729</v>
      </c>
      <c r="F243" s="1">
        <f t="shared" si="5"/>
        <v>2409.9999163027373</v>
      </c>
      <c r="G243">
        <f>Ne_energy[[#This Row],[ energy]]/10^(16)</f>
        <v>-2.0712706343336816E-4</v>
      </c>
      <c r="H243">
        <f>Ne_energy[[#This Row],[ kin_ener]]/10^(16)</f>
        <v>2.1844162711239914E-4</v>
      </c>
      <c r="I243">
        <f>Ne_energy[[#This Row],[ pot_ener]]/10^(16)</f>
        <v>-4.255686905457673E-4</v>
      </c>
    </row>
    <row r="244" spans="1:9" x14ac:dyDescent="0.3">
      <c r="A244">
        <v>242</v>
      </c>
      <c r="B244">
        <v>2.419999915955446E+16</v>
      </c>
      <c r="C244">
        <v>-2071488303956.7144</v>
      </c>
      <c r="D244">
        <v>2210196417476.1465</v>
      </c>
      <c r="E244">
        <v>-4281684721432.8608</v>
      </c>
      <c r="F244" s="1">
        <f t="shared" si="5"/>
        <v>2419.9999159554459</v>
      </c>
      <c r="G244">
        <f>Ne_energy[[#This Row],[ energy]]/10^(16)</f>
        <v>-2.0714883039567143E-4</v>
      </c>
      <c r="H244">
        <f>Ne_energy[[#This Row],[ kin_ener]]/10^(16)</f>
        <v>2.2101964174761464E-4</v>
      </c>
      <c r="I244">
        <f>Ne_energy[[#This Row],[ pot_ener]]/10^(16)</f>
        <v>-4.2816847214328609E-4</v>
      </c>
    </row>
    <row r="245" spans="1:9" x14ac:dyDescent="0.3">
      <c r="A245">
        <v>243</v>
      </c>
      <c r="B245">
        <v>2.4299999156081544E+16</v>
      </c>
      <c r="C245">
        <v>-2071992795383.7737</v>
      </c>
      <c r="D245">
        <v>2285939702087.2661</v>
      </c>
      <c r="E245">
        <v>-4357932497471.04</v>
      </c>
      <c r="F245" s="1">
        <f t="shared" si="5"/>
        <v>2429.9999156081544</v>
      </c>
      <c r="G245">
        <f>Ne_energy[[#This Row],[ energy]]/10^(16)</f>
        <v>-2.0719927953837737E-4</v>
      </c>
      <c r="H245">
        <f>Ne_energy[[#This Row],[ kin_ener]]/10^(16)</f>
        <v>2.2859397020872662E-4</v>
      </c>
      <c r="I245">
        <f>Ne_energy[[#This Row],[ pot_ener]]/10^(16)</f>
        <v>-4.3579324974710399E-4</v>
      </c>
    </row>
    <row r="246" spans="1:9" x14ac:dyDescent="0.3">
      <c r="A246">
        <v>244</v>
      </c>
      <c r="B246">
        <v>2.4399999152608632E+16</v>
      </c>
      <c r="C246">
        <v>-2072688433640.4358</v>
      </c>
      <c r="D246">
        <v>2403750684749.981</v>
      </c>
      <c r="E246">
        <v>-4476439118390.417</v>
      </c>
      <c r="F246" s="1">
        <f t="shared" si="5"/>
        <v>2439.9999152608634</v>
      </c>
      <c r="G246">
        <f>Ne_energy[[#This Row],[ energy]]/10^(16)</f>
        <v>-2.0726884336404357E-4</v>
      </c>
      <c r="H246">
        <f>Ne_energy[[#This Row],[ kin_ener]]/10^(16)</f>
        <v>2.4037506847499811E-4</v>
      </c>
      <c r="I246">
        <f>Ne_energy[[#This Row],[ pot_ener]]/10^(16)</f>
        <v>-4.4764391183904167E-4</v>
      </c>
    </row>
    <row r="247" spans="1:9" x14ac:dyDescent="0.3">
      <c r="A247">
        <v>245</v>
      </c>
      <c r="B247">
        <v>2.4499999149135716E+16</v>
      </c>
      <c r="C247">
        <v>-2073455438961.5483</v>
      </c>
      <c r="D247">
        <v>2552631286613.6011</v>
      </c>
      <c r="E247">
        <v>-4626086725575.1494</v>
      </c>
      <c r="F247" s="1">
        <f t="shared" si="5"/>
        <v>2449.9999149135715</v>
      </c>
      <c r="G247">
        <f>Ne_energy[[#This Row],[ energy]]/10^(16)</f>
        <v>-2.0734554389615484E-4</v>
      </c>
      <c r="H247">
        <f>Ne_energy[[#This Row],[ kin_ener]]/10^(16)</f>
        <v>2.5526312866136009E-4</v>
      </c>
      <c r="I247">
        <f>Ne_energy[[#This Row],[ pot_ener]]/10^(16)</f>
        <v>-4.6260867255751493E-4</v>
      </c>
    </row>
    <row r="248" spans="1:9" x14ac:dyDescent="0.3">
      <c r="A248">
        <v>246</v>
      </c>
      <c r="B248">
        <v>2.4599999145662796E+16</v>
      </c>
      <c r="C248">
        <v>-2074179928904.9297</v>
      </c>
      <c r="D248">
        <v>2720246696595.8691</v>
      </c>
      <c r="E248">
        <v>-4794426625500.7988</v>
      </c>
      <c r="F248" s="1">
        <f t="shared" si="5"/>
        <v>2459.9999145662796</v>
      </c>
      <c r="G248">
        <f>Ne_energy[[#This Row],[ energy]]/10^(16)</f>
        <v>-2.0741799289049296E-4</v>
      </c>
      <c r="H248">
        <f>Ne_energy[[#This Row],[ kin_ener]]/10^(16)</f>
        <v>2.7202466965958689E-4</v>
      </c>
      <c r="I248">
        <f>Ne_energy[[#This Row],[ pot_ener]]/10^(16)</f>
        <v>-4.7944266255007986E-4</v>
      </c>
    </row>
    <row r="249" spans="1:9" x14ac:dyDescent="0.3">
      <c r="A249">
        <v>247</v>
      </c>
      <c r="B249">
        <v>2.4699999142189888E+16</v>
      </c>
      <c r="C249">
        <v>-2074776274418.1223</v>
      </c>
      <c r="D249">
        <v>2894636153281.1509</v>
      </c>
      <c r="E249">
        <v>-4969412427699.2734</v>
      </c>
      <c r="F249" s="1">
        <f t="shared" si="5"/>
        <v>2469.9999142189886</v>
      </c>
      <c r="G249">
        <f>Ne_energy[[#This Row],[ energy]]/10^(16)</f>
        <v>-2.0747762744181223E-4</v>
      </c>
      <c r="H249">
        <f>Ne_energy[[#This Row],[ kin_ener]]/10^(16)</f>
        <v>2.8946361532811507E-4</v>
      </c>
      <c r="I249">
        <f>Ne_energy[[#This Row],[ pot_ener]]/10^(16)</f>
        <v>-4.969412427699273E-4</v>
      </c>
    </row>
    <row r="250" spans="1:9" x14ac:dyDescent="0.3">
      <c r="A250">
        <v>248</v>
      </c>
      <c r="B250">
        <v>2.4799999138716968E+16</v>
      </c>
      <c r="C250">
        <v>-2075196858978.4263</v>
      </c>
      <c r="D250">
        <v>3065539675037.7695</v>
      </c>
      <c r="E250">
        <v>-5140736534016.1953</v>
      </c>
      <c r="F250" s="1">
        <f t="shared" si="5"/>
        <v>2479.9999138716967</v>
      </c>
      <c r="G250">
        <f>Ne_energy[[#This Row],[ energy]]/10^(16)</f>
        <v>-2.0751968589784262E-4</v>
      </c>
      <c r="H250">
        <f>Ne_energy[[#This Row],[ kin_ener]]/10^(16)</f>
        <v>3.0655396750377695E-4</v>
      </c>
      <c r="I250">
        <f>Ne_energy[[#This Row],[ pot_ener]]/10^(16)</f>
        <v>-5.1407365340161958E-4</v>
      </c>
    </row>
    <row r="251" spans="1:9" x14ac:dyDescent="0.3">
      <c r="A251">
        <v>249</v>
      </c>
      <c r="B251">
        <v>2.4899999135244052E+16</v>
      </c>
      <c r="C251">
        <v>-2075430302241.4834</v>
      </c>
      <c r="D251">
        <v>3225184677067.7954</v>
      </c>
      <c r="E251">
        <v>-5300614979309.2793</v>
      </c>
      <c r="F251" s="1">
        <f t="shared" si="5"/>
        <v>2489.9999135244052</v>
      </c>
      <c r="G251">
        <f>Ne_energy[[#This Row],[ energy]]/10^(16)</f>
        <v>-2.0754303022414833E-4</v>
      </c>
      <c r="H251">
        <f>Ne_energy[[#This Row],[ kin_ener]]/10^(16)</f>
        <v>3.2251846770677955E-4</v>
      </c>
      <c r="I251">
        <f>Ne_energy[[#This Row],[ pot_ener]]/10^(16)</f>
        <v>-5.300614979309279E-4</v>
      </c>
    </row>
    <row r="252" spans="1:9" x14ac:dyDescent="0.3">
      <c r="A252">
        <v>250</v>
      </c>
      <c r="B252">
        <v>2.4999999131771136E+16</v>
      </c>
      <c r="C252">
        <v>-2075492672069.4814</v>
      </c>
      <c r="D252">
        <v>3368541077427.8418</v>
      </c>
      <c r="E252">
        <v>-5444033749497.3232</v>
      </c>
      <c r="F252" s="1">
        <f t="shared" si="5"/>
        <v>2499.9999131771137</v>
      </c>
      <c r="G252">
        <f>Ne_energy[[#This Row],[ energy]]/10^(16)</f>
        <v>-2.0754926720694815E-4</v>
      </c>
      <c r="H252">
        <f>Ne_energy[[#This Row],[ kin_ener]]/10^(16)</f>
        <v>3.3685410774278419E-4</v>
      </c>
      <c r="I252">
        <f>Ne_energy[[#This Row],[ pot_ener]]/10^(16)</f>
        <v>-5.4440337494973234E-4</v>
      </c>
    </row>
    <row r="253" spans="1:9" x14ac:dyDescent="0.3">
      <c r="A253">
        <v>251</v>
      </c>
      <c r="B253">
        <v>2.5099999128298224E+16</v>
      </c>
      <c r="C253">
        <v>-2075416568406.396</v>
      </c>
      <c r="D253">
        <v>3493159337594.3784</v>
      </c>
      <c r="E253">
        <v>-5568575906000.7744</v>
      </c>
      <c r="F253" s="1">
        <f t="shared" si="5"/>
        <v>2509.9999128298223</v>
      </c>
      <c r="G253">
        <f>Ne_energy[[#This Row],[ energy]]/10^(16)</f>
        <v>-2.075416568406396E-4</v>
      </c>
      <c r="H253">
        <f>Ne_energy[[#This Row],[ kin_ener]]/10^(16)</f>
        <v>3.4931593375943783E-4</v>
      </c>
      <c r="I253">
        <f>Ne_energy[[#This Row],[ pot_ener]]/10^(16)</f>
        <v>-5.5685759060007743E-4</v>
      </c>
    </row>
    <row r="254" spans="1:9" x14ac:dyDescent="0.3">
      <c r="A254">
        <v>252</v>
      </c>
      <c r="B254">
        <v>2.5199999124825308E+16</v>
      </c>
      <c r="C254">
        <v>-2075241433715.136</v>
      </c>
      <c r="D254">
        <v>3598743931767.9468</v>
      </c>
      <c r="E254">
        <v>-5673985365483.083</v>
      </c>
      <c r="F254" s="1">
        <f t="shared" si="5"/>
        <v>2519.9999124825308</v>
      </c>
      <c r="G254">
        <f>Ne_energy[[#This Row],[ energy]]/10^(16)</f>
        <v>-2.0752414337151361E-4</v>
      </c>
      <c r="H254">
        <f>Ne_energy[[#This Row],[ kin_ener]]/10^(16)</f>
        <v>3.5987439317679466E-4</v>
      </c>
      <c r="I254">
        <f>Ne_energy[[#This Row],[ pot_ener]]/10^(16)</f>
        <v>-5.6739853654830827E-4</v>
      </c>
    </row>
    <row r="255" spans="1:9" x14ac:dyDescent="0.3">
      <c r="A255">
        <v>253</v>
      </c>
      <c r="B255">
        <v>2.5299999121352388E+16</v>
      </c>
      <c r="C255">
        <v>-2075006532480.6643</v>
      </c>
      <c r="D255">
        <v>3686603461644.8892</v>
      </c>
      <c r="E255">
        <v>-5761609994125.5537</v>
      </c>
      <c r="F255" s="1">
        <f t="shared" si="5"/>
        <v>2529.9999121352389</v>
      </c>
      <c r="G255">
        <f>Ne_energy[[#This Row],[ energy]]/10^(16)</f>
        <v>-2.0750065324806643E-4</v>
      </c>
      <c r="H255">
        <f>Ne_energy[[#This Row],[ kin_ener]]/10^(16)</f>
        <v>3.6866034616448893E-4</v>
      </c>
      <c r="I255">
        <f>Ne_energy[[#This Row],[ pot_ener]]/10^(16)</f>
        <v>-5.7616099941255536E-4</v>
      </c>
    </row>
    <row r="256" spans="1:9" x14ac:dyDescent="0.3">
      <c r="A256">
        <v>254</v>
      </c>
      <c r="B256">
        <v>2.5399999117879472E+16</v>
      </c>
      <c r="C256">
        <v>-2074746652155.3687</v>
      </c>
      <c r="D256">
        <v>3759083907572.1792</v>
      </c>
      <c r="E256">
        <v>-5833830559727.5479</v>
      </c>
      <c r="F256" s="1">
        <f t="shared" si="5"/>
        <v>2539.999911787947</v>
      </c>
      <c r="G256">
        <f>Ne_energy[[#This Row],[ energy]]/10^(16)</f>
        <v>-2.0747466521553687E-4</v>
      </c>
      <c r="H256">
        <f>Ne_energy[[#This Row],[ kin_ener]]/10^(16)</f>
        <v>3.7590839075721792E-4</v>
      </c>
      <c r="I256">
        <f>Ne_energy[[#This Row],[ pot_ener]]/10^(16)</f>
        <v>-5.8338305597275479E-4</v>
      </c>
    </row>
    <row r="257" spans="1:9" x14ac:dyDescent="0.3">
      <c r="A257">
        <v>255</v>
      </c>
      <c r="B257">
        <v>2.549999911440656E+16</v>
      </c>
      <c r="C257">
        <v>-2074489922592.7041</v>
      </c>
      <c r="D257">
        <v>3819053414088.2256</v>
      </c>
      <c r="E257">
        <v>-5893543336680.9297</v>
      </c>
      <c r="F257" s="1">
        <f t="shared" si="5"/>
        <v>2549.999911440656</v>
      </c>
      <c r="G257">
        <f>Ne_energy[[#This Row],[ energy]]/10^(16)</f>
        <v>-2.0744899225927041E-4</v>
      </c>
      <c r="H257">
        <f>Ne_energy[[#This Row],[ kin_ener]]/10^(16)</f>
        <v>3.8190534140882258E-4</v>
      </c>
      <c r="I257">
        <f>Ne_energy[[#This Row],[ pot_ener]]/10^(16)</f>
        <v>-5.8935433366809299E-4</v>
      </c>
    </row>
    <row r="258" spans="1:9" x14ac:dyDescent="0.3">
      <c r="A258">
        <v>256</v>
      </c>
      <c r="B258">
        <v>2.5599999110933644E+16</v>
      </c>
      <c r="C258">
        <v>-2074257045946.6501</v>
      </c>
      <c r="D258">
        <v>3869475874546.5586</v>
      </c>
      <c r="E258">
        <v>-5943732920493.209</v>
      </c>
      <c r="F258" s="1">
        <f t="shared" si="5"/>
        <v>2559.9999110933645</v>
      </c>
      <c r="G258">
        <f>Ne_energy[[#This Row],[ energy]]/10^(16)</f>
        <v>-2.0742570459466502E-4</v>
      </c>
      <c r="H258">
        <f>Ne_energy[[#This Row],[ kin_ener]]/10^(16)</f>
        <v>3.8694758745465584E-4</v>
      </c>
      <c r="I258">
        <f>Ne_energy[[#This Row],[ pot_ener]]/10^(16)</f>
        <v>-5.9437329204932085E-4</v>
      </c>
    </row>
    <row r="259" spans="1:9" x14ac:dyDescent="0.3">
      <c r="A259">
        <v>257</v>
      </c>
      <c r="B259">
        <v>2.5699999107460728E+16</v>
      </c>
      <c r="C259">
        <v>-2074061392513.4434</v>
      </c>
      <c r="D259">
        <v>3913088879211.0474</v>
      </c>
      <c r="E259">
        <v>-5987150271724.4902</v>
      </c>
      <c r="F259" s="1">
        <f t="shared" si="5"/>
        <v>2569.9999107460726</v>
      </c>
      <c r="G259">
        <f>Ne_energy[[#This Row],[ energy]]/10^(16)</f>
        <v>-2.0740613925134433E-4</v>
      </c>
      <c r="H259">
        <f>Ne_energy[[#This Row],[ kin_ener]]/10^(16)</f>
        <v>3.9130888792110474E-4</v>
      </c>
      <c r="I259">
        <f>Ne_energy[[#This Row],[ pot_ener]]/10^(16)</f>
        <v>-5.9871502717244907E-4</v>
      </c>
    </row>
    <row r="260" spans="1:9" x14ac:dyDescent="0.3">
      <c r="A260">
        <v>258</v>
      </c>
      <c r="B260">
        <v>2.5799999103987816E+16</v>
      </c>
      <c r="C260">
        <v>-2073909632422.8623</v>
      </c>
      <c r="D260">
        <v>3952187646754.9326</v>
      </c>
      <c r="E260">
        <v>-6026097279177.7949</v>
      </c>
      <c r="F260" s="1">
        <f t="shared" si="5"/>
        <v>2579.9999103987816</v>
      </c>
      <c r="G260">
        <f>Ne_energy[[#This Row],[ energy]]/10^(16)</f>
        <v>-2.0739096324228623E-4</v>
      </c>
      <c r="H260">
        <f>Ne_energy[[#This Row],[ kin_ener]]/10^(16)</f>
        <v>3.9521876467549325E-4</v>
      </c>
      <c r="I260">
        <f>Ne_energy[[#This Row],[ pot_ener]]/10^(16)</f>
        <v>-6.0260972791777948E-4</v>
      </c>
    </row>
    <row r="261" spans="1:9" x14ac:dyDescent="0.3">
      <c r="A261">
        <v>259</v>
      </c>
      <c r="B261">
        <v>2.5899999100514896E+16</v>
      </c>
      <c r="C261">
        <v>-2073802726074.6628</v>
      </c>
      <c r="D261">
        <v>3988507626247.8477</v>
      </c>
      <c r="E261">
        <v>-6062310352322.5107</v>
      </c>
      <c r="F261" s="1">
        <f t="shared" si="5"/>
        <v>2589.9999100514897</v>
      </c>
      <c r="G261">
        <f>Ne_energy[[#This Row],[ energy]]/10^(16)</f>
        <v>-2.0738027260746629E-4</v>
      </c>
      <c r="H261">
        <f>Ne_energy[[#This Row],[ kin_ener]]/10^(16)</f>
        <v>3.9885076262478479E-4</v>
      </c>
      <c r="I261">
        <f>Ne_energy[[#This Row],[ pot_ener]]/10^(16)</f>
        <v>-6.0623103523225108E-4</v>
      </c>
    </row>
    <row r="262" spans="1:9" x14ac:dyDescent="0.3">
      <c r="A262">
        <v>260</v>
      </c>
      <c r="B262">
        <v>2.5999999097041984E+16</v>
      </c>
      <c r="C262">
        <v>-2073737161764.3582</v>
      </c>
      <c r="D262">
        <v>4023192426415.6714</v>
      </c>
      <c r="E262">
        <v>-6096929588180.0293</v>
      </c>
      <c r="F262" s="1">
        <f t="shared" si="5"/>
        <v>2599.9999097041982</v>
      </c>
      <c r="G262">
        <f>Ne_energy[[#This Row],[ energy]]/10^(16)</f>
        <v>-2.0737371617643582E-4</v>
      </c>
      <c r="H262">
        <f>Ne_energy[[#This Row],[ kin_ener]]/10^(16)</f>
        <v>4.0231924264156715E-4</v>
      </c>
      <c r="I262">
        <f>Ne_energy[[#This Row],[ pot_ener]]/10^(16)</f>
        <v>-6.0969295881800297E-4</v>
      </c>
    </row>
    <row r="263" spans="1:9" x14ac:dyDescent="0.3">
      <c r="A263">
        <v>261</v>
      </c>
      <c r="B263">
        <v>2.6099999093569068E+16</v>
      </c>
      <c r="C263">
        <v>-2073706331344.5608</v>
      </c>
      <c r="D263">
        <v>4056829611055.7148</v>
      </c>
      <c r="E263">
        <v>-6130535942400.2754</v>
      </c>
      <c r="F263" s="1">
        <f t="shared" si="5"/>
        <v>2609.9999093569068</v>
      </c>
      <c r="G263">
        <f>Ne_energy[[#This Row],[ energy]]/10^(16)</f>
        <v>-2.0737063313445609E-4</v>
      </c>
      <c r="H263">
        <f>Ne_energy[[#This Row],[ kin_ener]]/10^(16)</f>
        <v>4.0568296110557147E-4</v>
      </c>
      <c r="I263">
        <f>Ne_energy[[#This Row],[ pot_ener]]/10^(16)</f>
        <v>-6.1305359424002753E-4</v>
      </c>
    </row>
    <row r="264" spans="1:9" x14ac:dyDescent="0.3">
      <c r="A264">
        <v>262</v>
      </c>
      <c r="B264">
        <v>2.6199999090096152E+16</v>
      </c>
      <c r="C264">
        <v>-2073701915123.4521</v>
      </c>
      <c r="D264">
        <v>4089534562492.8623</v>
      </c>
      <c r="E264">
        <v>-6163236477616.3145</v>
      </c>
      <c r="F264" s="1">
        <f t="shared" si="5"/>
        <v>2619.9999090096153</v>
      </c>
      <c r="G264">
        <f>Ne_energy[[#This Row],[ energy]]/10^(16)</f>
        <v>-2.0737019151234522E-4</v>
      </c>
      <c r="H264">
        <f>Ne_energy[[#This Row],[ kin_ener]]/10^(16)</f>
        <v>4.0895345624928622E-4</v>
      </c>
      <c r="I264">
        <f>Ne_energy[[#This Row],[ pot_ener]]/10^(16)</f>
        <v>-6.1632364776163144E-4</v>
      </c>
    </row>
    <row r="265" spans="1:9" x14ac:dyDescent="0.3">
      <c r="A265">
        <v>263</v>
      </c>
      <c r="B265">
        <v>2.629999908662324E+16</v>
      </c>
      <c r="C265">
        <v>-2073715139768.5254</v>
      </c>
      <c r="D265">
        <v>4121062252359.2871</v>
      </c>
      <c r="E265">
        <v>-6194777392127.8125</v>
      </c>
      <c r="F265" s="1">
        <f t="shared" si="5"/>
        <v>2629.9999086623238</v>
      </c>
      <c r="G265">
        <f>Ne_energy[[#This Row],[ energy]]/10^(16)</f>
        <v>-2.0737151397685254E-4</v>
      </c>
      <c r="H265">
        <f>Ne_energy[[#This Row],[ kin_ener]]/10^(16)</f>
        <v>4.1210622523592873E-4</v>
      </c>
      <c r="I265">
        <f>Ne_energy[[#This Row],[ pot_ener]]/10^(16)</f>
        <v>-6.1947773921278127E-4</v>
      </c>
    </row>
    <row r="266" spans="1:9" x14ac:dyDescent="0.3">
      <c r="A266">
        <v>264</v>
      </c>
      <c r="B266">
        <v>2.639999908315032E+16</v>
      </c>
      <c r="C266">
        <v>-2073737793587.793</v>
      </c>
      <c r="D266">
        <v>4150928423017.1431</v>
      </c>
      <c r="E266">
        <v>-6224666216604.9355</v>
      </c>
      <c r="F266" s="1">
        <f t="shared" si="5"/>
        <v>2639.9999083150319</v>
      </c>
      <c r="G266">
        <f>Ne_energy[[#This Row],[ energy]]/10^(16)</f>
        <v>-2.0737377935877929E-4</v>
      </c>
      <c r="H266">
        <f>Ne_energy[[#This Row],[ kin_ener]]/10^(16)</f>
        <v>4.1509284230171431E-4</v>
      </c>
      <c r="I266">
        <f>Ne_energy[[#This Row],[ pot_ener]]/10^(16)</f>
        <v>-6.224666216604936E-4</v>
      </c>
    </row>
    <row r="267" spans="1:9" x14ac:dyDescent="0.3">
      <c r="A267">
        <v>265</v>
      </c>
      <c r="B267">
        <v>2.6499999079677404E+16</v>
      </c>
      <c r="C267">
        <v>-2073762929262.5889</v>
      </c>
      <c r="D267">
        <v>4178525058320.1553</v>
      </c>
      <c r="E267">
        <v>-6252287987582.7441</v>
      </c>
      <c r="F267" s="1">
        <f t="shared" si="5"/>
        <v>2649.9999079677405</v>
      </c>
      <c r="G267">
        <f>Ne_energy[[#This Row],[ energy]]/10^(16)</f>
        <v>-2.0737629292625888E-4</v>
      </c>
      <c r="H267">
        <f>Ne_energy[[#This Row],[ kin_ener]]/10^(16)</f>
        <v>4.1785250583201551E-4</v>
      </c>
      <c r="I267">
        <f>Ne_energy[[#This Row],[ pot_ener]]/10^(16)</f>
        <v>-6.2522879875827439E-4</v>
      </c>
    </row>
    <row r="268" spans="1:9" x14ac:dyDescent="0.3">
      <c r="A268">
        <v>266</v>
      </c>
      <c r="B268">
        <v>2.6599999076204488E+16</v>
      </c>
      <c r="C268">
        <v>-2073785240429.5537</v>
      </c>
      <c r="D268">
        <v>4203219454597.2192</v>
      </c>
      <c r="E268">
        <v>-6277004695026.7734</v>
      </c>
      <c r="F268" s="1">
        <f t="shared" si="5"/>
        <v>2659.999907620449</v>
      </c>
      <c r="G268">
        <f>Ne_energy[[#This Row],[ energy]]/10^(16)</f>
        <v>-2.0737852404295538E-4</v>
      </c>
      <c r="H268">
        <f>Ne_energy[[#This Row],[ kin_ener]]/10^(16)</f>
        <v>4.2032194545972194E-4</v>
      </c>
      <c r="I268">
        <f>Ne_energy[[#This Row],[ pot_ener]]/10^(16)</f>
        <v>-6.2770046950267732E-4</v>
      </c>
    </row>
    <row r="269" spans="1:9" x14ac:dyDescent="0.3">
      <c r="A269">
        <v>267</v>
      </c>
      <c r="B269">
        <v>2.6699999072731576E+16</v>
      </c>
      <c r="C269">
        <v>-2073801148930.7244</v>
      </c>
      <c r="D269">
        <v>4224430888545.1367</v>
      </c>
      <c r="E269">
        <v>-6298232037475.8613</v>
      </c>
      <c r="F269" s="1">
        <f t="shared" si="5"/>
        <v>2669.9999072731575</v>
      </c>
      <c r="G269">
        <f>Ne_energy[[#This Row],[ energy]]/10^(16)</f>
        <v>-2.0738011489307244E-4</v>
      </c>
      <c r="H269">
        <f>Ne_energy[[#This Row],[ kin_ener]]/10^(16)</f>
        <v>4.2244308885451369E-4</v>
      </c>
      <c r="I269">
        <f>Ne_energy[[#This Row],[ pot_ener]]/10^(16)</f>
        <v>-6.2982320374758614E-4</v>
      </c>
    </row>
    <row r="270" spans="1:9" x14ac:dyDescent="0.3">
      <c r="A270">
        <v>268</v>
      </c>
      <c r="B270">
        <v>2.679999906925866E+16</v>
      </c>
      <c r="C270">
        <v>-2073808672663.7759</v>
      </c>
      <c r="D270">
        <v>4241683091672.4209</v>
      </c>
      <c r="E270">
        <v>-6315491764336.1973</v>
      </c>
      <c r="F270" s="1">
        <f t="shared" si="5"/>
        <v>2679.9999069258661</v>
      </c>
      <c r="G270">
        <f>Ne_energy[[#This Row],[ energy]]/10^(16)</f>
        <v>-2.0738086726637759E-4</v>
      </c>
      <c r="H270">
        <f>Ne_energy[[#This Row],[ kin_ener]]/10^(16)</f>
        <v>4.241683091672421E-4</v>
      </c>
      <c r="I270">
        <f>Ne_energy[[#This Row],[ pot_ener]]/10^(16)</f>
        <v>-6.3154917643361969E-4</v>
      </c>
    </row>
    <row r="271" spans="1:9" x14ac:dyDescent="0.3">
      <c r="A271">
        <v>269</v>
      </c>
      <c r="B271">
        <v>2.6899999065785744E+16</v>
      </c>
      <c r="C271">
        <v>-2073807156219.1482</v>
      </c>
      <c r="D271">
        <v>4254633991992.0215</v>
      </c>
      <c r="E271">
        <v>-6328441148211.1689</v>
      </c>
      <c r="F271" s="1">
        <f t="shared" si="5"/>
        <v>2689.9999065785746</v>
      </c>
      <c r="G271">
        <f>Ne_energy[[#This Row],[ energy]]/10^(16)</f>
        <v>-2.0738071562191482E-4</v>
      </c>
      <c r="H271">
        <f>Ne_energy[[#This Row],[ kin_ener]]/10^(16)</f>
        <v>4.2546339919920213E-4</v>
      </c>
      <c r="I271">
        <f>Ne_energy[[#This Row],[ pot_ener]]/10^(16)</f>
        <v>-6.3284411482111694E-4</v>
      </c>
    </row>
    <row r="272" spans="1:9" x14ac:dyDescent="0.3">
      <c r="A272">
        <v>270</v>
      </c>
      <c r="B272">
        <v>2.6999999062312832E+16</v>
      </c>
      <c r="C272">
        <v>-2073796941007.6042</v>
      </c>
      <c r="D272">
        <v>4263086276066.1851</v>
      </c>
      <c r="E272">
        <v>-6336883217073.7891</v>
      </c>
      <c r="F272" s="1">
        <f t="shared" si="5"/>
        <v>2699.9999062312831</v>
      </c>
      <c r="G272">
        <f>Ne_energy[[#This Row],[ energy]]/10^(16)</f>
        <v>-2.0737969410076042E-4</v>
      </c>
      <c r="H272">
        <f>Ne_energy[[#This Row],[ kin_ener]]/10^(16)</f>
        <v>4.263086276066185E-4</v>
      </c>
      <c r="I272">
        <f>Ne_energy[[#This Row],[ pot_ener]]/10^(16)</f>
        <v>-6.3368832170737893E-4</v>
      </c>
    </row>
    <row r="273" spans="1:9" x14ac:dyDescent="0.3">
      <c r="A273">
        <v>271</v>
      </c>
      <c r="B273">
        <v>2.7099999058839912E+16</v>
      </c>
      <c r="C273">
        <v>-2073779035002.9116</v>
      </c>
      <c r="D273">
        <v>4266983315590.5151</v>
      </c>
      <c r="E273">
        <v>-6340762350593.4268</v>
      </c>
      <c r="F273" s="1">
        <f t="shared" si="5"/>
        <v>2709.9999058839912</v>
      </c>
      <c r="G273">
        <f>Ne_energy[[#This Row],[ energy]]/10^(16)</f>
        <v>-2.0737790350029117E-4</v>
      </c>
      <c r="H273">
        <f>Ne_energy[[#This Row],[ kin_ener]]/10^(16)</f>
        <v>4.2669833155905152E-4</v>
      </c>
      <c r="I273">
        <f>Ne_energy[[#This Row],[ pot_ener]]/10^(16)</f>
        <v>-6.3407623505934267E-4</v>
      </c>
    </row>
    <row r="274" spans="1:9" x14ac:dyDescent="0.3">
      <c r="A274">
        <v>272</v>
      </c>
      <c r="B274">
        <v>2.7199999055367E+16</v>
      </c>
      <c r="C274">
        <v>-2073754821560.4658</v>
      </c>
      <c r="D274">
        <v>4266395113977.2275</v>
      </c>
      <c r="E274">
        <v>-6340149935537.6934</v>
      </c>
      <c r="F274" s="1">
        <f t="shared" si="5"/>
        <v>2719.9999055367002</v>
      </c>
      <c r="G274">
        <f>Ne_energy[[#This Row],[ energy]]/10^(16)</f>
        <v>-2.0737548215604657E-4</v>
      </c>
      <c r="H274">
        <f>Ne_energy[[#This Row],[ kin_ener]]/10^(16)</f>
        <v>4.2663951139772276E-4</v>
      </c>
      <c r="I274">
        <f>Ne_energy[[#This Row],[ pot_ener]]/10^(16)</f>
        <v>-6.3401499355376933E-4</v>
      </c>
    </row>
    <row r="275" spans="1:9" x14ac:dyDescent="0.3">
      <c r="A275">
        <v>273</v>
      </c>
      <c r="B275">
        <v>2.729999905189408E+16</v>
      </c>
      <c r="C275">
        <v>-2073725827375.9216</v>
      </c>
      <c r="D275">
        <v>4261498447428.0156</v>
      </c>
      <c r="E275">
        <v>-6335224274803.9375</v>
      </c>
      <c r="F275" s="1">
        <f t="shared" si="5"/>
        <v>2729.9999051894079</v>
      </c>
      <c r="G275">
        <f>Ne_energy[[#This Row],[ energy]]/10^(16)</f>
        <v>-2.0737258273759217E-4</v>
      </c>
      <c r="H275">
        <f>Ne_energy[[#This Row],[ kin_ener]]/10^(16)</f>
        <v>4.2614984474280155E-4</v>
      </c>
      <c r="I275">
        <f>Ne_energy[[#This Row],[ pot_ener]]/10^(16)</f>
        <v>-6.3352242748039372E-4</v>
      </c>
    </row>
    <row r="276" spans="1:9" x14ac:dyDescent="0.3">
      <c r="A276">
        <v>274</v>
      </c>
      <c r="B276">
        <v>2.7399999048421168E+16</v>
      </c>
      <c r="C276">
        <v>-2073693554517.5105</v>
      </c>
      <c r="D276">
        <v>4252554578241.8647</v>
      </c>
      <c r="E276">
        <v>-6326248132759.375</v>
      </c>
      <c r="F276" s="1">
        <f t="shared" si="5"/>
        <v>2739.9999048421168</v>
      </c>
      <c r="G276">
        <f>Ne_energy[[#This Row],[ energy]]/10^(16)</f>
        <v>-2.0736935545175104E-4</v>
      </c>
      <c r="H276">
        <f>Ne_energy[[#This Row],[ kin_ener]]/10^(16)</f>
        <v>4.2525545782418647E-4</v>
      </c>
      <c r="I276">
        <f>Ne_energy[[#This Row],[ pot_ener]]/10^(16)</f>
        <v>-6.3262481327593751E-4</v>
      </c>
    </row>
    <row r="277" spans="1:9" x14ac:dyDescent="0.3">
      <c r="A277">
        <v>275</v>
      </c>
      <c r="B277">
        <v>2.7499999044948248E+16</v>
      </c>
      <c r="C277">
        <v>-2073659371511.7734</v>
      </c>
      <c r="D277">
        <v>4239887025879.4878</v>
      </c>
      <c r="E277">
        <v>-6313546397391.2617</v>
      </c>
      <c r="F277" s="1">
        <f t="shared" si="5"/>
        <v>2749.9999044948249</v>
      </c>
      <c r="G277">
        <f>Ne_energy[[#This Row],[ energy]]/10^(16)</f>
        <v>-2.0736593715117734E-4</v>
      </c>
      <c r="H277">
        <f>Ne_energy[[#This Row],[ kin_ener]]/10^(16)</f>
        <v>4.2398870258794879E-4</v>
      </c>
      <c r="I277">
        <f>Ne_energy[[#This Row],[ pot_ener]]/10^(16)</f>
        <v>-6.3135463973912613E-4</v>
      </c>
    </row>
    <row r="278" spans="1:9" x14ac:dyDescent="0.3">
      <c r="A278">
        <v>276</v>
      </c>
      <c r="B278">
        <v>2.7599999041475336E+16</v>
      </c>
      <c r="C278">
        <v>-2073624453204.6665</v>
      </c>
      <c r="D278">
        <v>4223861042213.9648</v>
      </c>
      <c r="E278">
        <v>-6297485495418.6318</v>
      </c>
      <c r="F278" s="1">
        <f t="shared" si="5"/>
        <v>2759.9999041475335</v>
      </c>
      <c r="G278">
        <f>Ne_energy[[#This Row],[ energy]]/10^(16)</f>
        <v>-2.0736244532046664E-4</v>
      </c>
      <c r="H278">
        <f>Ne_energy[[#This Row],[ kin_ener]]/10^(16)</f>
        <v>4.223861042213965E-4</v>
      </c>
      <c r="I278">
        <f>Ne_energy[[#This Row],[ pot_ener]]/10^(16)</f>
        <v>-6.2974854954186315E-4</v>
      </c>
    </row>
    <row r="279" spans="1:9" x14ac:dyDescent="0.3">
      <c r="A279">
        <v>277</v>
      </c>
      <c r="B279">
        <v>2.769999903800242E+16</v>
      </c>
      <c r="C279">
        <v>-2073589757414.7009</v>
      </c>
      <c r="D279">
        <v>4204865733197.4268</v>
      </c>
      <c r="E279">
        <v>-6278455490612.1279</v>
      </c>
      <c r="F279" s="1">
        <f t="shared" si="5"/>
        <v>2769.999903800242</v>
      </c>
      <c r="G279">
        <f>Ne_energy[[#This Row],[ energy]]/10^(16)</f>
        <v>-2.0735897574147009E-4</v>
      </c>
      <c r="H279">
        <f>Ne_energy[[#This Row],[ kin_ener]]/10^(16)</f>
        <v>4.2048657331974267E-4</v>
      </c>
      <c r="I279">
        <f>Ne_energy[[#This Row],[ pot_ener]]/10^(16)</f>
        <v>-6.2784554906121276E-4</v>
      </c>
    </row>
    <row r="280" spans="1:9" x14ac:dyDescent="0.3">
      <c r="A280">
        <v>278</v>
      </c>
      <c r="B280">
        <v>2.7799999034529504E+16</v>
      </c>
      <c r="C280">
        <v>-2073556026974.5466</v>
      </c>
      <c r="D280">
        <v>4183299229892.4346</v>
      </c>
      <c r="E280">
        <v>-6256855256866.9814</v>
      </c>
      <c r="F280" s="1">
        <f t="shared" si="5"/>
        <v>2779.9999034529505</v>
      </c>
      <c r="G280">
        <f>Ne_energy[[#This Row],[ energy]]/10^(16)</f>
        <v>-2.0735560269745466E-4</v>
      </c>
      <c r="H280">
        <f>Ne_energy[[#This Row],[ kin_ener]]/10^(16)</f>
        <v>4.1832992298924346E-4</v>
      </c>
      <c r="I280">
        <f>Ne_energy[[#This Row],[ pot_ener]]/10^(16)</f>
        <v>-6.2568552568669812E-4</v>
      </c>
    </row>
    <row r="281" spans="1:9" x14ac:dyDescent="0.3">
      <c r="A281">
        <v>279</v>
      </c>
      <c r="B281">
        <v>2.7899999031056592E+16</v>
      </c>
      <c r="C281">
        <v>-2073523807539.4399</v>
      </c>
      <c r="D281">
        <v>4159556933343.4741</v>
      </c>
      <c r="E281">
        <v>-6233080740882.9141</v>
      </c>
      <c r="F281" s="1">
        <f t="shared" si="5"/>
        <v>2789.9999031056591</v>
      </c>
      <c r="G281">
        <f>Ne_energy[[#This Row],[ energy]]/10^(16)</f>
        <v>-2.07352380753944E-4</v>
      </c>
      <c r="H281">
        <f>Ne_energy[[#This Row],[ kin_ener]]/10^(16)</f>
        <v>4.1595569333434742E-4</v>
      </c>
      <c r="I281">
        <f>Ne_energy[[#This Row],[ pot_ener]]/10^(16)</f>
        <v>-6.2330807408829143E-4</v>
      </c>
    </row>
    <row r="282" spans="1:9" x14ac:dyDescent="0.3">
      <c r="A282">
        <v>280</v>
      </c>
      <c r="B282">
        <v>2.7999999027583672E+16</v>
      </c>
      <c r="C282">
        <v>-2073493473742.4504</v>
      </c>
      <c r="D282">
        <v>4134022617322.0405</v>
      </c>
      <c r="E282">
        <v>-6207516091064.4912</v>
      </c>
      <c r="F282" s="1">
        <f t="shared" si="5"/>
        <v>2799.9999027583672</v>
      </c>
      <c r="G282">
        <f>Ne_energy[[#This Row],[ energy]]/10^(16)</f>
        <v>-2.0734934737424505E-4</v>
      </c>
      <c r="H282">
        <f>Ne_energy[[#This Row],[ kin_ener]]/10^(16)</f>
        <v>4.1340226173220405E-4</v>
      </c>
      <c r="I282">
        <f>Ne_energy[[#This Row],[ pot_ener]]/10^(16)</f>
        <v>-6.207516091064491E-4</v>
      </c>
    </row>
    <row r="283" spans="1:9" x14ac:dyDescent="0.3">
      <c r="A283">
        <v>281</v>
      </c>
      <c r="B283">
        <v>2.8099999024110756E+16</v>
      </c>
      <c r="C283">
        <v>-2073465258412.6541</v>
      </c>
      <c r="D283">
        <v>4107062040564.1924</v>
      </c>
      <c r="E283">
        <v>-6180527298976.8467</v>
      </c>
      <c r="F283" s="1">
        <f t="shared" si="5"/>
        <v>2809.9999024110757</v>
      </c>
      <c r="G283">
        <f>Ne_energy[[#This Row],[ energy]]/10^(16)</f>
        <v>-2.073465258412654E-4</v>
      </c>
      <c r="H283">
        <f>Ne_energy[[#This Row],[ kin_ener]]/10^(16)</f>
        <v>4.1070620405641922E-4</v>
      </c>
      <c r="I283">
        <f>Ne_energy[[#This Row],[ pot_ener]]/10^(16)</f>
        <v>-6.1805272989768462E-4</v>
      </c>
    </row>
    <row r="284" spans="1:9" x14ac:dyDescent="0.3">
      <c r="A284">
        <v>282</v>
      </c>
      <c r="B284">
        <v>2.819999902063784E+16</v>
      </c>
      <c r="C284">
        <v>-2073439281393.7571</v>
      </c>
      <c r="D284">
        <v>4079018665784.3198</v>
      </c>
      <c r="E284">
        <v>-6152457947178.0771</v>
      </c>
      <c r="F284" s="1">
        <f t="shared" si="5"/>
        <v>2819.9999020637838</v>
      </c>
      <c r="G284">
        <f>Ne_energy[[#This Row],[ energy]]/10^(16)</f>
        <v>-2.0734392813937571E-4</v>
      </c>
      <c r="H284">
        <f>Ne_energy[[#This Row],[ kin_ener]]/10^(16)</f>
        <v>4.0790186657843196E-4</v>
      </c>
      <c r="I284">
        <f>Ne_energy[[#This Row],[ pot_ener]]/10^(16)</f>
        <v>-6.1524579471780767E-4</v>
      </c>
    </row>
    <row r="285" spans="1:9" x14ac:dyDescent="0.3">
      <c r="A285">
        <v>283</v>
      </c>
      <c r="B285">
        <v>2.8299999017164928E+16</v>
      </c>
      <c r="C285">
        <v>-2073415575920.8335</v>
      </c>
      <c r="D285">
        <v>4050211080481.5747</v>
      </c>
      <c r="E285">
        <v>-6123626656402.4082</v>
      </c>
      <c r="F285" s="1">
        <f t="shared" si="5"/>
        <v>2829.9999017164928</v>
      </c>
      <c r="G285">
        <f>Ne_energy[[#This Row],[ energy]]/10^(16)</f>
        <v>-2.0734155759208334E-4</v>
      </c>
      <c r="H285">
        <f>Ne_energy[[#This Row],[ kin_ener]]/10^(16)</f>
        <v>4.0502110804815748E-4</v>
      </c>
      <c r="I285">
        <f>Ne_energy[[#This Row],[ pot_ener]]/10^(16)</f>
        <v>-6.1236266564024082E-4</v>
      </c>
    </row>
    <row r="286" spans="1:9" x14ac:dyDescent="0.3">
      <c r="A286">
        <v>284</v>
      </c>
      <c r="B286">
        <v>2.8399999013692012E+16</v>
      </c>
      <c r="C286">
        <v>-2073394111541.2134</v>
      </c>
      <c r="D286">
        <v>4020931743776.5259</v>
      </c>
      <c r="E286">
        <v>-6094325855317.7393</v>
      </c>
      <c r="F286" s="1">
        <f t="shared" si="5"/>
        <v>2839.9999013692013</v>
      </c>
      <c r="G286">
        <f>Ne_energy[[#This Row],[ energy]]/10^(16)</f>
        <v>-2.0733941115412134E-4</v>
      </c>
      <c r="H286">
        <f>Ne_energy[[#This Row],[ kin_ener]]/10^(16)</f>
        <v>4.0209317437765258E-4</v>
      </c>
      <c r="I286">
        <f>Ne_energy[[#This Row],[ pot_ener]]/10^(16)</f>
        <v>-6.0943258553177392E-4</v>
      </c>
    </row>
    <row r="287" spans="1:9" x14ac:dyDescent="0.3">
      <c r="A287">
        <v>285</v>
      </c>
      <c r="B287">
        <v>2.8499999010219096E+16</v>
      </c>
      <c r="C287">
        <v>-2073374813259.2451</v>
      </c>
      <c r="D287">
        <v>3991446729118.3506</v>
      </c>
      <c r="E287">
        <v>-6064821542377.5957</v>
      </c>
      <c r="F287" s="1">
        <f t="shared" si="5"/>
        <v>2849.9999010219094</v>
      </c>
      <c r="G287">
        <f>Ne_energy[[#This Row],[ energy]]/10^(16)</f>
        <v>-2.0733748132592452E-4</v>
      </c>
      <c r="H287">
        <f>Ne_energy[[#This Row],[ kin_ener]]/10^(16)</f>
        <v>3.9914467291183507E-4</v>
      </c>
      <c r="I287">
        <f>Ne_energy[[#This Row],[ pot_ener]]/10^(16)</f>
        <v>-6.0648215423775959E-4</v>
      </c>
    </row>
    <row r="288" spans="1:9" x14ac:dyDescent="0.3">
      <c r="A288">
        <v>286</v>
      </c>
      <c r="B288">
        <v>2.8599999006746184E+16</v>
      </c>
      <c r="C288">
        <v>-2073357577016.4133</v>
      </c>
      <c r="D288">
        <v>3961996184346.6436</v>
      </c>
      <c r="E288">
        <v>-6035353761363.0566</v>
      </c>
      <c r="F288" s="1">
        <f t="shared" si="5"/>
        <v>2859.9999006746184</v>
      </c>
      <c r="G288">
        <f>Ne_energy[[#This Row],[ energy]]/10^(16)</f>
        <v>-2.0733575770164134E-4</v>
      </c>
      <c r="H288">
        <f>Ne_energy[[#This Row],[ kin_ener]]/10^(16)</f>
        <v>3.9619961843466434E-4</v>
      </c>
      <c r="I288">
        <f>Ne_energy[[#This Row],[ pot_ener]]/10^(16)</f>
        <v>-6.0353537613630568E-4</v>
      </c>
    </row>
    <row r="289" spans="1:9" x14ac:dyDescent="0.3">
      <c r="A289">
        <v>287</v>
      </c>
      <c r="B289">
        <v>2.8699999003273264E+16</v>
      </c>
      <c r="C289">
        <v>-2073342281859.0261</v>
      </c>
      <c r="D289">
        <v>3932795281718.9805</v>
      </c>
      <c r="E289">
        <v>-6006137563578.0068</v>
      </c>
      <c r="F289" s="1">
        <f t="shared" si="5"/>
        <v>2869.9999003273265</v>
      </c>
      <c r="G289">
        <f>Ne_energy[[#This Row],[ energy]]/10^(16)</f>
        <v>-2.0733422818590262E-4</v>
      </c>
      <c r="H289">
        <f>Ne_energy[[#This Row],[ kin_ener]]/10^(16)</f>
        <v>3.9327952817189805E-4</v>
      </c>
      <c r="I289">
        <f>Ne_energy[[#This Row],[ pot_ener]]/10^(16)</f>
        <v>-6.0061375635780067E-4</v>
      </c>
    </row>
    <row r="290" spans="1:9" x14ac:dyDescent="0.3">
      <c r="A290">
        <v>288</v>
      </c>
      <c r="B290">
        <v>2.8799998999800352E+16</v>
      </c>
      <c r="C290">
        <v>-2073328799255.5154</v>
      </c>
      <c r="D290">
        <v>3904035477364.8086</v>
      </c>
      <c r="E290">
        <v>-5977364276620.3242</v>
      </c>
      <c r="F290" s="1">
        <f t="shared" si="5"/>
        <v>2879.999899980035</v>
      </c>
      <c r="G290">
        <f>Ne_energy[[#This Row],[ energy]]/10^(16)</f>
        <v>-2.0733287992555154E-4</v>
      </c>
      <c r="H290">
        <f>Ne_energy[[#This Row],[ kin_ener]]/10^(16)</f>
        <v>3.9040354773648084E-4</v>
      </c>
      <c r="I290">
        <f>Ne_energy[[#This Row],[ pot_ener]]/10^(16)</f>
        <v>-5.9773642766203239E-4</v>
      </c>
    </row>
    <row r="291" spans="1:9" x14ac:dyDescent="0.3">
      <c r="A291">
        <v>289</v>
      </c>
      <c r="B291">
        <v>2.8899998996327432E+16</v>
      </c>
      <c r="C291">
        <v>-2073317000051.0977</v>
      </c>
      <c r="D291">
        <v>3875885940378.4438</v>
      </c>
      <c r="E291">
        <v>-5949202940429.541</v>
      </c>
      <c r="F291" s="1">
        <f t="shared" si="5"/>
        <v>2889.9998996327431</v>
      </c>
      <c r="G291">
        <f>Ne_energy[[#This Row],[ energy]]/10^(16)</f>
        <v>-2.0733170000510976E-4</v>
      </c>
      <c r="H291">
        <f>Ne_energy[[#This Row],[ kin_ener]]/10^(16)</f>
        <v>3.8758859403784438E-4</v>
      </c>
      <c r="I291">
        <f>Ne_energy[[#This Row],[ pot_ener]]/10^(16)</f>
        <v>-5.9492029404295413E-4</v>
      </c>
    </row>
    <row r="292" spans="1:9" x14ac:dyDescent="0.3">
      <c r="A292">
        <v>290</v>
      </c>
      <c r="B292">
        <v>2.899999899285452E+16</v>
      </c>
      <c r="C292">
        <v>-2073306759523.5913</v>
      </c>
      <c r="D292">
        <v>3848495045864.4849</v>
      </c>
      <c r="E292">
        <v>-5921801805388.0762</v>
      </c>
      <c r="F292" s="1">
        <f t="shared" si="5"/>
        <v>2899.9998992854521</v>
      </c>
      <c r="G292">
        <f>Ne_energy[[#This Row],[ energy]]/10^(16)</f>
        <v>-2.0733067595235912E-4</v>
      </c>
      <c r="H292">
        <f>Ne_energy[[#This Row],[ kin_ener]]/10^(16)</f>
        <v>3.8484950458644851E-4</v>
      </c>
      <c r="I292">
        <f>Ne_energy[[#This Row],[ pot_ener]]/10^(16)</f>
        <v>-5.9218018053880763E-4</v>
      </c>
    </row>
    <row r="293" spans="1:9" x14ac:dyDescent="0.3">
      <c r="A293">
        <v>291</v>
      </c>
      <c r="B293">
        <v>2.90999989893816E+16</v>
      </c>
      <c r="C293">
        <v>-2073297960954.2322</v>
      </c>
      <c r="D293">
        <v>3821991853907.0298</v>
      </c>
      <c r="E293">
        <v>-5895289814861.2617</v>
      </c>
      <c r="F293" s="1">
        <f t="shared" si="5"/>
        <v>2909.9998989381602</v>
      </c>
      <c r="G293">
        <f>Ne_energy[[#This Row],[ energy]]/10^(16)</f>
        <v>-2.0732979609542322E-4</v>
      </c>
      <c r="H293">
        <f>Ne_energy[[#This Row],[ kin_ener]]/10^(16)</f>
        <v>3.8219918539070296E-4</v>
      </c>
      <c r="I293">
        <f>Ne_energy[[#This Row],[ pot_ener]]/10^(16)</f>
        <v>-5.8952898148612618E-4</v>
      </c>
    </row>
    <row r="294" spans="1:9" x14ac:dyDescent="0.3">
      <c r="A294">
        <v>292</v>
      </c>
      <c r="B294">
        <v>2.9199998985908688E+16</v>
      </c>
      <c r="C294">
        <v>-2073290498066.7588</v>
      </c>
      <c r="D294">
        <v>3796487518272.8584</v>
      </c>
      <c r="E294">
        <v>-5869778016339.6172</v>
      </c>
      <c r="F294" s="1">
        <f t="shared" si="5"/>
        <v>2919.9998985908687</v>
      </c>
      <c r="G294">
        <f>Ne_energy[[#This Row],[ energy]]/10^(16)</f>
        <v>-2.0732904980667587E-4</v>
      </c>
      <c r="H294">
        <f>Ne_energy[[#This Row],[ kin_ener]]/10^(16)</f>
        <v>3.7964875182728582E-4</v>
      </c>
      <c r="I294">
        <f>Ne_energy[[#This Row],[ pot_ener]]/10^(16)</f>
        <v>-5.8697780163396171E-4</v>
      </c>
    </row>
    <row r="295" spans="1:9" x14ac:dyDescent="0.3">
      <c r="A295">
        <v>293</v>
      </c>
      <c r="B295">
        <v>2.9299998982435772E+16</v>
      </c>
      <c r="C295">
        <v>-2073284276626.3772</v>
      </c>
      <c r="D295">
        <v>3772076585484.1528</v>
      </c>
      <c r="E295">
        <v>-5845360862110.5303</v>
      </c>
      <c r="F295" s="1">
        <f t="shared" si="5"/>
        <v>2929.9998982435773</v>
      </c>
      <c r="G295">
        <f>Ne_energy[[#This Row],[ energy]]/10^(16)</f>
        <v>-2.0732842766263773E-4</v>
      </c>
      <c r="H295">
        <f>Ne_energy[[#This Row],[ kin_ener]]/10^(16)</f>
        <v>3.772076585484153E-4</v>
      </c>
      <c r="I295">
        <f>Ne_energy[[#This Row],[ pot_ener]]/10^(16)</f>
        <v>-5.8453608621105303E-4</v>
      </c>
    </row>
    <row r="296" spans="1:9" x14ac:dyDescent="0.3">
      <c r="A296">
        <v>294</v>
      </c>
      <c r="B296">
        <v>2.9399998978962856E+16</v>
      </c>
      <c r="C296">
        <v>-2073279215432.4529</v>
      </c>
      <c r="D296">
        <v>3748838157554.2236</v>
      </c>
      <c r="E296">
        <v>-5822117372986.6768</v>
      </c>
      <c r="F296" s="1">
        <f t="shared" ref="F296:F359" si="6">B296/10^(13)</f>
        <v>2939.9998978962858</v>
      </c>
      <c r="G296">
        <f>Ne_energy[[#This Row],[ energy]]/10^(16)</f>
        <v>-2.0732792154324529E-4</v>
      </c>
      <c r="H296">
        <f>Ne_energy[[#This Row],[ kin_ener]]/10^(16)</f>
        <v>3.7488381575542237E-4</v>
      </c>
      <c r="I296">
        <f>Ne_energy[[#This Row],[ pot_ener]]/10^(16)</f>
        <v>-5.8221173729866766E-4</v>
      </c>
    </row>
    <row r="297" spans="1:9" x14ac:dyDescent="0.3">
      <c r="A297">
        <v>295</v>
      </c>
      <c r="B297">
        <v>2.9499998975489944E+16</v>
      </c>
      <c r="C297">
        <v>-2073275246887.5791</v>
      </c>
      <c r="D297">
        <v>3726836900974.105</v>
      </c>
      <c r="E297">
        <v>-5800112147861.6846</v>
      </c>
      <c r="F297" s="1">
        <f t="shared" si="6"/>
        <v>2949.9998975489943</v>
      </c>
      <c r="G297">
        <f>Ne_energy[[#This Row],[ energy]]/10^(16)</f>
        <v>-2.073275246887579E-4</v>
      </c>
      <c r="H297">
        <f>Ne_energy[[#This Row],[ kin_ener]]/10^(16)</f>
        <v>3.7268369009741049E-4</v>
      </c>
      <c r="I297">
        <f>Ne_energy[[#This Row],[ pot_ener]]/10^(16)</f>
        <v>-5.8001121478616841E-4</v>
      </c>
    </row>
    <row r="298" spans="1:9" x14ac:dyDescent="0.3">
      <c r="A298">
        <v>296</v>
      </c>
      <c r="B298">
        <v>2.9599998972017024E+16</v>
      </c>
      <c r="C298">
        <v>-2073272317281.616</v>
      </c>
      <c r="D298">
        <v>3706123891192.145</v>
      </c>
      <c r="E298">
        <v>-5779396208473.7607</v>
      </c>
      <c r="F298" s="1">
        <f t="shared" si="6"/>
        <v>2959.9998972017024</v>
      </c>
      <c r="G298">
        <f>Ne_energy[[#This Row],[ energy]]/10^(16)</f>
        <v>-2.073272317281616E-4</v>
      </c>
      <c r="H298">
        <f>Ne_energy[[#This Row],[ kin_ener]]/10^(16)</f>
        <v>3.7061238911921448E-4</v>
      </c>
      <c r="I298">
        <f>Ne_energy[[#This Row],[ pot_ener]]/10^(16)</f>
        <v>-5.7793962084737608E-4</v>
      </c>
    </row>
    <row r="299" spans="1:9" x14ac:dyDescent="0.3">
      <c r="A299">
        <v>297</v>
      </c>
      <c r="B299">
        <v>2.9699998968544112E+16</v>
      </c>
      <c r="C299">
        <v>-2073270386891.749</v>
      </c>
      <c r="D299">
        <v>3686737286471.4404</v>
      </c>
      <c r="E299">
        <v>-5760007673363.1895</v>
      </c>
      <c r="F299" s="1">
        <f t="shared" si="6"/>
        <v>2969.9998968544114</v>
      </c>
      <c r="G299">
        <f>Ne_energy[[#This Row],[ energy]]/10^(16)</f>
        <v>-2.073270386891749E-4</v>
      </c>
      <c r="H299">
        <f>Ne_energy[[#This Row],[ kin_ener]]/10^(16)</f>
        <v>3.6867372864714406E-4</v>
      </c>
      <c r="I299">
        <f>Ne_energy[[#This Row],[ pot_ener]]/10^(16)</f>
        <v>-5.7600076733631896E-4</v>
      </c>
    </row>
    <row r="300" spans="1:9" x14ac:dyDescent="0.3">
      <c r="A300">
        <v>298</v>
      </c>
      <c r="B300">
        <v>2.9799998965071196E+16</v>
      </c>
      <c r="C300">
        <v>-2073269429968.1206</v>
      </c>
      <c r="D300">
        <v>3668702828178.6548</v>
      </c>
      <c r="E300">
        <v>-5741972258146.7754</v>
      </c>
      <c r="F300" s="1">
        <f t="shared" si="6"/>
        <v>2979.9998965071195</v>
      </c>
      <c r="G300">
        <f>Ne_energy[[#This Row],[ energy]]/10^(16)</f>
        <v>-2.0732694299681207E-4</v>
      </c>
      <c r="H300">
        <f>Ne_energy[[#This Row],[ kin_ener]]/10^(16)</f>
        <v>3.6687028281786547E-4</v>
      </c>
      <c r="I300">
        <f>Ne_energy[[#This Row],[ pot_ener]]/10^(16)</f>
        <v>-5.7419722581467754E-4</v>
      </c>
    </row>
    <row r="301" spans="1:9" x14ac:dyDescent="0.3">
      <c r="A301">
        <v>299</v>
      </c>
      <c r="B301">
        <v>2.989999896159828E+16</v>
      </c>
      <c r="C301">
        <v>-2073269434647.3252</v>
      </c>
      <c r="D301">
        <v>3652034166710.6445</v>
      </c>
      <c r="E301">
        <v>-5725303601357.9697</v>
      </c>
      <c r="F301" s="1">
        <f t="shared" si="6"/>
        <v>2989.999896159828</v>
      </c>
      <c r="G301">
        <f>Ne_energy[[#This Row],[ energy]]/10^(16)</f>
        <v>-2.0732694346473253E-4</v>
      </c>
      <c r="H301">
        <f>Ne_energy[[#This Row],[ kin_ener]]/10^(16)</f>
        <v>3.6520341667106444E-4</v>
      </c>
      <c r="I301">
        <f>Ne_energy[[#This Row],[ pot_ener]]/10^(16)</f>
        <v>-5.7253036013579697E-4</v>
      </c>
    </row>
    <row r="302" spans="1:9" x14ac:dyDescent="0.3">
      <c r="A302">
        <v>300</v>
      </c>
      <c r="B302">
        <v>2.9999998958125368E+16</v>
      </c>
      <c r="C302">
        <v>-2073270402811.9568</v>
      </c>
      <c r="D302">
        <v>3636733013798.0903</v>
      </c>
      <c r="E302">
        <v>-5710003416610.0469</v>
      </c>
      <c r="F302" s="1">
        <f t="shared" si="6"/>
        <v>2999.9998958125366</v>
      </c>
      <c r="G302">
        <f>Ne_energy[[#This Row],[ energy]]/10^(16)</f>
        <v>-2.0732704028119569E-4</v>
      </c>
      <c r="H302">
        <f>Ne_energy[[#This Row],[ kin_ener]]/10^(16)</f>
        <v>3.6367330137980903E-4</v>
      </c>
      <c r="I302">
        <f>Ne_energy[[#This Row],[ pot_ener]]/10^(16)</f>
        <v>-5.7100034166100472E-4</v>
      </c>
    </row>
    <row r="303" spans="1:9" x14ac:dyDescent="0.3">
      <c r="A303">
        <v>301</v>
      </c>
      <c r="B303">
        <v>3.0099998954652448E+16</v>
      </c>
      <c r="C303">
        <v>-2073272349892.1016</v>
      </c>
      <c r="D303">
        <v>3622789123190.3257</v>
      </c>
      <c r="E303">
        <v>-5696061473082.4268</v>
      </c>
      <c r="F303" s="1">
        <f t="shared" si="6"/>
        <v>3009.9998954652447</v>
      </c>
      <c r="G303">
        <f>Ne_energy[[#This Row],[ energy]]/10^(16)</f>
        <v>-2.0732723498921015E-4</v>
      </c>
      <c r="H303">
        <f>Ne_energy[[#This Row],[ kin_ener]]/10^(16)</f>
        <v>3.6227891231903255E-4</v>
      </c>
      <c r="I303">
        <f>Ne_energy[[#This Row],[ pot_ener]]/10^(16)</f>
        <v>-5.6960614730824271E-4</v>
      </c>
    </row>
    <row r="304" spans="1:9" x14ac:dyDescent="0.3">
      <c r="A304">
        <v>302</v>
      </c>
      <c r="B304">
        <v>3.0199998951179536E+16</v>
      </c>
      <c r="C304">
        <v>-2073275304582.4683</v>
      </c>
      <c r="D304">
        <v>3610180103051.2603</v>
      </c>
      <c r="E304">
        <v>-5683455407633.7285</v>
      </c>
      <c r="F304" s="1">
        <f t="shared" si="6"/>
        <v>3019.9998951179537</v>
      </c>
      <c r="G304">
        <f>Ne_energy[[#This Row],[ energy]]/10^(16)</f>
        <v>-2.0732753045824682E-4</v>
      </c>
      <c r="H304">
        <f>Ne_energy[[#This Row],[ kin_ener]]/10^(16)</f>
        <v>3.6101801030512601E-4</v>
      </c>
      <c r="I304">
        <f>Ne_energy[[#This Row],[ pot_ener]]/10^(16)</f>
        <v>-5.6834554076337282E-4</v>
      </c>
    </row>
    <row r="305" spans="1:9" x14ac:dyDescent="0.3">
      <c r="A305">
        <v>303</v>
      </c>
      <c r="B305">
        <v>3.0299998947706616E+16</v>
      </c>
      <c r="C305">
        <v>-2073279308425.635</v>
      </c>
      <c r="D305">
        <v>3598871065106.5625</v>
      </c>
      <c r="E305">
        <v>-5672150373532.1973</v>
      </c>
      <c r="F305" s="1">
        <f t="shared" si="6"/>
        <v>3029.9998947706617</v>
      </c>
      <c r="G305">
        <f>Ne_energy[[#This Row],[ energy]]/10^(16)</f>
        <v>-2.073279308425635E-4</v>
      </c>
      <c r="H305">
        <f>Ne_energy[[#This Row],[ kin_ener]]/10^(16)</f>
        <v>3.5988710651065623E-4</v>
      </c>
      <c r="I305">
        <f>Ne_energy[[#This Row],[ pot_ener]]/10^(16)</f>
        <v>-5.6721503735321973E-4</v>
      </c>
    </row>
    <row r="306" spans="1:9" x14ac:dyDescent="0.3">
      <c r="A306">
        <v>304</v>
      </c>
      <c r="B306">
        <v>3.0399998944233704E+16</v>
      </c>
      <c r="C306">
        <v>-2073284415186.425</v>
      </c>
      <c r="D306">
        <v>3588814118015.4243</v>
      </c>
      <c r="E306">
        <v>-5662098533201.8496</v>
      </c>
      <c r="F306" s="1">
        <f t="shared" si="6"/>
        <v>3039.9998944233703</v>
      </c>
      <c r="G306">
        <f>Ne_energy[[#This Row],[ energy]]/10^(16)</f>
        <v>-2.0732844151864251E-4</v>
      </c>
      <c r="H306">
        <f>Ne_energy[[#This Row],[ kin_ener]]/10^(16)</f>
        <v>3.5888141180154243E-4</v>
      </c>
      <c r="I306">
        <f>Ne_energy[[#This Row],[ pot_ener]]/10^(16)</f>
        <v>-5.6620985332018494E-4</v>
      </c>
    </row>
    <row r="307" spans="1:9" x14ac:dyDescent="0.3">
      <c r="A307">
        <v>305</v>
      </c>
      <c r="B307">
        <v>3.0499998940760784E+16</v>
      </c>
      <c r="C307">
        <v>-2073290689913.123</v>
      </c>
      <c r="D307">
        <v>3579947715966.9233</v>
      </c>
      <c r="E307">
        <v>-5653238405880.0469</v>
      </c>
      <c r="F307" s="1">
        <f t="shared" si="6"/>
        <v>3049.9998940760784</v>
      </c>
      <c r="G307">
        <f>Ne_energy[[#This Row],[ energy]]/10^(16)</f>
        <v>-2.073290689913123E-4</v>
      </c>
      <c r="H307">
        <f>Ne_energy[[#This Row],[ kin_ener]]/10^(16)</f>
        <v>3.5799477159669234E-4</v>
      </c>
      <c r="I307">
        <f>Ne_energy[[#This Row],[ pot_ener]]/10^(16)</f>
        <v>-5.6532384058800465E-4</v>
      </c>
    </row>
    <row r="308" spans="1:9" x14ac:dyDescent="0.3">
      <c r="A308">
        <v>306</v>
      </c>
      <c r="B308">
        <v>3.0599998937287872E+16</v>
      </c>
      <c r="C308">
        <v>-2073298207547.5508</v>
      </c>
      <c r="D308">
        <v>3572195878539.9365</v>
      </c>
      <c r="E308">
        <v>-5645494086087.4873</v>
      </c>
      <c r="F308" s="1">
        <f t="shared" si="6"/>
        <v>3059.9998937287874</v>
      </c>
      <c r="G308">
        <f>Ne_energy[[#This Row],[ energy]]/10^(16)</f>
        <v>-2.0732982075475509E-4</v>
      </c>
      <c r="H308">
        <f>Ne_energy[[#This Row],[ kin_ener]]/10^(16)</f>
        <v>3.5721958785399366E-4</v>
      </c>
      <c r="I308">
        <f>Ne_energy[[#This Row],[ pot_ener]]/10^(16)</f>
        <v>-5.6454940860874874E-4</v>
      </c>
    </row>
    <row r="309" spans="1:9" x14ac:dyDescent="0.3">
      <c r="A309">
        <v>307</v>
      </c>
      <c r="B309">
        <v>3.0699998933814952E+16</v>
      </c>
      <c r="C309">
        <v>-2073307050906.9009</v>
      </c>
      <c r="D309">
        <v>3565467304897.4912</v>
      </c>
      <c r="E309">
        <v>-5638774355804.3916</v>
      </c>
      <c r="F309" s="1">
        <f t="shared" si="6"/>
        <v>3069.999893381495</v>
      </c>
      <c r="G309">
        <f>Ne_energy[[#This Row],[ energy]]/10^(16)</f>
        <v>-2.0733070509069008E-4</v>
      </c>
      <c r="H309">
        <f>Ne_energy[[#This Row],[ kin_ener]]/10^(16)</f>
        <v>3.5654673048974911E-4</v>
      </c>
      <c r="I309">
        <f>Ne_energy[[#This Row],[ pot_ener]]/10^(16)</f>
        <v>-5.6387743558043919E-4</v>
      </c>
    </row>
    <row r="310" spans="1:9" x14ac:dyDescent="0.3">
      <c r="A310">
        <v>308</v>
      </c>
      <c r="B310">
        <v>3.079999893034204E+16</v>
      </c>
      <c r="C310">
        <v>-2073317307815.5701</v>
      </c>
      <c r="D310">
        <v>3559654414961.501</v>
      </c>
      <c r="E310">
        <v>-5632971722777.0713</v>
      </c>
      <c r="F310" s="1">
        <f t="shared" si="6"/>
        <v>3079.999893034204</v>
      </c>
      <c r="G310">
        <f>Ne_energy[[#This Row],[ energy]]/10^(16)</f>
        <v>-2.0733173078155701E-4</v>
      </c>
      <c r="H310">
        <f>Ne_energy[[#This Row],[ kin_ener]]/10^(16)</f>
        <v>3.559654414961501E-4</v>
      </c>
      <c r="I310">
        <f>Ne_energy[[#This Row],[ pot_ener]]/10^(16)</f>
        <v>-5.6329717227770711E-4</v>
      </c>
    </row>
    <row r="311" spans="1:9" x14ac:dyDescent="0.3">
      <c r="A311">
        <v>309</v>
      </c>
      <c r="B311">
        <v>3.0899998926869124E+16</v>
      </c>
      <c r="C311">
        <v>-2073329067115.9043</v>
      </c>
      <c r="D311">
        <v>3554632362951.8066</v>
      </c>
      <c r="E311">
        <v>-5627961430067.7109</v>
      </c>
      <c r="F311" s="1">
        <f t="shared" si="6"/>
        <v>3089.9998926869125</v>
      </c>
      <c r="G311">
        <f>Ne_energy[[#This Row],[ energy]]/10^(16)</f>
        <v>-2.0733290671159043E-4</v>
      </c>
      <c r="H311">
        <f>Ne_energy[[#This Row],[ kin_ener]]/10^(16)</f>
        <v>3.5546323629518067E-4</v>
      </c>
      <c r="I311">
        <f>Ne_energy[[#This Row],[ pot_ener]]/10^(16)</f>
        <v>-5.6279614300677109E-4</v>
      </c>
    </row>
    <row r="312" spans="1:9" x14ac:dyDescent="0.3">
      <c r="A312">
        <v>310</v>
      </c>
      <c r="B312">
        <v>3.0999998923396212E+16</v>
      </c>
      <c r="C312">
        <v>-2073342413234.812</v>
      </c>
      <c r="D312">
        <v>3550258085248.5552</v>
      </c>
      <c r="E312">
        <v>-5623600498483.3672</v>
      </c>
      <c r="F312" s="1">
        <f t="shared" si="6"/>
        <v>3099.9998923396211</v>
      </c>
      <c r="G312">
        <f>Ne_energy[[#This Row],[ energy]]/10^(16)</f>
        <v>-2.0733424132348121E-4</v>
      </c>
      <c r="H312">
        <f>Ne_energy[[#This Row],[ kin_ener]]/10^(16)</f>
        <v>3.5502580852485554E-4</v>
      </c>
      <c r="I312">
        <f>Ne_energy[[#This Row],[ pot_ener]]/10^(16)</f>
        <v>-5.6236004984833675E-4</v>
      </c>
    </row>
    <row r="313" spans="1:9" x14ac:dyDescent="0.3">
      <c r="A313">
        <v>311</v>
      </c>
      <c r="B313">
        <v>3.1099998919923296E+16</v>
      </c>
      <c r="C313">
        <v>-2073357418933.1323</v>
      </c>
      <c r="D313">
        <v>3546369465641.5454</v>
      </c>
      <c r="E313">
        <v>-5619726884574.6777</v>
      </c>
      <c r="F313" s="1">
        <f t="shared" si="6"/>
        <v>3109.9998919923296</v>
      </c>
      <c r="G313">
        <f>Ne_energy[[#This Row],[ energy]]/10^(16)</f>
        <v>-2.0733574189331323E-4</v>
      </c>
      <c r="H313">
        <f>Ne_energy[[#This Row],[ kin_ener]]/10^(16)</f>
        <v>3.5463694656415456E-4</v>
      </c>
      <c r="I313">
        <f>Ne_energy[[#This Row],[ pot_ener]]/10^(16)</f>
        <v>-5.6197268845746778E-4</v>
      </c>
    </row>
    <row r="314" spans="1:9" x14ac:dyDescent="0.3">
      <c r="A314">
        <v>312</v>
      </c>
      <c r="B314">
        <v>3.1199998916450376E+16</v>
      </c>
      <c r="C314">
        <v>-2073374135824.3628</v>
      </c>
      <c r="D314">
        <v>3542784727303.9414</v>
      </c>
      <c r="E314">
        <v>-5616158863128.3047</v>
      </c>
      <c r="F314" s="1">
        <f t="shared" si="6"/>
        <v>3119.9998916450377</v>
      </c>
      <c r="G314">
        <f>Ne_energy[[#This Row],[ energy]]/10^(16)</f>
        <v>-2.0733741358243627E-4</v>
      </c>
      <c r="H314">
        <f>Ne_energy[[#This Row],[ kin_ener]]/10^(16)</f>
        <v>3.5427847273039414E-4</v>
      </c>
      <c r="I314">
        <f>Ne_energy[[#This Row],[ pot_ener]]/10^(16)</f>
        <v>-5.6161588631283043E-4</v>
      </c>
    </row>
    <row r="315" spans="1:9" x14ac:dyDescent="0.3">
      <c r="A315">
        <v>313</v>
      </c>
      <c r="B315">
        <v>3.1299998912977464E+16</v>
      </c>
      <c r="C315">
        <v>-2073392582230.667</v>
      </c>
      <c r="D315">
        <v>3539302192739.9155</v>
      </c>
      <c r="E315">
        <v>-5612694774970.583</v>
      </c>
      <c r="F315" s="1">
        <f t="shared" si="6"/>
        <v>3129.9998912977462</v>
      </c>
      <c r="G315">
        <f>Ne_energy[[#This Row],[ energy]]/10^(16)</f>
        <v>-2.073392582230667E-4</v>
      </c>
      <c r="H315">
        <f>Ne_energy[[#This Row],[ kin_ener]]/10^(16)</f>
        <v>3.5393021927399156E-4</v>
      </c>
      <c r="I315">
        <f>Ne_energy[[#This Row],[ pot_ener]]/10^(16)</f>
        <v>-5.6126947749705826E-4</v>
      </c>
    </row>
    <row r="316" spans="1:9" x14ac:dyDescent="0.3">
      <c r="A316">
        <v>314</v>
      </c>
      <c r="B316">
        <v>3.1399998909504548E+16</v>
      </c>
      <c r="C316">
        <v>-2073412727966.2681</v>
      </c>
      <c r="D316">
        <v>3535700590617.8262</v>
      </c>
      <c r="E316">
        <v>-5609113318584.0947</v>
      </c>
      <c r="F316" s="1">
        <f t="shared" si="6"/>
        <v>3139.9998909504548</v>
      </c>
      <c r="G316">
        <f>Ne_energy[[#This Row],[ energy]]/10^(16)</f>
        <v>-2.0734127279662681E-4</v>
      </c>
      <c r="H316">
        <f>Ne_energy[[#This Row],[ kin_ener]]/10^(16)</f>
        <v>3.5357005906178264E-4</v>
      </c>
      <c r="I316">
        <f>Ne_energy[[#This Row],[ pot_ener]]/10^(16)</f>
        <v>-5.6091133185840944E-4</v>
      </c>
    </row>
    <row r="317" spans="1:9" x14ac:dyDescent="0.3">
      <c r="A317">
        <v>315</v>
      </c>
      <c r="B317">
        <v>3.1499998906031632E+16</v>
      </c>
      <c r="C317">
        <v>-2073434475726.8293</v>
      </c>
      <c r="D317">
        <v>3531740131293.7935</v>
      </c>
      <c r="E317">
        <v>-5605174607020.623</v>
      </c>
      <c r="F317" s="1">
        <f t="shared" si="6"/>
        <v>3149.9998906031633</v>
      </c>
      <c r="G317">
        <f>Ne_energy[[#This Row],[ energy]]/10^(16)</f>
        <v>-2.0734344757268293E-4</v>
      </c>
      <c r="H317">
        <f>Ne_energy[[#This Row],[ kin_ener]]/10^(16)</f>
        <v>3.5317401312937936E-4</v>
      </c>
      <c r="I317">
        <f>Ne_energy[[#This Row],[ pot_ener]]/10^(16)</f>
        <v>-5.6051746070206229E-4</v>
      </c>
    </row>
    <row r="318" spans="1:9" x14ac:dyDescent="0.3">
      <c r="A318">
        <v>316</v>
      </c>
      <c r="B318">
        <v>3.159999890255872E+16</v>
      </c>
      <c r="C318">
        <v>-2073457638954.197</v>
      </c>
      <c r="D318">
        <v>3527164619419.3018</v>
      </c>
      <c r="E318">
        <v>-5600622258373.499</v>
      </c>
      <c r="F318" s="1">
        <f t="shared" si="6"/>
        <v>3159.9998902558718</v>
      </c>
      <c r="G318">
        <f>Ne_energy[[#This Row],[ energy]]/10^(16)</f>
        <v>-2.0734576389541971E-4</v>
      </c>
      <c r="H318">
        <f>Ne_energy[[#This Row],[ kin_ener]]/10^(16)</f>
        <v>3.5271646194193017E-4</v>
      </c>
      <c r="I318">
        <f>Ne_energy[[#This Row],[ pot_ener]]/10^(16)</f>
        <v>-5.6006222583734986E-4</v>
      </c>
    </row>
    <row r="319" spans="1:9" x14ac:dyDescent="0.3">
      <c r="A319">
        <v>317</v>
      </c>
      <c r="B319">
        <v>3.16999988990858E+16</v>
      </c>
      <c r="C319">
        <v>-2073481916382.9961</v>
      </c>
      <c r="D319">
        <v>3521704919250.9121</v>
      </c>
      <c r="E319">
        <v>-5595186835633.9082</v>
      </c>
      <c r="F319" s="1">
        <f t="shared" si="6"/>
        <v>3169.9998899085799</v>
      </c>
      <c r="G319">
        <f>Ne_energy[[#This Row],[ energy]]/10^(16)</f>
        <v>-2.073481916382996E-4</v>
      </c>
      <c r="H319">
        <f>Ne_energy[[#This Row],[ kin_ener]]/10^(16)</f>
        <v>3.5217049192509122E-4</v>
      </c>
      <c r="I319">
        <f>Ne_energy[[#This Row],[ pot_ener]]/10^(16)</f>
        <v>-5.5951868356339085E-4</v>
      </c>
    </row>
    <row r="320" spans="1:9" x14ac:dyDescent="0.3">
      <c r="A320">
        <v>318</v>
      </c>
      <c r="B320">
        <v>3.1799998895612884E+16</v>
      </c>
      <c r="C320">
        <v>-2073506864010.595</v>
      </c>
      <c r="D320">
        <v>3515084130923.0249</v>
      </c>
      <c r="E320">
        <v>-5588590994933.6201</v>
      </c>
      <c r="F320" s="1">
        <f t="shared" si="6"/>
        <v>3179.9998895612885</v>
      </c>
      <c r="G320">
        <f>Ne_energy[[#This Row],[ energy]]/10^(16)</f>
        <v>-2.073506864010595E-4</v>
      </c>
      <c r="H320">
        <f>Ne_energy[[#This Row],[ kin_ener]]/10^(16)</f>
        <v>3.5150841309230249E-4</v>
      </c>
      <c r="I320">
        <f>Ne_energy[[#This Row],[ pot_ener]]/10^(16)</f>
        <v>-5.5885909949336199E-4</v>
      </c>
    </row>
    <row r="321" spans="1:9" x14ac:dyDescent="0.3">
      <c r="A321">
        <v>319</v>
      </c>
      <c r="B321">
        <v>3.1899998892139968E+16</v>
      </c>
      <c r="C321">
        <v>-2073531866017.5952</v>
      </c>
      <c r="D321">
        <v>3507024865915.6177</v>
      </c>
      <c r="E321">
        <v>-5580556731933.2129</v>
      </c>
      <c r="F321" s="1">
        <f t="shared" si="6"/>
        <v>3189.999889213997</v>
      </c>
      <c r="G321">
        <f>Ne_energy[[#This Row],[ energy]]/10^(16)</f>
        <v>-2.0735318660175953E-4</v>
      </c>
      <c r="H321">
        <f>Ne_energy[[#This Row],[ kin_ener]]/10^(16)</f>
        <v>3.5070248659156179E-4</v>
      </c>
      <c r="I321">
        <f>Ne_energy[[#This Row],[ pot_ener]]/10^(16)</f>
        <v>-5.580556731933213E-4</v>
      </c>
    </row>
    <row r="322" spans="1:9" x14ac:dyDescent="0.3">
      <c r="A322">
        <v>320</v>
      </c>
      <c r="B322">
        <v>3.199999888866706E+16</v>
      </c>
      <c r="C322">
        <v>-2073556107241.981</v>
      </c>
      <c r="D322">
        <v>3497259015584.3159</v>
      </c>
      <c r="E322">
        <v>-5570815122826.2969</v>
      </c>
      <c r="F322" s="1">
        <f t="shared" si="6"/>
        <v>3199.999888866706</v>
      </c>
      <c r="G322">
        <f>Ne_energy[[#This Row],[ energy]]/10^(16)</f>
        <v>-2.073556107241981E-4</v>
      </c>
      <c r="H322">
        <f>Ne_energy[[#This Row],[ kin_ener]]/10^(16)</f>
        <v>3.4972590155843159E-4</v>
      </c>
      <c r="I322">
        <f>Ne_energy[[#This Row],[ pot_ener]]/10^(16)</f>
        <v>-5.5708151228262969E-4</v>
      </c>
    </row>
    <row r="323" spans="1:9" x14ac:dyDescent="0.3">
      <c r="A323">
        <v>321</v>
      </c>
      <c r="B323">
        <v>3.2099998885194136E+16</v>
      </c>
      <c r="C323">
        <v>-2073578551183.4958</v>
      </c>
      <c r="D323">
        <v>3485540372190.9097</v>
      </c>
      <c r="E323">
        <v>-5559118923374.4053</v>
      </c>
      <c r="F323" s="1">
        <f t="shared" si="6"/>
        <v>3209.9998885194136</v>
      </c>
      <c r="G323">
        <f>Ne_energy[[#This Row],[ energy]]/10^(16)</f>
        <v>-2.0735785511834958E-4</v>
      </c>
      <c r="H323">
        <f>Ne_energy[[#This Row],[ kin_ener]]/10^(16)</f>
        <v>3.4855403721909098E-4</v>
      </c>
      <c r="I323">
        <f>Ne_energy[[#This Row],[ pot_ener]]/10^(16)</f>
        <v>-5.5591189233744056E-4</v>
      </c>
    </row>
    <row r="324" spans="1:9" x14ac:dyDescent="0.3">
      <c r="A324">
        <v>322</v>
      </c>
      <c r="B324">
        <v>3.2199998881721224E+16</v>
      </c>
      <c r="C324">
        <v>-2073597929124.5461</v>
      </c>
      <c r="D324">
        <v>3471660367630.9233</v>
      </c>
      <c r="E324">
        <v>-5545258296755.4697</v>
      </c>
      <c r="F324" s="1">
        <f t="shared" si="6"/>
        <v>3219.9998881721226</v>
      </c>
      <c r="G324">
        <f>Ne_energy[[#This Row],[ energy]]/10^(16)</f>
        <v>-2.0735979291245461E-4</v>
      </c>
      <c r="H324">
        <f>Ne_energy[[#This Row],[ kin_ener]]/10^(16)</f>
        <v>3.4716603676309234E-4</v>
      </c>
      <c r="I324">
        <f>Ne_energy[[#This Row],[ pot_ener]]/10^(16)</f>
        <v>-5.5452582967554695E-4</v>
      </c>
    </row>
    <row r="325" spans="1:9" x14ac:dyDescent="0.3">
      <c r="A325">
        <v>323</v>
      </c>
      <c r="B325">
        <v>3.2299998878248312E+16</v>
      </c>
      <c r="C325">
        <v>-2073612747628.6738</v>
      </c>
      <c r="D325">
        <v>3455467018294.8296</v>
      </c>
      <c r="E325">
        <v>-5529079765923.5029</v>
      </c>
      <c r="F325" s="1">
        <f t="shared" si="6"/>
        <v>3229.9998878248311</v>
      </c>
      <c r="G325">
        <f>Ne_energy[[#This Row],[ energy]]/10^(16)</f>
        <v>-2.0736127476286739E-4</v>
      </c>
      <c r="H325">
        <f>Ne_energy[[#This Row],[ kin_ener]]/10^(16)</f>
        <v>3.4554670182948295E-4</v>
      </c>
      <c r="I325">
        <f>Ne_energy[[#This Row],[ pot_ener]]/10^(16)</f>
        <v>-5.5290797659235033E-4</v>
      </c>
    </row>
    <row r="326" spans="1:9" x14ac:dyDescent="0.3">
      <c r="A326">
        <v>324</v>
      </c>
      <c r="B326">
        <v>3.2399998874775392E+16</v>
      </c>
      <c r="C326">
        <v>-2073621323085.2546</v>
      </c>
      <c r="D326">
        <v>3436886882258.0078</v>
      </c>
      <c r="E326">
        <v>-5510508205343.2627</v>
      </c>
      <c r="F326" s="1">
        <f t="shared" si="6"/>
        <v>3239.9998874775392</v>
      </c>
      <c r="G326">
        <f>Ne_energy[[#This Row],[ energy]]/10^(16)</f>
        <v>-2.0736213230852546E-4</v>
      </c>
      <c r="H326">
        <f>Ne_energy[[#This Row],[ kin_ener]]/10^(16)</f>
        <v>3.4368868822580076E-4</v>
      </c>
      <c r="I326">
        <f>Ne_energy[[#This Row],[ pot_ener]]/10^(16)</f>
        <v>-5.5105082053432623E-4</v>
      </c>
    </row>
    <row r="327" spans="1:9" x14ac:dyDescent="0.3">
      <c r="A327">
        <v>325</v>
      </c>
      <c r="B327">
        <v>3.249999887130248E+16</v>
      </c>
      <c r="C327">
        <v>-2073621852577.7163</v>
      </c>
      <c r="D327">
        <v>3415949429059.5117</v>
      </c>
      <c r="E327">
        <v>-5489571281637.2275</v>
      </c>
      <c r="F327" s="1">
        <f t="shared" si="6"/>
        <v>3249.9998871302482</v>
      </c>
      <c r="G327">
        <f>Ne_energy[[#This Row],[ energy]]/10^(16)</f>
        <v>-2.0736218525777163E-4</v>
      </c>
      <c r="H327">
        <f>Ne_energy[[#This Row],[ kin_ener]]/10^(16)</f>
        <v>3.4159494290595115E-4</v>
      </c>
      <c r="I327">
        <f>Ne_energy[[#This Row],[ pot_ener]]/10^(16)</f>
        <v>-5.4895712816372278E-4</v>
      </c>
    </row>
    <row r="328" spans="1:9" x14ac:dyDescent="0.3">
      <c r="A328">
        <v>326</v>
      </c>
      <c r="B328">
        <v>3.259999886782956E+16</v>
      </c>
      <c r="C328">
        <v>-2073612529427.5684</v>
      </c>
      <c r="D328">
        <v>3392812687051.3892</v>
      </c>
      <c r="E328">
        <v>-5466425216478.957</v>
      </c>
      <c r="F328" s="1">
        <f t="shared" si="6"/>
        <v>3259.9998867829559</v>
      </c>
      <c r="G328">
        <f>Ne_energy[[#This Row],[ energy]]/10^(16)</f>
        <v>-2.0736125294275684E-4</v>
      </c>
      <c r="H328">
        <f>Ne_energy[[#This Row],[ kin_ener]]/10^(16)</f>
        <v>3.392812687051389E-4</v>
      </c>
      <c r="I328">
        <f>Ne_energy[[#This Row],[ pot_ener]]/10^(16)</f>
        <v>-5.4664252164789574E-4</v>
      </c>
    </row>
    <row r="329" spans="1:9" x14ac:dyDescent="0.3">
      <c r="A329">
        <v>327</v>
      </c>
      <c r="B329">
        <v>3.2699998864356648E+16</v>
      </c>
      <c r="C329">
        <v>-2073591708444.4932</v>
      </c>
      <c r="D329">
        <v>3367788386120.1094</v>
      </c>
      <c r="E329">
        <v>-5441380094564.6025</v>
      </c>
      <c r="F329" s="1">
        <f t="shared" si="6"/>
        <v>3269.9998864356648</v>
      </c>
      <c r="G329">
        <f>Ne_energy[[#This Row],[ energy]]/10^(16)</f>
        <v>-2.0735917084444932E-4</v>
      </c>
      <c r="H329">
        <f>Ne_energy[[#This Row],[ kin_ener]]/10^(16)</f>
        <v>3.3677883861201092E-4</v>
      </c>
      <c r="I329">
        <f>Ne_energy[[#This Row],[ pot_ener]]/10^(16)</f>
        <v>-5.4413800945646025E-4</v>
      </c>
    </row>
    <row r="330" spans="1:9" x14ac:dyDescent="0.3">
      <c r="A330">
        <v>328</v>
      </c>
      <c r="B330">
        <v>3.2799998860883736E+16</v>
      </c>
      <c r="C330">
        <v>-2073558119399.4983</v>
      </c>
      <c r="D330">
        <v>3341364107053.9858</v>
      </c>
      <c r="E330">
        <v>-5414922226453.4844</v>
      </c>
      <c r="F330" s="1">
        <f t="shared" si="6"/>
        <v>3279.9998860883734</v>
      </c>
      <c r="G330">
        <f>Ne_energy[[#This Row],[ energy]]/10^(16)</f>
        <v>-2.0735581193994984E-4</v>
      </c>
      <c r="H330">
        <f>Ne_energy[[#This Row],[ kin_ener]]/10^(16)</f>
        <v>3.3413641070539858E-4</v>
      </c>
      <c r="I330">
        <f>Ne_energy[[#This Row],[ pot_ener]]/10^(16)</f>
        <v>-5.4149222264534842E-4</v>
      </c>
    </row>
    <row r="331" spans="1:9" x14ac:dyDescent="0.3">
      <c r="A331">
        <v>329</v>
      </c>
      <c r="B331">
        <v>3.2899998857410816E+16</v>
      </c>
      <c r="C331">
        <v>-2073511117158.5601</v>
      </c>
      <c r="D331">
        <v>3314219281153.9795</v>
      </c>
      <c r="E331">
        <v>-5387730398312.5391</v>
      </c>
      <c r="F331" s="1">
        <f t="shared" si="6"/>
        <v>3289.9998857410815</v>
      </c>
      <c r="G331">
        <f>Ne_energy[[#This Row],[ energy]]/10^(16)</f>
        <v>-2.0735111171585601E-4</v>
      </c>
      <c r="H331">
        <f>Ne_energy[[#This Row],[ kin_ener]]/10^(16)</f>
        <v>3.3142192811539794E-4</v>
      </c>
      <c r="I331">
        <f>Ne_energy[[#This Row],[ pot_ener]]/10^(16)</f>
        <v>-5.3877303983125395E-4</v>
      </c>
    </row>
    <row r="332" spans="1:9" x14ac:dyDescent="0.3">
      <c r="A332">
        <v>330</v>
      </c>
      <c r="B332">
        <v>3.29999988539379E+16</v>
      </c>
      <c r="C332">
        <v>-2073450943794.6682</v>
      </c>
      <c r="D332">
        <v>3287231402661.8779</v>
      </c>
      <c r="E332">
        <v>-5360682346456.5459</v>
      </c>
      <c r="F332" s="1">
        <f t="shared" si="6"/>
        <v>3299.99988539379</v>
      </c>
      <c r="G332">
        <f>Ne_energy[[#This Row],[ energy]]/10^(16)</f>
        <v>-2.0734509437946681E-4</v>
      </c>
      <c r="H332">
        <f>Ne_energy[[#This Row],[ kin_ener]]/10^(16)</f>
        <v>3.2872314026618777E-4</v>
      </c>
      <c r="I332">
        <f>Ne_energy[[#This Row],[ pot_ener]]/10^(16)</f>
        <v>-5.3606823464565458E-4</v>
      </c>
    </row>
    <row r="333" spans="1:9" x14ac:dyDescent="0.3">
      <c r="A333">
        <v>331</v>
      </c>
      <c r="B333">
        <v>3.3099998850464992E+16</v>
      </c>
      <c r="C333">
        <v>-2073378963757.2217</v>
      </c>
      <c r="D333">
        <v>3261468710270.5225</v>
      </c>
      <c r="E333">
        <v>-5334847674027.7441</v>
      </c>
      <c r="F333" s="1">
        <f t="shared" si="6"/>
        <v>3309.999885046499</v>
      </c>
      <c r="G333">
        <f>Ne_energy[[#This Row],[ energy]]/10^(16)</f>
        <v>-2.0733789637572217E-4</v>
      </c>
      <c r="H333">
        <f>Ne_energy[[#This Row],[ kin_ener]]/10^(16)</f>
        <v>3.2614687102705222E-4</v>
      </c>
      <c r="I333">
        <f>Ne_energy[[#This Row],[ pot_ener]]/10^(16)</f>
        <v>-5.3348476740277444E-4</v>
      </c>
    </row>
    <row r="334" spans="1:9" x14ac:dyDescent="0.3">
      <c r="A334">
        <v>332</v>
      </c>
      <c r="B334">
        <v>3.3199998846992072E+16</v>
      </c>
      <c r="C334">
        <v>-2073297821390.8313</v>
      </c>
      <c r="D334">
        <v>3238166061503.7998</v>
      </c>
      <c r="E334">
        <v>-5311463882894.6309</v>
      </c>
      <c r="F334" s="1">
        <f t="shared" si="6"/>
        <v>3319.9998846992071</v>
      </c>
      <c r="G334">
        <f>Ne_energy[[#This Row],[ energy]]/10^(16)</f>
        <v>-2.0732978213908312E-4</v>
      </c>
      <c r="H334">
        <f>Ne_energy[[#This Row],[ kin_ener]]/10^(16)</f>
        <v>3.2381660615037999E-4</v>
      </c>
      <c r="I334">
        <f>Ne_energy[[#This Row],[ pot_ener]]/10^(16)</f>
        <v>-5.3114638828946311E-4</v>
      </c>
    </row>
    <row r="335" spans="1:9" x14ac:dyDescent="0.3">
      <c r="A335">
        <v>333</v>
      </c>
      <c r="B335">
        <v>3.3299998843519156E+16</v>
      </c>
      <c r="C335">
        <v>-2073211465671.1729</v>
      </c>
      <c r="D335">
        <v>3218681923370.3647</v>
      </c>
      <c r="E335">
        <v>-5291893389041.5381</v>
      </c>
      <c r="F335" s="1">
        <f t="shared" si="6"/>
        <v>3329.9998843519156</v>
      </c>
      <c r="G335">
        <f>Ne_energy[[#This Row],[ energy]]/10^(16)</f>
        <v>-2.0732114656711728E-4</v>
      </c>
      <c r="H335">
        <f>Ne_energy[[#This Row],[ kin_ener]]/10^(16)</f>
        <v>3.2186819233703649E-4</v>
      </c>
      <c r="I335">
        <f>Ne_energy[[#This Row],[ pot_ener]]/10^(16)</f>
        <v>-5.2918933890415377E-4</v>
      </c>
    </row>
    <row r="336" spans="1:9" x14ac:dyDescent="0.3">
      <c r="A336">
        <v>334</v>
      </c>
      <c r="B336">
        <v>3.3399998840046236E+16</v>
      </c>
      <c r="C336">
        <v>-2073124995033.4099</v>
      </c>
      <c r="D336">
        <v>3204436382610.4199</v>
      </c>
      <c r="E336">
        <v>-5277561377643.8301</v>
      </c>
      <c r="F336" s="1">
        <f t="shared" si="6"/>
        <v>3339.9998840046237</v>
      </c>
      <c r="G336">
        <f>Ne_energy[[#This Row],[ energy]]/10^(16)</f>
        <v>-2.07312499503341E-4</v>
      </c>
      <c r="H336">
        <f>Ne_energy[[#This Row],[ kin_ener]]/10^(16)</f>
        <v>3.2044363826104201E-4</v>
      </c>
      <c r="I336">
        <f>Ne_energy[[#This Row],[ pot_ener]]/10^(16)</f>
        <v>-5.2775613776438301E-4</v>
      </c>
    </row>
    <row r="337" spans="1:9" x14ac:dyDescent="0.3">
      <c r="A337">
        <v>335</v>
      </c>
      <c r="B337">
        <v>3.349999883657332E+16</v>
      </c>
      <c r="C337">
        <v>-2073044298803.1326</v>
      </c>
      <c r="D337">
        <v>3196832708080.165</v>
      </c>
      <c r="E337">
        <v>-5269877006883.2979</v>
      </c>
      <c r="F337" s="1">
        <f t="shared" si="6"/>
        <v>3349.9998836573318</v>
      </c>
      <c r="G337">
        <f>Ne_energy[[#This Row],[ energy]]/10^(16)</f>
        <v>-2.0730442988031326E-4</v>
      </c>
      <c r="H337">
        <f>Ne_energy[[#This Row],[ kin_ener]]/10^(16)</f>
        <v>3.196832708080165E-4</v>
      </c>
      <c r="I337">
        <f>Ne_energy[[#This Row],[ pot_ener]]/10^(16)</f>
        <v>-5.2698770068832976E-4</v>
      </c>
    </row>
    <row r="338" spans="1:9" x14ac:dyDescent="0.3">
      <c r="A338">
        <v>336</v>
      </c>
      <c r="B338">
        <v>3.3599998833100412E+16</v>
      </c>
      <c r="C338">
        <v>-2072975509955.2795</v>
      </c>
      <c r="D338">
        <v>3197167925706.1699</v>
      </c>
      <c r="E338">
        <v>-5270143435661.4492</v>
      </c>
      <c r="F338" s="1">
        <f t="shared" si="6"/>
        <v>3359.9998833100412</v>
      </c>
      <c r="G338">
        <f>Ne_energy[[#This Row],[ energy]]/10^(16)</f>
        <v>-2.0729755099552796E-4</v>
      </c>
      <c r="H338">
        <f>Ne_energy[[#This Row],[ kin_ener]]/10^(16)</f>
        <v>3.1971679257061699E-4</v>
      </c>
      <c r="I338">
        <f>Ne_energy[[#This Row],[ pot_ener]]/10^(16)</f>
        <v>-5.2701434356614495E-4</v>
      </c>
    </row>
    <row r="339" spans="1:9" x14ac:dyDescent="0.3">
      <c r="A339">
        <v>337</v>
      </c>
      <c r="B339">
        <v>3.3699998829627488E+16</v>
      </c>
      <c r="C339">
        <v>-2072924329857.4814</v>
      </c>
      <c r="D339">
        <v>3206540542812.5967</v>
      </c>
      <c r="E339">
        <v>-5279464872670.0781</v>
      </c>
      <c r="F339" s="1">
        <f t="shared" si="6"/>
        <v>3369.9998829627489</v>
      </c>
      <c r="G339">
        <f>Ne_energy[[#This Row],[ energy]]/10^(16)</f>
        <v>-2.0729243298574815E-4</v>
      </c>
      <c r="H339">
        <f>Ne_energy[[#This Row],[ kin_ener]]/10^(16)</f>
        <v>3.2065405428125969E-4</v>
      </c>
      <c r="I339">
        <f>Ne_energy[[#This Row],[ pot_ener]]/10^(16)</f>
        <v>-5.2794648726700783E-4</v>
      </c>
    </row>
    <row r="340" spans="1:9" x14ac:dyDescent="0.3">
      <c r="A340">
        <v>338</v>
      </c>
      <c r="B340">
        <v>3.379999882615458E+16</v>
      </c>
      <c r="C340">
        <v>-2072895327118.9731</v>
      </c>
      <c r="D340">
        <v>3225765334363.2524</v>
      </c>
      <c r="E340">
        <v>-5298660661482.2256</v>
      </c>
      <c r="F340" s="1">
        <f t="shared" si="6"/>
        <v>3379.9998826154579</v>
      </c>
      <c r="G340">
        <f>Ne_energy[[#This Row],[ energy]]/10^(16)</f>
        <v>-2.0728953271189731E-4</v>
      </c>
      <c r="H340">
        <f>Ne_energy[[#This Row],[ kin_ener]]/10^(16)</f>
        <v>3.2257653343632526E-4</v>
      </c>
      <c r="I340">
        <f>Ne_energy[[#This Row],[ pot_ener]]/10^(16)</f>
        <v>-5.2986606614822257E-4</v>
      </c>
    </row>
    <row r="341" spans="1:9" x14ac:dyDescent="0.3">
      <c r="A341">
        <v>339</v>
      </c>
      <c r="B341">
        <v>3.3899998822681664E+16</v>
      </c>
      <c r="C341">
        <v>-2072891335463.7117</v>
      </c>
      <c r="D341">
        <v>3255305402465.4551</v>
      </c>
      <c r="E341">
        <v>-5328196737929.167</v>
      </c>
      <c r="F341" s="1">
        <f t="shared" si="6"/>
        <v>3389.9998822681664</v>
      </c>
      <c r="G341">
        <f>Ne_energy[[#This Row],[ energy]]/10^(16)</f>
        <v>-2.0728913354637116E-4</v>
      </c>
      <c r="H341">
        <f>Ne_energy[[#This Row],[ kin_ener]]/10^(16)</f>
        <v>3.2553054024654551E-4</v>
      </c>
      <c r="I341">
        <f>Ne_energy[[#This Row],[ pot_ener]]/10^(16)</f>
        <v>-5.3281967379291667E-4</v>
      </c>
    </row>
    <row r="342" spans="1:9" x14ac:dyDescent="0.3">
      <c r="A342">
        <v>340</v>
      </c>
      <c r="B342">
        <v>3.3999998819208744E+16</v>
      </c>
      <c r="C342">
        <v>-2072913068855.1355</v>
      </c>
      <c r="D342">
        <v>3295230234837.0786</v>
      </c>
      <c r="E342">
        <v>-5368143303692.2139</v>
      </c>
      <c r="F342" s="1">
        <f t="shared" si="6"/>
        <v>3399.9998819208745</v>
      </c>
      <c r="G342">
        <f>Ne_energy[[#This Row],[ energy]]/10^(16)</f>
        <v>-2.0729130688551355E-4</v>
      </c>
      <c r="H342">
        <f>Ne_energy[[#This Row],[ kin_ener]]/10^(16)</f>
        <v>3.2952302348370784E-4</v>
      </c>
      <c r="I342">
        <f>Ne_energy[[#This Row],[ pot_ener]]/10^(16)</f>
        <v>-5.3681433036922139E-4</v>
      </c>
    </row>
    <row r="343" spans="1:9" x14ac:dyDescent="0.3">
      <c r="A343">
        <v>341</v>
      </c>
      <c r="B343">
        <v>3.4099998815735836E+16</v>
      </c>
      <c r="C343">
        <v>-2072959033755.6003</v>
      </c>
      <c r="D343">
        <v>3345205325287.5811</v>
      </c>
      <c r="E343">
        <v>-5418164359043.1816</v>
      </c>
      <c r="F343" s="1">
        <f t="shared" si="6"/>
        <v>3409.9998815735835</v>
      </c>
      <c r="G343">
        <f>Ne_energy[[#This Row],[ energy]]/10^(16)</f>
        <v>-2.0729590337556004E-4</v>
      </c>
      <c r="H343">
        <f>Ne_energy[[#This Row],[ kin_ener]]/10^(16)</f>
        <v>3.3452053252875811E-4</v>
      </c>
      <c r="I343">
        <f>Ne_energy[[#This Row],[ pot_ener]]/10^(16)</f>
        <v>-5.4181643590431815E-4</v>
      </c>
    </row>
    <row r="344" spans="1:9" x14ac:dyDescent="0.3">
      <c r="A344">
        <v>342</v>
      </c>
      <c r="B344">
        <v>3.4199998812262912E+16</v>
      </c>
      <c r="C344">
        <v>-2073025757203.6799</v>
      </c>
      <c r="D344">
        <v>3404514627794.9082</v>
      </c>
      <c r="E344">
        <v>-5477540384998.5879</v>
      </c>
      <c r="F344" s="1">
        <f t="shared" si="6"/>
        <v>3419.9998812262911</v>
      </c>
      <c r="G344">
        <f>Ne_energy[[#This Row],[ energy]]/10^(16)</f>
        <v>-2.07302575720368E-4</v>
      </c>
      <c r="H344">
        <f>Ne_energy[[#This Row],[ kin_ener]]/10^(16)</f>
        <v>3.4045146277949081E-4</v>
      </c>
      <c r="I344">
        <f>Ne_energy[[#This Row],[ pot_ener]]/10^(16)</f>
        <v>-5.4775403849985881E-4</v>
      </c>
    </row>
    <row r="345" spans="1:9" x14ac:dyDescent="0.3">
      <c r="A345">
        <v>343</v>
      </c>
      <c r="B345">
        <v>3.429999880879E+16</v>
      </c>
      <c r="C345">
        <v>-2073108282690.9875</v>
      </c>
      <c r="D345">
        <v>3472112560190.3286</v>
      </c>
      <c r="E345">
        <v>-5545220842881.3164</v>
      </c>
      <c r="F345" s="1">
        <f t="shared" si="6"/>
        <v>3429.9998808790001</v>
      </c>
      <c r="G345">
        <f>Ne_energy[[#This Row],[ energy]]/10^(16)</f>
        <v>-2.0731082826909875E-4</v>
      </c>
      <c r="H345">
        <f>Ne_energy[[#This Row],[ kin_ener]]/10^(16)</f>
        <v>3.4721125601903284E-4</v>
      </c>
      <c r="I345">
        <f>Ne_energy[[#This Row],[ pot_ener]]/10^(16)</f>
        <v>-5.545220842881316E-4</v>
      </c>
    </row>
    <row r="346" spans="1:9" x14ac:dyDescent="0.3">
      <c r="A346">
        <v>344</v>
      </c>
      <c r="B346">
        <v>3.4399998805317088E+16</v>
      </c>
      <c r="C346">
        <v>-2073200833092.8438</v>
      </c>
      <c r="D346">
        <v>3546698394655.709</v>
      </c>
      <c r="E346">
        <v>-5619899227748.5527</v>
      </c>
      <c r="F346" s="1">
        <f t="shared" si="6"/>
        <v>3439.9998805317086</v>
      </c>
      <c r="G346">
        <f>Ne_energy[[#This Row],[ energy]]/10^(16)</f>
        <v>-2.0732008330928437E-4</v>
      </c>
      <c r="H346">
        <f>Ne_energy[[#This Row],[ kin_ener]]/10^(16)</f>
        <v>3.546698394655709E-4</v>
      </c>
      <c r="I346">
        <f>Ne_energy[[#This Row],[ pot_ener]]/10^(16)</f>
        <v>-5.6198992277485527E-4</v>
      </c>
    </row>
    <row r="347" spans="1:9" x14ac:dyDescent="0.3">
      <c r="A347">
        <v>345</v>
      </c>
      <c r="B347">
        <v>3.4499998801844168E+16</v>
      </c>
      <c r="C347">
        <v>-2073297515283.3313</v>
      </c>
      <c r="D347">
        <v>3626803418063.7407</v>
      </c>
      <c r="E347">
        <v>-5700100933347.0723</v>
      </c>
      <c r="F347" s="1">
        <f t="shared" si="6"/>
        <v>3449.9998801844167</v>
      </c>
      <c r="G347">
        <f>Ne_energy[[#This Row],[ energy]]/10^(16)</f>
        <v>-2.0732975152833313E-4</v>
      </c>
      <c r="H347">
        <f>Ne_energy[[#This Row],[ kin_ener]]/10^(16)</f>
        <v>3.6268034180637405E-4</v>
      </c>
      <c r="I347">
        <f>Ne_energy[[#This Row],[ pot_ener]]/10^(16)</f>
        <v>-5.7001009333470718E-4</v>
      </c>
    </row>
    <row r="348" spans="1:9" x14ac:dyDescent="0.3">
      <c r="A348">
        <v>346</v>
      </c>
      <c r="B348">
        <v>3.4599998798371252E+16</v>
      </c>
      <c r="C348">
        <v>-2073392948438.3567</v>
      </c>
      <c r="D348">
        <v>3710880573758.9326</v>
      </c>
      <c r="E348">
        <v>-5784273522197.2891</v>
      </c>
      <c r="F348" s="1">
        <f t="shared" si="6"/>
        <v>3459.9998798371253</v>
      </c>
      <c r="G348">
        <f>Ne_energy[[#This Row],[ energy]]/10^(16)</f>
        <v>-2.0733929484383567E-4</v>
      </c>
      <c r="H348">
        <f>Ne_energy[[#This Row],[ kin_ener]]/10^(16)</f>
        <v>3.7108805737589326E-4</v>
      </c>
      <c r="I348">
        <f>Ne_energy[[#This Row],[ pot_ener]]/10^(16)</f>
        <v>-5.7842735221972892E-4</v>
      </c>
    </row>
    <row r="349" spans="1:9" x14ac:dyDescent="0.3">
      <c r="A349">
        <v>347</v>
      </c>
      <c r="B349">
        <v>3.4699998794898344E+16</v>
      </c>
      <c r="C349">
        <v>-2073482730838.3848</v>
      </c>
      <c r="D349">
        <v>3797387318567.4771</v>
      </c>
      <c r="E349">
        <v>-5870870049405.8613</v>
      </c>
      <c r="F349" s="1">
        <f t="shared" si="6"/>
        <v>3469.9998794898343</v>
      </c>
      <c r="G349">
        <f>Ne_energy[[#This Row],[ energy]]/10^(16)</f>
        <v>-2.0734827308383847E-4</v>
      </c>
      <c r="H349">
        <f>Ne_energy[[#This Row],[ kin_ener]]/10^(16)</f>
        <v>3.7973873185674769E-4</v>
      </c>
      <c r="I349">
        <f>Ne_energy[[#This Row],[ pot_ener]]/10^(16)</f>
        <v>-5.8708700494058616E-4</v>
      </c>
    </row>
    <row r="350" spans="1:9" x14ac:dyDescent="0.3">
      <c r="A350">
        <v>348</v>
      </c>
      <c r="B350">
        <v>3.4799998791425424E+16</v>
      </c>
      <c r="C350">
        <v>-2073563705165.749</v>
      </c>
      <c r="D350">
        <v>3884854694707.2603</v>
      </c>
      <c r="E350">
        <v>-5958418399873.0088</v>
      </c>
      <c r="F350" s="1">
        <f t="shared" si="6"/>
        <v>3479.9998791425423</v>
      </c>
      <c r="G350">
        <f>Ne_energy[[#This Row],[ energy]]/10^(16)</f>
        <v>-2.073563705165749E-4</v>
      </c>
      <c r="H350">
        <f>Ne_energy[[#This Row],[ kin_ener]]/10^(16)</f>
        <v>3.8848546947072601E-4</v>
      </c>
      <c r="I350">
        <f>Ne_energy[[#This Row],[ pot_ener]]/10^(16)</f>
        <v>-5.9584183998730091E-4</v>
      </c>
    </row>
    <row r="351" spans="1:9" x14ac:dyDescent="0.3">
      <c r="A351">
        <v>349</v>
      </c>
      <c r="B351">
        <v>3.4899998787952508E+16</v>
      </c>
      <c r="C351">
        <v>-2073634025974.3955</v>
      </c>
      <c r="D351">
        <v>3971938493289.4678</v>
      </c>
      <c r="E351">
        <v>-6045572519263.8633</v>
      </c>
      <c r="F351" s="1">
        <f t="shared" si="6"/>
        <v>3489.9998787952509</v>
      </c>
      <c r="G351">
        <f>Ne_energy[[#This Row],[ energy]]/10^(16)</f>
        <v>-2.0736340259743956E-4</v>
      </c>
      <c r="H351">
        <f>Ne_energy[[#This Row],[ kin_ener]]/10^(16)</f>
        <v>3.971938493289468E-4</v>
      </c>
      <c r="I351">
        <f>Ne_energy[[#This Row],[ pot_ener]]/10^(16)</f>
        <v>-6.0455725192638636E-4</v>
      </c>
    </row>
    <row r="352" spans="1:9" x14ac:dyDescent="0.3">
      <c r="A352">
        <v>350</v>
      </c>
      <c r="B352">
        <v>3.4999998784479592E+16</v>
      </c>
      <c r="C352">
        <v>-2073693065154.0779</v>
      </c>
      <c r="D352">
        <v>4057451252214.5073</v>
      </c>
      <c r="E352">
        <v>-6131144317368.585</v>
      </c>
      <c r="F352" s="1">
        <f t="shared" si="6"/>
        <v>3499.9998784479594</v>
      </c>
      <c r="G352">
        <f>Ne_energy[[#This Row],[ energy]]/10^(16)</f>
        <v>-2.0736930651540778E-4</v>
      </c>
      <c r="H352">
        <f>Ne_energy[[#This Row],[ kin_ener]]/10^(16)</f>
        <v>4.0574512522145072E-4</v>
      </c>
      <c r="I352">
        <f>Ne_energy[[#This Row],[ pot_ener]]/10^(16)</f>
        <v>-6.131144317368585E-4</v>
      </c>
    </row>
    <row r="353" spans="1:9" x14ac:dyDescent="0.3">
      <c r="A353">
        <v>351</v>
      </c>
      <c r="B353">
        <v>3.5099998781006676E+16</v>
      </c>
      <c r="C353">
        <v>-2073741207649.3821</v>
      </c>
      <c r="D353">
        <v>4140376218389.8662</v>
      </c>
      <c r="E353">
        <v>-6214117426039.248</v>
      </c>
      <c r="F353" s="1">
        <f t="shared" si="6"/>
        <v>3509.9998781006675</v>
      </c>
      <c r="G353">
        <f>Ne_energy[[#This Row],[ energy]]/10^(16)</f>
        <v>-2.0737412076493822E-4</v>
      </c>
      <c r="H353">
        <f>Ne_energy[[#This Row],[ kin_ener]]/10^(16)</f>
        <v>4.1403762183898663E-4</v>
      </c>
      <c r="I353">
        <f>Ne_energy[[#This Row],[ pot_ener]]/10^(16)</f>
        <v>-6.2141174260392485E-4</v>
      </c>
    </row>
    <row r="354" spans="1:9" x14ac:dyDescent="0.3">
      <c r="A354">
        <v>352</v>
      </c>
      <c r="B354">
        <v>3.5199998777533764E+16</v>
      </c>
      <c r="C354">
        <v>-2073779591559.6262</v>
      </c>
      <c r="D354">
        <v>4219866061867.665</v>
      </c>
      <c r="E354">
        <v>-6293645653427.291</v>
      </c>
      <c r="F354" s="1">
        <f t="shared" si="6"/>
        <v>3519.9998777533765</v>
      </c>
      <c r="G354">
        <f>Ne_energy[[#This Row],[ energy]]/10^(16)</f>
        <v>-2.0737795915596262E-4</v>
      </c>
      <c r="H354">
        <f>Ne_energy[[#This Row],[ kin_ener]]/10^(16)</f>
        <v>4.2198660618676648E-4</v>
      </c>
      <c r="I354">
        <f>Ne_energy[[#This Row],[ pot_ener]]/10^(16)</f>
        <v>-6.2936456534272911E-4</v>
      </c>
    </row>
    <row r="355" spans="1:9" x14ac:dyDescent="0.3">
      <c r="A355">
        <v>353</v>
      </c>
      <c r="B355">
        <v>3.529999877406084E+16</v>
      </c>
      <c r="C355">
        <v>-2073809838376.7996</v>
      </c>
      <c r="D355">
        <v>4295230014231.5942</v>
      </c>
      <c r="E355">
        <v>-6369039852608.3936</v>
      </c>
      <c r="F355" s="1">
        <f t="shared" si="6"/>
        <v>3529.9998774060841</v>
      </c>
      <c r="G355">
        <f>Ne_energy[[#This Row],[ energy]]/10^(16)</f>
        <v>-2.0738098383767995E-4</v>
      </c>
      <c r="H355">
        <f>Ne_energy[[#This Row],[ kin_ener]]/10^(16)</f>
        <v>4.295230014231594E-4</v>
      </c>
      <c r="I355">
        <f>Ne_energy[[#This Row],[ pot_ener]]/10^(16)</f>
        <v>-6.3690398526083936E-4</v>
      </c>
    </row>
    <row r="356" spans="1:9" x14ac:dyDescent="0.3">
      <c r="A356">
        <v>354</v>
      </c>
      <c r="B356">
        <v>3.5399998770587932E+16</v>
      </c>
      <c r="C356">
        <v>-2073833805735.0608</v>
      </c>
      <c r="D356">
        <v>4365913321423.7617</v>
      </c>
      <c r="E356">
        <v>-6439747127158.8223</v>
      </c>
      <c r="F356" s="1">
        <f t="shared" si="6"/>
        <v>3539.9998770587931</v>
      </c>
      <c r="G356">
        <f>Ne_energy[[#This Row],[ energy]]/10^(16)</f>
        <v>-2.0738338057350609E-4</v>
      </c>
      <c r="H356">
        <f>Ne_energy[[#This Row],[ kin_ener]]/10^(16)</f>
        <v>4.3659133214237617E-4</v>
      </c>
      <c r="I356">
        <f>Ne_energy[[#This Row],[ pot_ener]]/10^(16)</f>
        <v>-6.4397471271588225E-4</v>
      </c>
    </row>
    <row r="357" spans="1:9" x14ac:dyDescent="0.3">
      <c r="A357">
        <v>355</v>
      </c>
      <c r="B357">
        <v>3.5499998767115016E+16</v>
      </c>
      <c r="C357">
        <v>-2073853381066.5847</v>
      </c>
      <c r="D357">
        <v>4431472635504.1924</v>
      </c>
      <c r="E357">
        <v>-6505326016570.7764</v>
      </c>
      <c r="F357" s="1">
        <f t="shared" si="6"/>
        <v>3549.9998767115017</v>
      </c>
      <c r="G357">
        <f>Ne_energy[[#This Row],[ energy]]/10^(16)</f>
        <v>-2.0738533810665848E-4</v>
      </c>
      <c r="H357">
        <f>Ne_energy[[#This Row],[ kin_ener]]/10^(16)</f>
        <v>4.4314726355041924E-4</v>
      </c>
      <c r="I357">
        <f>Ne_energy[[#This Row],[ pot_ener]]/10^(16)</f>
        <v>-6.5053260165707767E-4</v>
      </c>
    </row>
    <row r="358" spans="1:9" x14ac:dyDescent="0.3">
      <c r="A358">
        <v>356</v>
      </c>
      <c r="B358">
        <v>3.5599998763642096E+16</v>
      </c>
      <c r="C358">
        <v>-2073870322836.0935</v>
      </c>
      <c r="D358">
        <v>4491550418036.6152</v>
      </c>
      <c r="E358">
        <v>-6565420740872.709</v>
      </c>
      <c r="F358" s="1">
        <f t="shared" si="6"/>
        <v>3559.9998763642097</v>
      </c>
      <c r="G358">
        <f>Ne_energy[[#This Row],[ energy]]/10^(16)</f>
        <v>-2.0738703228360934E-4</v>
      </c>
      <c r="H358">
        <f>Ne_energy[[#This Row],[ kin_ener]]/10^(16)</f>
        <v>4.4915504180366152E-4</v>
      </c>
      <c r="I358">
        <f>Ne_energy[[#This Row],[ pot_ener]]/10^(16)</f>
        <v>-6.5654207408727091E-4</v>
      </c>
    </row>
    <row r="359" spans="1:9" x14ac:dyDescent="0.3">
      <c r="A359">
        <v>357</v>
      </c>
      <c r="B359">
        <v>3.5699998760169188E+16</v>
      </c>
      <c r="C359">
        <v>-2073886147826.5071</v>
      </c>
      <c r="D359">
        <v>4545850759365.7334</v>
      </c>
      <c r="E359">
        <v>-6619736907192.2402</v>
      </c>
      <c r="F359" s="1">
        <f t="shared" si="6"/>
        <v>3569.9998760169187</v>
      </c>
      <c r="G359">
        <f>Ne_energy[[#This Row],[ energy]]/10^(16)</f>
        <v>-2.073886147826507E-4</v>
      </c>
      <c r="H359">
        <f>Ne_energy[[#This Row],[ kin_ener]]/10^(16)</f>
        <v>4.5458507593657335E-4</v>
      </c>
      <c r="I359">
        <f>Ne_energy[[#This Row],[ pot_ener]]/10^(16)</f>
        <v>-6.6197369071922406E-4</v>
      </c>
    </row>
    <row r="360" spans="1:9" x14ac:dyDescent="0.3">
      <c r="A360">
        <v>358</v>
      </c>
      <c r="B360">
        <v>3.5799998756696264E+16</v>
      </c>
      <c r="C360">
        <v>-2073902058350.2703</v>
      </c>
      <c r="D360">
        <v>4594118354504.7383</v>
      </c>
      <c r="E360">
        <v>-6668020412855.0078</v>
      </c>
      <c r="F360" s="1">
        <f t="shared" ref="F360:F423" si="7">B360/10^(13)</f>
        <v>3579.9998756696264</v>
      </c>
      <c r="G360">
        <f>Ne_energy[[#This Row],[ energy]]/10^(16)</f>
        <v>-2.0739020583502703E-4</v>
      </c>
      <c r="H360">
        <f>Ne_energy[[#This Row],[ kin_ener]]/10^(16)</f>
        <v>4.5941183545047384E-4</v>
      </c>
      <c r="I360">
        <f>Ne_energy[[#This Row],[ pot_ener]]/10^(16)</f>
        <v>-6.6680204128550082E-4</v>
      </c>
    </row>
    <row r="361" spans="1:9" x14ac:dyDescent="0.3">
      <c r="A361">
        <v>359</v>
      </c>
      <c r="B361">
        <v>3.5899998753223352E+16</v>
      </c>
      <c r="C361">
        <v>-2073918901661.0566</v>
      </c>
      <c r="D361">
        <v>4636121788440.6846</v>
      </c>
      <c r="E361">
        <v>-6710040690101.7412</v>
      </c>
      <c r="F361" s="1">
        <f t="shared" si="7"/>
        <v>3589.9998753223354</v>
      </c>
      <c r="G361">
        <f>Ne_energy[[#This Row],[ energy]]/10^(16)</f>
        <v>-2.0739189016610567E-4</v>
      </c>
      <c r="H361">
        <f>Ne_energy[[#This Row],[ kin_ener]]/10^(16)</f>
        <v>4.6361217884406848E-4</v>
      </c>
      <c r="I361">
        <f>Ne_energy[[#This Row],[ pot_ener]]/10^(16)</f>
        <v>-6.710040690101741E-4</v>
      </c>
    </row>
    <row r="362" spans="1:9" x14ac:dyDescent="0.3">
      <c r="A362">
        <v>360</v>
      </c>
      <c r="B362">
        <v>3.599999874975044E+16</v>
      </c>
      <c r="C362">
        <v>-2073937154372.3684</v>
      </c>
      <c r="D362">
        <v>4671641798896.6738</v>
      </c>
      <c r="E362">
        <v>-6745578953269.042</v>
      </c>
      <c r="F362" s="1">
        <f t="shared" si="7"/>
        <v>3599.9998749750439</v>
      </c>
      <c r="G362">
        <f>Ne_energy[[#This Row],[ energy]]/10^(16)</f>
        <v>-2.0739371543723685E-4</v>
      </c>
      <c r="H362">
        <f>Ne_energy[[#This Row],[ kin_ener]]/10^(16)</f>
        <v>4.671641798896674E-4</v>
      </c>
      <c r="I362">
        <f>Ne_energy[[#This Row],[ pot_ener]]/10^(16)</f>
        <v>-6.7455789532690419E-4</v>
      </c>
    </row>
    <row r="363" spans="1:9" x14ac:dyDescent="0.3">
      <c r="A363">
        <v>361</v>
      </c>
      <c r="B363">
        <v>3.609999874627752E+16</v>
      </c>
      <c r="C363">
        <v>-2073956926489.0442</v>
      </c>
      <c r="D363">
        <v>4700464799083.1406</v>
      </c>
      <c r="E363">
        <v>-6774421725572.1855</v>
      </c>
      <c r="F363" s="1">
        <f t="shared" si="7"/>
        <v>3609.999874627752</v>
      </c>
      <c r="G363">
        <f>Ne_energy[[#This Row],[ energy]]/10^(16)</f>
        <v>-2.0739569264890441E-4</v>
      </c>
      <c r="H363">
        <f>Ne_energy[[#This Row],[ kin_ener]]/10^(16)</f>
        <v>4.7004647990831405E-4</v>
      </c>
      <c r="I363">
        <f>Ne_energy[[#This Row],[ pot_ener]]/10^(16)</f>
        <v>-6.7744217255721851E-4</v>
      </c>
    </row>
    <row r="364" spans="1:9" x14ac:dyDescent="0.3">
      <c r="A364">
        <v>362</v>
      </c>
      <c r="B364">
        <v>3.6199998742804608E+16</v>
      </c>
      <c r="C364">
        <v>-2073977981983.8618</v>
      </c>
      <c r="D364">
        <v>4722381633736.71</v>
      </c>
      <c r="E364">
        <v>-6796359615720.5713</v>
      </c>
      <c r="F364" s="1">
        <f t="shared" si="7"/>
        <v>3619.999874280461</v>
      </c>
      <c r="G364">
        <f>Ne_energy[[#This Row],[ energy]]/10^(16)</f>
        <v>-2.0739779819838619E-4</v>
      </c>
      <c r="H364">
        <f>Ne_energy[[#This Row],[ kin_ener]]/10^(16)</f>
        <v>4.7223816337367097E-4</v>
      </c>
      <c r="I364">
        <f>Ne_energy[[#This Row],[ pot_ener]]/10^(16)</f>
        <v>-6.7963596157205716E-4</v>
      </c>
    </row>
    <row r="365" spans="1:9" x14ac:dyDescent="0.3">
      <c r="A365">
        <v>363</v>
      </c>
      <c r="B365">
        <v>3.6299998739331696E+16</v>
      </c>
      <c r="C365">
        <v>-2073999775098.3049</v>
      </c>
      <c r="D365">
        <v>4737191277519.9229</v>
      </c>
      <c r="E365">
        <v>-6811191052618.2275</v>
      </c>
      <c r="F365" s="1">
        <f t="shared" si="7"/>
        <v>3629.9998739331695</v>
      </c>
      <c r="G365">
        <f>Ne_energy[[#This Row],[ energy]]/10^(16)</f>
        <v>-2.073999775098305E-4</v>
      </c>
      <c r="H365">
        <f>Ne_energy[[#This Row],[ kin_ener]]/10^(16)</f>
        <v>4.737191277519923E-4</v>
      </c>
      <c r="I365">
        <f>Ne_energy[[#This Row],[ pot_ener]]/10^(16)</f>
        <v>-6.811191052618228E-4</v>
      </c>
    </row>
    <row r="366" spans="1:9" x14ac:dyDescent="0.3">
      <c r="A366">
        <v>364</v>
      </c>
      <c r="B366">
        <v>3.6399998735858776E+16</v>
      </c>
      <c r="C366">
        <v>-2074021503210.252</v>
      </c>
      <c r="D366">
        <v>4744708935100.0986</v>
      </c>
      <c r="E366">
        <v>-6818730438310.3506</v>
      </c>
      <c r="F366" s="1">
        <f t="shared" si="7"/>
        <v>3639.9998735858776</v>
      </c>
      <c r="G366">
        <f>Ne_energy[[#This Row],[ energy]]/10^(16)</f>
        <v>-2.0740215032102519E-4</v>
      </c>
      <c r="H366">
        <f>Ne_energy[[#This Row],[ kin_ener]]/10^(16)</f>
        <v>4.7447089351000985E-4</v>
      </c>
      <c r="I366">
        <f>Ne_energy[[#This Row],[ pot_ener]]/10^(16)</f>
        <v>-6.818730438310351E-4</v>
      </c>
    </row>
    <row r="367" spans="1:9" x14ac:dyDescent="0.3">
      <c r="A367">
        <v>365</v>
      </c>
      <c r="B367">
        <v>3.6499998732385864E+16</v>
      </c>
      <c r="C367">
        <v>-2074042177746.7234</v>
      </c>
      <c r="D367">
        <v>4744777744677.3838</v>
      </c>
      <c r="E367">
        <v>-6818819922424.1074</v>
      </c>
      <c r="F367" s="1">
        <f t="shared" si="7"/>
        <v>3649.9998732385866</v>
      </c>
      <c r="G367">
        <f>Ne_energy[[#This Row],[ energy]]/10^(16)</f>
        <v>-2.0740421777467233E-4</v>
      </c>
      <c r="H367">
        <f>Ne_energy[[#This Row],[ kin_ener]]/10^(16)</f>
        <v>4.7447777446773837E-4</v>
      </c>
      <c r="I367">
        <f>Ne_energy[[#This Row],[ pot_ener]]/10^(16)</f>
        <v>-6.818819922424107E-4</v>
      </c>
    </row>
    <row r="368" spans="1:9" x14ac:dyDescent="0.3">
      <c r="A368">
        <v>366</v>
      </c>
      <c r="B368">
        <v>3.6599998728912944E+16</v>
      </c>
      <c r="C368">
        <v>-2074060713832.314</v>
      </c>
      <c r="D368">
        <v>4737283013982.6865</v>
      </c>
      <c r="E368">
        <v>-6811343727815</v>
      </c>
      <c r="F368" s="1">
        <f t="shared" si="7"/>
        <v>3659.9998728912942</v>
      </c>
      <c r="G368">
        <f>Ne_energy[[#This Row],[ energy]]/10^(16)</f>
        <v>-2.074060713832314E-4</v>
      </c>
      <c r="H368">
        <f>Ne_energy[[#This Row],[ kin_ener]]/10^(16)</f>
        <v>4.7372830139826868E-4</v>
      </c>
      <c r="I368">
        <f>Ne_energy[[#This Row],[ pot_ener]]/10^(16)</f>
        <v>-6.8113437278150002E-4</v>
      </c>
    </row>
    <row r="369" spans="1:9" x14ac:dyDescent="0.3">
      <c r="A369">
        <v>367</v>
      </c>
      <c r="B369">
        <v>3.6699998725440032E+16</v>
      </c>
      <c r="C369">
        <v>-2074076036860.6521</v>
      </c>
      <c r="D369">
        <v>4722167642909.6689</v>
      </c>
      <c r="E369">
        <v>-6796243679770.3203</v>
      </c>
      <c r="F369" s="1">
        <f t="shared" si="7"/>
        <v>3669.9998725440032</v>
      </c>
      <c r="G369">
        <f>Ne_energy[[#This Row],[ energy]]/10^(16)</f>
        <v>-2.0740760368606522E-4</v>
      </c>
      <c r="H369">
        <f>Ne_energy[[#This Row],[ kin_ener]]/10^(16)</f>
        <v>4.7221676429096691E-4</v>
      </c>
      <c r="I369">
        <f>Ne_energy[[#This Row],[ pot_ener]]/10^(16)</f>
        <v>-6.7962436797703208E-4</v>
      </c>
    </row>
    <row r="370" spans="1:9" x14ac:dyDescent="0.3">
      <c r="A370">
        <v>368</v>
      </c>
      <c r="B370">
        <v>3.679999872196712E+16</v>
      </c>
      <c r="C370">
        <v>-2074087199888.4114</v>
      </c>
      <c r="D370">
        <v>4699447147504.8721</v>
      </c>
      <c r="E370">
        <v>-6773534347393.2832</v>
      </c>
      <c r="F370" s="1">
        <f t="shared" si="7"/>
        <v>3679.9998721967122</v>
      </c>
      <c r="G370">
        <f>Ne_energy[[#This Row],[ energy]]/10^(16)</f>
        <v>-2.0740871998884113E-4</v>
      </c>
      <c r="H370">
        <f>Ne_energy[[#This Row],[ kin_ener]]/10^(16)</f>
        <v>4.6994471475048723E-4</v>
      </c>
      <c r="I370">
        <f>Ne_energy[[#This Row],[ pot_ener]]/10^(16)</f>
        <v>-6.7735343473932831E-4</v>
      </c>
    </row>
    <row r="371" spans="1:9" x14ac:dyDescent="0.3">
      <c r="A371">
        <v>369</v>
      </c>
      <c r="B371">
        <v>3.6899998718494192E+16</v>
      </c>
      <c r="C371">
        <v>-2074093500022.1902</v>
      </c>
      <c r="D371">
        <v>4669222558388.6855</v>
      </c>
      <c r="E371">
        <v>-6743316058410.876</v>
      </c>
      <c r="F371" s="1">
        <f t="shared" si="7"/>
        <v>3689.9998718494194</v>
      </c>
      <c r="G371">
        <f>Ne_energy[[#This Row],[ energy]]/10^(16)</f>
        <v>-2.0740935000221903E-4</v>
      </c>
      <c r="H371">
        <f>Ne_energy[[#This Row],[ kin_ener]]/10^(16)</f>
        <v>4.6692225583886858E-4</v>
      </c>
      <c r="I371">
        <f>Ne_energy[[#This Row],[ pot_ener]]/10^(16)</f>
        <v>-6.743316058410876E-4</v>
      </c>
    </row>
    <row r="372" spans="1:9" x14ac:dyDescent="0.3">
      <c r="A372">
        <v>370</v>
      </c>
      <c r="B372">
        <v>3.699999871502128E+16</v>
      </c>
      <c r="C372">
        <v>-2074094575752.1125</v>
      </c>
      <c r="D372">
        <v>4631689504356.2988</v>
      </c>
      <c r="E372">
        <v>-6705784080108.4121</v>
      </c>
      <c r="F372" s="1">
        <f t="shared" si="7"/>
        <v>3699.9998715021279</v>
      </c>
      <c r="G372">
        <f>Ne_energy[[#This Row],[ energy]]/10^(16)</f>
        <v>-2.0740945757521126E-4</v>
      </c>
      <c r="H372">
        <f>Ne_energy[[#This Row],[ kin_ener]]/10^(16)</f>
        <v>4.6316895043562991E-4</v>
      </c>
      <c r="I372">
        <f>Ne_energy[[#This Row],[ pot_ener]]/10^(16)</f>
        <v>-6.7057840801084117E-4</v>
      </c>
    </row>
    <row r="373" spans="1:9" x14ac:dyDescent="0.3">
      <c r="A373">
        <v>371</v>
      </c>
      <c r="B373">
        <v>3.7099998711548368E+16</v>
      </c>
      <c r="C373">
        <v>-2074090462171.5979</v>
      </c>
      <c r="D373">
        <v>4587142095151.2803</v>
      </c>
      <c r="E373">
        <v>-6661232557322.8779</v>
      </c>
      <c r="F373" s="1">
        <f t="shared" si="7"/>
        <v>3709.9998711548369</v>
      </c>
      <c r="G373">
        <f>Ne_energy[[#This Row],[ energy]]/10^(16)</f>
        <v>-2.074090462171598E-4</v>
      </c>
      <c r="H373">
        <f>Ne_energy[[#This Row],[ kin_ener]]/10^(16)</f>
        <v>4.5871420951512805E-4</v>
      </c>
      <c r="I373">
        <f>Ne_energy[[#This Row],[ pot_ener]]/10^(16)</f>
        <v>-6.661232557322878E-4</v>
      </c>
    </row>
    <row r="374" spans="1:9" x14ac:dyDescent="0.3">
      <c r="A374">
        <v>372</v>
      </c>
      <c r="B374">
        <v>3.7199998708075448E+16</v>
      </c>
      <c r="C374">
        <v>-2074081579541.3059</v>
      </c>
      <c r="D374">
        <v>4535970852502.3125</v>
      </c>
      <c r="E374">
        <v>-6610052432043.6182</v>
      </c>
      <c r="F374" s="1">
        <f t="shared" si="7"/>
        <v>3719.999870807545</v>
      </c>
      <c r="G374">
        <f>Ne_energy[[#This Row],[ energy]]/10^(16)</f>
        <v>-2.0740815795413059E-4</v>
      </c>
      <c r="H374">
        <f>Ne_energy[[#This Row],[ kin_ener]]/10^(16)</f>
        <v>4.5359708525023127E-4</v>
      </c>
      <c r="I374">
        <f>Ne_energy[[#This Row],[ pot_ener]]/10^(16)</f>
        <v>-6.6100524320436181E-4</v>
      </c>
    </row>
    <row r="375" spans="1:9" x14ac:dyDescent="0.3">
      <c r="A375">
        <v>373</v>
      </c>
      <c r="B375">
        <v>3.7299998704602544E+16</v>
      </c>
      <c r="C375">
        <v>-2074068635246.3281</v>
      </c>
      <c r="D375">
        <v>4478654918682.4551</v>
      </c>
      <c r="E375">
        <v>-6552723553928.7832</v>
      </c>
      <c r="F375" s="1">
        <f t="shared" si="7"/>
        <v>3729.9998704602544</v>
      </c>
      <c r="G375">
        <f>Ne_energy[[#This Row],[ energy]]/10^(16)</f>
        <v>-2.0740686352463281E-4</v>
      </c>
      <c r="H375">
        <f>Ne_energy[[#This Row],[ kin_ener]]/10^(16)</f>
        <v>4.478654918682455E-4</v>
      </c>
      <c r="I375">
        <f>Ne_energy[[#This Row],[ pot_ener]]/10^(16)</f>
        <v>-6.5527235539287836E-4</v>
      </c>
    </row>
    <row r="376" spans="1:9" x14ac:dyDescent="0.3">
      <c r="A376">
        <v>374</v>
      </c>
      <c r="B376">
        <v>3.7399998701129616E+16</v>
      </c>
      <c r="C376">
        <v>-2074052431775.8958</v>
      </c>
      <c r="D376">
        <v>4415750022219.832</v>
      </c>
      <c r="E376">
        <v>-6489802453995.7275</v>
      </c>
      <c r="F376" s="1">
        <f t="shared" si="7"/>
        <v>3739.9998701129616</v>
      </c>
      <c r="G376">
        <f>Ne_energy[[#This Row],[ energy]]/10^(16)</f>
        <v>-2.0740524317758958E-4</v>
      </c>
      <c r="H376">
        <f>Ne_energy[[#This Row],[ kin_ener]]/10^(16)</f>
        <v>4.4157500222198322E-4</v>
      </c>
      <c r="I376">
        <f>Ne_energy[[#This Row],[ pot_ener]]/10^(16)</f>
        <v>-6.489802453995728E-4</v>
      </c>
    </row>
    <row r="377" spans="1:9" x14ac:dyDescent="0.3">
      <c r="A377">
        <v>375</v>
      </c>
      <c r="B377">
        <v>3.7499998697656704E+16</v>
      </c>
      <c r="C377">
        <v>-2074033594119.3457</v>
      </c>
      <c r="D377">
        <v>4347875012984.1074</v>
      </c>
      <c r="E377">
        <v>-6421908607103.4531</v>
      </c>
      <c r="F377" s="1">
        <f t="shared" si="7"/>
        <v>3749.9998697656706</v>
      </c>
      <c r="G377">
        <f>Ne_energy[[#This Row],[ energy]]/10^(16)</f>
        <v>-2.0740335941193456E-4</v>
      </c>
      <c r="H377">
        <f>Ne_energy[[#This Row],[ kin_ener]]/10^(16)</f>
        <v>4.3478750129841072E-4</v>
      </c>
      <c r="I377">
        <f>Ne_energy[[#This Row],[ pot_ener]]/10^(16)</f>
        <v>-6.4219086071034528E-4</v>
      </c>
    </row>
    <row r="378" spans="1:9" x14ac:dyDescent="0.3">
      <c r="A378">
        <v>376</v>
      </c>
      <c r="B378">
        <v>3.7599998694183792E+16</v>
      </c>
      <c r="C378">
        <v>-2074012256377.2466</v>
      </c>
      <c r="D378">
        <v>4275700892857.2139</v>
      </c>
      <c r="E378">
        <v>-6349713149234.4609</v>
      </c>
      <c r="F378" s="1">
        <f t="shared" si="7"/>
        <v>3759.9998694183791</v>
      </c>
      <c r="G378">
        <f>Ne_energy[[#This Row],[ energy]]/10^(16)</f>
        <v>-2.0740122563772467E-4</v>
      </c>
      <c r="H378">
        <f>Ne_energy[[#This Row],[ kin_ener]]/10^(16)</f>
        <v>4.275700892857214E-4</v>
      </c>
      <c r="I378">
        <f>Ne_energy[[#This Row],[ pot_ener]]/10^(16)</f>
        <v>-6.3497131492344606E-4</v>
      </c>
    </row>
    <row r="379" spans="1:9" x14ac:dyDescent="0.3">
      <c r="A379">
        <v>377</v>
      </c>
      <c r="B379">
        <v>3.7699998690710872E+16</v>
      </c>
      <c r="C379">
        <v>-2073987773739.7419</v>
      </c>
      <c r="D379">
        <v>4199946788930.4072</v>
      </c>
      <c r="E379">
        <v>-6273934562670.1494</v>
      </c>
      <c r="F379" s="1">
        <f t="shared" si="7"/>
        <v>3769.9998690710872</v>
      </c>
      <c r="G379">
        <f>Ne_energy[[#This Row],[ energy]]/10^(16)</f>
        <v>-2.0739877737397419E-4</v>
      </c>
      <c r="H379">
        <f>Ne_energy[[#This Row],[ kin_ener]]/10^(16)</f>
        <v>4.1999467889304072E-4</v>
      </c>
      <c r="I379">
        <f>Ne_energy[[#This Row],[ pot_ener]]/10^(16)</f>
        <v>-6.2739345626701491E-4</v>
      </c>
    </row>
    <row r="380" spans="1:9" x14ac:dyDescent="0.3">
      <c r="A380">
        <v>378</v>
      </c>
      <c r="B380">
        <v>3.779999868723796E+16</v>
      </c>
      <c r="C380">
        <v>-2073958544132.1653</v>
      </c>
      <c r="D380">
        <v>4121386877767.1001</v>
      </c>
      <c r="E380">
        <v>-6195345421899.2656</v>
      </c>
      <c r="F380" s="1">
        <f t="shared" si="7"/>
        <v>3779.9998687237962</v>
      </c>
      <c r="G380">
        <f>Ne_energy[[#This Row],[ energy]]/10^(16)</f>
        <v>-2.0739585441321653E-4</v>
      </c>
      <c r="H380">
        <f>Ne_energy[[#This Row],[ kin_ener]]/10^(16)</f>
        <v>4.1213868777671003E-4</v>
      </c>
      <c r="I380">
        <f>Ne_energy[[#This Row],[ pot_ener]]/10^(16)</f>
        <v>-6.1953454218992656E-4</v>
      </c>
    </row>
    <row r="381" spans="1:9" x14ac:dyDescent="0.3">
      <c r="A381">
        <v>379</v>
      </c>
      <c r="B381">
        <v>3.7899998683765048E+16</v>
      </c>
      <c r="C381">
        <v>-2073922025106.7075</v>
      </c>
      <c r="D381">
        <v>4040870629957.002</v>
      </c>
      <c r="E381">
        <v>-6114792655063.71</v>
      </c>
      <c r="F381" s="1">
        <f t="shared" si="7"/>
        <v>3789.9998683765048</v>
      </c>
      <c r="G381">
        <f>Ne_energy[[#This Row],[ energy]]/10^(16)</f>
        <v>-2.0739220251067076E-4</v>
      </c>
      <c r="H381">
        <f>Ne_energy[[#This Row],[ kin_ener]]/10^(16)</f>
        <v>4.040870629957002E-4</v>
      </c>
      <c r="I381">
        <f>Ne_energy[[#This Row],[ pot_ener]]/10^(16)</f>
        <v>-6.1147926550637096E-4</v>
      </c>
    </row>
    <row r="382" spans="1:9" x14ac:dyDescent="0.3">
      <c r="A382">
        <v>380</v>
      </c>
      <c r="B382">
        <v>3.7999998680292128E+16</v>
      </c>
      <c r="C382">
        <v>-2073875009630.6646</v>
      </c>
      <c r="D382">
        <v>3959355906548.9146</v>
      </c>
      <c r="E382">
        <v>-6033230916179.5791</v>
      </c>
      <c r="F382" s="1">
        <f t="shared" si="7"/>
        <v>3799.9998680292128</v>
      </c>
      <c r="G382">
        <f>Ne_energy[[#This Row],[ energy]]/10^(16)</f>
        <v>-2.0738750096306645E-4</v>
      </c>
      <c r="H382">
        <f>Ne_energy[[#This Row],[ kin_ener]]/10^(16)</f>
        <v>3.9593559065489146E-4</v>
      </c>
      <c r="I382">
        <f>Ne_energy[[#This Row],[ pot_ener]]/10^(16)</f>
        <v>-6.0332309161795791E-4</v>
      </c>
    </row>
    <row r="383" spans="1:9" x14ac:dyDescent="0.3">
      <c r="A383">
        <v>381</v>
      </c>
      <c r="B383">
        <v>3.8099998676819216E+16</v>
      </c>
      <c r="C383">
        <v>-2073814178125.8291</v>
      </c>
      <c r="D383">
        <v>3877950735406.0225</v>
      </c>
      <c r="E383">
        <v>-5951764913531.8516</v>
      </c>
      <c r="F383" s="1">
        <f t="shared" si="7"/>
        <v>3809.9998676819214</v>
      </c>
      <c r="G383">
        <f>Ne_energy[[#This Row],[ energy]]/10^(16)</f>
        <v>-2.073814178125829E-4</v>
      </c>
      <c r="H383">
        <f>Ne_energy[[#This Row],[ kin_ener]]/10^(16)</f>
        <v>3.8779507354060223E-4</v>
      </c>
      <c r="I383">
        <f>Ne_energy[[#This Row],[ pot_ener]]/10^(16)</f>
        <v>-5.9517649135318513E-4</v>
      </c>
    </row>
    <row r="384" spans="1:9" x14ac:dyDescent="0.3">
      <c r="A384">
        <v>382</v>
      </c>
      <c r="B384">
        <v>3.8199998673346296E+16</v>
      </c>
      <c r="C384">
        <v>-2073736879293.7942</v>
      </c>
      <c r="D384">
        <v>3797955699648.835</v>
      </c>
      <c r="E384">
        <v>-5871692578942.6289</v>
      </c>
      <c r="F384" s="1">
        <f t="shared" si="7"/>
        <v>3819.9998673346295</v>
      </c>
      <c r="G384">
        <f>Ne_energy[[#This Row],[ energy]]/10^(16)</f>
        <v>-2.0737368792937943E-4</v>
      </c>
      <c r="H384">
        <f>Ne_energy[[#This Row],[ kin_ener]]/10^(16)</f>
        <v>3.797955699648835E-4</v>
      </c>
      <c r="I384">
        <f>Ne_energy[[#This Row],[ pot_ener]]/10^(16)</f>
        <v>-5.8716925789426293E-4</v>
      </c>
    </row>
    <row r="385" spans="1:9" x14ac:dyDescent="0.3">
      <c r="A385">
        <v>383</v>
      </c>
      <c r="B385">
        <v>3.8299998669873376E+16</v>
      </c>
      <c r="C385">
        <v>-2073642021816.5593</v>
      </c>
      <c r="D385">
        <v>3720895709140.5972</v>
      </c>
      <c r="E385">
        <v>-5794537730957.1563</v>
      </c>
      <c r="F385" s="1">
        <f t="shared" si="7"/>
        <v>3829.9998669873376</v>
      </c>
      <c r="G385">
        <f>Ne_energy[[#This Row],[ energy]]/10^(16)</f>
        <v>-2.0736420218165594E-4</v>
      </c>
      <c r="H385">
        <f>Ne_energy[[#This Row],[ kin_ener]]/10^(16)</f>
        <v>3.7208957091405972E-4</v>
      </c>
      <c r="I385">
        <f>Ne_energy[[#This Row],[ pot_ener]]/10^(16)</f>
        <v>-5.7945377309571566E-4</v>
      </c>
    </row>
    <row r="386" spans="1:9" x14ac:dyDescent="0.3">
      <c r="A386">
        <v>384</v>
      </c>
      <c r="B386">
        <v>3.8399998666400472E+16</v>
      </c>
      <c r="C386">
        <v>-2073530900921.9019</v>
      </c>
      <c r="D386">
        <v>3648528493294.2227</v>
      </c>
      <c r="E386">
        <v>-5722059394216.124</v>
      </c>
      <c r="F386" s="1">
        <f t="shared" si="7"/>
        <v>3839.999866640047</v>
      </c>
      <c r="G386">
        <f>Ne_energy[[#This Row],[ energy]]/10^(16)</f>
        <v>-2.0735309009219018E-4</v>
      </c>
      <c r="H386">
        <f>Ne_energy[[#This Row],[ kin_ener]]/10^(16)</f>
        <v>3.6485284932942226E-4</v>
      </c>
      <c r="I386">
        <f>Ne_energy[[#This Row],[ pot_ener]]/10^(16)</f>
        <v>-5.7220593942161244E-4</v>
      </c>
    </row>
    <row r="387" spans="1:9" x14ac:dyDescent="0.3">
      <c r="A387">
        <v>385</v>
      </c>
      <c r="B387">
        <v>3.8499998662927544E+16</v>
      </c>
      <c r="C387">
        <v>-2073407757262.4568</v>
      </c>
      <c r="D387">
        <v>3582818253727.478</v>
      </c>
      <c r="E387">
        <v>-5656226010989.9346</v>
      </c>
      <c r="F387" s="1">
        <f t="shared" si="7"/>
        <v>3849.9998662927542</v>
      </c>
      <c r="G387">
        <f>Ne_energy[[#This Row],[ energy]]/10^(16)</f>
        <v>-2.0734077572624567E-4</v>
      </c>
      <c r="H387">
        <f>Ne_energy[[#This Row],[ kin_ener]]/10^(16)</f>
        <v>3.582818253727478E-4</v>
      </c>
      <c r="I387">
        <f>Ne_energy[[#This Row],[ pot_ener]]/10^(16)</f>
        <v>-5.656226010989935E-4</v>
      </c>
    </row>
    <row r="388" spans="1:9" x14ac:dyDescent="0.3">
      <c r="A388">
        <v>386</v>
      </c>
      <c r="B388">
        <v>3.859999865945464E+16</v>
      </c>
      <c r="C388">
        <v>-2073279885745.9023</v>
      </c>
      <c r="D388">
        <v>3525866893115.9175</v>
      </c>
      <c r="E388">
        <v>-5599146778861.8193</v>
      </c>
      <c r="F388" s="1">
        <f t="shared" si="7"/>
        <v>3859.9998659454641</v>
      </c>
      <c r="G388">
        <f>Ne_energy[[#This Row],[ energy]]/10^(16)</f>
        <v>-2.0732798857459023E-4</v>
      </c>
      <c r="H388">
        <f>Ne_energy[[#This Row],[ kin_ener]]/10^(16)</f>
        <v>3.5258668931159175E-4</v>
      </c>
      <c r="I388">
        <f>Ne_energy[[#This Row],[ pot_ener]]/10^(16)</f>
        <v>-5.5991467788618198E-4</v>
      </c>
    </row>
    <row r="389" spans="1:9" x14ac:dyDescent="0.3">
      <c r="A389">
        <v>387</v>
      </c>
      <c r="B389">
        <v>3.869999865598172E+16</v>
      </c>
      <c r="C389">
        <v>-2073157184045.7395</v>
      </c>
      <c r="D389">
        <v>3479801768926.604</v>
      </c>
      <c r="E389">
        <v>-5552958952972.3438</v>
      </c>
      <c r="F389" s="1">
        <f t="shared" si="7"/>
        <v>3869.9998655981722</v>
      </c>
      <c r="G389">
        <f>Ne_energy[[#This Row],[ energy]]/10^(16)</f>
        <v>-2.0731571840457394E-4</v>
      </c>
      <c r="H389">
        <f>Ne_energy[[#This Row],[ kin_ener]]/10^(16)</f>
        <v>3.4798017689266042E-4</v>
      </c>
      <c r="I389">
        <f>Ne_energy[[#This Row],[ pot_ener]]/10^(16)</f>
        <v>-5.5529589529723438E-4</v>
      </c>
    </row>
    <row r="390" spans="1:9" x14ac:dyDescent="0.3">
      <c r="A390">
        <v>388</v>
      </c>
      <c r="B390">
        <v>3.87999986525088E+16</v>
      </c>
      <c r="C390">
        <v>-2073051144734.6506</v>
      </c>
      <c r="D390">
        <v>3446626954789.7119</v>
      </c>
      <c r="E390">
        <v>-5519678099524.3633</v>
      </c>
      <c r="F390" s="1">
        <f t="shared" si="7"/>
        <v>3879.9998652508798</v>
      </c>
      <c r="G390">
        <f>Ne_energy[[#This Row],[ energy]]/10^(16)</f>
        <v>-2.0730511447346507E-4</v>
      </c>
      <c r="H390">
        <f>Ne_energy[[#This Row],[ kin_ener]]/10^(16)</f>
        <v>3.4466269547897121E-4</v>
      </c>
      <c r="I390">
        <f>Ne_energy[[#This Row],[ pot_ener]]/10^(16)</f>
        <v>-5.5196780995243628E-4</v>
      </c>
    </row>
    <row r="391" spans="1:9" x14ac:dyDescent="0.3">
      <c r="A391">
        <v>389</v>
      </c>
      <c r="B391">
        <v>3.8899998649035888E+16</v>
      </c>
      <c r="C391">
        <v>-2072973425352.1028</v>
      </c>
      <c r="D391">
        <v>3428052895702.4766</v>
      </c>
      <c r="E391">
        <v>-5501026321054.5791</v>
      </c>
      <c r="F391" s="1">
        <f t="shared" si="7"/>
        <v>3889.9998649035888</v>
      </c>
      <c r="G391">
        <f>Ne_energy[[#This Row],[ energy]]/10^(16)</f>
        <v>-2.0729734253521027E-4</v>
      </c>
      <c r="H391">
        <f>Ne_energy[[#This Row],[ kin_ener]]/10^(16)</f>
        <v>3.4280528957024767E-4</v>
      </c>
      <c r="I391">
        <f>Ne_energy[[#This Row],[ pot_ener]]/10^(16)</f>
        <v>-5.5010263210545794E-4</v>
      </c>
    </row>
    <row r="392" spans="1:9" x14ac:dyDescent="0.3">
      <c r="A392">
        <v>390</v>
      </c>
      <c r="B392">
        <v>3.8999998645562976E+16</v>
      </c>
      <c r="C392">
        <v>-2072934240362.7615</v>
      </c>
      <c r="D392">
        <v>3425325276926.8315</v>
      </c>
      <c r="E392">
        <v>-5498259517289.5928</v>
      </c>
      <c r="F392" s="1">
        <f t="shared" si="7"/>
        <v>3899.9998645562978</v>
      </c>
      <c r="G392">
        <f>Ne_energy[[#This Row],[ energy]]/10^(16)</f>
        <v>-2.0729342403627614E-4</v>
      </c>
      <c r="H392">
        <f>Ne_energy[[#This Row],[ kin_ener]]/10^(16)</f>
        <v>3.4253252769268316E-4</v>
      </c>
      <c r="I392">
        <f>Ne_energy[[#This Row],[ pot_ener]]/10^(16)</f>
        <v>-5.498259517289593E-4</v>
      </c>
    </row>
    <row r="393" spans="1:9" x14ac:dyDescent="0.3">
      <c r="A393">
        <v>391</v>
      </c>
      <c r="B393">
        <v>3.9099998642090056E+16</v>
      </c>
      <c r="C393">
        <v>-2072940872181.1489</v>
      </c>
      <c r="D393">
        <v>3439076360719.1309</v>
      </c>
      <c r="E393">
        <v>-5512017232900.2803</v>
      </c>
      <c r="F393" s="1">
        <f t="shared" si="7"/>
        <v>3909.9998642090054</v>
      </c>
      <c r="G393">
        <f>Ne_energy[[#This Row],[ energy]]/10^(16)</f>
        <v>-2.072940872181149E-4</v>
      </c>
      <c r="H393">
        <f>Ne_energy[[#This Row],[ kin_ener]]/10^(16)</f>
        <v>3.4390763607191309E-4</v>
      </c>
      <c r="I393">
        <f>Ne_energy[[#This Row],[ pot_ener]]/10^(16)</f>
        <v>-5.5120172329002799E-4</v>
      </c>
    </row>
    <row r="394" spans="1:9" x14ac:dyDescent="0.3">
      <c r="A394">
        <v>392</v>
      </c>
      <c r="B394">
        <v>3.9199998638617144E+16</v>
      </c>
      <c r="C394">
        <v>-2072996575588.0872</v>
      </c>
      <c r="D394">
        <v>3469220250212.5127</v>
      </c>
      <c r="E394">
        <v>-5542216825800.5996</v>
      </c>
      <c r="F394" s="1">
        <f t="shared" si="7"/>
        <v>3919.9998638617144</v>
      </c>
      <c r="G394">
        <f>Ne_energy[[#This Row],[ energy]]/10^(16)</f>
        <v>-2.0729965755880871E-4</v>
      </c>
      <c r="H394">
        <f>Ne_energy[[#This Row],[ kin_ener]]/10^(16)</f>
        <v>3.4692202502125129E-4</v>
      </c>
      <c r="I394">
        <f>Ne_energy[[#This Row],[ pot_ener]]/10^(16)</f>
        <v>-5.5422168258006E-4</v>
      </c>
    </row>
    <row r="395" spans="1:9" x14ac:dyDescent="0.3">
      <c r="A395">
        <v>393</v>
      </c>
      <c r="B395">
        <v>3.9299998635144224E+16</v>
      </c>
      <c r="C395">
        <v>-2073100057419.2612</v>
      </c>
      <c r="D395">
        <v>3514907849470.9023</v>
      </c>
      <c r="E395">
        <v>-5588007906890.1631</v>
      </c>
      <c r="F395" s="1">
        <f t="shared" si="7"/>
        <v>3929.9998635144225</v>
      </c>
      <c r="G395">
        <f>Ne_energy[[#This Row],[ energy]]/10^(16)</f>
        <v>-2.0731000574192613E-4</v>
      </c>
      <c r="H395">
        <f>Ne_energy[[#This Row],[ kin_ener]]/10^(16)</f>
        <v>3.5149078494709022E-4</v>
      </c>
      <c r="I395">
        <f>Ne_energy[[#This Row],[ pot_ener]]/10^(16)</f>
        <v>-5.5880079068901635E-4</v>
      </c>
    </row>
    <row r="396" spans="1:9" x14ac:dyDescent="0.3">
      <c r="A396">
        <v>394</v>
      </c>
      <c r="B396">
        <v>3.9399998631671312E+16</v>
      </c>
      <c r="C396">
        <v>-2073245582523.9473</v>
      </c>
      <c r="D396">
        <v>3574549004735.9375</v>
      </c>
      <c r="E396">
        <v>-5647794587259.8848</v>
      </c>
      <c r="F396" s="1">
        <f t="shared" si="7"/>
        <v>3939.999863167131</v>
      </c>
      <c r="G396">
        <f>Ne_energy[[#This Row],[ energy]]/10^(16)</f>
        <v>-2.0732455825239472E-4</v>
      </c>
      <c r="H396">
        <f>Ne_energy[[#This Row],[ kin_ener]]/10^(16)</f>
        <v>3.5745490047359374E-4</v>
      </c>
      <c r="I396">
        <f>Ne_energy[[#This Row],[ pot_ener]]/10^(16)</f>
        <v>-5.6477945872598846E-4</v>
      </c>
    </row>
    <row r="397" spans="1:9" x14ac:dyDescent="0.3">
      <c r="A397">
        <v>395</v>
      </c>
      <c r="B397">
        <v>3.94999986281984E+16</v>
      </c>
      <c r="C397">
        <v>-2073423630175.6367</v>
      </c>
      <c r="D397">
        <v>3645900273706.4609</v>
      </c>
      <c r="E397">
        <v>-5719323903882.0977</v>
      </c>
      <c r="F397" s="1">
        <f t="shared" si="7"/>
        <v>3949.99986281984</v>
      </c>
      <c r="G397">
        <f>Ne_energy[[#This Row],[ energy]]/10^(16)</f>
        <v>-2.0734236301756366E-4</v>
      </c>
      <c r="H397">
        <f>Ne_energy[[#This Row],[ kin_ener]]/10^(16)</f>
        <v>3.6459002737064609E-4</v>
      </c>
      <c r="I397">
        <f>Ne_energy[[#This Row],[ pot_ener]]/10^(16)</f>
        <v>-5.7193239038820975E-4</v>
      </c>
    </row>
    <row r="398" spans="1:9" x14ac:dyDescent="0.3">
      <c r="A398">
        <v>396</v>
      </c>
      <c r="B398">
        <v>3.959999862472548E+16</v>
      </c>
      <c r="C398">
        <v>-2073621937978.1838</v>
      </c>
      <c r="D398">
        <v>3726208769830.3311</v>
      </c>
      <c r="E398">
        <v>-5799830707808.5146</v>
      </c>
      <c r="F398" s="1">
        <f t="shared" si="7"/>
        <v>3959.9998624725481</v>
      </c>
      <c r="G398">
        <f>Ne_energy[[#This Row],[ energy]]/10^(16)</f>
        <v>-2.0736219379781839E-4</v>
      </c>
      <c r="H398">
        <f>Ne_energy[[#This Row],[ kin_ener]]/10^(16)</f>
        <v>3.7262087698303312E-4</v>
      </c>
      <c r="I398">
        <f>Ne_energy[[#This Row],[ pot_ener]]/10^(16)</f>
        <v>-5.7998307078085151E-4</v>
      </c>
    </row>
    <row r="399" spans="1:9" x14ac:dyDescent="0.3">
      <c r="A399">
        <v>397</v>
      </c>
      <c r="B399">
        <v>3.9699998621252568E+16</v>
      </c>
      <c r="C399">
        <v>-2073826738568.4575</v>
      </c>
      <c r="D399">
        <v>3812396818494.7773</v>
      </c>
      <c r="E399">
        <v>-5886223557063.2344</v>
      </c>
      <c r="F399" s="1">
        <f t="shared" si="7"/>
        <v>3969.9998621252566</v>
      </c>
      <c r="G399">
        <f>Ne_energy[[#This Row],[ energy]]/10^(16)</f>
        <v>-2.0738267385684574E-4</v>
      </c>
      <c r="H399">
        <f>Ne_energy[[#This Row],[ kin_ener]]/10^(16)</f>
        <v>3.8123968184947772E-4</v>
      </c>
      <c r="I399">
        <f>Ne_energy[[#This Row],[ pot_ener]]/10^(16)</f>
        <v>-5.8862235570632346E-4</v>
      </c>
    </row>
    <row r="400" spans="1:9" x14ac:dyDescent="0.3">
      <c r="A400">
        <v>398</v>
      </c>
      <c r="B400">
        <v>3.9799998617779648E+16</v>
      </c>
      <c r="C400">
        <v>-2074024012165.1245</v>
      </c>
      <c r="D400">
        <v>3901269225657.8652</v>
      </c>
      <c r="E400">
        <v>-5975293237822.9902</v>
      </c>
      <c r="F400" s="1">
        <f t="shared" si="7"/>
        <v>3979.9998617779647</v>
      </c>
      <c r="G400">
        <f>Ne_energy[[#This Row],[ energy]]/10^(16)</f>
        <v>-2.0740240121651246E-4</v>
      </c>
      <c r="H400">
        <f>Ne_energy[[#This Row],[ kin_ener]]/10^(16)</f>
        <v>3.9012692256578654E-4</v>
      </c>
      <c r="I400">
        <f>Ne_energy[[#This Row],[ pot_ener]]/10^(16)</f>
        <v>-5.97529323782299E-4</v>
      </c>
    </row>
    <row r="401" spans="1:9" x14ac:dyDescent="0.3">
      <c r="A401">
        <v>399</v>
      </c>
      <c r="B401">
        <v>3.9899998614306736E+16</v>
      </c>
      <c r="C401">
        <v>-2074200625783.6155</v>
      </c>
      <c r="D401">
        <v>3989724582776.8228</v>
      </c>
      <c r="E401">
        <v>-6063925208560.4385</v>
      </c>
      <c r="F401" s="1">
        <f t="shared" si="7"/>
        <v>3989.9998614306737</v>
      </c>
      <c r="G401">
        <f>Ne_energy[[#This Row],[ energy]]/10^(16)</f>
        <v>-2.0742006257836154E-4</v>
      </c>
      <c r="H401">
        <f>Ne_energy[[#This Row],[ kin_ener]]/10^(16)</f>
        <v>3.9897245827768228E-4</v>
      </c>
      <c r="I401">
        <f>Ne_energy[[#This Row],[ pot_ener]]/10^(16)</f>
        <v>-6.0639252085604382E-4</v>
      </c>
    </row>
    <row r="402" spans="1:9" x14ac:dyDescent="0.3">
      <c r="A402">
        <v>400</v>
      </c>
      <c r="B402">
        <v>3.9999998610833824E+16</v>
      </c>
      <c r="C402">
        <v>-2074345285766.5942</v>
      </c>
      <c r="D402">
        <v>4074953564419.6812</v>
      </c>
      <c r="E402">
        <v>-6149298850186.2754</v>
      </c>
      <c r="F402" s="1">
        <f t="shared" si="7"/>
        <v>3999.9998610833823</v>
      </c>
      <c r="G402">
        <f>Ne_energy[[#This Row],[ energy]]/10^(16)</f>
        <v>-2.0743452857665943E-4</v>
      </c>
      <c r="H402">
        <f>Ne_energy[[#This Row],[ kin_ener]]/10^(16)</f>
        <v>4.0749535644196813E-4</v>
      </c>
      <c r="I402">
        <f>Ne_energy[[#This Row],[ pot_ener]]/10^(16)</f>
        <v>-6.1492988501862756E-4</v>
      </c>
    </row>
    <row r="403" spans="1:9" x14ac:dyDescent="0.3">
      <c r="A403">
        <v>401</v>
      </c>
      <c r="B403">
        <v>4.0099998607360896E+16</v>
      </c>
      <c r="C403">
        <v>-2074449277453.2766</v>
      </c>
      <c r="D403">
        <v>4154609835436.0728</v>
      </c>
      <c r="E403">
        <v>-6229059112889.3496</v>
      </c>
      <c r="F403" s="1">
        <f t="shared" si="7"/>
        <v>4009.9998607360894</v>
      </c>
      <c r="G403">
        <f>Ne_energy[[#This Row],[ energy]]/10^(16)</f>
        <v>-2.0744492774532765E-4</v>
      </c>
      <c r="H403">
        <f>Ne_energy[[#This Row],[ kin_ener]]/10^(16)</f>
        <v>4.1546098354360727E-4</v>
      </c>
      <c r="I403">
        <f>Ne_energy[[#This Row],[ pot_ener]]/10^(16)</f>
        <v>-6.2290591128893492E-4</v>
      </c>
    </row>
    <row r="404" spans="1:9" x14ac:dyDescent="0.3">
      <c r="A404">
        <v>402</v>
      </c>
      <c r="B404">
        <v>4.0199998603887992E+16</v>
      </c>
      <c r="C404">
        <v>-2074506995237.7253</v>
      </c>
      <c r="D404">
        <v>4226942300968.3462</v>
      </c>
      <c r="E404">
        <v>-6301449296206.0723</v>
      </c>
      <c r="F404" s="1">
        <f t="shared" si="7"/>
        <v>4019.9998603887993</v>
      </c>
      <c r="G404">
        <f>Ne_energy[[#This Row],[ energy]]/10^(16)</f>
        <v>-2.0745069952377254E-4</v>
      </c>
      <c r="H404">
        <f>Ne_energy[[#This Row],[ kin_ener]]/10^(16)</f>
        <v>4.2269423009683464E-4</v>
      </c>
      <c r="I404">
        <f>Ne_energy[[#This Row],[ pot_ener]]/10^(16)</f>
        <v>-6.3014492962060718E-4</v>
      </c>
    </row>
    <row r="405" spans="1:9" x14ac:dyDescent="0.3">
      <c r="A405">
        <v>403</v>
      </c>
      <c r="B405">
        <v>4.0299998600415072E+16</v>
      </c>
      <c r="C405">
        <v>-2074516275396.6008</v>
      </c>
      <c r="D405">
        <v>4290880577468.0732</v>
      </c>
      <c r="E405">
        <v>-6365396852864.6738</v>
      </c>
      <c r="F405" s="1">
        <f t="shared" si="7"/>
        <v>4029.9998600415074</v>
      </c>
      <c r="G405">
        <f>Ne_energy[[#This Row],[ energy]]/10^(16)</f>
        <v>-2.0745162753966009E-4</v>
      </c>
      <c r="H405">
        <f>Ne_energy[[#This Row],[ kin_ener]]/10^(16)</f>
        <v>4.2908805774680733E-4</v>
      </c>
      <c r="I405">
        <f>Ne_energy[[#This Row],[ pot_ener]]/10^(16)</f>
        <v>-6.3653968528646742E-4</v>
      </c>
    </row>
    <row r="406" spans="1:9" x14ac:dyDescent="0.3">
      <c r="A406">
        <v>404</v>
      </c>
      <c r="B406">
        <v>4.0399998596942152E+16</v>
      </c>
      <c r="C406">
        <v>-2074478535383.3428</v>
      </c>
      <c r="D406">
        <v>4346068593302.0063</v>
      </c>
      <c r="E406">
        <v>-6420547128685.3486</v>
      </c>
      <c r="F406" s="1">
        <f t="shared" si="7"/>
        <v>4039.999859694215</v>
      </c>
      <c r="G406">
        <f>Ne_energy[[#This Row],[ energy]]/10^(16)</f>
        <v>-2.0744785353833428E-4</v>
      </c>
      <c r="H406">
        <f>Ne_energy[[#This Row],[ kin_ener]]/10^(16)</f>
        <v>4.3460685933020062E-4</v>
      </c>
      <c r="I406">
        <f>Ne_energy[[#This Row],[ pot_ener]]/10^(16)</f>
        <v>-6.420547128685349E-4</v>
      </c>
    </row>
    <row r="407" spans="1:9" x14ac:dyDescent="0.3">
      <c r="A407">
        <v>405</v>
      </c>
      <c r="B407">
        <v>4.0499998593469248E+16</v>
      </c>
      <c r="C407">
        <v>-2074398703763.1531</v>
      </c>
      <c r="D407">
        <v>4392844248853.7422</v>
      </c>
      <c r="E407">
        <v>-6467242952616.8955</v>
      </c>
      <c r="F407" s="1">
        <f t="shared" si="7"/>
        <v>4049.9998593469249</v>
      </c>
      <c r="G407">
        <f>Ne_energy[[#This Row],[ energy]]/10^(16)</f>
        <v>-2.0743987037631531E-4</v>
      </c>
      <c r="H407">
        <f>Ne_energy[[#This Row],[ kin_ener]]/10^(16)</f>
        <v>4.3928442488537424E-4</v>
      </c>
      <c r="I407">
        <f>Ne_energy[[#This Row],[ pot_ener]]/10^(16)</f>
        <v>-6.4672429526168955E-4</v>
      </c>
    </row>
    <row r="408" spans="1:9" x14ac:dyDescent="0.3">
      <c r="A408">
        <v>406</v>
      </c>
      <c r="B408">
        <v>4.0599998589996328E+16</v>
      </c>
      <c r="C408">
        <v>-2074284905826.3518</v>
      </c>
      <c r="D408">
        <v>4432166329545.9023</v>
      </c>
      <c r="E408">
        <v>-6506451235372.2539</v>
      </c>
      <c r="F408" s="1">
        <f t="shared" si="7"/>
        <v>4059.9998589996326</v>
      </c>
      <c r="G408">
        <f>Ne_energy[[#This Row],[ energy]]/10^(16)</f>
        <v>-2.0742849058263518E-4</v>
      </c>
      <c r="H408">
        <f>Ne_energy[[#This Row],[ kin_ener]]/10^(16)</f>
        <v>4.4321663295459024E-4</v>
      </c>
      <c r="I408">
        <f>Ne_energy[[#This Row],[ pot_ener]]/10^(16)</f>
        <v>-6.5064512353722541E-4</v>
      </c>
    </row>
    <row r="409" spans="1:9" x14ac:dyDescent="0.3">
      <c r="A409">
        <v>407</v>
      </c>
      <c r="B409">
        <v>4.0699998586523408E+16</v>
      </c>
      <c r="C409">
        <v>-2074147864954.9895</v>
      </c>
      <c r="D409">
        <v>4465493607494.043</v>
      </c>
      <c r="E409">
        <v>-6539641472449.0322</v>
      </c>
      <c r="F409" s="1">
        <f t="shared" si="7"/>
        <v>4069.9998586523407</v>
      </c>
      <c r="G409">
        <f>Ne_energy[[#This Row],[ energy]]/10^(16)</f>
        <v>-2.0741478649549894E-4</v>
      </c>
      <c r="H409">
        <f>Ne_energy[[#This Row],[ kin_ener]]/10^(16)</f>
        <v>4.4654936074940428E-4</v>
      </c>
      <c r="I409">
        <f>Ne_energy[[#This Row],[ pot_ener]]/10^(16)</f>
        <v>-6.5396414724490327E-4</v>
      </c>
    </row>
    <row r="410" spans="1:9" x14ac:dyDescent="0.3">
      <c r="A410">
        <v>408</v>
      </c>
      <c r="B410">
        <v>4.0799998583050496E+16</v>
      </c>
      <c r="C410">
        <v>-2074000001121.7268</v>
      </c>
      <c r="D410">
        <v>4494625319037.2041</v>
      </c>
      <c r="E410">
        <v>-6568625320158.9307</v>
      </c>
      <c r="F410" s="1">
        <f t="shared" si="7"/>
        <v>4079.9998583050497</v>
      </c>
      <c r="G410">
        <f>Ne_energy[[#This Row],[ energy]]/10^(16)</f>
        <v>-2.0740000011217267E-4</v>
      </c>
      <c r="H410">
        <f>Ne_energy[[#This Row],[ kin_ener]]/10^(16)</f>
        <v>4.4946253190372042E-4</v>
      </c>
      <c r="I410">
        <f>Ne_energy[[#This Row],[ pot_ener]]/10^(16)</f>
        <v>-6.5686253201589306E-4</v>
      </c>
    </row>
    <row r="411" spans="1:9" x14ac:dyDescent="0.3">
      <c r="A411">
        <v>409</v>
      </c>
      <c r="B411">
        <v>4.0899998579577576E+16</v>
      </c>
      <c r="C411">
        <v>-2073854259716.6406</v>
      </c>
      <c r="D411">
        <v>4521516629302.2119</v>
      </c>
      <c r="E411">
        <v>-6595370889018.8525</v>
      </c>
      <c r="F411" s="1">
        <f t="shared" si="7"/>
        <v>4089.9998579577577</v>
      </c>
      <c r="G411">
        <f>Ne_energy[[#This Row],[ energy]]/10^(16)</f>
        <v>-2.0738542597166406E-4</v>
      </c>
      <c r="H411">
        <f>Ne_energy[[#This Row],[ kin_ener]]/10^(16)</f>
        <v>4.5215166293022122E-4</v>
      </c>
      <c r="I411">
        <f>Ne_energy[[#This Row],[ pot_ener]]/10^(16)</f>
        <v>-6.5953708890188528E-4</v>
      </c>
    </row>
    <row r="412" spans="1:9" x14ac:dyDescent="0.3">
      <c r="A412">
        <v>410</v>
      </c>
      <c r="B412">
        <v>4.0999998576104664E+16</v>
      </c>
      <c r="C412">
        <v>-2073722777293.1858</v>
      </c>
      <c r="D412">
        <v>4548086539548.4463</v>
      </c>
      <c r="E412">
        <v>-6621809316841.6328</v>
      </c>
      <c r="F412" s="1">
        <f t="shared" si="7"/>
        <v>4099.9998576104663</v>
      </c>
      <c r="G412">
        <f>Ne_energy[[#This Row],[ energy]]/10^(16)</f>
        <v>-2.0737227772931857E-4</v>
      </c>
      <c r="H412">
        <f>Ne_energy[[#This Row],[ kin_ener]]/10^(16)</f>
        <v>4.5480865395484461E-4</v>
      </c>
      <c r="I412">
        <f>Ne_energy[[#This Row],[ pot_ener]]/10^(16)</f>
        <v>-6.6218093168416326E-4</v>
      </c>
    </row>
    <row r="413" spans="1:9" x14ac:dyDescent="0.3">
      <c r="A413">
        <v>411</v>
      </c>
      <c r="B413">
        <v>4.1099998572631744E+16</v>
      </c>
      <c r="C413">
        <v>-2073615563002.3247</v>
      </c>
      <c r="D413">
        <v>4576037926750.5645</v>
      </c>
      <c r="E413">
        <v>-6649653489752.8887</v>
      </c>
      <c r="F413" s="1">
        <f t="shared" si="7"/>
        <v>4109.9998572631748</v>
      </c>
      <c r="G413">
        <f>Ne_energy[[#This Row],[ energy]]/10^(16)</f>
        <v>-2.0736155630023248E-4</v>
      </c>
      <c r="H413">
        <f>Ne_energy[[#This Row],[ kin_ener]]/10^(16)</f>
        <v>4.5760379267505646E-4</v>
      </c>
      <c r="I413">
        <f>Ne_energy[[#This Row],[ pot_ener]]/10^(16)</f>
        <v>-6.6496534897528888E-4</v>
      </c>
    </row>
    <row r="414" spans="1:9" x14ac:dyDescent="0.3">
      <c r="A414">
        <v>412</v>
      </c>
      <c r="B414">
        <v>4.1199998569158832E+16</v>
      </c>
      <c r="C414">
        <v>-2073539415339.2583</v>
      </c>
      <c r="D414">
        <v>4606709037123.4873</v>
      </c>
      <c r="E414">
        <v>-6680248452462.7461</v>
      </c>
      <c r="F414" s="1">
        <f t="shared" si="7"/>
        <v>4119.9998569158834</v>
      </c>
      <c r="G414">
        <f>Ne_energy[[#This Row],[ energy]]/10^(16)</f>
        <v>-2.0735394153392582E-4</v>
      </c>
      <c r="H414">
        <f>Ne_energy[[#This Row],[ kin_ener]]/10^(16)</f>
        <v>4.6067090371234871E-4</v>
      </c>
      <c r="I414">
        <f>Ne_energy[[#This Row],[ pot_ener]]/10^(16)</f>
        <v>-6.6802484524627458E-4</v>
      </c>
    </row>
    <row r="415" spans="1:9" x14ac:dyDescent="0.3">
      <c r="A415">
        <v>413</v>
      </c>
      <c r="B415">
        <v>4.129999856568592E+16</v>
      </c>
      <c r="C415">
        <v>-2073497278673.6101</v>
      </c>
      <c r="D415">
        <v>4640972248954.4014</v>
      </c>
      <c r="E415">
        <v>-6714469527628.0117</v>
      </c>
      <c r="F415" s="1">
        <f t="shared" si="7"/>
        <v>4129.9998565685919</v>
      </c>
      <c r="G415">
        <f>Ne_energy[[#This Row],[ energy]]/10^(16)</f>
        <v>-2.0734972786736101E-4</v>
      </c>
      <c r="H415">
        <f>Ne_energy[[#This Row],[ kin_ener]]/10^(16)</f>
        <v>4.6409722489544012E-4</v>
      </c>
      <c r="I415">
        <f>Ne_energy[[#This Row],[ pot_ener]]/10^(16)</f>
        <v>-6.7144695276280118E-4</v>
      </c>
    </row>
    <row r="416" spans="1:9" x14ac:dyDescent="0.3">
      <c r="A416">
        <v>414</v>
      </c>
      <c r="B416">
        <v>4.1399998562213008E+16</v>
      </c>
      <c r="C416">
        <v>-2073488166868.1426</v>
      </c>
      <c r="D416">
        <v>4679189522055.1865</v>
      </c>
      <c r="E416">
        <v>-6752677688923.3291</v>
      </c>
      <c r="F416" s="1">
        <f t="shared" si="7"/>
        <v>4139.9998562213004</v>
      </c>
      <c r="G416">
        <f>Ne_energy[[#This Row],[ energy]]/10^(16)</f>
        <v>-2.0734881668681425E-4</v>
      </c>
      <c r="H416">
        <f>Ne_energy[[#This Row],[ kin_ener]]/10^(16)</f>
        <v>4.6791895220551865E-4</v>
      </c>
      <c r="I416">
        <f>Ne_energy[[#This Row],[ pot_ener]]/10^(16)</f>
        <v>-6.7526776889233295E-4</v>
      </c>
    </row>
    <row r="417" spans="1:9" x14ac:dyDescent="0.3">
      <c r="A417">
        <v>415</v>
      </c>
      <c r="B417">
        <v>4.1499998558740088E+16</v>
      </c>
      <c r="C417">
        <v>-2073507660894.9128</v>
      </c>
      <c r="D417">
        <v>4721225764502.1035</v>
      </c>
      <c r="E417">
        <v>-6794733425397.0166</v>
      </c>
      <c r="F417" s="1">
        <f t="shared" si="7"/>
        <v>4149.999855874009</v>
      </c>
      <c r="G417">
        <f>Ne_energy[[#This Row],[ energy]]/10^(16)</f>
        <v>-2.0735076608949129E-4</v>
      </c>
      <c r="H417">
        <f>Ne_energy[[#This Row],[ kin_ener]]/10^(16)</f>
        <v>4.7212257645021038E-4</v>
      </c>
      <c r="I417">
        <f>Ne_energy[[#This Row],[ pot_ener]]/10^(16)</f>
        <v>-6.7947334253970167E-4</v>
      </c>
    </row>
    <row r="418" spans="1:9" x14ac:dyDescent="0.3">
      <c r="A418">
        <v>416</v>
      </c>
      <c r="B418">
        <v>4.1599998555267176E+16</v>
      </c>
      <c r="C418">
        <v>-2073548861410.9153</v>
      </c>
      <c r="D418">
        <v>4766513067591.5234</v>
      </c>
      <c r="E418">
        <v>-6840061929002.4385</v>
      </c>
      <c r="F418" s="1">
        <f t="shared" si="7"/>
        <v>4159.9998555267175</v>
      </c>
      <c r="G418">
        <f>Ne_energy[[#This Row],[ energy]]/10^(16)</f>
        <v>-2.0735488614109153E-4</v>
      </c>
      <c r="H418">
        <f>Ne_energy[[#This Row],[ kin_ener]]/10^(16)</f>
        <v>4.7665130675915234E-4</v>
      </c>
      <c r="I418">
        <f>Ne_energy[[#This Row],[ pot_ener]]/10^(16)</f>
        <v>-6.8400619290024387E-4</v>
      </c>
    </row>
    <row r="419" spans="1:9" x14ac:dyDescent="0.3">
      <c r="A419">
        <v>417</v>
      </c>
      <c r="B419">
        <v>4.1699998551794248E+16</v>
      </c>
      <c r="C419">
        <v>-2073603586477.1501</v>
      </c>
      <c r="D419">
        <v>4814152157059.6807</v>
      </c>
      <c r="E419">
        <v>-6887755743536.8311</v>
      </c>
      <c r="F419" s="1">
        <f t="shared" si="7"/>
        <v>4169.9998551794251</v>
      </c>
      <c r="G419">
        <f>Ne_energy[[#This Row],[ energy]]/10^(16)</f>
        <v>-2.0736035864771501E-4</v>
      </c>
      <c r="H419">
        <f>Ne_energy[[#This Row],[ kin_ener]]/10^(16)</f>
        <v>4.8141521570596807E-4</v>
      </c>
      <c r="I419">
        <f>Ne_energy[[#This Row],[ pot_ener]]/10^(16)</f>
        <v>-6.8877557435368308E-4</v>
      </c>
    </row>
    <row r="420" spans="1:9" x14ac:dyDescent="0.3">
      <c r="A420">
        <v>418</v>
      </c>
      <c r="B420">
        <v>4.1799998548321336E+16</v>
      </c>
      <c r="C420">
        <v>-2073663575266.8821</v>
      </c>
      <c r="D420">
        <v>4863033768249.502</v>
      </c>
      <c r="E420">
        <v>-6936697343516.3838</v>
      </c>
      <c r="F420" s="1">
        <f t="shared" si="7"/>
        <v>4179.9998548321337</v>
      </c>
      <c r="G420">
        <f>Ne_energy[[#This Row],[ energy]]/10^(16)</f>
        <v>-2.0736635752668822E-4</v>
      </c>
      <c r="H420">
        <f>Ne_energy[[#This Row],[ kin_ener]]/10^(16)</f>
        <v>4.863033768249502E-4</v>
      </c>
      <c r="I420">
        <f>Ne_energy[[#This Row],[ pot_ener]]/10^(16)</f>
        <v>-6.9366973435163837E-4</v>
      </c>
    </row>
    <row r="421" spans="1:9" x14ac:dyDescent="0.3">
      <c r="A421">
        <v>419</v>
      </c>
      <c r="B421">
        <v>4.1899998544848432E+16</v>
      </c>
      <c r="C421">
        <v>-2073721492766.4968</v>
      </c>
      <c r="D421">
        <v>4911962411765.9072</v>
      </c>
      <c r="E421">
        <v>-6985683904532.4033</v>
      </c>
      <c r="F421" s="1">
        <f t="shared" si="7"/>
        <v>4189.9998544848431</v>
      </c>
      <c r="G421">
        <f>Ne_energy[[#This Row],[ energy]]/10^(16)</f>
        <v>-2.0737214927664968E-4</v>
      </c>
      <c r="H421">
        <f>Ne_energy[[#This Row],[ kin_ener]]/10^(16)</f>
        <v>4.9119624117659069E-4</v>
      </c>
      <c r="I421">
        <f>Ne_energy[[#This Row],[ pot_ener]]/10^(16)</f>
        <v>-6.9856839045324037E-4</v>
      </c>
    </row>
    <row r="422" spans="1:9" x14ac:dyDescent="0.3">
      <c r="A422">
        <v>420</v>
      </c>
      <c r="B422">
        <v>4.1999998541375504E+16</v>
      </c>
      <c r="C422">
        <v>-2073771608254.7058</v>
      </c>
      <c r="D422">
        <v>4959767704878.4102</v>
      </c>
      <c r="E422">
        <v>-7033539313133.1162</v>
      </c>
      <c r="F422" s="1">
        <f t="shared" si="7"/>
        <v>4199.9998541375508</v>
      </c>
      <c r="G422">
        <f>Ne_energy[[#This Row],[ energy]]/10^(16)</f>
        <v>-2.0737716082547058E-4</v>
      </c>
      <c r="H422">
        <f>Ne_energy[[#This Row],[ kin_ener]]/10^(16)</f>
        <v>4.9597677048784103E-4</v>
      </c>
      <c r="I422">
        <f>Ne_energy[[#This Row],[ pot_ener]]/10^(16)</f>
        <v>-7.0335393131331161E-4</v>
      </c>
    </row>
    <row r="423" spans="1:9" x14ac:dyDescent="0.3">
      <c r="A423">
        <v>421</v>
      </c>
      <c r="B423">
        <v>4.2099998537902592E+16</v>
      </c>
      <c r="C423">
        <v>-2073810111414.7205</v>
      </c>
      <c r="D423">
        <v>5005393031096.5107</v>
      </c>
      <c r="E423">
        <v>-7079203142511.2305</v>
      </c>
      <c r="F423" s="1">
        <f t="shared" si="7"/>
        <v>4209.9998537902593</v>
      </c>
      <c r="G423">
        <f>Ne_energy[[#This Row],[ energy]]/10^(16)</f>
        <v>-2.0738101114147205E-4</v>
      </c>
      <c r="H423">
        <f>Ne_energy[[#This Row],[ kin_ener]]/10^(16)</f>
        <v>5.0053930310965103E-4</v>
      </c>
      <c r="I423">
        <f>Ne_energy[[#This Row],[ pot_ener]]/10^(16)</f>
        <v>-7.0792031425112307E-4</v>
      </c>
    </row>
    <row r="424" spans="1:9" x14ac:dyDescent="0.3">
      <c r="A424">
        <v>422</v>
      </c>
      <c r="B424">
        <v>4.219999853442968E+16</v>
      </c>
      <c r="C424">
        <v>-2073835106856.1477</v>
      </c>
      <c r="D424">
        <v>5047956476881.8838</v>
      </c>
      <c r="E424">
        <v>-7121791583738.0322</v>
      </c>
      <c r="F424" s="1">
        <f t="shared" ref="F424:F487" si="8">B424/10^(13)</f>
        <v>4219.9998534429678</v>
      </c>
      <c r="G424">
        <f>Ne_energy[[#This Row],[ energy]]/10^(16)</f>
        <v>-2.0738351068561476E-4</v>
      </c>
      <c r="H424">
        <f>Ne_energy[[#This Row],[ kin_ener]]/10^(16)</f>
        <v>5.047956476881884E-4</v>
      </c>
      <c r="I424">
        <f>Ne_energy[[#This Row],[ pot_ener]]/10^(16)</f>
        <v>-7.1217915837380318E-4</v>
      </c>
    </row>
    <row r="425" spans="1:9" x14ac:dyDescent="0.3">
      <c r="A425">
        <v>423</v>
      </c>
      <c r="B425">
        <v>4.2299998530956768E+16</v>
      </c>
      <c r="C425">
        <v>-2073846374830.2571</v>
      </c>
      <c r="D425">
        <v>5086783677377.5713</v>
      </c>
      <c r="E425">
        <v>-7160630052207.8281</v>
      </c>
      <c r="F425" s="1">
        <f t="shared" si="8"/>
        <v>4229.9998530956764</v>
      </c>
      <c r="G425">
        <f>Ne_energy[[#This Row],[ energy]]/10^(16)</f>
        <v>-2.073846374830257E-4</v>
      </c>
      <c r="H425">
        <f>Ne_energy[[#This Row],[ kin_ener]]/10^(16)</f>
        <v>5.0867836773775717E-4</v>
      </c>
      <c r="I425">
        <f>Ne_energy[[#This Row],[ pot_ener]]/10^(16)</f>
        <v>-7.1606300522078286E-4</v>
      </c>
    </row>
    <row r="426" spans="1:9" x14ac:dyDescent="0.3">
      <c r="A426">
        <v>424</v>
      </c>
      <c r="B426">
        <v>4.2399998527483848E+16</v>
      </c>
      <c r="C426">
        <v>-2073845000613.7698</v>
      </c>
      <c r="D426">
        <v>5121415685261.9707</v>
      </c>
      <c r="E426">
        <v>-7195260685875.7402</v>
      </c>
      <c r="F426" s="1">
        <f t="shared" si="8"/>
        <v>4239.9998527483849</v>
      </c>
      <c r="G426">
        <f>Ne_energy[[#This Row],[ energy]]/10^(16)</f>
        <v>-2.0738450006137698E-4</v>
      </c>
      <c r="H426">
        <f>Ne_energy[[#This Row],[ kin_ener]]/10^(16)</f>
        <v>5.1214156852619707E-4</v>
      </c>
      <c r="I426">
        <f>Ne_energy[[#This Row],[ pot_ener]]/10^(16)</f>
        <v>-7.1952606858757405E-4</v>
      </c>
    </row>
    <row r="427" spans="1:9" x14ac:dyDescent="0.3">
      <c r="A427">
        <v>425</v>
      </c>
      <c r="B427">
        <v>4.2499998524010928E+16</v>
      </c>
      <c r="C427">
        <v>-2073832964653.0586</v>
      </c>
      <c r="D427">
        <v>5151597013686.5127</v>
      </c>
      <c r="E427">
        <v>-7225429978339.5713</v>
      </c>
      <c r="F427" s="1">
        <f t="shared" si="8"/>
        <v>4249.9998524010925</v>
      </c>
      <c r="G427">
        <f>Ne_energy[[#This Row],[ energy]]/10^(16)</f>
        <v>-2.0738329646530587E-4</v>
      </c>
      <c r="H427">
        <f>Ne_energy[[#This Row],[ kin_ener]]/10^(16)</f>
        <v>5.1515970136865126E-4</v>
      </c>
      <c r="I427">
        <f>Ne_energy[[#This Row],[ pot_ener]]/10^(16)</f>
        <v>-7.2254299783395713E-4</v>
      </c>
    </row>
    <row r="428" spans="1:9" x14ac:dyDescent="0.3">
      <c r="A428">
        <v>426</v>
      </c>
      <c r="B428">
        <v>4.2599998520538016E+16</v>
      </c>
      <c r="C428">
        <v>-2073812761283.8987</v>
      </c>
      <c r="D428">
        <v>5177249712423.3535</v>
      </c>
      <c r="E428">
        <v>-7251062473707.252</v>
      </c>
      <c r="F428" s="1">
        <f t="shared" si="8"/>
        <v>4259.999852053802</v>
      </c>
      <c r="G428">
        <f>Ne_energy[[#This Row],[ energy]]/10^(16)</f>
        <v>-2.0738127612838987E-4</v>
      </c>
      <c r="H428">
        <f>Ne_energy[[#This Row],[ kin_ener]]/10^(16)</f>
        <v>5.1772497124233537E-4</v>
      </c>
      <c r="I428">
        <f>Ne_energy[[#This Row],[ pot_ener]]/10^(16)</f>
        <v>-7.2510624737072524E-4</v>
      </c>
    </row>
    <row r="429" spans="1:9" x14ac:dyDescent="0.3">
      <c r="A429">
        <v>427</v>
      </c>
      <c r="B429">
        <v>4.2699998517065104E+16</v>
      </c>
      <c r="C429">
        <v>-2073787086034.2976</v>
      </c>
      <c r="D429">
        <v>5198439041943.6816</v>
      </c>
      <c r="E429">
        <v>-7272226127977.9785</v>
      </c>
      <c r="F429" s="1">
        <f t="shared" si="8"/>
        <v>4269.9998517065105</v>
      </c>
      <c r="G429">
        <f>Ne_energy[[#This Row],[ energy]]/10^(16)</f>
        <v>-2.0737870860342976E-4</v>
      </c>
      <c r="H429">
        <f>Ne_energy[[#This Row],[ kin_ener]]/10^(16)</f>
        <v>5.1984390419436812E-4</v>
      </c>
      <c r="I429">
        <f>Ne_energy[[#This Row],[ pot_ener]]/10^(16)</f>
        <v>-7.2722261279779788E-4</v>
      </c>
    </row>
    <row r="430" spans="1:9" x14ac:dyDescent="0.3">
      <c r="A430">
        <v>428</v>
      </c>
      <c r="B430">
        <v>4.2799998513592184E+16</v>
      </c>
      <c r="C430">
        <v>-2073758607212.7917</v>
      </c>
      <c r="D430">
        <v>5215335402532.832</v>
      </c>
      <c r="E430">
        <v>-7289094009745.624</v>
      </c>
      <c r="F430" s="1">
        <f t="shared" si="8"/>
        <v>4279.9998513592182</v>
      </c>
      <c r="G430">
        <f>Ne_energy[[#This Row],[ energy]]/10^(16)</f>
        <v>-2.0737586072127917E-4</v>
      </c>
      <c r="H430">
        <f>Ne_energy[[#This Row],[ kin_ener]]/10^(16)</f>
        <v>5.2153354025328321E-4</v>
      </c>
      <c r="I430">
        <f>Ne_energy[[#This Row],[ pot_ener]]/10^(16)</f>
        <v>-7.2890940097456239E-4</v>
      </c>
    </row>
    <row r="431" spans="1:9" x14ac:dyDescent="0.3">
      <c r="A431">
        <v>429</v>
      </c>
      <c r="B431">
        <v>4.289999851011928E+16</v>
      </c>
      <c r="C431">
        <v>-2073729819971.0813</v>
      </c>
      <c r="D431">
        <v>5228176004441.6426</v>
      </c>
      <c r="E431">
        <v>-7301905824412.7246</v>
      </c>
      <c r="F431" s="1">
        <f t="shared" si="8"/>
        <v>4289.9998510119276</v>
      </c>
      <c r="G431">
        <f>Ne_energy[[#This Row],[ energy]]/10^(16)</f>
        <v>-2.0737298199710813E-4</v>
      </c>
      <c r="H431">
        <f>Ne_energy[[#This Row],[ kin_ener]]/10^(16)</f>
        <v>5.228176004441643E-4</v>
      </c>
      <c r="I431">
        <f>Ne_energy[[#This Row],[ pot_ener]]/10^(16)</f>
        <v>-7.3019058244127243E-4</v>
      </c>
    </row>
    <row r="432" spans="1:9" x14ac:dyDescent="0.3">
      <c r="A432">
        <v>430</v>
      </c>
      <c r="B432">
        <v>4.299999850664636E+16</v>
      </c>
      <c r="C432">
        <v>-2073702970696.7649</v>
      </c>
      <c r="D432">
        <v>5237228589292.5566</v>
      </c>
      <c r="E432">
        <v>-7310931559989.3213</v>
      </c>
      <c r="F432" s="1">
        <f t="shared" si="8"/>
        <v>4299.9998506646361</v>
      </c>
      <c r="G432">
        <f>Ne_energy[[#This Row],[ energy]]/10^(16)</f>
        <v>-2.0737029706967649E-4</v>
      </c>
      <c r="H432">
        <f>Ne_energy[[#This Row],[ kin_ener]]/10^(16)</f>
        <v>5.2372285892925564E-4</v>
      </c>
      <c r="I432">
        <f>Ne_energy[[#This Row],[ pot_ener]]/10^(16)</f>
        <v>-7.3109315599893213E-4</v>
      </c>
    </row>
    <row r="433" spans="1:9" x14ac:dyDescent="0.3">
      <c r="A433">
        <v>431</v>
      </c>
      <c r="B433">
        <v>4.309999850317344E+16</v>
      </c>
      <c r="C433">
        <v>-2073680035159.1389</v>
      </c>
      <c r="D433">
        <v>5242758490811.1045</v>
      </c>
      <c r="E433">
        <v>-7316438525970.2441</v>
      </c>
      <c r="F433" s="1">
        <f t="shared" si="8"/>
        <v>4309.9998503173438</v>
      </c>
      <c r="G433">
        <f>Ne_energy[[#This Row],[ energy]]/10^(16)</f>
        <v>-2.0736800351591389E-4</v>
      </c>
      <c r="H433">
        <f>Ne_energy[[#This Row],[ kin_ener]]/10^(16)</f>
        <v>5.2427584908111048E-4</v>
      </c>
      <c r="I433">
        <f>Ne_energy[[#This Row],[ pot_ener]]/10^(16)</f>
        <v>-7.3164385259702437E-4</v>
      </c>
    </row>
    <row r="434" spans="1:9" x14ac:dyDescent="0.3">
      <c r="A434">
        <v>432</v>
      </c>
      <c r="B434">
        <v>4.319999849970052E+16</v>
      </c>
      <c r="C434">
        <v>-2073662733416.6685</v>
      </c>
      <c r="D434">
        <v>5244999527682.3467</v>
      </c>
      <c r="E434">
        <v>-7318662261099.0146</v>
      </c>
      <c r="F434" s="1">
        <f t="shared" si="8"/>
        <v>4319.9998499700523</v>
      </c>
      <c r="G434">
        <f>Ne_energy[[#This Row],[ energy]]/10^(16)</f>
        <v>-2.0736627334166685E-4</v>
      </c>
      <c r="H434">
        <f>Ne_energy[[#This Row],[ kin_ener]]/10^(16)</f>
        <v>5.2449995276823464E-4</v>
      </c>
      <c r="I434">
        <f>Ne_energy[[#This Row],[ pot_ener]]/10^(16)</f>
        <v>-7.3186622610990149E-4</v>
      </c>
    </row>
    <row r="435" spans="1:9" x14ac:dyDescent="0.3">
      <c r="A435">
        <v>433</v>
      </c>
      <c r="B435">
        <v>4.3299998496227608E+16</v>
      </c>
      <c r="C435">
        <v>-2073652566299.7351</v>
      </c>
      <c r="D435">
        <v>5244128666567.4736</v>
      </c>
      <c r="E435">
        <v>-7317781232867.209</v>
      </c>
      <c r="F435" s="1">
        <f t="shared" si="8"/>
        <v>4329.9998496227608</v>
      </c>
      <c r="G435">
        <f>Ne_energy[[#This Row],[ energy]]/10^(16)</f>
        <v>-2.073652566299735E-4</v>
      </c>
      <c r="H435">
        <f>Ne_energy[[#This Row],[ kin_ener]]/10^(16)</f>
        <v>5.2441286665674738E-4</v>
      </c>
      <c r="I435">
        <f>Ne_energy[[#This Row],[ pot_ener]]/10^(16)</f>
        <v>-7.3177812328672088E-4</v>
      </c>
    </row>
    <row r="436" spans="1:9" x14ac:dyDescent="0.3">
      <c r="A436">
        <v>434</v>
      </c>
      <c r="B436">
        <v>4.3399998492754696E+16</v>
      </c>
      <c r="C436">
        <v>-2073650860912.7532</v>
      </c>
      <c r="D436">
        <v>5240244058415.6836</v>
      </c>
      <c r="E436">
        <v>-7313894919328.4365</v>
      </c>
      <c r="F436" s="1">
        <f t="shared" si="8"/>
        <v>4339.9998492754694</v>
      </c>
      <c r="G436">
        <f>Ne_energy[[#This Row],[ energy]]/10^(16)</f>
        <v>-2.0736508609127532E-4</v>
      </c>
      <c r="H436">
        <f>Ne_energy[[#This Row],[ kin_ener]]/10^(16)</f>
        <v>5.2402440584156836E-4</v>
      </c>
      <c r="I436">
        <f>Ne_energy[[#This Row],[ pot_ener]]/10^(16)</f>
        <v>-7.3138949193284368E-4</v>
      </c>
    </row>
    <row r="437" spans="1:9" x14ac:dyDescent="0.3">
      <c r="A437">
        <v>435</v>
      </c>
      <c r="B437">
        <v>4.3499998489281776E+16</v>
      </c>
      <c r="C437">
        <v>-2073658815129.6392</v>
      </c>
      <c r="D437">
        <v>5233345901468.7998</v>
      </c>
      <c r="E437">
        <v>-7307004716598.4395</v>
      </c>
      <c r="F437" s="1">
        <f t="shared" si="8"/>
        <v>4349.9998489281779</v>
      </c>
      <c r="G437">
        <f>Ne_energy[[#This Row],[ energy]]/10^(16)</f>
        <v>-2.0736588151296391E-4</v>
      </c>
      <c r="H437">
        <f>Ne_energy[[#This Row],[ kin_ener]]/10^(16)</f>
        <v>5.2333459014688001E-4</v>
      </c>
      <c r="I437">
        <f>Ne_energy[[#This Row],[ pot_ener]]/10^(16)</f>
        <v>-7.3070047165984392E-4</v>
      </c>
    </row>
    <row r="438" spans="1:9" x14ac:dyDescent="0.3">
      <c r="A438">
        <v>436</v>
      </c>
      <c r="B438">
        <v>4.3599998485808864E+16</v>
      </c>
      <c r="C438">
        <v>-2073677532963.6482</v>
      </c>
      <c r="D438">
        <v>5223319584777.6689</v>
      </c>
      <c r="E438">
        <v>-7296997117741.3174</v>
      </c>
      <c r="F438" s="1">
        <f t="shared" si="8"/>
        <v>4359.9998485808865</v>
      </c>
      <c r="G438">
        <f>Ne_energy[[#This Row],[ energy]]/10^(16)</f>
        <v>-2.0736775329636482E-4</v>
      </c>
      <c r="H438">
        <f>Ne_energy[[#This Row],[ kin_ener]]/10^(16)</f>
        <v>5.2233195847776689E-4</v>
      </c>
      <c r="I438">
        <f>Ne_energy[[#This Row],[ pot_ener]]/10^(16)</f>
        <v>-7.2969971177413171E-4</v>
      </c>
    </row>
    <row r="439" spans="1:9" x14ac:dyDescent="0.3">
      <c r="A439">
        <v>437</v>
      </c>
      <c r="B439">
        <v>4.3699998482335952E+16</v>
      </c>
      <c r="C439">
        <v>-2073708043746.229</v>
      </c>
      <c r="D439">
        <v>5209920689329.2842</v>
      </c>
      <c r="E439">
        <v>-7283628733075.5137</v>
      </c>
      <c r="F439" s="1">
        <f t="shared" si="8"/>
        <v>4369.999848233595</v>
      </c>
      <c r="G439">
        <f>Ne_energy[[#This Row],[ energy]]/10^(16)</f>
        <v>-2.0737080437462289E-4</v>
      </c>
      <c r="H439">
        <f>Ne_energy[[#This Row],[ kin_ener]]/10^(16)</f>
        <v>5.2099206893292845E-4</v>
      </c>
      <c r="I439">
        <f>Ne_energy[[#This Row],[ pot_ener]]/10^(16)</f>
        <v>-7.2836287330755136E-4</v>
      </c>
    </row>
    <row r="440" spans="1:9" x14ac:dyDescent="0.3">
      <c r="A440">
        <v>438</v>
      </c>
      <c r="B440">
        <v>4.3799998478863032E+16</v>
      </c>
      <c r="C440">
        <v>-2073751298216.8855</v>
      </c>
      <c r="D440">
        <v>5192761654090.9072</v>
      </c>
      <c r="E440">
        <v>-7266512952307.793</v>
      </c>
      <c r="F440" s="1">
        <f t="shared" si="8"/>
        <v>4379.9998478863035</v>
      </c>
      <c r="G440">
        <f>Ne_energy[[#This Row],[ energy]]/10^(16)</f>
        <v>-2.0737512982168854E-4</v>
      </c>
      <c r="H440">
        <f>Ne_energy[[#This Row],[ kin_ener]]/10^(16)</f>
        <v>5.1927616540909077E-4</v>
      </c>
      <c r="I440">
        <f>Ne_energy[[#This Row],[ pot_ener]]/10^(16)</f>
        <v>-7.2665129523077931E-4</v>
      </c>
    </row>
    <row r="441" spans="1:9" x14ac:dyDescent="0.3">
      <c r="A441">
        <v>439</v>
      </c>
      <c r="B441">
        <v>4.3899998475390112E+16</v>
      </c>
      <c r="C441">
        <v>-2073808134011.9585</v>
      </c>
      <c r="D441">
        <v>5171300247512.2021</v>
      </c>
      <c r="E441">
        <v>-7245108381524.1611</v>
      </c>
      <c r="F441" s="1">
        <f t="shared" si="8"/>
        <v>4389.9998475390112</v>
      </c>
      <c r="G441">
        <f>Ne_energy[[#This Row],[ energy]]/10^(16)</f>
        <v>-2.0738081340119585E-4</v>
      </c>
      <c r="H441">
        <f>Ne_energy[[#This Row],[ kin_ener]]/10^(16)</f>
        <v>5.1713002475122026E-4</v>
      </c>
      <c r="I441">
        <f>Ne_energy[[#This Row],[ pot_ener]]/10^(16)</f>
        <v>-7.2451083815241611E-4</v>
      </c>
    </row>
    <row r="442" spans="1:9" x14ac:dyDescent="0.3">
      <c r="A442">
        <v>440</v>
      </c>
      <c r="B442">
        <v>4.3999998471917208E+16</v>
      </c>
      <c r="C442">
        <v>-2073879201881.4839</v>
      </c>
      <c r="D442">
        <v>5144830427871.6689</v>
      </c>
      <c r="E442">
        <v>-7218709629753.1523</v>
      </c>
      <c r="F442" s="1">
        <f t="shared" si="8"/>
        <v>4399.9998471917206</v>
      </c>
      <c r="G442">
        <f>Ne_energy[[#This Row],[ energy]]/10^(16)</f>
        <v>-2.073879201881484E-4</v>
      </c>
      <c r="H442">
        <f>Ne_energy[[#This Row],[ kin_ener]]/10^(16)</f>
        <v>5.1448304278716686E-4</v>
      </c>
      <c r="I442">
        <f>Ne_energy[[#This Row],[ pot_ener]]/10^(16)</f>
        <v>-7.2187096297531526E-4</v>
      </c>
    </row>
    <row r="443" spans="1:9" x14ac:dyDescent="0.3">
      <c r="A443">
        <v>441</v>
      </c>
      <c r="B443">
        <v>4.409999846844428E+16</v>
      </c>
      <c r="C443">
        <v>-2073964842674.4917</v>
      </c>
      <c r="D443">
        <v>5112476741734.5635</v>
      </c>
      <c r="E443">
        <v>-7186441584409.0557</v>
      </c>
      <c r="F443" s="1">
        <f t="shared" si="8"/>
        <v>4409.9998468444282</v>
      </c>
      <c r="G443">
        <f>Ne_energy[[#This Row],[ energy]]/10^(16)</f>
        <v>-2.0739648426744916E-4</v>
      </c>
      <c r="H443">
        <f>Ne_energy[[#This Row],[ kin_ener]]/10^(16)</f>
        <v>5.1124767417345637E-4</v>
      </c>
      <c r="I443">
        <f>Ne_energy[[#This Row],[ pot_ener]]/10^(16)</f>
        <v>-7.1864415844090552E-4</v>
      </c>
    </row>
    <row r="444" spans="1:9" x14ac:dyDescent="0.3">
      <c r="A444">
        <v>442</v>
      </c>
      <c r="B444">
        <v>4.4199998464971368E+16</v>
      </c>
      <c r="C444">
        <v>-2074064904408.1777</v>
      </c>
      <c r="D444">
        <v>5073194112570.6758</v>
      </c>
      <c r="E444">
        <v>-7147259016978.8535</v>
      </c>
      <c r="F444" s="1">
        <f t="shared" si="8"/>
        <v>4419.9998464971368</v>
      </c>
      <c r="G444">
        <f>Ne_energy[[#This Row],[ energy]]/10^(16)</f>
        <v>-2.0740649044081777E-4</v>
      </c>
      <c r="H444">
        <f>Ne_energy[[#This Row],[ kin_ener]]/10^(16)</f>
        <v>5.0731941125706757E-4</v>
      </c>
      <c r="I444">
        <f>Ne_energy[[#This Row],[ pot_ener]]/10^(16)</f>
        <v>-7.1472590169788534E-4</v>
      </c>
    </row>
    <row r="445" spans="1:9" x14ac:dyDescent="0.3">
      <c r="A445">
        <v>443</v>
      </c>
      <c r="B445">
        <v>4.4299998461498456E+16</v>
      </c>
      <c r="C445">
        <v>-2074178489698.031</v>
      </c>
      <c r="D445">
        <v>5025775714990.0811</v>
      </c>
      <c r="E445">
        <v>-7099954204688.1113</v>
      </c>
      <c r="F445" s="1">
        <f t="shared" si="8"/>
        <v>4429.9998461498453</v>
      </c>
      <c r="G445">
        <f>Ne_energy[[#This Row],[ energy]]/10^(16)</f>
        <v>-2.0741784896980309E-4</v>
      </c>
      <c r="H445">
        <f>Ne_energy[[#This Row],[ kin_ener]]/10^(16)</f>
        <v>5.0257757149900809E-4</v>
      </c>
      <c r="I445">
        <f>Ne_energy[[#This Row],[ pot_ener]]/10^(16)</f>
        <v>-7.0999542046881118E-4</v>
      </c>
    </row>
    <row r="446" spans="1:9" x14ac:dyDescent="0.3">
      <c r="A446">
        <v>444</v>
      </c>
      <c r="B446">
        <v>4.4399998458025536E+16</v>
      </c>
      <c r="C446">
        <v>-2074303628197.3105</v>
      </c>
      <c r="D446">
        <v>4968872590887.458</v>
      </c>
      <c r="E446">
        <v>-7043176219084.7686</v>
      </c>
      <c r="F446" s="1">
        <f t="shared" si="8"/>
        <v>4439.9998458025539</v>
      </c>
      <c r="G446">
        <f>Ne_energy[[#This Row],[ energy]]/10^(16)</f>
        <v>-2.0743036281973106E-4</v>
      </c>
      <c r="H446">
        <f>Ne_energy[[#This Row],[ kin_ener]]/10^(16)</f>
        <v>4.9688725908874579E-4</v>
      </c>
      <c r="I446">
        <f>Ne_energy[[#This Row],[ pot_ener]]/10^(16)</f>
        <v>-7.0431762190847685E-4</v>
      </c>
    </row>
    <row r="447" spans="1:9" x14ac:dyDescent="0.3">
      <c r="A447">
        <v>445</v>
      </c>
      <c r="B447">
        <v>4.4499998454552624E+16</v>
      </c>
      <c r="C447">
        <v>-2074436878914.7715</v>
      </c>
      <c r="D447">
        <v>4901029666693.9072</v>
      </c>
      <c r="E447">
        <v>-6975466545608.6797</v>
      </c>
      <c r="F447" s="1">
        <f t="shared" si="8"/>
        <v>4449.9998454552624</v>
      </c>
      <c r="G447">
        <f>Ne_energy[[#This Row],[ energy]]/10^(16)</f>
        <v>-2.0744368789147715E-4</v>
      </c>
      <c r="H447">
        <f>Ne_energy[[#This Row],[ kin_ener]]/10^(16)</f>
        <v>4.9010296666939077E-4</v>
      </c>
      <c r="I447">
        <f>Ne_energy[[#This Row],[ pot_ener]]/10^(16)</f>
        <v>-6.9754665456086792E-4</v>
      </c>
    </row>
    <row r="448" spans="1:9" x14ac:dyDescent="0.3">
      <c r="A448">
        <v>446</v>
      </c>
      <c r="B448">
        <v>4.4599998451079712E+16</v>
      </c>
      <c r="C448">
        <v>-2074572886412.3105</v>
      </c>
      <c r="D448">
        <v>4820743713643.6475</v>
      </c>
      <c r="E448">
        <v>-6895316600055.958</v>
      </c>
      <c r="F448" s="1">
        <f t="shared" si="8"/>
        <v>4459.9998451079709</v>
      </c>
      <c r="G448">
        <f>Ne_energy[[#This Row],[ energy]]/10^(16)</f>
        <v>-2.0745728864123106E-4</v>
      </c>
      <c r="H448">
        <f>Ne_energy[[#This Row],[ kin_ener]]/10^(16)</f>
        <v>4.8207437136436475E-4</v>
      </c>
      <c r="I448">
        <f>Ne_energy[[#This Row],[ pot_ener]]/10^(16)</f>
        <v>-6.8953166000559581E-4</v>
      </c>
    </row>
    <row r="449" spans="1:9" x14ac:dyDescent="0.3">
      <c r="A449">
        <v>447</v>
      </c>
      <c r="B449">
        <v>4.4699998447606792E+16</v>
      </c>
      <c r="C449">
        <v>-2074703946022.3718</v>
      </c>
      <c r="D449">
        <v>4726549264171.1045</v>
      </c>
      <c r="E449">
        <v>-6801253210193.4766</v>
      </c>
      <c r="F449" s="1">
        <f t="shared" si="8"/>
        <v>4469.9998447606795</v>
      </c>
      <c r="G449">
        <f>Ne_energy[[#This Row],[ energy]]/10^(16)</f>
        <v>-2.0747039460223719E-4</v>
      </c>
      <c r="H449">
        <f>Ne_energy[[#This Row],[ kin_ener]]/10^(16)</f>
        <v>4.7265492641711043E-4</v>
      </c>
      <c r="I449">
        <f>Ne_energy[[#This Row],[ pot_ener]]/10^(16)</f>
        <v>-6.8012532101934767E-4</v>
      </c>
    </row>
    <row r="450" spans="1:9" x14ac:dyDescent="0.3">
      <c r="A450">
        <v>448</v>
      </c>
      <c r="B450">
        <v>4.479999844413388E+16</v>
      </c>
      <c r="C450">
        <v>-2074819677971.9751</v>
      </c>
      <c r="D450">
        <v>4617138097416.1357</v>
      </c>
      <c r="E450">
        <v>-6691957775388.1104</v>
      </c>
      <c r="F450" s="1">
        <f t="shared" si="8"/>
        <v>4479.999844413388</v>
      </c>
      <c r="G450">
        <f>Ne_energy[[#This Row],[ energy]]/10^(16)</f>
        <v>-2.074819677971975E-4</v>
      </c>
      <c r="H450">
        <f>Ne_energy[[#This Row],[ kin_ener]]/10^(16)</f>
        <v>4.6171380974161359E-4</v>
      </c>
      <c r="I450">
        <f>Ne_energy[[#This Row],[ pot_ener]]/10^(16)</f>
        <v>-6.6919577753881104E-4</v>
      </c>
    </row>
    <row r="451" spans="1:9" x14ac:dyDescent="0.3">
      <c r="A451">
        <v>449</v>
      </c>
      <c r="B451">
        <v>4.4899998440660968E+16</v>
      </c>
      <c r="C451">
        <v>-2074906965872.6406</v>
      </c>
      <c r="D451">
        <v>4491515993355.3145</v>
      </c>
      <c r="E451">
        <v>-6566422959227.9551</v>
      </c>
      <c r="F451" s="1">
        <f t="shared" si="8"/>
        <v>4489.9998440660966</v>
      </c>
      <c r="G451">
        <f>Ne_energy[[#This Row],[ energy]]/10^(16)</f>
        <v>-2.0749069658726406E-4</v>
      </c>
      <c r="H451">
        <f>Ne_energy[[#This Row],[ kin_ener]]/10^(16)</f>
        <v>4.4915159933553146E-4</v>
      </c>
      <c r="I451">
        <f>Ne_energy[[#This Row],[ pot_ener]]/10^(16)</f>
        <v>-6.5664229592279552E-4</v>
      </c>
    </row>
    <row r="452" spans="1:9" x14ac:dyDescent="0.3">
      <c r="A452">
        <v>450</v>
      </c>
      <c r="B452">
        <v>4.499999843718804E+16</v>
      </c>
      <c r="C452">
        <v>-2074950369860.8452</v>
      </c>
      <c r="D452">
        <v>4349196258989.7158</v>
      </c>
      <c r="E452">
        <v>-6424146628850.5605</v>
      </c>
      <c r="F452" s="1">
        <f t="shared" si="8"/>
        <v>4499.9998437188042</v>
      </c>
      <c r="G452">
        <f>Ne_energy[[#This Row],[ energy]]/10^(16)</f>
        <v>-2.0749503698608453E-4</v>
      </c>
      <c r="H452">
        <f>Ne_energy[[#This Row],[ kin_ener]]/10^(16)</f>
        <v>4.3491962589897157E-4</v>
      </c>
      <c r="I452">
        <f>Ne_energy[[#This Row],[ pot_ener]]/10^(16)</f>
        <v>-6.424146628850561E-4</v>
      </c>
    </row>
    <row r="453" spans="1:9" x14ac:dyDescent="0.3">
      <c r="A453">
        <v>451</v>
      </c>
      <c r="B453">
        <v>4.5099998433715136E+16</v>
      </c>
      <c r="C453">
        <v>-2074933253497.9431</v>
      </c>
      <c r="D453">
        <v>4190422339054.8472</v>
      </c>
      <c r="E453">
        <v>-6265355592552.79</v>
      </c>
      <c r="F453" s="1">
        <f t="shared" si="8"/>
        <v>4509.9998433715136</v>
      </c>
      <c r="G453">
        <f>Ne_energy[[#This Row],[ energy]]/10^(16)</f>
        <v>-2.0749332534979431E-4</v>
      </c>
      <c r="H453">
        <f>Ne_energy[[#This Row],[ kin_ener]]/10^(16)</f>
        <v>4.1904223390548472E-4</v>
      </c>
      <c r="I453">
        <f>Ne_energy[[#This Row],[ pot_ener]]/10^(16)</f>
        <v>-6.2653555925527903E-4</v>
      </c>
    </row>
    <row r="454" spans="1:9" x14ac:dyDescent="0.3">
      <c r="A454">
        <v>452</v>
      </c>
      <c r="B454">
        <v>4.5199998430242216E+16</v>
      </c>
      <c r="C454">
        <v>-2074839825298.1382</v>
      </c>
      <c r="D454">
        <v>4016401359018.6489</v>
      </c>
      <c r="E454">
        <v>-6091241184316.7871</v>
      </c>
      <c r="F454" s="1">
        <f t="shared" si="8"/>
        <v>4519.9998430242213</v>
      </c>
      <c r="G454">
        <f>Ne_energy[[#This Row],[ energy]]/10^(16)</f>
        <v>-2.0748398252981381E-4</v>
      </c>
      <c r="H454">
        <f>Ne_energy[[#This Row],[ kin_ener]]/10^(16)</f>
        <v>4.0164013590186489E-4</v>
      </c>
      <c r="I454">
        <f>Ne_energy[[#This Row],[ pot_ener]]/10^(16)</f>
        <v>-6.0912411843167869E-4</v>
      </c>
    </row>
    <row r="455" spans="1:9" x14ac:dyDescent="0.3">
      <c r="A455">
        <v>453</v>
      </c>
      <c r="B455">
        <v>4.5299998426769296E+16</v>
      </c>
      <c r="C455">
        <v>-2074658140472.635</v>
      </c>
      <c r="D455">
        <v>3829517446647.8164</v>
      </c>
      <c r="E455">
        <v>-5904175587120.4512</v>
      </c>
      <c r="F455" s="1">
        <f t="shared" si="8"/>
        <v>4529.9998426769298</v>
      </c>
      <c r="G455">
        <f>Ne_energy[[#This Row],[ energy]]/10^(16)</f>
        <v>-2.0746581404726351E-4</v>
      </c>
      <c r="H455">
        <f>Ne_energy[[#This Row],[ kin_ener]]/10^(16)</f>
        <v>3.8295174466478163E-4</v>
      </c>
      <c r="I455">
        <f>Ne_energy[[#This Row],[ pot_ener]]/10^(16)</f>
        <v>-5.9041755871204514E-4</v>
      </c>
    </row>
    <row r="456" spans="1:9" x14ac:dyDescent="0.3">
      <c r="A456">
        <v>454</v>
      </c>
      <c r="B456">
        <v>4.5399998423296384E+16</v>
      </c>
      <c r="C456">
        <v>-2074383800875.1306</v>
      </c>
      <c r="D456">
        <v>3633480559916.6904</v>
      </c>
      <c r="E456">
        <v>-5707864360791.8213</v>
      </c>
      <c r="F456" s="1">
        <f t="shared" si="8"/>
        <v>4539.9998423296383</v>
      </c>
      <c r="G456">
        <f>Ne_energy[[#This Row],[ energy]]/10^(16)</f>
        <v>-2.0743838008751306E-4</v>
      </c>
      <c r="H456">
        <f>Ne_energy[[#This Row],[ kin_ener]]/10^(16)</f>
        <v>3.6334805599166903E-4</v>
      </c>
      <c r="I456">
        <f>Ne_energy[[#This Row],[ pot_ener]]/10^(16)</f>
        <v>-5.7078643607918209E-4</v>
      </c>
    </row>
    <row r="457" spans="1:9" x14ac:dyDescent="0.3">
      <c r="A457">
        <v>455</v>
      </c>
      <c r="B457">
        <v>4.5499998419823472E+16</v>
      </c>
      <c r="C457">
        <v>-2074023653497.0208</v>
      </c>
      <c r="D457">
        <v>3433357814707.3887</v>
      </c>
      <c r="E457">
        <v>-5507381468204.4092</v>
      </c>
      <c r="F457" s="1">
        <f t="shared" si="8"/>
        <v>4549.9998419823469</v>
      </c>
      <c r="G457">
        <f>Ne_energy[[#This Row],[ energy]]/10^(16)</f>
        <v>-2.0740236534970207E-4</v>
      </c>
      <c r="H457">
        <f>Ne_energy[[#This Row],[ kin_ener]]/10^(16)</f>
        <v>3.4333578147073887E-4</v>
      </c>
      <c r="I457">
        <f>Ne_energy[[#This Row],[ pot_ener]]/10^(16)</f>
        <v>-5.5073814682044095E-4</v>
      </c>
    </row>
    <row r="458" spans="1:9" x14ac:dyDescent="0.3">
      <c r="A458">
        <v>456</v>
      </c>
      <c r="B458">
        <v>4.5599998416350552E+16</v>
      </c>
      <c r="C458">
        <v>-2073598347715.0366</v>
      </c>
      <c r="D458">
        <v>3235436076179.3662</v>
      </c>
      <c r="E458">
        <v>-5309034423894.4033</v>
      </c>
      <c r="F458" s="1">
        <f t="shared" si="8"/>
        <v>4559.9998416350554</v>
      </c>
      <c r="G458">
        <f>Ne_energy[[#This Row],[ energy]]/10^(16)</f>
        <v>-2.0735983477150366E-4</v>
      </c>
      <c r="H458">
        <f>Ne_energy[[#This Row],[ kin_ener]]/10^(16)</f>
        <v>3.2354360761793663E-4</v>
      </c>
      <c r="I458">
        <f>Ne_energy[[#This Row],[ pot_ener]]/10^(16)</f>
        <v>-5.3090344238944029E-4</v>
      </c>
    </row>
    <row r="459" spans="1:9" x14ac:dyDescent="0.3">
      <c r="A459">
        <v>457</v>
      </c>
      <c r="B459">
        <v>4.569999841287764E+16</v>
      </c>
      <c r="C459">
        <v>-2073142413147.6316</v>
      </c>
      <c r="D459">
        <v>3046882674124.7871</v>
      </c>
      <c r="E459">
        <v>-5120025087272.4189</v>
      </c>
      <c r="F459" s="1">
        <f t="shared" si="8"/>
        <v>4569.999841287764</v>
      </c>
      <c r="G459">
        <f>Ne_energy[[#This Row],[ energy]]/10^(16)</f>
        <v>-2.0731424131476315E-4</v>
      </c>
      <c r="H459">
        <f>Ne_energy[[#This Row],[ kin_ener]]/10^(16)</f>
        <v>3.0468826741247872E-4</v>
      </c>
      <c r="I459">
        <f>Ne_energy[[#This Row],[ pot_ener]]/10^(16)</f>
        <v>-5.1200250872724187E-4</v>
      </c>
    </row>
    <row r="460" spans="1:9" x14ac:dyDescent="0.3">
      <c r="A460">
        <v>458</v>
      </c>
      <c r="B460">
        <v>4.5799998409404728E+16</v>
      </c>
      <c r="C460">
        <v>-2072700844968.427</v>
      </c>
      <c r="D460">
        <v>2875207642363.7896</v>
      </c>
      <c r="E460">
        <v>-4947908487332.2168</v>
      </c>
      <c r="F460" s="1">
        <f t="shared" si="8"/>
        <v>4579.9998409404725</v>
      </c>
      <c r="G460">
        <f>Ne_energy[[#This Row],[ energy]]/10^(16)</f>
        <v>-2.072700844968427E-4</v>
      </c>
      <c r="H460">
        <f>Ne_energy[[#This Row],[ kin_ener]]/10^(16)</f>
        <v>2.8752076423637897E-4</v>
      </c>
      <c r="I460">
        <f>Ne_energy[[#This Row],[ pot_ener]]/10^(16)</f>
        <v>-4.9479084873322167E-4</v>
      </c>
    </row>
    <row r="461" spans="1:9" x14ac:dyDescent="0.3">
      <c r="A461">
        <v>459</v>
      </c>
      <c r="B461">
        <v>4.5899998405931808E+16</v>
      </c>
      <c r="C461">
        <v>-2072322162169.678</v>
      </c>
      <c r="D461">
        <v>2727580607299.9004</v>
      </c>
      <c r="E461">
        <v>-4799902769469.5781</v>
      </c>
      <c r="F461" s="1">
        <f t="shared" si="8"/>
        <v>4589.999840593181</v>
      </c>
      <c r="G461">
        <f>Ne_energy[[#This Row],[ energy]]/10^(16)</f>
        <v>-2.0723221621696779E-4</v>
      </c>
      <c r="H461">
        <f>Ne_energy[[#This Row],[ kin_ener]]/10^(16)</f>
        <v>2.7275806072999005E-4</v>
      </c>
      <c r="I461">
        <f>Ne_energy[[#This Row],[ pot_ener]]/10^(16)</f>
        <v>-4.7999027694695779E-4</v>
      </c>
    </row>
    <row r="462" spans="1:9" x14ac:dyDescent="0.3">
      <c r="A462">
        <v>460</v>
      </c>
      <c r="B462">
        <v>4.5999998402458888E+16</v>
      </c>
      <c r="C462">
        <v>-2072049305727.9731</v>
      </c>
      <c r="D462">
        <v>2610104352168.8086</v>
      </c>
      <c r="E462">
        <v>-4682153657896.7822</v>
      </c>
      <c r="F462" s="1">
        <f t="shared" si="8"/>
        <v>4599.9998402458887</v>
      </c>
      <c r="G462">
        <f>Ne_energy[[#This Row],[ energy]]/10^(16)</f>
        <v>-2.0720493057279732E-4</v>
      </c>
      <c r="H462">
        <f>Ne_energy[[#This Row],[ kin_ener]]/10^(16)</f>
        <v>2.6101043521688087E-4</v>
      </c>
      <c r="I462">
        <f>Ne_energy[[#This Row],[ pot_ener]]/10^(16)</f>
        <v>-4.6821536578967824E-4</v>
      </c>
    </row>
    <row r="463" spans="1:9" x14ac:dyDescent="0.3">
      <c r="A463">
        <v>461</v>
      </c>
      <c r="B463">
        <v>4.6099998398985984E+16</v>
      </c>
      <c r="C463">
        <v>-2071910938421.4907</v>
      </c>
      <c r="D463">
        <v>2527175934345.228</v>
      </c>
      <c r="E463">
        <v>-4599086872766.7188</v>
      </c>
      <c r="F463" s="1">
        <f t="shared" si="8"/>
        <v>4609.9998398985981</v>
      </c>
      <c r="G463">
        <f>Ne_energy[[#This Row],[ energy]]/10^(16)</f>
        <v>-2.0719109384214907E-4</v>
      </c>
      <c r="H463">
        <f>Ne_energy[[#This Row],[ kin_ener]]/10^(16)</f>
        <v>2.5271759343452278E-4</v>
      </c>
      <c r="I463">
        <f>Ne_energy[[#This Row],[ pot_ener]]/10^(16)</f>
        <v>-4.5990868727667185E-4</v>
      </c>
    </row>
    <row r="464" spans="1:9" x14ac:dyDescent="0.3">
      <c r="A464">
        <v>462</v>
      </c>
      <c r="B464">
        <v>4.6199998395513064E+16</v>
      </c>
      <c r="C464">
        <v>-2071915957658.1841</v>
      </c>
      <c r="D464">
        <v>2481059193793.6333</v>
      </c>
      <c r="E464">
        <v>-4552975151451.8174</v>
      </c>
      <c r="F464" s="1">
        <f t="shared" si="8"/>
        <v>4619.9998395513066</v>
      </c>
      <c r="G464">
        <f>Ne_energy[[#This Row],[ energy]]/10^(16)</f>
        <v>-2.0719159576581839E-4</v>
      </c>
      <c r="H464">
        <f>Ne_energy[[#This Row],[ kin_ener]]/10^(16)</f>
        <v>2.4810591937936331E-4</v>
      </c>
      <c r="I464">
        <f>Ne_energy[[#This Row],[ pot_ener]]/10^(16)</f>
        <v>-4.5529751514518174E-4</v>
      </c>
    </row>
    <row r="465" spans="1:9" x14ac:dyDescent="0.3">
      <c r="A465">
        <v>463</v>
      </c>
      <c r="B465">
        <v>4.6299998392040144E+16</v>
      </c>
      <c r="C465">
        <v>-2072053002744.5669</v>
      </c>
      <c r="D465">
        <v>2471746758822.98</v>
      </c>
      <c r="E465">
        <v>-4543799761567.5469</v>
      </c>
      <c r="F465" s="1">
        <f t="shared" si="8"/>
        <v>4629.9998392040143</v>
      </c>
      <c r="G465">
        <f>Ne_energy[[#This Row],[ energy]]/10^(16)</f>
        <v>-2.0720530027445669E-4</v>
      </c>
      <c r="H465">
        <f>Ne_energy[[#This Row],[ kin_ener]]/10^(16)</f>
        <v>2.4717467588229801E-4</v>
      </c>
      <c r="I465">
        <f>Ne_energy[[#This Row],[ pot_ener]]/10^(16)</f>
        <v>-4.5437997615675469E-4</v>
      </c>
    </row>
    <row r="466" spans="1:9" x14ac:dyDescent="0.3">
      <c r="A466">
        <v>464</v>
      </c>
      <c r="B466">
        <v>4.6399998388567232E+16</v>
      </c>
      <c r="C466">
        <v>-2072294842579.8362</v>
      </c>
      <c r="D466">
        <v>2497119545135.7334</v>
      </c>
      <c r="E466">
        <v>-4569414387715.5693</v>
      </c>
      <c r="F466" s="1">
        <f t="shared" si="8"/>
        <v>4639.9998388567228</v>
      </c>
      <c r="G466">
        <f>Ne_energy[[#This Row],[ energy]]/10^(16)</f>
        <v>-2.0722948425798361E-4</v>
      </c>
      <c r="H466">
        <f>Ne_energy[[#This Row],[ kin_ener]]/10^(16)</f>
        <v>2.4971195451357333E-4</v>
      </c>
      <c r="I466">
        <f>Ne_energy[[#This Row],[ pot_ener]]/10^(16)</f>
        <v>-4.5694143877155694E-4</v>
      </c>
    </row>
    <row r="467" spans="1:9" x14ac:dyDescent="0.3">
      <c r="A467">
        <v>465</v>
      </c>
      <c r="B467">
        <v>4.649999838509432E+16</v>
      </c>
      <c r="C467">
        <v>-2072605744915.2522</v>
      </c>
      <c r="D467">
        <v>2553343007236.8701</v>
      </c>
      <c r="E467">
        <v>-4625948752152.1221</v>
      </c>
      <c r="F467" s="1">
        <f t="shared" si="8"/>
        <v>4649.9998385094323</v>
      </c>
      <c r="G467">
        <f>Ne_energy[[#This Row],[ energy]]/10^(16)</f>
        <v>-2.0726057449152522E-4</v>
      </c>
      <c r="H467">
        <f>Ne_energy[[#This Row],[ kin_ener]]/10^(16)</f>
        <v>2.5533430072368702E-4</v>
      </c>
      <c r="I467">
        <f>Ne_energy[[#This Row],[ pot_ener]]/10^(16)</f>
        <v>-4.6259487521521219E-4</v>
      </c>
    </row>
    <row r="468" spans="1:9" x14ac:dyDescent="0.3">
      <c r="A468">
        <v>466</v>
      </c>
      <c r="B468">
        <v>4.65999983816214E+16</v>
      </c>
      <c r="C468">
        <v>-2072949152538.5178</v>
      </c>
      <c r="D468">
        <v>2635396353093.7368</v>
      </c>
      <c r="E468">
        <v>-4708345505632.2539</v>
      </c>
      <c r="F468" s="1">
        <f t="shared" si="8"/>
        <v>4659.9998381621399</v>
      </c>
      <c r="G468">
        <f>Ne_energy[[#This Row],[ energy]]/10^(16)</f>
        <v>-2.0729491525385178E-4</v>
      </c>
      <c r="H468">
        <f>Ne_energy[[#This Row],[ kin_ener]]/10^(16)</f>
        <v>2.6353963530937366E-4</v>
      </c>
      <c r="I468">
        <f>Ne_energy[[#This Row],[ pot_ener]]/10^(16)</f>
        <v>-4.7083455056322538E-4</v>
      </c>
    </row>
    <row r="469" spans="1:9" x14ac:dyDescent="0.3">
      <c r="A469">
        <v>467</v>
      </c>
      <c r="B469">
        <v>4.669999837814848E+16</v>
      </c>
      <c r="C469">
        <v>-2073293464647.5188</v>
      </c>
      <c r="D469">
        <v>2737624580162.5923</v>
      </c>
      <c r="E469">
        <v>-4810918044810.1113</v>
      </c>
      <c r="F469" s="1">
        <f t="shared" si="8"/>
        <v>4669.9998378148484</v>
      </c>
      <c r="G469">
        <f>Ne_energy[[#This Row],[ energy]]/10^(16)</f>
        <v>-2.0732934646475187E-4</v>
      </c>
      <c r="H469">
        <f>Ne_energy[[#This Row],[ kin_ener]]/10^(16)</f>
        <v>2.7376245801625924E-4</v>
      </c>
      <c r="I469">
        <f>Ne_energy[[#This Row],[ pot_ener]]/10^(16)</f>
        <v>-4.8109180448101111E-4</v>
      </c>
    </row>
    <row r="470" spans="1:9" x14ac:dyDescent="0.3">
      <c r="A470">
        <v>468</v>
      </c>
      <c r="B470">
        <v>4.6799998374675568E+16</v>
      </c>
      <c r="C470">
        <v>-2073614962405.9619</v>
      </c>
      <c r="D470">
        <v>2854227814490.1333</v>
      </c>
      <c r="E470">
        <v>-4927842776896.0947</v>
      </c>
      <c r="F470" s="1">
        <f t="shared" si="8"/>
        <v>4679.999837467557</v>
      </c>
      <c r="G470">
        <f>Ne_energy[[#This Row],[ energy]]/10^(16)</f>
        <v>-2.073614962405962E-4</v>
      </c>
      <c r="H470">
        <f>Ne_energy[[#This Row],[ kin_ener]]/10^(16)</f>
        <v>2.8542278144901332E-4</v>
      </c>
      <c r="I470">
        <f>Ne_energy[[#This Row],[ pot_ener]]/10^(16)</f>
        <v>-4.927842776896095E-4</v>
      </c>
    </row>
    <row r="471" spans="1:9" x14ac:dyDescent="0.3">
      <c r="A471">
        <v>469</v>
      </c>
      <c r="B471">
        <v>4.6899998371202656E+16</v>
      </c>
      <c r="C471">
        <v>-2073898158992.2024</v>
      </c>
      <c r="D471">
        <v>2979641606707.8867</v>
      </c>
      <c r="E471">
        <v>-5053539765700.0898</v>
      </c>
      <c r="F471" s="1">
        <f t="shared" si="8"/>
        <v>4689.9998371202655</v>
      </c>
      <c r="G471">
        <f>Ne_energy[[#This Row],[ energy]]/10^(16)</f>
        <v>-2.0738981589922025E-4</v>
      </c>
      <c r="H471">
        <f>Ne_energy[[#This Row],[ kin_ener]]/10^(16)</f>
        <v>2.9796416067078869E-4</v>
      </c>
      <c r="I471">
        <f>Ne_energy[[#This Row],[ pot_ener]]/10^(16)</f>
        <v>-5.0535397657000894E-4</v>
      </c>
    </row>
    <row r="472" spans="1:9" x14ac:dyDescent="0.3">
      <c r="A472">
        <v>470</v>
      </c>
      <c r="B472">
        <v>4.6999998367729744E+16</v>
      </c>
      <c r="C472">
        <v>-2074134554959.8391</v>
      </c>
      <c r="D472">
        <v>3108798496289.7402</v>
      </c>
      <c r="E472">
        <v>-5182933051249.5791</v>
      </c>
      <c r="F472" s="1">
        <f t="shared" si="8"/>
        <v>4699.999836772974</v>
      </c>
      <c r="G472">
        <f>Ne_energy[[#This Row],[ energy]]/10^(16)</f>
        <v>-2.0741345549598391E-4</v>
      </c>
      <c r="H472">
        <f>Ne_energy[[#This Row],[ kin_ener]]/10^(16)</f>
        <v>3.1087984962897402E-4</v>
      </c>
      <c r="I472">
        <f>Ne_energy[[#This Row],[ pot_ener]]/10^(16)</f>
        <v>-5.1829330512495793E-4</v>
      </c>
    </row>
    <row r="473" spans="1:9" x14ac:dyDescent="0.3">
      <c r="A473">
        <v>471</v>
      </c>
      <c r="B473">
        <v>4.7099998364256816E+16</v>
      </c>
      <c r="C473">
        <v>-2074320843767.0232</v>
      </c>
      <c r="D473">
        <v>3237285077168.0098</v>
      </c>
      <c r="E473">
        <v>-5311605920935.0322</v>
      </c>
      <c r="F473" s="1">
        <f t="shared" si="8"/>
        <v>4709.9998364256817</v>
      </c>
      <c r="G473">
        <f>Ne_energy[[#This Row],[ energy]]/10^(16)</f>
        <v>-2.0743208437670231E-4</v>
      </c>
      <c r="H473">
        <f>Ne_energy[[#This Row],[ kin_ener]]/10^(16)</f>
        <v>3.2372850771680096E-4</v>
      </c>
      <c r="I473">
        <f>Ne_energy[[#This Row],[ pot_ener]]/10^(16)</f>
        <v>-5.3116059209350327E-4</v>
      </c>
    </row>
    <row r="474" spans="1:9" x14ac:dyDescent="0.3">
      <c r="A474">
        <v>472</v>
      </c>
      <c r="B474">
        <v>4.7199998360783912E+16</v>
      </c>
      <c r="C474">
        <v>-2074457274577.895</v>
      </c>
      <c r="D474">
        <v>3361418334956.251</v>
      </c>
      <c r="E474">
        <v>-5435875609534.1455</v>
      </c>
      <c r="F474" s="1">
        <f t="shared" si="8"/>
        <v>4719.9998360783911</v>
      </c>
      <c r="G474">
        <f>Ne_energy[[#This Row],[ energy]]/10^(16)</f>
        <v>-2.0744572745778951E-4</v>
      </c>
      <c r="H474">
        <f>Ne_energy[[#This Row],[ kin_ener]]/10^(16)</f>
        <v>3.3614183349562509E-4</v>
      </c>
      <c r="I474">
        <f>Ne_energy[[#This Row],[ pot_ener]]/10^(16)</f>
        <v>-5.4358756095341458E-4</v>
      </c>
    </row>
    <row r="475" spans="1:9" x14ac:dyDescent="0.3">
      <c r="A475">
        <v>473</v>
      </c>
      <c r="B475">
        <v>4.7299998357311E+16</v>
      </c>
      <c r="C475">
        <v>-2074546453663.916</v>
      </c>
      <c r="D475">
        <v>3478264288094.8394</v>
      </c>
      <c r="E475">
        <v>-5552810741758.7559</v>
      </c>
      <c r="F475" s="1">
        <f t="shared" si="8"/>
        <v>4729.9998357310997</v>
      </c>
      <c r="G475">
        <f>Ne_energy[[#This Row],[ energy]]/10^(16)</f>
        <v>-2.074546453663916E-4</v>
      </c>
      <c r="H475">
        <f>Ne_energy[[#This Row],[ kin_ener]]/10^(16)</f>
        <v>3.4782642880948393E-4</v>
      </c>
      <c r="I475">
        <f>Ne_energy[[#This Row],[ pot_ener]]/10^(16)</f>
        <v>-5.5528107417587554E-4</v>
      </c>
    </row>
    <row r="476" spans="1:9" x14ac:dyDescent="0.3">
      <c r="A476">
        <v>474</v>
      </c>
      <c r="B476">
        <v>4.7399998353838072E+16</v>
      </c>
      <c r="C476">
        <v>-2074592560697.6897</v>
      </c>
      <c r="D476">
        <v>3585616660412.8857</v>
      </c>
      <c r="E476">
        <v>-5660209221110.5752</v>
      </c>
      <c r="F476" s="1">
        <f t="shared" si="8"/>
        <v>4739.9998353838073</v>
      </c>
      <c r="G476">
        <f>Ne_energy[[#This Row],[ energy]]/10^(16)</f>
        <v>-2.0745925606976897E-4</v>
      </c>
      <c r="H476">
        <f>Ne_energy[[#This Row],[ kin_ener]]/10^(16)</f>
        <v>3.5856166604128855E-4</v>
      </c>
      <c r="I476">
        <f>Ne_energy[[#This Row],[ pot_ener]]/10^(16)</f>
        <v>-5.6602092211105752E-4</v>
      </c>
    </row>
    <row r="477" spans="1:9" x14ac:dyDescent="0.3">
      <c r="A477">
        <v>475</v>
      </c>
      <c r="B477">
        <v>4.749999835036516E+16</v>
      </c>
      <c r="C477">
        <v>-2074600829279.8926</v>
      </c>
      <c r="D477">
        <v>3681947783170.4282</v>
      </c>
      <c r="E477">
        <v>-5756548612450.3213</v>
      </c>
      <c r="F477" s="1">
        <f t="shared" si="8"/>
        <v>4749.9998350365158</v>
      </c>
      <c r="G477">
        <f>Ne_energy[[#This Row],[ energy]]/10^(16)</f>
        <v>-2.0746008292798926E-4</v>
      </c>
      <c r="H477">
        <f>Ne_energy[[#This Row],[ kin_ener]]/10^(16)</f>
        <v>3.6819477831704283E-4</v>
      </c>
      <c r="I477">
        <f>Ne_energy[[#This Row],[ pot_ener]]/10^(16)</f>
        <v>-5.7565486124503209E-4</v>
      </c>
    </row>
    <row r="478" spans="1:9" x14ac:dyDescent="0.3">
      <c r="A478">
        <v>476</v>
      </c>
      <c r="B478">
        <v>4.759999834689224E+16</v>
      </c>
      <c r="C478">
        <v>-2074577147171.5994</v>
      </c>
      <c r="D478">
        <v>3766340169239.5537</v>
      </c>
      <c r="E478">
        <v>-5840917316411.1533</v>
      </c>
      <c r="F478" s="1">
        <f t="shared" si="8"/>
        <v>4759.9998346892244</v>
      </c>
      <c r="G478">
        <f>Ne_energy[[#This Row],[ energy]]/10^(16)</f>
        <v>-2.0745771471715994E-4</v>
      </c>
      <c r="H478">
        <f>Ne_energy[[#This Row],[ kin_ener]]/10^(16)</f>
        <v>3.7663401692395539E-4</v>
      </c>
      <c r="I478">
        <f>Ne_energy[[#This Row],[ pot_ener]]/10^(16)</f>
        <v>-5.8409173164111533E-4</v>
      </c>
    </row>
    <row r="479" spans="1:9" x14ac:dyDescent="0.3">
      <c r="A479">
        <v>477</v>
      </c>
      <c r="B479">
        <v>4.7699998343419328E+16</v>
      </c>
      <c r="C479">
        <v>-2074527695325.155</v>
      </c>
      <c r="D479">
        <v>3838405347015.1343</v>
      </c>
      <c r="E479">
        <v>-5912933042340.2891</v>
      </c>
      <c r="F479" s="1">
        <f t="shared" si="8"/>
        <v>4769.9998343419329</v>
      </c>
      <c r="G479">
        <f>Ne_energy[[#This Row],[ energy]]/10^(16)</f>
        <v>-2.0745276953251551E-4</v>
      </c>
      <c r="H479">
        <f>Ne_energy[[#This Row],[ kin_ener]]/10^(16)</f>
        <v>3.8384053470151341E-4</v>
      </c>
      <c r="I479">
        <f>Ne_energy[[#This Row],[ pot_ener]]/10^(16)</f>
        <v>-5.9129330423402893E-4</v>
      </c>
    </row>
    <row r="480" spans="1:9" x14ac:dyDescent="0.3">
      <c r="A480">
        <v>478</v>
      </c>
      <c r="B480">
        <v>4.7799998339946416E+16</v>
      </c>
      <c r="C480">
        <v>-2074458607705.9939</v>
      </c>
      <c r="D480">
        <v>3898195823981.3403</v>
      </c>
      <c r="E480">
        <v>-5972654431687.334</v>
      </c>
      <c r="F480" s="1">
        <f t="shared" si="8"/>
        <v>4779.9998339946414</v>
      </c>
      <c r="G480">
        <f>Ne_energy[[#This Row],[ energy]]/10^(16)</f>
        <v>-2.0744586077059939E-4</v>
      </c>
      <c r="H480">
        <f>Ne_energy[[#This Row],[ kin_ener]]/10^(16)</f>
        <v>3.8981958239813402E-4</v>
      </c>
      <c r="I480">
        <f>Ne_energy[[#This Row],[ pot_ener]]/10^(16)</f>
        <v>-5.9726544316873341E-4</v>
      </c>
    </row>
    <row r="481" spans="1:9" x14ac:dyDescent="0.3">
      <c r="A481">
        <v>479</v>
      </c>
      <c r="B481">
        <v>4.7899998336473504E+16</v>
      </c>
      <c r="C481">
        <v>-2074375669909.1682</v>
      </c>
      <c r="D481">
        <v>3946115631727.3906</v>
      </c>
      <c r="E481">
        <v>-6020491301636.5586</v>
      </c>
      <c r="F481" s="1">
        <f t="shared" si="8"/>
        <v>4789.99983364735</v>
      </c>
      <c r="G481">
        <f>Ne_energy[[#This Row],[ energy]]/10^(16)</f>
        <v>-2.0743756699091682E-4</v>
      </c>
      <c r="H481">
        <f>Ne_energy[[#This Row],[ kin_ener]]/10^(16)</f>
        <v>3.9461156317273908E-4</v>
      </c>
      <c r="I481">
        <f>Ne_energy[[#This Row],[ pot_ener]]/10^(16)</f>
        <v>-6.020491301636559E-4</v>
      </c>
    </row>
    <row r="482" spans="1:9" x14ac:dyDescent="0.3">
      <c r="A482">
        <v>480</v>
      </c>
      <c r="B482">
        <v>4.7999998333000584E+16</v>
      </c>
      <c r="C482">
        <v>-2074284082634.6758</v>
      </c>
      <c r="D482">
        <v>3982834273446.2988</v>
      </c>
      <c r="E482">
        <v>-6057118356080.9746</v>
      </c>
      <c r="F482" s="1">
        <f t="shared" si="8"/>
        <v>4799.9998333000585</v>
      </c>
      <c r="G482">
        <f>Ne_energy[[#This Row],[ energy]]/10^(16)</f>
        <v>-2.0742840826346758E-4</v>
      </c>
      <c r="H482">
        <f>Ne_energy[[#This Row],[ kin_ener]]/10^(16)</f>
        <v>3.9828342734462988E-4</v>
      </c>
      <c r="I482">
        <f>Ne_energy[[#This Row],[ pot_ener]]/10^(16)</f>
        <v>-6.0571183560809746E-4</v>
      </c>
    </row>
    <row r="483" spans="1:9" x14ac:dyDescent="0.3">
      <c r="A483">
        <v>481</v>
      </c>
      <c r="B483">
        <v>4.8099998329527672E+16</v>
      </c>
      <c r="C483">
        <v>-2074188306805.9485</v>
      </c>
      <c r="D483">
        <v>4009207915322.0786</v>
      </c>
      <c r="E483">
        <v>-6083396222128.0273</v>
      </c>
      <c r="F483" s="1">
        <f t="shared" si="8"/>
        <v>4809.9998329527671</v>
      </c>
      <c r="G483">
        <f>Ne_energy[[#This Row],[ energy]]/10^(16)</f>
        <v>-2.0741883068059485E-4</v>
      </c>
      <c r="H483">
        <f>Ne_energy[[#This Row],[ kin_ener]]/10^(16)</f>
        <v>4.0092079153220786E-4</v>
      </c>
      <c r="I483">
        <f>Ne_energy[[#This Row],[ pot_ener]]/10^(16)</f>
        <v>-6.0833962221280272E-4</v>
      </c>
    </row>
    <row r="484" spans="1:9" x14ac:dyDescent="0.3">
      <c r="A484">
        <v>482</v>
      </c>
      <c r="B484">
        <v>4.8199998326054744E+16</v>
      </c>
      <c r="C484">
        <v>-2074091992225.1086</v>
      </c>
      <c r="D484">
        <v>4026210446754.23</v>
      </c>
      <c r="E484">
        <v>-6100302438979.3389</v>
      </c>
      <c r="F484" s="1">
        <f t="shared" si="8"/>
        <v>4819.9998326054747</v>
      </c>
      <c r="G484">
        <f>Ne_energy[[#This Row],[ energy]]/10^(16)</f>
        <v>-2.0740919922251086E-4</v>
      </c>
      <c r="H484">
        <f>Ne_energy[[#This Row],[ kin_ener]]/10^(16)</f>
        <v>4.0262104467542301E-4</v>
      </c>
      <c r="I484">
        <f>Ne_energy[[#This Row],[ pot_ener]]/10^(16)</f>
        <v>-6.1003024389793387E-4</v>
      </c>
    </row>
    <row r="485" spans="1:9" x14ac:dyDescent="0.3">
      <c r="A485">
        <v>483</v>
      </c>
      <c r="B485">
        <v>4.829999832258184E+16</v>
      </c>
      <c r="C485">
        <v>-2073997978984.0688</v>
      </c>
      <c r="D485">
        <v>4034875783362.0249</v>
      </c>
      <c r="E485">
        <v>-6108873762346.0938</v>
      </c>
      <c r="F485" s="1">
        <f t="shared" si="8"/>
        <v>4829.9998322581841</v>
      </c>
      <c r="G485">
        <f>Ne_energy[[#This Row],[ energy]]/10^(16)</f>
        <v>-2.0739979789840689E-4</v>
      </c>
      <c r="H485">
        <f>Ne_energy[[#This Row],[ kin_ener]]/10^(16)</f>
        <v>4.034875783362025E-4</v>
      </c>
      <c r="I485">
        <f>Ne_energy[[#This Row],[ pot_ener]]/10^(16)</f>
        <v>-6.1088737623460939E-4</v>
      </c>
    </row>
    <row r="486" spans="1:9" x14ac:dyDescent="0.3">
      <c r="A486">
        <v>484</v>
      </c>
      <c r="B486">
        <v>4.839999831910892E+16</v>
      </c>
      <c r="C486">
        <v>-2073908353608.2651</v>
      </c>
      <c r="D486">
        <v>4036251681560.0889</v>
      </c>
      <c r="E486">
        <v>-6110160035168.3535</v>
      </c>
      <c r="F486" s="1">
        <f t="shared" si="8"/>
        <v>4839.9998319108918</v>
      </c>
      <c r="G486">
        <f>Ne_energy[[#This Row],[ energy]]/10^(16)</f>
        <v>-2.0739083536082652E-4</v>
      </c>
      <c r="H486">
        <f>Ne_energy[[#This Row],[ kin_ener]]/10^(16)</f>
        <v>4.0362516815600888E-4</v>
      </c>
      <c r="I486">
        <f>Ne_energy[[#This Row],[ pot_ener]]/10^(16)</f>
        <v>-6.110160035168354E-4</v>
      </c>
    </row>
    <row r="487" spans="1:9" x14ac:dyDescent="0.3">
      <c r="A487">
        <v>485</v>
      </c>
      <c r="B487">
        <v>4.8499998315636E+16</v>
      </c>
      <c r="C487">
        <v>-2073824540059.584</v>
      </c>
      <c r="D487">
        <v>4031364482574.1582</v>
      </c>
      <c r="E487">
        <v>-6105189022633.7422</v>
      </c>
      <c r="F487" s="1">
        <f t="shared" si="8"/>
        <v>4849.9998315636003</v>
      </c>
      <c r="G487">
        <f>Ne_energy[[#This Row],[ energy]]/10^(16)</f>
        <v>-2.0738245400595838E-4</v>
      </c>
      <c r="H487">
        <f>Ne_energy[[#This Row],[ kin_ener]]/10^(16)</f>
        <v>4.0313644825741584E-4</v>
      </c>
      <c r="I487">
        <f>Ne_energy[[#This Row],[ pot_ener]]/10^(16)</f>
        <v>-6.1051890226337426E-4</v>
      </c>
    </row>
    <row r="488" spans="1:9" x14ac:dyDescent="0.3">
      <c r="A488">
        <v>486</v>
      </c>
      <c r="B488">
        <v>4.8599998312163088E+16</v>
      </c>
      <c r="C488">
        <v>-2073747407689.4707</v>
      </c>
      <c r="D488">
        <v>4021193639765.2695</v>
      </c>
      <c r="E488">
        <v>-6094941047454.7402</v>
      </c>
      <c r="F488" s="1">
        <f t="shared" ref="F488:F502" si="9">B488/10^(13)</f>
        <v>4859.9998312163088</v>
      </c>
      <c r="G488">
        <f>Ne_energy[[#This Row],[ energy]]/10^(16)</f>
        <v>-2.0737474076894707E-4</v>
      </c>
      <c r="H488">
        <f>Ne_energy[[#This Row],[ kin_ener]]/10^(16)</f>
        <v>4.0211936397652697E-4</v>
      </c>
      <c r="I488">
        <f>Ne_energy[[#This Row],[ pot_ener]]/10^(16)</f>
        <v>-6.0949410474547404E-4</v>
      </c>
    </row>
    <row r="489" spans="1:9" x14ac:dyDescent="0.3">
      <c r="A489">
        <v>487</v>
      </c>
      <c r="B489">
        <v>4.8699998308690176E+16</v>
      </c>
      <c r="C489">
        <v>-2073677382157.9136</v>
      </c>
      <c r="D489">
        <v>4006654582993.6816</v>
      </c>
      <c r="E489">
        <v>-6080331965151.5947</v>
      </c>
      <c r="F489" s="1">
        <f t="shared" si="9"/>
        <v>4869.9998308690174</v>
      </c>
      <c r="G489">
        <f>Ne_energy[[#This Row],[ energy]]/10^(16)</f>
        <v>-2.0736773821579136E-4</v>
      </c>
      <c r="H489">
        <f>Ne_energy[[#This Row],[ kin_ener]]/10^(16)</f>
        <v>4.0066545829936816E-4</v>
      </c>
      <c r="I489">
        <f>Ne_energy[[#This Row],[ pot_ener]]/10^(16)</f>
        <v>-6.0803319651515952E-4</v>
      </c>
    </row>
    <row r="490" spans="1:9" x14ac:dyDescent="0.3">
      <c r="A490">
        <v>488</v>
      </c>
      <c r="B490">
        <v>4.8799998305217256E+16</v>
      </c>
      <c r="C490">
        <v>-2073614549740.9614</v>
      </c>
      <c r="D490">
        <v>3988588384183.5879</v>
      </c>
      <c r="E490">
        <v>-6062202933924.5498</v>
      </c>
      <c r="F490" s="1">
        <f t="shared" si="9"/>
        <v>4879.9998305217259</v>
      </c>
      <c r="G490">
        <f>Ne_energy[[#This Row],[ energy]]/10^(16)</f>
        <v>-2.0736145497409614E-4</v>
      </c>
      <c r="H490">
        <f>Ne_energy[[#This Row],[ kin_ener]]/10^(16)</f>
        <v>3.9885883841835881E-4</v>
      </c>
      <c r="I490">
        <f>Ne_energy[[#This Row],[ pot_ener]]/10^(16)</f>
        <v>-6.0622029339245495E-4</v>
      </c>
    </row>
    <row r="491" spans="1:9" x14ac:dyDescent="0.3">
      <c r="A491">
        <v>489</v>
      </c>
      <c r="B491">
        <v>4.8899998301744344E+16</v>
      </c>
      <c r="C491">
        <v>-2073558749422.2136</v>
      </c>
      <c r="D491">
        <v>3967756746951.8911</v>
      </c>
      <c r="E491">
        <v>-6041315496374.1055</v>
      </c>
      <c r="F491" s="1">
        <f t="shared" si="9"/>
        <v>4889.9998301744345</v>
      </c>
      <c r="G491">
        <f>Ne_energy[[#This Row],[ energy]]/10^(16)</f>
        <v>-2.0735587494222137E-4</v>
      </c>
      <c r="H491">
        <f>Ne_energy[[#This Row],[ kin_ener]]/10^(16)</f>
        <v>3.9677567469518913E-4</v>
      </c>
      <c r="I491">
        <f>Ne_energy[[#This Row],[ pot_ener]]/10^(16)</f>
        <v>-6.041315496374105E-4</v>
      </c>
    </row>
    <row r="492" spans="1:9" x14ac:dyDescent="0.3">
      <c r="A492">
        <v>490</v>
      </c>
      <c r="B492">
        <v>4.8999998298271432E+16</v>
      </c>
      <c r="C492">
        <v>-2073509650281.3604</v>
      </c>
      <c r="D492">
        <v>3944840992547.8301</v>
      </c>
      <c r="E492">
        <v>-6018350642829.1904</v>
      </c>
      <c r="F492" s="1">
        <f t="shared" si="9"/>
        <v>4899.999829827143</v>
      </c>
      <c r="G492">
        <f>Ne_energy[[#This Row],[ energy]]/10^(16)</f>
        <v>-2.0735096502813604E-4</v>
      </c>
      <c r="H492">
        <f>Ne_energy[[#This Row],[ kin_ener]]/10^(16)</f>
        <v>3.9448409925478301E-4</v>
      </c>
      <c r="I492">
        <f>Ne_energy[[#This Row],[ pot_ener]]/10^(16)</f>
        <v>-6.0183506428291905E-4</v>
      </c>
    </row>
    <row r="493" spans="1:9" x14ac:dyDescent="0.3">
      <c r="A493">
        <v>491</v>
      </c>
      <c r="B493">
        <v>4.9099998294798512E+16</v>
      </c>
      <c r="C493">
        <v>-2073466813875.9773</v>
      </c>
      <c r="D493">
        <v>3920443908212.5552</v>
      </c>
      <c r="E493">
        <v>-5993910722088.5322</v>
      </c>
      <c r="F493" s="1">
        <f t="shared" si="9"/>
        <v>4909.9998294798515</v>
      </c>
      <c r="G493">
        <f>Ne_energy[[#This Row],[ energy]]/10^(16)</f>
        <v>-2.0734668138759773E-4</v>
      </c>
      <c r="H493">
        <f>Ne_energy[[#This Row],[ kin_ener]]/10^(16)</f>
        <v>3.9204439082125554E-4</v>
      </c>
      <c r="I493">
        <f>Ne_energy[[#This Row],[ pot_ener]]/10^(16)</f>
        <v>-5.9939107220885327E-4</v>
      </c>
    </row>
    <row r="494" spans="1:9" x14ac:dyDescent="0.3">
      <c r="A494">
        <v>492</v>
      </c>
      <c r="B494">
        <v>4.9199998291325592E+16</v>
      </c>
      <c r="C494">
        <v>-2073429742669.4663</v>
      </c>
      <c r="D494">
        <v>3895093529282.2344</v>
      </c>
      <c r="E494">
        <v>-5968523271951.7012</v>
      </c>
      <c r="F494" s="1">
        <f t="shared" si="9"/>
        <v>4919.9998291325592</v>
      </c>
      <c r="G494">
        <f>Ne_energy[[#This Row],[ energy]]/10^(16)</f>
        <v>-2.0734297426694664E-4</v>
      </c>
      <c r="H494">
        <f>Ne_energy[[#This Row],[ kin_ener]]/10^(16)</f>
        <v>3.8950935292822344E-4</v>
      </c>
      <c r="I494">
        <f>Ne_energy[[#This Row],[ pot_ener]]/10^(16)</f>
        <v>-5.9685232719517008E-4</v>
      </c>
    </row>
    <row r="495" spans="1:9" x14ac:dyDescent="0.3">
      <c r="A495">
        <v>493</v>
      </c>
      <c r="B495">
        <v>4.9299998287852688E+16</v>
      </c>
      <c r="C495">
        <v>-2073397916273.1709</v>
      </c>
      <c r="D495">
        <v>3869248121677.0898</v>
      </c>
      <c r="E495">
        <v>-5942646037950.2607</v>
      </c>
      <c r="F495" s="1">
        <f t="shared" si="9"/>
        <v>4929.9998287852686</v>
      </c>
      <c r="G495">
        <f>Ne_energy[[#This Row],[ energy]]/10^(16)</f>
        <v>-2.073397916273171E-4</v>
      </c>
      <c r="H495">
        <f>Ne_energy[[#This Row],[ kin_ener]]/10^(16)</f>
        <v>3.8692481216770898E-4</v>
      </c>
      <c r="I495">
        <f>Ne_energy[[#This Row],[ pot_ener]]/10^(16)</f>
        <v>-5.9426460379502608E-4</v>
      </c>
    </row>
    <row r="496" spans="1:9" x14ac:dyDescent="0.3">
      <c r="A496">
        <v>494</v>
      </c>
      <c r="B496">
        <v>4.9399998284379776E+16</v>
      </c>
      <c r="C496">
        <v>-2073370817534.8623</v>
      </c>
      <c r="D496">
        <v>3843301805027.3848</v>
      </c>
      <c r="E496">
        <v>-5916672622562.2471</v>
      </c>
      <c r="F496" s="1">
        <f t="shared" si="9"/>
        <v>4939.9998284379772</v>
      </c>
      <c r="G496">
        <f>Ne_energy[[#This Row],[ energy]]/10^(16)</f>
        <v>-2.0733708175348623E-4</v>
      </c>
      <c r="H496">
        <f>Ne_energy[[#This Row],[ kin_ener]]/10^(16)</f>
        <v>3.8433018050273846E-4</v>
      </c>
      <c r="I496">
        <f>Ne_energy[[#This Row],[ pot_ener]]/10^(16)</f>
        <v>-5.916672622562247E-4</v>
      </c>
    </row>
    <row r="497" spans="1:9" x14ac:dyDescent="0.3">
      <c r="A497">
        <v>495</v>
      </c>
      <c r="B497">
        <v>4.9499998280906848E+16</v>
      </c>
      <c r="C497">
        <v>-2073347950483.1667</v>
      </c>
      <c r="D497">
        <v>3817590403538.6475</v>
      </c>
      <c r="E497">
        <v>-5890938354021.8145</v>
      </c>
      <c r="F497" s="1">
        <f t="shared" si="9"/>
        <v>4949.9998280906848</v>
      </c>
      <c r="G497">
        <f>Ne_energy[[#This Row],[ energy]]/10^(16)</f>
        <v>-2.0733479504831667E-4</v>
      </c>
      <c r="H497">
        <f>Ne_energy[[#This Row],[ kin_ener]]/10^(16)</f>
        <v>3.8175904035386474E-4</v>
      </c>
      <c r="I497">
        <f>Ne_energy[[#This Row],[ pot_ener]]/10^(16)</f>
        <v>-5.8909383540218141E-4</v>
      </c>
    </row>
    <row r="498" spans="1:9" x14ac:dyDescent="0.3">
      <c r="A498">
        <v>496</v>
      </c>
      <c r="B498">
        <v>4.9599998277433936E+16</v>
      </c>
      <c r="C498">
        <v>-2073328851953.2568</v>
      </c>
      <c r="D498">
        <v>3792397231164.877</v>
      </c>
      <c r="E498">
        <v>-5865726083118.1338</v>
      </c>
      <c r="F498" s="1">
        <f t="shared" si="9"/>
        <v>4959.9998277433933</v>
      </c>
      <c r="G498">
        <f>Ne_energy[[#This Row],[ energy]]/10^(16)</f>
        <v>-2.0733288519532569E-4</v>
      </c>
      <c r="H498">
        <f>Ne_energy[[#This Row],[ kin_ener]]/10^(16)</f>
        <v>3.7923972311648771E-4</v>
      </c>
      <c r="I498">
        <f>Ne_energy[[#This Row],[ pot_ener]]/10^(16)</f>
        <v>-5.865726083118134E-4</v>
      </c>
    </row>
    <row r="499" spans="1:9" x14ac:dyDescent="0.3">
      <c r="A499">
        <v>497</v>
      </c>
      <c r="B499">
        <v>4.9699998273961024E+16</v>
      </c>
      <c r="C499">
        <v>-2073313098459.9336</v>
      </c>
      <c r="D499">
        <v>3767958611702.3423</v>
      </c>
      <c r="E499">
        <v>-5841271710162.2764</v>
      </c>
      <c r="F499" s="1">
        <f t="shared" si="9"/>
        <v>4969.9998273961028</v>
      </c>
      <c r="G499">
        <f>Ne_energy[[#This Row],[ energy]]/10^(16)</f>
        <v>-2.0733130984599337E-4</v>
      </c>
      <c r="H499">
        <f>Ne_energy[[#This Row],[ kin_ener]]/10^(16)</f>
        <v>3.7679586117023422E-4</v>
      </c>
      <c r="I499">
        <f>Ne_energy[[#This Row],[ pot_ener]]/10^(16)</f>
        <v>-5.8412717101622759E-4</v>
      </c>
    </row>
    <row r="500" spans="1:9" x14ac:dyDescent="0.3">
      <c r="A500">
        <v>498</v>
      </c>
      <c r="B500">
        <v>4.9799998270488104E+16</v>
      </c>
      <c r="C500">
        <v>-2073300309606.9937</v>
      </c>
      <c r="D500">
        <v>3744469006285.5278</v>
      </c>
      <c r="E500">
        <v>-5817769315892.5215</v>
      </c>
      <c r="F500" s="1">
        <f t="shared" si="9"/>
        <v>4979.9998270488104</v>
      </c>
      <c r="G500">
        <f>Ne_energy[[#This Row],[ energy]]/10^(16)</f>
        <v>-2.0733003096069937E-4</v>
      </c>
      <c r="H500">
        <f>Ne_energy[[#This Row],[ kin_ener]]/10^(16)</f>
        <v>3.7444690062855276E-4</v>
      </c>
      <c r="I500">
        <f>Ne_energy[[#This Row],[ pot_ener]]/10^(16)</f>
        <v>-5.8177693158925213E-4</v>
      </c>
    </row>
    <row r="501" spans="1:9" x14ac:dyDescent="0.3">
      <c r="A501">
        <v>499</v>
      </c>
      <c r="B501">
        <v>4.9899998267015192E+16</v>
      </c>
      <c r="C501">
        <v>-2073290149058.1423</v>
      </c>
      <c r="D501">
        <v>3722085674141.1987</v>
      </c>
      <c r="E501">
        <v>-5795375823199.3408</v>
      </c>
      <c r="F501" s="1">
        <f t="shared" si="9"/>
        <v>4989.9998267015189</v>
      </c>
      <c r="G501">
        <f>Ne_energy[[#This Row],[ energy]]/10^(16)</f>
        <v>-2.0732901490581423E-4</v>
      </c>
      <c r="H501">
        <f>Ne_energy[[#This Row],[ kin_ener]]/10^(16)</f>
        <v>3.7220856741411988E-4</v>
      </c>
      <c r="I501">
        <f>Ne_energy[[#This Row],[ pot_ener]]/10^(16)</f>
        <v>-5.7953758231993411E-4</v>
      </c>
    </row>
    <row r="502" spans="1:9" x14ac:dyDescent="0.3">
      <c r="A502">
        <v>500</v>
      </c>
      <c r="B502">
        <v>4.9999998263542272E+16</v>
      </c>
      <c r="C502">
        <v>-2073282323861.7998</v>
      </c>
      <c r="D502">
        <v>3700932830935.0723</v>
      </c>
      <c r="E502">
        <v>-5774215154796.8721</v>
      </c>
      <c r="F502" s="1">
        <f t="shared" si="9"/>
        <v>4999.9998263542275</v>
      </c>
      <c r="G502">
        <f>Ne_energy[[#This Row],[ energy]]/10^(16)</f>
        <v>-2.0732823238617999E-4</v>
      </c>
      <c r="H502">
        <f>Ne_energy[[#This Row],[ kin_ener]]/10^(16)</f>
        <v>3.7009328309350724E-4</v>
      </c>
      <c r="I502">
        <f>Ne_energy[[#This Row],[ pot_ener]]/10^(16)</f>
        <v>-5.774215154796872E-4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1933-AB14-4E3E-8BCD-A9D99626BF03}">
  <dimension ref="A1:I502"/>
  <sheetViews>
    <sheetView topLeftCell="C1" zoomScale="96" zoomScaleNormal="96" workbookViewId="0">
      <selection activeCell="P19" sqref="P19"/>
    </sheetView>
  </sheetViews>
  <sheetFormatPr defaultRowHeight="14.4" x14ac:dyDescent="0.3"/>
  <cols>
    <col min="1" max="1" width="8.21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  <col min="6" max="6" width="11" bestFit="1" customWidth="1"/>
    <col min="7" max="7" width="14.5546875" bestFit="1" customWidth="1"/>
    <col min="8" max="9" width="18.554687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-412077170901.52887</v>
      </c>
      <c r="D2">
        <v>0</v>
      </c>
      <c r="E2">
        <v>-412077170901.52887</v>
      </c>
      <c r="F2" s="1">
        <v>0</v>
      </c>
      <c r="G2">
        <f>Helium_energy[[#This Row],[ energy]]/10^(16)</f>
        <v>-4.120771709015289E-5</v>
      </c>
      <c r="H2">
        <f>Helium_energy[[#This Row],[ kin_ener]]/10^(16)</f>
        <v>0</v>
      </c>
      <c r="I2">
        <f>Helium_energy[[#This Row],[ pot_ener]]/10^(16)</f>
        <v>-4.120771709015289E-5</v>
      </c>
    </row>
    <row r="3" spans="1:9" x14ac:dyDescent="0.3">
      <c r="A3">
        <v>1</v>
      </c>
      <c r="B3">
        <v>9.9999996527084544E+16</v>
      </c>
      <c r="C3">
        <v>-412077170029.05896</v>
      </c>
      <c r="D3">
        <v>20269097.022993989</v>
      </c>
      <c r="E3">
        <v>-412097439126.08197</v>
      </c>
      <c r="F3" s="1">
        <f>Helium_energy[[#This Row],[ time]]/10^(16)</f>
        <v>9.9999996527084551</v>
      </c>
      <c r="G3">
        <f>Helium_energy[[#This Row],[ energy]]/10^(16)</f>
        <v>-4.1207717002905894E-5</v>
      </c>
      <c r="H3">
        <f>Helium_energy[[#This Row],[ kin_ener]]/10^(16)</f>
        <v>2.026909702299399E-9</v>
      </c>
      <c r="I3">
        <f>Helium_energy[[#This Row],[ pot_ener]]/10^(16)</f>
        <v>-4.1209743912608195E-5</v>
      </c>
    </row>
    <row r="4" spans="1:9" x14ac:dyDescent="0.3">
      <c r="A4">
        <v>2</v>
      </c>
      <c r="B4">
        <v>1.9999999305416912E+16</v>
      </c>
      <c r="C4">
        <v>-412077167410.04553</v>
      </c>
      <c r="D4">
        <v>81090350.909783483</v>
      </c>
      <c r="E4">
        <v>-412158257760.95532</v>
      </c>
      <c r="F4" s="1">
        <f>Helium_energy[[#This Row],[ time]]/10^(15)</f>
        <v>19.99999930541691</v>
      </c>
      <c r="G4">
        <f>Helium_energy[[#This Row],[ energy]]/10^(16)</f>
        <v>-4.1207716741004553E-5</v>
      </c>
      <c r="H4">
        <f>Helium_energy[[#This Row],[ kin_ener]]/10^(16)</f>
        <v>8.1090350909783477E-9</v>
      </c>
      <c r="I4">
        <f>Helium_energy[[#This Row],[ pot_ener]]/10^(16)</f>
        <v>-4.1215825776095531E-5</v>
      </c>
    </row>
    <row r="5" spans="1:9" x14ac:dyDescent="0.3">
      <c r="A5">
        <v>3</v>
      </c>
      <c r="B5">
        <v>2.9999998958125368E+16</v>
      </c>
      <c r="C5">
        <v>-412077163039.67548</v>
      </c>
      <c r="D5">
        <v>182505674.67658624</v>
      </c>
      <c r="E5">
        <v>-412259668714.35211</v>
      </c>
      <c r="F5" s="1">
        <f>Helium_energy[[#This Row],[ time]]/10^(15)</f>
        <v>29.999998958125367</v>
      </c>
      <c r="G5">
        <f>Helium_energy[[#This Row],[ energy]]/10^(16)</f>
        <v>-4.120771630396755E-5</v>
      </c>
      <c r="H5">
        <f>Helium_energy[[#This Row],[ kin_ener]]/10^(16)</f>
        <v>1.8250567467658623E-8</v>
      </c>
      <c r="I5">
        <f>Helium_energy[[#This Row],[ pot_ener]]/10^(16)</f>
        <v>-4.1225966871435209E-5</v>
      </c>
    </row>
    <row r="6" spans="1:9" x14ac:dyDescent="0.3">
      <c r="A6">
        <v>4</v>
      </c>
      <c r="B6">
        <v>3.9999998610833824E+16</v>
      </c>
      <c r="C6">
        <v>-412077156909.91211</v>
      </c>
      <c r="D6">
        <v>324585005.28825992</v>
      </c>
      <c r="E6">
        <v>-412401741915.20038</v>
      </c>
      <c r="F6" s="1">
        <f>Helium_energy[[#This Row],[ time]]/10^(15)</f>
        <v>39.999998610833821</v>
      </c>
      <c r="G6">
        <f>Helium_energy[[#This Row],[ energy]]/10^(16)</f>
        <v>-4.1207715690991213E-5</v>
      </c>
      <c r="H6">
        <f>Helium_energy[[#This Row],[ kin_ener]]/10^(16)</f>
        <v>3.2458500528825995E-8</v>
      </c>
      <c r="I6">
        <f>Helium_energy[[#This Row],[ pot_ener]]/10^(16)</f>
        <v>-4.1240174191520039E-5</v>
      </c>
    </row>
    <row r="7" spans="1:9" x14ac:dyDescent="0.3">
      <c r="A7">
        <v>5</v>
      </c>
      <c r="B7">
        <v>4.999999826354228E+16</v>
      </c>
      <c r="C7">
        <v>-412077149009.47699</v>
      </c>
      <c r="D7">
        <v>507426426.781524</v>
      </c>
      <c r="E7">
        <v>-412584575436.25854</v>
      </c>
      <c r="F7" s="1">
        <f>Helium_energy[[#This Row],[ time]]/10^(15)</f>
        <v>49.999998263542281</v>
      </c>
      <c r="G7">
        <f>Helium_energy[[#This Row],[ energy]]/10^(16)</f>
        <v>-4.1207714900947699E-5</v>
      </c>
      <c r="H7">
        <f>Helium_energy[[#This Row],[ kin_ener]]/10^(16)</f>
        <v>5.0742642678152403E-8</v>
      </c>
      <c r="I7">
        <f>Helium_energy[[#This Row],[ pot_ener]]/10^(16)</f>
        <v>-4.1258457543625854E-5</v>
      </c>
    </row>
    <row r="8" spans="1:9" x14ac:dyDescent="0.3">
      <c r="A8">
        <v>6</v>
      </c>
      <c r="B8">
        <v>5.9999997916250736E+16</v>
      </c>
      <c r="C8">
        <v>-412077139323.82141</v>
      </c>
      <c r="D8">
        <v>731156343.0705142</v>
      </c>
      <c r="E8">
        <v>-412808295666.89191</v>
      </c>
      <c r="F8" s="1">
        <f>Helium_energy[[#This Row],[ time]]/10^(15)</f>
        <v>59.999997916250734</v>
      </c>
      <c r="G8">
        <f>Helium_energy[[#This Row],[ energy]]/10^(16)</f>
        <v>-4.1207713932382139E-5</v>
      </c>
      <c r="H8">
        <f>Helium_energy[[#This Row],[ kin_ener]]/10^(16)</f>
        <v>7.3115634307051416E-8</v>
      </c>
      <c r="I8">
        <f>Helium_energy[[#This Row],[ pot_ener]]/10^(16)</f>
        <v>-4.1280829566689191E-5</v>
      </c>
    </row>
    <row r="9" spans="1:9" x14ac:dyDescent="0.3">
      <c r="A9">
        <v>7</v>
      </c>
      <c r="B9">
        <v>6.9999997568959184E+16</v>
      </c>
      <c r="C9">
        <v>-412077127835.09009</v>
      </c>
      <c r="D9">
        <v>995929700.86788166</v>
      </c>
      <c r="E9">
        <v>-413073057535.95801</v>
      </c>
      <c r="F9" s="1">
        <f>Helium_energy[[#This Row],[ time]]/10^(15)</f>
        <v>69.999997568959188</v>
      </c>
      <c r="G9">
        <f>Helium_energy[[#This Row],[ energy]]/10^(16)</f>
        <v>-4.1207712783509008E-5</v>
      </c>
      <c r="H9">
        <f>Helium_energy[[#This Row],[ kin_ener]]/10^(16)</f>
        <v>9.9592970086788168E-8</v>
      </c>
      <c r="I9">
        <f>Helium_energy[[#This Row],[ pot_ener]]/10^(16)</f>
        <v>-4.1307305753595798E-5</v>
      </c>
    </row>
    <row r="10" spans="1:9" x14ac:dyDescent="0.3">
      <c r="A10">
        <v>8</v>
      </c>
      <c r="B10">
        <v>7.9999997221667648E+16</v>
      </c>
      <c r="C10">
        <v>-412077114522.07727</v>
      </c>
      <c r="D10">
        <v>1301930263.2786467</v>
      </c>
      <c r="E10">
        <v>-413379044785.35596</v>
      </c>
      <c r="F10" s="1">
        <f>Helium_energy[[#This Row],[ time]]/10^(15)</f>
        <v>79.999997221667641</v>
      </c>
      <c r="G10">
        <f>Helium_energy[[#This Row],[ energy]]/10^(16)</f>
        <v>-4.1207711452207728E-5</v>
      </c>
      <c r="H10">
        <f>Helium_energy[[#This Row],[ kin_ener]]/10^(16)</f>
        <v>1.3019302632786466E-7</v>
      </c>
      <c r="I10">
        <f>Helium_energy[[#This Row],[ pot_ener]]/10^(16)</f>
        <v>-4.1337904478535594E-5</v>
      </c>
    </row>
    <row r="11" spans="1:9" x14ac:dyDescent="0.3">
      <c r="A11">
        <v>9</v>
      </c>
      <c r="B11">
        <v>8.9999996874376096E+16</v>
      </c>
      <c r="C11">
        <v>-412077099360.17566</v>
      </c>
      <c r="D11">
        <v>1649370934.7480602</v>
      </c>
      <c r="E11">
        <v>-413726470294.92371</v>
      </c>
      <c r="F11" s="1">
        <f>Helium_energy[[#This Row],[ time]]/10^(15)</f>
        <v>89.999996874376095</v>
      </c>
      <c r="G11">
        <f>Helium_energy[[#This Row],[ energy]]/10^(16)</f>
        <v>-4.1207709936017566E-5</v>
      </c>
      <c r="H11">
        <f>Helium_energy[[#This Row],[ kin_ener]]/10^(16)</f>
        <v>1.6493709347480602E-7</v>
      </c>
      <c r="I11">
        <f>Helium_energy[[#This Row],[ pot_ener]]/10^(16)</f>
        <v>-4.1372647029492372E-5</v>
      </c>
    </row>
    <row r="12" spans="1:9" x14ac:dyDescent="0.3">
      <c r="A12">
        <v>10</v>
      </c>
      <c r="B12">
        <v>9.999999652708456E+16</v>
      </c>
      <c r="C12">
        <v>-412077082321.31665</v>
      </c>
      <c r="D12">
        <v>2038494138.1688018</v>
      </c>
      <c r="E12">
        <v>-414115576459.48547</v>
      </c>
      <c r="F12" s="1">
        <f>Helium_energy[[#This Row],[ time]]/10^(15)</f>
        <v>99.999996527084562</v>
      </c>
      <c r="G12">
        <f>Helium_energy[[#This Row],[ energy]]/10^(16)</f>
        <v>-4.1207708232131667E-5</v>
      </c>
      <c r="H12">
        <f>Helium_energy[[#This Row],[ kin_ener]]/10^(16)</f>
        <v>2.0384941381688017E-7</v>
      </c>
      <c r="I12">
        <f>Helium_energy[[#This Row],[ pot_ener]]/10^(16)</f>
        <v>-4.1411557645948549E-5</v>
      </c>
    </row>
    <row r="13" spans="1:9" x14ac:dyDescent="0.3">
      <c r="A13">
        <v>11</v>
      </c>
      <c r="B13">
        <v>1.0999999617979302E+16</v>
      </c>
      <c r="C13">
        <v>-412077063373.90112</v>
      </c>
      <c r="D13">
        <v>2469572245.0768032</v>
      </c>
      <c r="E13">
        <v>-414546635618.97791</v>
      </c>
      <c r="F13" s="1">
        <f>Helium_energy[[#This Row],[ time]]/10^(14)</f>
        <v>109.99999617979302</v>
      </c>
      <c r="G13">
        <f>Helium_energy[[#This Row],[ energy]]/10^(16)</f>
        <v>-4.1207706337390114E-5</v>
      </c>
      <c r="H13">
        <f>Helium_energy[[#This Row],[ kin_ener]]/10^(16)</f>
        <v>2.4695722450768034E-7</v>
      </c>
      <c r="I13">
        <f>Helium_energy[[#This Row],[ pot_ener]]/10^(16)</f>
        <v>-4.1454663561897791E-5</v>
      </c>
    </row>
    <row r="14" spans="1:9" x14ac:dyDescent="0.3">
      <c r="A14">
        <v>12</v>
      </c>
      <c r="B14">
        <v>1.1999999583250148E+16</v>
      </c>
      <c r="C14">
        <v>-412077042482.72662</v>
      </c>
      <c r="D14">
        <v>2942908059.9885793</v>
      </c>
      <c r="E14">
        <v>-415019950542.71521</v>
      </c>
      <c r="F14" s="1">
        <f>Helium_energy[[#This Row],[ time]]/10^(14)</f>
        <v>119.99999583250148</v>
      </c>
      <c r="G14">
        <f>Helium_energy[[#This Row],[ energy]]/10^(16)</f>
        <v>-4.1207704248272661E-5</v>
      </c>
      <c r="H14">
        <f>Helium_energy[[#This Row],[ kin_ener]]/10^(16)</f>
        <v>2.9429080599885792E-7</v>
      </c>
      <c r="I14">
        <f>Helium_energy[[#This Row],[ pot_ener]]/10^(16)</f>
        <v>-4.1501995054271518E-5</v>
      </c>
    </row>
    <row r="15" spans="1:9" x14ac:dyDescent="0.3">
      <c r="A15">
        <v>13</v>
      </c>
      <c r="B15">
        <v>1.2999999548520992E+16</v>
      </c>
      <c r="C15">
        <v>-412077019608.90216</v>
      </c>
      <c r="D15">
        <v>3458835360.0559983</v>
      </c>
      <c r="E15">
        <v>-415535854968.95819</v>
      </c>
      <c r="F15" s="1">
        <f>Helium_energy[[#This Row],[ time]]/10^(14)</f>
        <v>129.99999548520992</v>
      </c>
      <c r="G15">
        <f>Helium_energy[[#This Row],[ energy]]/10^(16)</f>
        <v>-4.1207701960890213E-5</v>
      </c>
      <c r="H15">
        <f>Helium_energy[[#This Row],[ kin_ener]]/10^(16)</f>
        <v>3.4588353600559983E-7</v>
      </c>
      <c r="I15">
        <f>Helium_energy[[#This Row],[ pot_ener]]/10^(16)</f>
        <v>-4.1553585496895819E-5</v>
      </c>
    </row>
    <row r="16" spans="1:9" x14ac:dyDescent="0.3">
      <c r="A16">
        <v>14</v>
      </c>
      <c r="B16">
        <v>1.3999999513791838E+16</v>
      </c>
      <c r="C16">
        <v>-412076994709.7594</v>
      </c>
      <c r="D16">
        <v>4017719491.3364205</v>
      </c>
      <c r="E16">
        <v>-416094714201.09583</v>
      </c>
      <c r="F16" s="1">
        <f>Helium_energy[[#This Row],[ time]]/10^(14)</f>
        <v>139.99999513791838</v>
      </c>
      <c r="G16">
        <f>Helium_energy[[#This Row],[ energy]]/10^(16)</f>
        <v>-4.1207699470975939E-5</v>
      </c>
      <c r="H16">
        <f>Helium_energy[[#This Row],[ kin_ener]]/10^(16)</f>
        <v>4.0177194913364206E-7</v>
      </c>
      <c r="I16">
        <f>Helium_energy[[#This Row],[ pot_ener]]/10^(16)</f>
        <v>-4.1609471420109581E-5</v>
      </c>
    </row>
    <row r="17" spans="1:9" x14ac:dyDescent="0.3">
      <c r="A17">
        <v>15</v>
      </c>
      <c r="B17">
        <v>1.4999999479062684E+16</v>
      </c>
      <c r="C17">
        <v>-412076967738.75421</v>
      </c>
      <c r="D17">
        <v>4619958023.096632</v>
      </c>
      <c r="E17">
        <v>-416696925761.85083</v>
      </c>
      <c r="F17" s="1">
        <f>Helium_energy[[#This Row],[ time]]/10^(14)</f>
        <v>149.99999479062683</v>
      </c>
      <c r="G17">
        <f>Helium_energy[[#This Row],[ energy]]/10^(16)</f>
        <v>-4.1207696773875421E-5</v>
      </c>
      <c r="H17">
        <f>Helium_energy[[#This Row],[ kin_ener]]/10^(16)</f>
        <v>4.6199580230966317E-7</v>
      </c>
      <c r="I17">
        <f>Helium_energy[[#This Row],[ pot_ener]]/10^(16)</f>
        <v>-4.1669692576185086E-5</v>
      </c>
    </row>
    <row r="18" spans="1:9" x14ac:dyDescent="0.3">
      <c r="A18">
        <v>16</v>
      </c>
      <c r="B18">
        <v>1.5999999444333528E+16</v>
      </c>
      <c r="C18">
        <v>-412076938645.36194</v>
      </c>
      <c r="D18">
        <v>5265981461.6873188</v>
      </c>
      <c r="E18">
        <v>-417342920107.04926</v>
      </c>
      <c r="F18" s="1">
        <f>Helium_energy[[#This Row],[ time]]/10^(14)</f>
        <v>159.99999444333528</v>
      </c>
      <c r="G18">
        <f>Helium_energy[[#This Row],[ energy]]/10^(16)</f>
        <v>-4.1207693864536195E-5</v>
      </c>
      <c r="H18">
        <f>Helium_energy[[#This Row],[ kin_ener]]/10^(16)</f>
        <v>5.2659814616873184E-7</v>
      </c>
      <c r="I18">
        <f>Helium_energy[[#This Row],[ pot_ener]]/10^(16)</f>
        <v>-4.1734292010704927E-5</v>
      </c>
    </row>
    <row r="19" spans="1:9" x14ac:dyDescent="0.3">
      <c r="A19">
        <v>17</v>
      </c>
      <c r="B19">
        <v>1.6999999409604374E+16</v>
      </c>
      <c r="C19">
        <v>-412076907374.96661</v>
      </c>
      <c r="D19">
        <v>5956254025.640069</v>
      </c>
      <c r="E19">
        <v>-418033161400.60669</v>
      </c>
      <c r="F19" s="1">
        <f>Helium_energy[[#This Row],[ time]]/10^(14)</f>
        <v>169.99999409604374</v>
      </c>
      <c r="G19">
        <f>Helium_energy[[#This Row],[ energy]]/10^(16)</f>
        <v>-4.120769073749666E-5</v>
      </c>
      <c r="H19">
        <f>Helium_energy[[#This Row],[ kin_ener]]/10^(16)</f>
        <v>5.9562540256400694E-7</v>
      </c>
      <c r="I19">
        <f>Helium_energy[[#This Row],[ pot_ener]]/10^(16)</f>
        <v>-4.1803316140060669E-5</v>
      </c>
    </row>
    <row r="20" spans="1:9" x14ac:dyDescent="0.3">
      <c r="A20">
        <v>18</v>
      </c>
      <c r="B20">
        <v>1.799999937487522E+16</v>
      </c>
      <c r="C20">
        <v>-412076873868.7431</v>
      </c>
      <c r="D20">
        <v>6691274483.7500029</v>
      </c>
      <c r="E20">
        <v>-418768148352.49304</v>
      </c>
      <c r="F20" s="1">
        <f>Helium_energy[[#This Row],[ time]]/10^(14)</f>
        <v>179.99999374875219</v>
      </c>
      <c r="G20">
        <f>Helium_energy[[#This Row],[ energy]]/10^(16)</f>
        <v>-4.1207687386874309E-5</v>
      </c>
      <c r="H20">
        <f>Helium_energy[[#This Row],[ kin_ener]]/10^(16)</f>
        <v>6.6912744837500024E-7</v>
      </c>
      <c r="I20">
        <f>Helium_energy[[#This Row],[ pot_ener]]/10^(16)</f>
        <v>-4.1876814835249306E-5</v>
      </c>
    </row>
    <row r="21" spans="1:9" x14ac:dyDescent="0.3">
      <c r="A21">
        <v>19</v>
      </c>
      <c r="B21">
        <v>1.8999999340146064E+16</v>
      </c>
      <c r="C21">
        <v>-412076838063.53412</v>
      </c>
      <c r="D21">
        <v>7471577058.0128756</v>
      </c>
      <c r="E21">
        <v>-419548415121.54706</v>
      </c>
      <c r="F21" s="1">
        <f>Helium_energy[[#This Row],[ time]]/10^(14)</f>
        <v>189.99999340146064</v>
      </c>
      <c r="G21">
        <f>Helium_energy[[#This Row],[ energy]]/10^(16)</f>
        <v>-4.1207683806353413E-5</v>
      </c>
      <c r="H21">
        <f>Helium_energy[[#This Row],[ kin_ener]]/10^(16)</f>
        <v>7.4715770580128757E-7</v>
      </c>
      <c r="I21">
        <f>Helium_energy[[#This Row],[ pot_ener]]/10^(16)</f>
        <v>-4.1954841512154703E-5</v>
      </c>
    </row>
    <row r="22" spans="1:9" x14ac:dyDescent="0.3">
      <c r="A22">
        <v>20</v>
      </c>
      <c r="B22">
        <v>1.9999999305416912E+16</v>
      </c>
      <c r="C22">
        <v>-412076799891.72308</v>
      </c>
      <c r="D22">
        <v>8297732393.3840723</v>
      </c>
      <c r="E22">
        <v>-420374532285.10718</v>
      </c>
      <c r="F22" s="1">
        <f>Helium_energy[[#This Row],[ time]]/10^(14)</f>
        <v>199.99999305416912</v>
      </c>
      <c r="G22">
        <f>Helium_energy[[#This Row],[ energy]]/10^(16)</f>
        <v>-4.1207679989172311E-5</v>
      </c>
      <c r="H22">
        <f>Helium_energy[[#This Row],[ kin_ener]]/10^(16)</f>
        <v>8.2977323933840723E-7</v>
      </c>
      <c r="I22">
        <f>Helium_energy[[#This Row],[ pot_ener]]/10^(16)</f>
        <v>-4.2037453228510716E-5</v>
      </c>
    </row>
    <row r="23" spans="1:9" x14ac:dyDescent="0.3">
      <c r="A23">
        <v>21</v>
      </c>
      <c r="B23">
        <v>2.099999927068776E+16</v>
      </c>
      <c r="C23">
        <v>-412076759281.10199</v>
      </c>
      <c r="D23">
        <v>9170348596.4163876</v>
      </c>
      <c r="E23">
        <v>-421247107877.51837</v>
      </c>
      <c r="F23" s="1">
        <f>Helium_energy[[#This Row],[ time]]/10^(14)</f>
        <v>209.99999270687761</v>
      </c>
      <c r="G23">
        <f>Helium_energy[[#This Row],[ energy]]/10^(16)</f>
        <v>-4.1207675928110196E-5</v>
      </c>
      <c r="H23">
        <f>Helium_energy[[#This Row],[ kin_ener]]/10^(16)</f>
        <v>9.1703485964163878E-7</v>
      </c>
      <c r="I23">
        <f>Helium_energy[[#This Row],[ pot_ener]]/10^(16)</f>
        <v>-4.2124710787751836E-5</v>
      </c>
    </row>
    <row r="24" spans="1:9" x14ac:dyDescent="0.3">
      <c r="A24">
        <v>22</v>
      </c>
      <c r="B24">
        <v>2.1999999235958604E+16</v>
      </c>
      <c r="C24">
        <v>-412076716154.7381</v>
      </c>
      <c r="D24">
        <v>10090072344.911612</v>
      </c>
      <c r="E24">
        <v>-422166788499.64966</v>
      </c>
      <c r="F24" s="1">
        <f>Helium_energy[[#This Row],[ time]]/10^(14)</f>
        <v>219.99999235958603</v>
      </c>
      <c r="G24">
        <f>Helium_energy[[#This Row],[ energy]]/10^(16)</f>
        <v>-4.1207671615473807E-5</v>
      </c>
      <c r="H24">
        <f>Helium_energy[[#This Row],[ kin_ener]]/10^(16)</f>
        <v>1.0090072344911611E-6</v>
      </c>
      <c r="I24">
        <f>Helium_energy[[#This Row],[ pot_ener]]/10^(16)</f>
        <v>-4.2216678849964967E-5</v>
      </c>
    </row>
    <row r="25" spans="1:9" x14ac:dyDescent="0.3">
      <c r="A25">
        <v>23</v>
      </c>
      <c r="B25">
        <v>2.2999999201229448E+16</v>
      </c>
      <c r="C25">
        <v>-412076670430.83679</v>
      </c>
      <c r="D25">
        <v>11057590070.784462</v>
      </c>
      <c r="E25">
        <v>-423134260501.62122</v>
      </c>
      <c r="F25" s="1">
        <f>Helium_energy[[#This Row],[ time]]/10^(14)</f>
        <v>229.99999201229448</v>
      </c>
      <c r="G25">
        <f>Helium_energy[[#This Row],[ energy]]/10^(16)</f>
        <v>-4.1207667043083679E-5</v>
      </c>
      <c r="H25">
        <f>Helium_energy[[#This Row],[ kin_ener]]/10^(16)</f>
        <v>1.1057590070784462E-6</v>
      </c>
      <c r="I25">
        <f>Helium_energy[[#This Row],[ pot_ener]]/10^(16)</f>
        <v>-4.2313426050162123E-5</v>
      </c>
    </row>
    <row r="26" spans="1:9" x14ac:dyDescent="0.3">
      <c r="A26">
        <v>24</v>
      </c>
      <c r="B26">
        <v>2.3999999166500296E+16</v>
      </c>
      <c r="C26">
        <v>-412076622022.60883</v>
      </c>
      <c r="D26">
        <v>12073629218.382999</v>
      </c>
      <c r="E26">
        <v>-424150251240.99176</v>
      </c>
      <c r="F26" s="1">
        <f>Helium_energy[[#This Row],[ time]]/10^(14)</f>
        <v>239.99999166500297</v>
      </c>
      <c r="G26">
        <f>Helium_energy[[#This Row],[ energy]]/10^(16)</f>
        <v>-4.1207662202260881E-5</v>
      </c>
      <c r="H26">
        <f>Helium_energy[[#This Row],[ kin_ener]]/10^(16)</f>
        <v>1.2073629218383E-6</v>
      </c>
      <c r="I26">
        <f>Helium_energy[[#This Row],[ pot_ener]]/10^(16)</f>
        <v>-4.2415025124099178E-5</v>
      </c>
    </row>
    <row r="27" spans="1:9" x14ac:dyDescent="0.3">
      <c r="A27">
        <v>25</v>
      </c>
      <c r="B27">
        <v>2.499999913177114E+16</v>
      </c>
      <c r="C27">
        <v>-412076570838.13544</v>
      </c>
      <c r="D27">
        <v>13138959580.533255</v>
      </c>
      <c r="E27">
        <v>-425215530418.6687</v>
      </c>
      <c r="F27" s="1">
        <f>Helium_energy[[#This Row],[ time]]/10^(14)</f>
        <v>249.99999131771139</v>
      </c>
      <c r="G27">
        <f>Helium_energy[[#This Row],[ energy]]/10^(16)</f>
        <v>-4.1207657083813542E-5</v>
      </c>
      <c r="H27">
        <f>Helium_energy[[#This Row],[ kin_ener]]/10^(16)</f>
        <v>1.3138959580533254E-6</v>
      </c>
      <c r="I27">
        <f>Helium_energy[[#This Row],[ pot_ener]]/10^(16)</f>
        <v>-4.2521553041866868E-5</v>
      </c>
    </row>
    <row r="28" spans="1:9" x14ac:dyDescent="0.3">
      <c r="A28">
        <v>26</v>
      </c>
      <c r="B28">
        <v>2.5999999097041984E+16</v>
      </c>
      <c r="C28">
        <v>-412076516780.24475</v>
      </c>
      <c r="D28">
        <v>14254394714.571678</v>
      </c>
      <c r="E28">
        <v>-426330911494.81641</v>
      </c>
      <c r="F28" s="1">
        <f>Helium_energy[[#This Row],[ time]]/10^(14)</f>
        <v>259.99999097041984</v>
      </c>
      <c r="G28">
        <f>Helium_energy[[#This Row],[ energy]]/10^(16)</f>
        <v>-4.1207651678024478E-5</v>
      </c>
      <c r="H28">
        <f>Helium_energy[[#This Row],[ kin_ener]]/10^(16)</f>
        <v>1.4254394714571679E-6</v>
      </c>
      <c r="I28">
        <f>Helium_energy[[#This Row],[ pot_ener]]/10^(16)</f>
        <v>-4.2633091149481643E-5</v>
      </c>
    </row>
    <row r="29" spans="1:9" x14ac:dyDescent="0.3">
      <c r="A29">
        <v>27</v>
      </c>
      <c r="B29">
        <v>2.6999999062312828E+16</v>
      </c>
      <c r="C29">
        <v>-412076459746.38904</v>
      </c>
      <c r="D29">
        <v>15420793440.592146</v>
      </c>
      <c r="E29">
        <v>-427497253186.9812</v>
      </c>
      <c r="F29" s="1">
        <f>Helium_energy[[#This Row],[ time]]/10^(14)</f>
        <v>269.99999062312827</v>
      </c>
      <c r="G29">
        <f>Helium_energy[[#This Row],[ energy]]/10^(16)</f>
        <v>-4.1207645974638906E-5</v>
      </c>
      <c r="H29">
        <f>Helium_energy[[#This Row],[ kin_ener]]/10^(16)</f>
        <v>1.5420793440592146E-6</v>
      </c>
      <c r="I29">
        <f>Helium_energy[[#This Row],[ pot_ener]]/10^(16)</f>
        <v>-4.2749725318698122E-5</v>
      </c>
    </row>
    <row r="30" spans="1:9" x14ac:dyDescent="0.3">
      <c r="A30">
        <v>28</v>
      </c>
      <c r="B30">
        <v>2.7999999027583676E+16</v>
      </c>
      <c r="C30">
        <v>-412076399628.54163</v>
      </c>
      <c r="D30">
        <v>16639061424.056257</v>
      </c>
      <c r="E30">
        <v>-428715461052.59784</v>
      </c>
      <c r="F30" s="1">
        <f>Helium_energy[[#This Row],[ time]]/10^(14)</f>
        <v>279.99999027583675</v>
      </c>
      <c r="G30">
        <f>Helium_energy[[#This Row],[ energy]]/10^(16)</f>
        <v>-4.1207639962854161E-5</v>
      </c>
      <c r="H30">
        <f>Helium_energy[[#This Row],[ kin_ener]]/10^(16)</f>
        <v>1.6639061424056258E-6</v>
      </c>
      <c r="I30">
        <f>Helium_energy[[#This Row],[ pot_ener]]/10^(16)</f>
        <v>-4.2871546105259785E-5</v>
      </c>
    </row>
    <row r="31" spans="1:9" x14ac:dyDescent="0.3">
      <c r="A31">
        <v>29</v>
      </c>
      <c r="B31">
        <v>2.899999899285452E+16</v>
      </c>
      <c r="C31">
        <v>-412076336313.10431</v>
      </c>
      <c r="D31">
        <v>17910152844.788841</v>
      </c>
      <c r="E31">
        <v>-429986489157.89319</v>
      </c>
      <c r="F31" s="1">
        <f>Helium_energy[[#This Row],[ time]]/10^(14)</f>
        <v>289.99998992854518</v>
      </c>
      <c r="G31">
        <f>Helium_energy[[#This Row],[ energy]]/10^(16)</f>
        <v>-4.1207633631310432E-5</v>
      </c>
      <c r="H31">
        <f>Helium_energy[[#This Row],[ kin_ener]]/10^(16)</f>
        <v>1.7910152844788841E-6</v>
      </c>
      <c r="I31">
        <f>Helium_energy[[#This Row],[ pot_ener]]/10^(16)</f>
        <v>-4.2998648915789319E-5</v>
      </c>
    </row>
    <row r="32" spans="1:9" x14ac:dyDescent="0.3">
      <c r="A32">
        <v>30</v>
      </c>
      <c r="B32">
        <v>2.9999998958125368E+16</v>
      </c>
      <c r="C32">
        <v>-412076269680.84235</v>
      </c>
      <c r="D32">
        <v>19235072154.194187</v>
      </c>
      <c r="E32">
        <v>-431311341835.03656</v>
      </c>
      <c r="F32" s="1">
        <f>Helium_energy[[#This Row],[ time]]/10^(14)</f>
        <v>299.99998958125366</v>
      </c>
      <c r="G32">
        <f>Helium_energy[[#This Row],[ energy]]/10^(16)</f>
        <v>-4.1207626968084234E-5</v>
      </c>
      <c r="H32">
        <f>Helium_energy[[#This Row],[ kin_ener]]/10^(16)</f>
        <v>1.9235072154194189E-6</v>
      </c>
      <c r="I32">
        <f>Helium_energy[[#This Row],[ pot_ener]]/10^(16)</f>
        <v>-4.3131134183503655E-5</v>
      </c>
    </row>
    <row r="33" spans="1:9" x14ac:dyDescent="0.3">
      <c r="A33">
        <v>31</v>
      </c>
      <c r="B33">
        <v>3.0999998923396208E+16</v>
      </c>
      <c r="C33">
        <v>-412076199606.84222</v>
      </c>
      <c r="D33">
        <v>20614875922.270493</v>
      </c>
      <c r="E33">
        <v>-432691075529.11273</v>
      </c>
      <c r="F33" s="1">
        <f>Helium_energy[[#This Row],[ time]]/10^(14)</f>
        <v>309.99998923396208</v>
      </c>
      <c r="G33">
        <f>Helium_energy[[#This Row],[ energy]]/10^(16)</f>
        <v>-4.1207619960684223E-5</v>
      </c>
      <c r="H33">
        <f>Helium_energy[[#This Row],[ kin_ener]]/10^(16)</f>
        <v>2.0614875922270493E-6</v>
      </c>
      <c r="I33">
        <f>Helium_energy[[#This Row],[ pot_ener]]/10^(16)</f>
        <v>-4.3269107552911274E-5</v>
      </c>
    </row>
    <row r="34" spans="1:9" x14ac:dyDescent="0.3">
      <c r="A34">
        <v>32</v>
      </c>
      <c r="B34">
        <v>3.1999998888667056E+16</v>
      </c>
      <c r="C34">
        <v>-412076125960.51196</v>
      </c>
      <c r="D34">
        <v>22050674775.655949</v>
      </c>
      <c r="E34">
        <v>-434126800736.16791</v>
      </c>
      <c r="F34" s="1">
        <f>Helium_energy[[#This Row],[ time]]/10^(14)</f>
        <v>319.99998888667056</v>
      </c>
      <c r="G34">
        <f>Helium_energy[[#This Row],[ energy]]/10^(16)</f>
        <v>-4.1207612596051198E-5</v>
      </c>
      <c r="H34">
        <f>Helium_energy[[#This Row],[ kin_ener]]/10^(16)</f>
        <v>2.2050674775655948E-6</v>
      </c>
      <c r="I34">
        <f>Helium_energy[[#This Row],[ pot_ener]]/10^(16)</f>
        <v>-4.3412680073616789E-5</v>
      </c>
    </row>
    <row r="35" spans="1:9" x14ac:dyDescent="0.3">
      <c r="A35">
        <v>33</v>
      </c>
      <c r="B35">
        <v>3.29999988539379E+16</v>
      </c>
      <c r="C35">
        <v>-412076048605.6217</v>
      </c>
      <c r="D35">
        <v>23543635427.492554</v>
      </c>
      <c r="E35">
        <v>-435619684033.11426</v>
      </c>
      <c r="F35" s="1">
        <f>Helium_energy[[#This Row],[ time]]/10^(14)</f>
        <v>329.99998853937899</v>
      </c>
      <c r="G35">
        <f>Helium_energy[[#This Row],[ energy]]/10^(16)</f>
        <v>-4.120760486056217E-5</v>
      </c>
      <c r="H35">
        <f>Helium_energy[[#This Row],[ kin_ener]]/10^(16)</f>
        <v>2.3543635427492552E-6</v>
      </c>
      <c r="I35">
        <f>Helium_energy[[#This Row],[ pot_ener]]/10^(16)</f>
        <v>-4.3561968403311424E-5</v>
      </c>
    </row>
    <row r="36" spans="1:9" x14ac:dyDescent="0.3">
      <c r="A36">
        <v>34</v>
      </c>
      <c r="B36">
        <v>3.3999998819208748E+16</v>
      </c>
      <c r="C36">
        <v>-412075967400.40552</v>
      </c>
      <c r="D36">
        <v>25094982799.322624</v>
      </c>
      <c r="E36">
        <v>-437170950199.72815</v>
      </c>
      <c r="F36" s="1">
        <f>Helium_energy[[#This Row],[ time]]/10^(14)</f>
        <v>339.99998819208747</v>
      </c>
      <c r="G36">
        <f>Helium_energy[[#This Row],[ energy]]/10^(16)</f>
        <v>-4.1207596740040554E-5</v>
      </c>
      <c r="H36">
        <f>Helium_energy[[#This Row],[ kin_ener]]/10^(16)</f>
        <v>2.5094982799322623E-6</v>
      </c>
      <c r="I36">
        <f>Helium_energy[[#This Row],[ pot_ener]]/10^(16)</f>
        <v>-4.3717095019972815E-5</v>
      </c>
    </row>
    <row r="37" spans="1:9" x14ac:dyDescent="0.3">
      <c r="A37">
        <v>35</v>
      </c>
      <c r="B37">
        <v>3.4999998784479592E+16</v>
      </c>
      <c r="C37">
        <v>-412075882197.72943</v>
      </c>
      <c r="D37">
        <v>26706002234.514587</v>
      </c>
      <c r="E37">
        <v>-438781884432.24408</v>
      </c>
      <c r="F37" s="1">
        <f>Helium_energy[[#This Row],[ time]]/10^(14)</f>
        <v>349.9999878447959</v>
      </c>
      <c r="G37">
        <f>Helium_energy[[#This Row],[ energy]]/10^(16)</f>
        <v>-4.1207588219772946E-5</v>
      </c>
      <c r="H37">
        <f>Helium_energy[[#This Row],[ kin_ener]]/10^(16)</f>
        <v>2.6706002234514588E-6</v>
      </c>
      <c r="I37">
        <f>Helium_energy[[#This Row],[ pot_ener]]/10^(16)</f>
        <v>-4.3878188443224406E-5</v>
      </c>
    </row>
    <row r="38" spans="1:9" x14ac:dyDescent="0.3">
      <c r="A38">
        <v>36</v>
      </c>
      <c r="B38">
        <v>3.599999874975044E+16</v>
      </c>
      <c r="C38">
        <v>-412075792845.34949</v>
      </c>
      <c r="D38">
        <v>28378041801.818886</v>
      </c>
      <c r="E38">
        <v>-440453834647.1684</v>
      </c>
      <c r="F38" s="1">
        <f>Helium_energy[[#This Row],[ time]]/10^(14)</f>
        <v>359.99998749750438</v>
      </c>
      <c r="G38">
        <f>Helium_energy[[#This Row],[ energy]]/10^(16)</f>
        <v>-4.1207579284534946E-5</v>
      </c>
      <c r="H38">
        <f>Helium_energy[[#This Row],[ kin_ener]]/10^(16)</f>
        <v>2.8378041801818886E-6</v>
      </c>
      <c r="I38">
        <f>Helium_energy[[#This Row],[ pot_ener]]/10^(16)</f>
        <v>-4.4045383464716838E-5</v>
      </c>
    </row>
    <row r="39" spans="1:9" x14ac:dyDescent="0.3">
      <c r="A39">
        <v>37</v>
      </c>
      <c r="B39">
        <v>3.699999871502128E+16</v>
      </c>
      <c r="C39">
        <v>-412075699186.27026</v>
      </c>
      <c r="D39">
        <v>30112514686.549839</v>
      </c>
      <c r="E39">
        <v>-442188213872.82013</v>
      </c>
      <c r="F39" s="1">
        <f>Helium_energy[[#This Row],[ time]]/10^(14)</f>
        <v>369.9999871502128</v>
      </c>
      <c r="G39">
        <f>Helium_energy[[#This Row],[ energy]]/10^(16)</f>
        <v>-4.1207569918627028E-5</v>
      </c>
      <c r="H39">
        <f>Helium_energy[[#This Row],[ kin_ener]]/10^(16)</f>
        <v>3.0112514686549839E-6</v>
      </c>
      <c r="I39">
        <f>Helium_energy[[#This Row],[ pot_ener]]/10^(16)</f>
        <v>-4.4218821387282012E-5</v>
      </c>
    </row>
    <row r="40" spans="1:9" x14ac:dyDescent="0.3">
      <c r="A40">
        <v>38</v>
      </c>
      <c r="B40">
        <v>3.7999998680292128E+16</v>
      </c>
      <c r="C40">
        <v>-412075601059.23279</v>
      </c>
      <c r="D40">
        <v>31910901665.532955</v>
      </c>
      <c r="E40">
        <v>-443986502724.76575</v>
      </c>
      <c r="F40" s="1">
        <f>Helium_energy[[#This Row],[ time]]/10^(14)</f>
        <v>379.99998680292128</v>
      </c>
      <c r="G40">
        <f>Helium_energy[[#This Row],[ energy]]/10^(16)</f>
        <v>-4.1207560105923278E-5</v>
      </c>
      <c r="H40">
        <f>Helium_energy[[#This Row],[ kin_ener]]/10^(16)</f>
        <v>3.1910901665532954E-6</v>
      </c>
      <c r="I40">
        <f>Helium_energy[[#This Row],[ pot_ener]]/10^(16)</f>
        <v>-4.4398650272476576E-5</v>
      </c>
    </row>
    <row r="41" spans="1:9" x14ac:dyDescent="0.3">
      <c r="A41">
        <v>39</v>
      </c>
      <c r="B41">
        <v>3.8999998645562968E+16</v>
      </c>
      <c r="C41">
        <v>-412075498299.35455</v>
      </c>
      <c r="D41">
        <v>33774753660.302685</v>
      </c>
      <c r="E41">
        <v>-445850251959.65723</v>
      </c>
      <c r="F41" s="1">
        <f>Helium_energy[[#This Row],[ time]]/10^(14)</f>
        <v>389.99998645562965</v>
      </c>
      <c r="G41">
        <f>Helium_energy[[#This Row],[ energy]]/10^(16)</f>
        <v>-4.1207549829935454E-5</v>
      </c>
      <c r="H41">
        <f>Helium_energy[[#This Row],[ kin_ener]]/10^(16)</f>
        <v>3.3774753660302684E-6</v>
      </c>
      <c r="I41">
        <f>Helium_energy[[#This Row],[ pot_ener]]/10^(16)</f>
        <v>-4.4585025195965723E-5</v>
      </c>
    </row>
    <row r="42" spans="1:9" x14ac:dyDescent="0.3">
      <c r="A42">
        <v>40</v>
      </c>
      <c r="B42">
        <v>3.9999998610833824E+16</v>
      </c>
      <c r="C42">
        <v>-412075390738.95459</v>
      </c>
      <c r="D42">
        <v>35705694361.02697</v>
      </c>
      <c r="E42">
        <v>-447781085099.98157</v>
      </c>
      <c r="F42" s="1">
        <f>Helium_energy[[#This Row],[ time]]/10^(14)</f>
        <v>399.99998610833825</v>
      </c>
      <c r="G42">
        <f>Helium_energy[[#This Row],[ energy]]/10^(16)</f>
        <v>-4.1207539073895461E-5</v>
      </c>
      <c r="H42">
        <f>Helium_energy[[#This Row],[ kin_ener]]/10^(16)</f>
        <v>3.5705694361026971E-6</v>
      </c>
      <c r="I42">
        <f>Helium_energy[[#This Row],[ pot_ener]]/10^(16)</f>
        <v>-4.4778108509998157E-5</v>
      </c>
    </row>
    <row r="43" spans="1:9" x14ac:dyDescent="0.3">
      <c r="A43">
        <v>41</v>
      </c>
      <c r="B43">
        <v>4.0999998576104664E+16</v>
      </c>
      <c r="C43">
        <v>-412075278208.59955</v>
      </c>
      <c r="D43">
        <v>37705422911.203529</v>
      </c>
      <c r="E43">
        <v>-449780701119.8031</v>
      </c>
      <c r="F43" s="1">
        <f>Helium_energy[[#This Row],[ time]]/10^(14)</f>
        <v>409.99998576104662</v>
      </c>
      <c r="G43">
        <f>Helium_energy[[#This Row],[ energy]]/10^(16)</f>
        <v>-4.1207527820859956E-5</v>
      </c>
      <c r="H43">
        <f>Helium_energy[[#This Row],[ kin_ener]]/10^(16)</f>
        <v>3.7705422911203527E-6</v>
      </c>
      <c r="I43">
        <f>Helium_energy[[#This Row],[ pot_ener]]/10^(16)</f>
        <v>-4.497807011198031E-5</v>
      </c>
    </row>
    <row r="44" spans="1:9" x14ac:dyDescent="0.3">
      <c r="A44">
        <v>42</v>
      </c>
      <c r="B44">
        <v>4.199999854137552E+16</v>
      </c>
      <c r="C44">
        <v>-412075160538.41675</v>
      </c>
      <c r="D44">
        <v>39775716640.24157</v>
      </c>
      <c r="E44">
        <v>-451850877178.65833</v>
      </c>
      <c r="F44" s="1">
        <f>Helium_energy[[#This Row],[ time]]/10^(14)</f>
        <v>419.99998541375521</v>
      </c>
      <c r="G44">
        <f>Helium_energy[[#This Row],[ energy]]/10^(16)</f>
        <v>-4.1207516053841675E-5</v>
      </c>
      <c r="H44">
        <f>Helium_energy[[#This Row],[ kin_ener]]/10^(16)</f>
        <v>3.9775716640241569E-6</v>
      </c>
      <c r="I44">
        <f>Helium_energy[[#This Row],[ pot_ener]]/10^(16)</f>
        <v>-4.518508771786583E-5</v>
      </c>
    </row>
    <row r="45" spans="1:9" x14ac:dyDescent="0.3">
      <c r="A45">
        <v>43</v>
      </c>
      <c r="B45">
        <v>4.299999850664636E+16</v>
      </c>
      <c r="C45">
        <v>-412075037559.7251</v>
      </c>
      <c r="D45">
        <v>41918433827.51519</v>
      </c>
      <c r="E45">
        <v>-453993471387.2403</v>
      </c>
      <c r="F45" s="1">
        <f>Helium_energy[[#This Row],[ time]]/10^(14)</f>
        <v>429.99998506646358</v>
      </c>
      <c r="G45">
        <f>Helium_energy[[#This Row],[ energy]]/10^(16)</f>
        <v>-4.1207503755972511E-5</v>
      </c>
      <c r="H45">
        <f>Helium_energy[[#This Row],[ kin_ener]]/10^(16)</f>
        <v>4.1918433827515193E-6</v>
      </c>
      <c r="I45">
        <f>Helium_energy[[#This Row],[ pot_ener]]/10^(16)</f>
        <v>-4.5399347138724027E-5</v>
      </c>
    </row>
    <row r="46" spans="1:9" x14ac:dyDescent="0.3">
      <c r="A46">
        <v>44</v>
      </c>
      <c r="B46">
        <v>4.3999998471917208E+16</v>
      </c>
      <c r="C46">
        <v>-412074909107.04712</v>
      </c>
      <c r="D46">
        <v>44135516477.241379</v>
      </c>
      <c r="E46">
        <v>-456210425584.28851</v>
      </c>
      <c r="F46" s="1">
        <f>Helium_energy[[#This Row],[ time]]/10^(14)</f>
        <v>439.99998471917206</v>
      </c>
      <c r="G46">
        <f>Helium_energy[[#This Row],[ energy]]/10^(16)</f>
        <v>-4.1207490910704713E-5</v>
      </c>
      <c r="H46">
        <f>Helium_energy[[#This Row],[ kin_ener]]/10^(16)</f>
        <v>4.4135516477241378E-6</v>
      </c>
      <c r="I46">
        <f>Helium_energy[[#This Row],[ pot_ener]]/10^(16)</f>
        <v>-4.562104255842885E-5</v>
      </c>
    </row>
    <row r="47" spans="1:9" x14ac:dyDescent="0.3">
      <c r="A47">
        <v>45</v>
      </c>
      <c r="B47">
        <v>4.4999998437188048E+16</v>
      </c>
      <c r="C47">
        <v>-412074775020.57397</v>
      </c>
      <c r="D47">
        <v>46428993078.46254</v>
      </c>
      <c r="E47">
        <v>-458503768099.0365</v>
      </c>
      <c r="F47" s="1">
        <f>Helium_energy[[#This Row],[ time]]/10^(14)</f>
        <v>449.99998437188049</v>
      </c>
      <c r="G47">
        <f>Helium_energy[[#This Row],[ energy]]/10^(16)</f>
        <v>-4.1207477502057399E-5</v>
      </c>
      <c r="H47">
        <f>Helium_energy[[#This Row],[ kin_ener]]/10^(16)</f>
        <v>4.6428993078462539E-6</v>
      </c>
      <c r="I47">
        <f>Helium_energy[[#This Row],[ pot_ener]]/10^(16)</f>
        <v>-4.5850376809903649E-5</v>
      </c>
    </row>
    <row r="48" spans="1:9" x14ac:dyDescent="0.3">
      <c r="A48">
        <v>46</v>
      </c>
      <c r="B48">
        <v>4.5999998402458896E+16</v>
      </c>
      <c r="C48">
        <v>-412074635149.17505</v>
      </c>
      <c r="D48">
        <v>48800981318.345406</v>
      </c>
      <c r="E48">
        <v>-460875616467.52045</v>
      </c>
      <c r="F48" s="1">
        <f>Helium_energy[[#This Row],[ time]]/10^(14)</f>
        <v>459.99998402458897</v>
      </c>
      <c r="G48">
        <f>Helium_energy[[#This Row],[ energy]]/10^(16)</f>
        <v>-4.1207463514917502E-5</v>
      </c>
      <c r="H48">
        <f>Helium_energy[[#This Row],[ kin_ener]]/10^(16)</f>
        <v>4.8800981318345402E-6</v>
      </c>
      <c r="I48">
        <f>Helium_energy[[#This Row],[ pot_ener]]/10^(16)</f>
        <v>-4.6087561646752043E-5</v>
      </c>
    </row>
    <row r="49" spans="1:9" x14ac:dyDescent="0.3">
      <c r="A49">
        <v>47</v>
      </c>
      <c r="B49">
        <v>4.6999998367729736E+16</v>
      </c>
      <c r="C49">
        <v>-412074489354.05194</v>
      </c>
      <c r="D49">
        <v>51253690709.757782</v>
      </c>
      <c r="E49">
        <v>-463328180063.80969</v>
      </c>
      <c r="F49" s="1">
        <f>Helium_energy[[#This Row],[ time]]/10^(14)</f>
        <v>469.99998367729734</v>
      </c>
      <c r="G49">
        <f>Helium_energy[[#This Row],[ energy]]/10^(16)</f>
        <v>-4.1207448935405195E-5</v>
      </c>
      <c r="H49">
        <f>Helium_energy[[#This Row],[ kin_ener]]/10^(16)</f>
        <v>5.1253690709757785E-6</v>
      </c>
      <c r="I49">
        <f>Helium_energy[[#This Row],[ pot_ener]]/10^(16)</f>
        <v>-4.6332818006380971E-5</v>
      </c>
    </row>
    <row r="50" spans="1:9" x14ac:dyDescent="0.3">
      <c r="A50">
        <v>48</v>
      </c>
      <c r="B50">
        <v>4.7999998333000592E+16</v>
      </c>
      <c r="C50">
        <v>-412074337513.16229</v>
      </c>
      <c r="D50">
        <v>53789425085.431732</v>
      </c>
      <c r="E50">
        <v>-465863762598.59399</v>
      </c>
      <c r="F50" s="1">
        <f>Helium_energy[[#This Row],[ time]]/10^(14)</f>
        <v>479.99998333000593</v>
      </c>
      <c r="G50">
        <f>Helium_energy[[#This Row],[ energy]]/10^(16)</f>
        <v>-4.120743375131623E-5</v>
      </c>
      <c r="H50">
        <f>Helium_energy[[#This Row],[ kin_ener]]/10^(16)</f>
        <v>5.3789425085431733E-6</v>
      </c>
      <c r="I50">
        <f>Helium_energy[[#This Row],[ pot_ener]]/10^(16)</f>
        <v>-4.6586376259859401E-5</v>
      </c>
    </row>
    <row r="51" spans="1:9" x14ac:dyDescent="0.3">
      <c r="A51">
        <v>49</v>
      </c>
      <c r="B51">
        <v>4.8999998298271432E+16</v>
      </c>
      <c r="C51">
        <v>-412074179526.55914</v>
      </c>
      <c r="D51">
        <v>56410584900.705147</v>
      </c>
      <c r="E51">
        <v>-468484764427.26434</v>
      </c>
      <c r="F51" s="1">
        <f>Helium_energy[[#This Row],[ time]]/10^(14)</f>
        <v>489.9999829827143</v>
      </c>
      <c r="G51">
        <f>Helium_energy[[#This Row],[ energy]]/10^(16)</f>
        <v>-4.1207417952655917E-5</v>
      </c>
      <c r="H51">
        <f>Helium_energy[[#This Row],[ kin_ener]]/10^(16)</f>
        <v>5.6410584900705147E-6</v>
      </c>
      <c r="I51">
        <f>Helium_energy[[#This Row],[ pot_ener]]/10^(16)</f>
        <v>-4.6848476442726434E-5</v>
      </c>
    </row>
    <row r="52" spans="1:9" x14ac:dyDescent="0.3">
      <c r="A52">
        <v>50</v>
      </c>
      <c r="B52">
        <v>4.999999826354228E+16</v>
      </c>
      <c r="C52">
        <v>-412074015322.82129</v>
      </c>
      <c r="D52">
        <v>59119669274.541481</v>
      </c>
      <c r="E52">
        <v>-471193684597.36273</v>
      </c>
      <c r="F52" s="1">
        <f>Helium_energy[[#This Row],[ time]]/10^(14)</f>
        <v>499.99998263542278</v>
      </c>
      <c r="G52">
        <f>Helium_energy[[#This Row],[ energy]]/10^(16)</f>
        <v>-4.1207401532282128E-5</v>
      </c>
      <c r="H52">
        <f>Helium_energy[[#This Row],[ kin_ener]]/10^(16)</f>
        <v>5.911966927454148E-6</v>
      </c>
      <c r="I52">
        <f>Helium_energy[[#This Row],[ pot_ener]]/10^(16)</f>
        <v>-4.7119368459736274E-5</v>
      </c>
    </row>
    <row r="53" spans="1:9" x14ac:dyDescent="0.3">
      <c r="A53">
        <v>51</v>
      </c>
      <c r="B53">
        <v>5.099999822881312E+16</v>
      </c>
      <c r="C53">
        <v>-412073844866.7757</v>
      </c>
      <c r="D53">
        <v>61919277683.89373</v>
      </c>
      <c r="E53">
        <v>-473993122550.66943</v>
      </c>
      <c r="F53" s="1">
        <f>Helium_energy[[#This Row],[ time]]/10^(14)</f>
        <v>509.99998228813121</v>
      </c>
      <c r="G53">
        <f>Helium_energy[[#This Row],[ energy]]/10^(16)</f>
        <v>-4.120738448667757E-5</v>
      </c>
      <c r="H53">
        <f>Helium_energy[[#This Row],[ kin_ener]]/10^(16)</f>
        <v>6.1919277683893733E-6</v>
      </c>
      <c r="I53">
        <f>Helium_energy[[#This Row],[ pot_ener]]/10^(16)</f>
        <v>-4.7399312255066941E-5</v>
      </c>
    </row>
    <row r="54" spans="1:9" x14ac:dyDescent="0.3">
      <c r="A54">
        <v>52</v>
      </c>
      <c r="B54">
        <v>5.1999998194083968E+16</v>
      </c>
      <c r="C54">
        <v>-412073668168.76569</v>
      </c>
      <c r="D54">
        <v>64812111209.063339</v>
      </c>
      <c r="E54">
        <v>-476885779377.82904</v>
      </c>
      <c r="F54" s="1">
        <f>Helium_energy[[#This Row],[ time]]/10^(14)</f>
        <v>519.99998194083969</v>
      </c>
      <c r="G54">
        <f>Helium_energy[[#This Row],[ energy]]/10^(16)</f>
        <v>-4.120736681687657E-5</v>
      </c>
      <c r="H54">
        <f>Helium_energy[[#This Row],[ kin_ener]]/10^(16)</f>
        <v>6.4812111209063341E-6</v>
      </c>
      <c r="I54">
        <f>Helium_energy[[#This Row],[ pot_ener]]/10^(16)</f>
        <v>-4.7688577937782905E-5</v>
      </c>
    </row>
    <row r="55" spans="1:9" x14ac:dyDescent="0.3">
      <c r="A55">
        <v>53</v>
      </c>
      <c r="B55">
        <v>5.2999998159354808E+16</v>
      </c>
      <c r="C55">
        <v>-412073485295.74438</v>
      </c>
      <c r="D55">
        <v>67800973206.994888</v>
      </c>
      <c r="E55">
        <v>-479874458502.73926</v>
      </c>
      <c r="F55" s="1">
        <f>Helium_energy[[#This Row],[ time]]/10^(14)</f>
        <v>529.99998159354811</v>
      </c>
      <c r="G55">
        <f>Helium_energy[[#This Row],[ energy]]/10^(16)</f>
        <v>-4.1207348529574437E-5</v>
      </c>
      <c r="H55">
        <f>Helium_energy[[#This Row],[ kin_ener]]/10^(16)</f>
        <v>6.7800973206994892E-6</v>
      </c>
      <c r="I55">
        <f>Helium_energy[[#This Row],[ pot_ener]]/10^(16)</f>
        <v>-4.7987445850273923E-5</v>
      </c>
    </row>
    <row r="56" spans="1:9" x14ac:dyDescent="0.3">
      <c r="A56">
        <v>54</v>
      </c>
      <c r="B56">
        <v>5.3999998124625656E+16</v>
      </c>
      <c r="C56">
        <v>-412073296384.54791</v>
      </c>
      <c r="D56">
        <v>70888769264.824417</v>
      </c>
      <c r="E56">
        <v>-482962065649.37231</v>
      </c>
      <c r="F56" s="1">
        <f>Helium_energy[[#This Row],[ time]]/10^(14)</f>
        <v>539.99998124625654</v>
      </c>
      <c r="G56">
        <f>Helium_energy[[#This Row],[ energy]]/10^(16)</f>
        <v>-4.1207329638454791E-5</v>
      </c>
      <c r="H56">
        <f>Helium_energy[[#This Row],[ kin_ener]]/10^(16)</f>
        <v>7.0888769264824415E-6</v>
      </c>
      <c r="I56">
        <f>Helium_energy[[#This Row],[ pot_ener]]/10^(16)</f>
        <v>-4.8296206564937233E-5</v>
      </c>
    </row>
    <row r="57" spans="1:9" x14ac:dyDescent="0.3">
      <c r="A57">
        <v>55</v>
      </c>
      <c r="B57">
        <v>5.4999998089896512E+16</v>
      </c>
      <c r="C57">
        <v>-412073101657.75128</v>
      </c>
      <c r="D57">
        <v>74078506256.740921</v>
      </c>
      <c r="E57">
        <v>-486151607914.49219</v>
      </c>
      <c r="F57" s="1">
        <f>Helium_energy[[#This Row],[ time]]/10^(14)</f>
        <v>549.99998089896508</v>
      </c>
      <c r="G57">
        <f>Helium_energy[[#This Row],[ energy]]/10^(16)</f>
        <v>-4.1207310165775131E-5</v>
      </c>
      <c r="H57">
        <f>Helium_energy[[#This Row],[ kin_ener]]/10^(16)</f>
        <v>7.4078506256740923E-6</v>
      </c>
      <c r="I57">
        <f>Helium_energy[[#This Row],[ pot_ener]]/10^(16)</f>
        <v>-4.8615160791449221E-5</v>
      </c>
    </row>
    <row r="58" spans="1:9" x14ac:dyDescent="0.3">
      <c r="A58">
        <v>56</v>
      </c>
      <c r="B58">
        <v>5.5999998055167352E+16</v>
      </c>
      <c r="C58">
        <v>-412072901442.59076</v>
      </c>
      <c r="D58">
        <v>77373290292.465607</v>
      </c>
      <c r="E58">
        <v>-489446191735.0564</v>
      </c>
      <c r="F58" s="1">
        <f>Helium_energy[[#This Row],[ time]]/10^(14)</f>
        <v>559.9999805516735</v>
      </c>
      <c r="G58">
        <f>Helium_energy[[#This Row],[ energy]]/10^(16)</f>
        <v>-4.1207290144259076E-5</v>
      </c>
      <c r="H58">
        <f>Helium_energy[[#This Row],[ kin_ener]]/10^(16)</f>
        <v>7.7373290292465609E-6</v>
      </c>
      <c r="I58">
        <f>Helium_energy[[#This Row],[ pot_ener]]/10^(16)</f>
        <v>-4.8944619173505637E-5</v>
      </c>
    </row>
    <row r="59" spans="1:9" x14ac:dyDescent="0.3">
      <c r="A59">
        <v>57</v>
      </c>
      <c r="B59">
        <v>5.6999998020438192E+16</v>
      </c>
      <c r="C59">
        <v>-412072696193.53479</v>
      </c>
      <c r="D59">
        <v>80776323304.386368</v>
      </c>
      <c r="E59">
        <v>-492849019497.9212</v>
      </c>
      <c r="F59" s="1">
        <f>Helium_energy[[#This Row],[ time]]/10^(14)</f>
        <v>569.99998020438193</v>
      </c>
      <c r="G59">
        <f>Helium_energy[[#This Row],[ energy]]/10^(16)</f>
        <v>-4.1207269619353482E-5</v>
      </c>
      <c r="H59">
        <f>Helium_energy[[#This Row],[ kin_ener]]/10^(16)</f>
        <v>8.0776323304386366E-6</v>
      </c>
      <c r="I59">
        <f>Helium_energy[[#This Row],[ pot_ener]]/10^(16)</f>
        <v>-4.9284901949792121E-5</v>
      </c>
    </row>
    <row r="60" spans="1:9" x14ac:dyDescent="0.3">
      <c r="A60">
        <v>58</v>
      </c>
      <c r="B60">
        <v>5.7999997985709032E+16</v>
      </c>
      <c r="C60">
        <v>-412072486519.17755</v>
      </c>
      <c r="D60">
        <v>84290897971.405853</v>
      </c>
      <c r="E60">
        <v>-496363384490.58344</v>
      </c>
      <c r="F60" s="1">
        <f>Helium_energy[[#This Row],[ time]]/10^(14)</f>
        <v>579.99997985709035</v>
      </c>
      <c r="G60">
        <f>Helium_energy[[#This Row],[ energy]]/10^(16)</f>
        <v>-4.1207248651917755E-5</v>
      </c>
      <c r="H60">
        <f>Helium_energy[[#This Row],[ kin_ener]]/10^(16)</f>
        <v>8.4290897971405859E-6</v>
      </c>
      <c r="I60">
        <f>Helium_energy[[#This Row],[ pot_ener]]/10^(16)</f>
        <v>-4.9636338449058341E-5</v>
      </c>
    </row>
    <row r="61" spans="1:9" x14ac:dyDescent="0.3">
      <c r="A61">
        <v>59</v>
      </c>
      <c r="B61">
        <v>5.8999997950979888E+16</v>
      </c>
      <c r="C61">
        <v>-412072273214.26422</v>
      </c>
      <c r="D61">
        <v>87920390619.460388</v>
      </c>
      <c r="E61">
        <v>-499992663833.72461</v>
      </c>
      <c r="F61" s="1">
        <f>Helium_energy[[#This Row],[ time]]/10^(14)</f>
        <v>589.99997950979889</v>
      </c>
      <c r="G61">
        <f>Helium_energy[[#This Row],[ energy]]/10^(16)</f>
        <v>-4.120722732142642E-5</v>
      </c>
      <c r="H61">
        <f>Helium_energy[[#This Row],[ kin_ener]]/10^(16)</f>
        <v>8.7920390619460384E-6</v>
      </c>
      <c r="I61">
        <f>Helium_energy[[#This Row],[ pot_ener]]/10^(16)</f>
        <v>-4.999926638337246E-5</v>
      </c>
    </row>
    <row r="62" spans="1:9" x14ac:dyDescent="0.3">
      <c r="A62">
        <v>60</v>
      </c>
      <c r="B62">
        <v>5.9999997916250736E+16</v>
      </c>
      <c r="C62">
        <v>-412072057297.80469</v>
      </c>
      <c r="D62">
        <v>91668251669.779602</v>
      </c>
      <c r="E62">
        <v>-503740308967.58429</v>
      </c>
      <c r="F62" s="1">
        <f>Helium_energy[[#This Row],[ time]]/10^(14)</f>
        <v>599.99997916250732</v>
      </c>
      <c r="G62">
        <f>Helium_energy[[#This Row],[ energy]]/10^(16)</f>
        <v>-4.1207205729780468E-5</v>
      </c>
      <c r="H62">
        <f>Helium_energy[[#This Row],[ kin_ener]]/10^(16)</f>
        <v>9.1668251669779598E-6</v>
      </c>
      <c r="I62">
        <f>Helium_energy[[#This Row],[ pot_ener]]/10^(16)</f>
        <v>-5.0374030896758428E-5</v>
      </c>
    </row>
    <row r="63" spans="1:9" x14ac:dyDescent="0.3">
      <c r="A63">
        <v>61</v>
      </c>
      <c r="B63">
        <v>6.0999997881521576E+16</v>
      </c>
      <c r="C63">
        <v>-412071840058.39673</v>
      </c>
      <c r="D63">
        <v>95537993124.338043</v>
      </c>
      <c r="E63">
        <v>-507609833182.73474</v>
      </c>
      <c r="F63" s="1">
        <f>Helium_energy[[#This Row],[ time]]/10^(14)</f>
        <v>609.99997881521574</v>
      </c>
      <c r="G63">
        <f>Helium_energy[[#This Row],[ energy]]/10^(16)</f>
        <v>-4.1207184005839672E-5</v>
      </c>
      <c r="H63">
        <f>Helium_energy[[#This Row],[ kin_ener]]/10^(16)</f>
        <v>9.5537993124338036E-6</v>
      </c>
      <c r="I63">
        <f>Helium_energy[[#This Row],[ pot_ener]]/10^(16)</f>
        <v>-5.0760983318273474E-5</v>
      </c>
    </row>
    <row r="64" spans="1:9" x14ac:dyDescent="0.3">
      <c r="A64">
        <v>62</v>
      </c>
      <c r="B64">
        <v>6.1999997846792416E+16</v>
      </c>
      <c r="C64">
        <v>-412071623108.09705</v>
      </c>
      <c r="D64">
        <v>99533172481.32666</v>
      </c>
      <c r="E64">
        <v>-511604795589.42365</v>
      </c>
      <c r="F64" s="1">
        <f>Helium_energy[[#This Row],[ time]]/10^(14)</f>
        <v>619.99997846792417</v>
      </c>
      <c r="G64">
        <f>Helium_energy[[#This Row],[ energy]]/10^(16)</f>
        <v>-4.1207162310809704E-5</v>
      </c>
      <c r="H64">
        <f>Helium_energy[[#This Row],[ kin_ener]]/10^(16)</f>
        <v>9.9533172481326656E-6</v>
      </c>
      <c r="I64">
        <f>Helium_energy[[#This Row],[ pot_ener]]/10^(16)</f>
        <v>-5.1160479558942366E-5</v>
      </c>
    </row>
    <row r="65" spans="1:9" x14ac:dyDescent="0.3">
      <c r="A65">
        <v>63</v>
      </c>
      <c r="B65">
        <v>6.2999997812063272E+16</v>
      </c>
      <c r="C65">
        <v>-412071408446.39465</v>
      </c>
      <c r="D65">
        <v>103657372359.19534</v>
      </c>
      <c r="E65">
        <v>-515728780805.59003</v>
      </c>
      <c r="F65" s="1">
        <f>Helium_energy[[#This Row],[ time]]/10^(14)</f>
        <v>629.9999781206327</v>
      </c>
      <c r="G65">
        <f>Helium_energy[[#This Row],[ energy]]/10^(16)</f>
        <v>-4.1207140844639466E-5</v>
      </c>
      <c r="H65">
        <f>Helium_energy[[#This Row],[ kin_ener]]/10^(16)</f>
        <v>1.0365737235919534E-5</v>
      </c>
      <c r="I65">
        <f>Helium_energy[[#This Row],[ pot_ener]]/10^(16)</f>
        <v>-5.1572878080559002E-5</v>
      </c>
    </row>
    <row r="66" spans="1:9" x14ac:dyDescent="0.3">
      <c r="A66">
        <v>64</v>
      </c>
      <c r="B66">
        <v>6.3999997777334112E+16</v>
      </c>
      <c r="C66">
        <v>-412071198536.13263</v>
      </c>
      <c r="D66">
        <v>107914174972.83217</v>
      </c>
      <c r="E66">
        <v>-519985373508.96478</v>
      </c>
      <c r="F66" s="1">
        <f>Helium_energy[[#This Row],[ time]]/10^(14)</f>
        <v>639.99997777334113</v>
      </c>
      <c r="G66">
        <f>Helium_energy[[#This Row],[ energy]]/10^(16)</f>
        <v>-4.1207119853613261E-5</v>
      </c>
      <c r="H66">
        <f>Helium_energy[[#This Row],[ kin_ener]]/10^(16)</f>
        <v>1.0791417497283217E-5</v>
      </c>
      <c r="I66">
        <f>Helium_energy[[#This Row],[ pot_ener]]/10^(16)</f>
        <v>-5.1998537350896478E-5</v>
      </c>
    </row>
    <row r="67" spans="1:9" x14ac:dyDescent="0.3">
      <c r="A67">
        <v>65</v>
      </c>
      <c r="B67">
        <v>6.4999997742604952E+16</v>
      </c>
      <c r="C67">
        <v>-412070996393.51971</v>
      </c>
      <c r="D67">
        <v>112307130446.23488</v>
      </c>
      <c r="E67">
        <v>-524378126839.75458</v>
      </c>
      <c r="F67" s="1">
        <f>Helium_energy[[#This Row],[ time]]/10^(14)</f>
        <v>649.99997742604955</v>
      </c>
      <c r="G67">
        <f>Helium_energy[[#This Row],[ energy]]/10^(16)</f>
        <v>-4.1207099639351972E-5</v>
      </c>
      <c r="H67">
        <f>Helium_energy[[#This Row],[ kin_ener]]/10^(16)</f>
        <v>1.1230713044623488E-5</v>
      </c>
      <c r="I67">
        <f>Helium_energy[[#This Row],[ pot_ener]]/10^(16)</f>
        <v>-5.243781268397546E-5</v>
      </c>
    </row>
    <row r="68" spans="1:9" x14ac:dyDescent="0.3">
      <c r="A68">
        <v>66</v>
      </c>
      <c r="B68">
        <v>6.59999977078758E+16</v>
      </c>
      <c r="C68">
        <v>-412070805694.74121</v>
      </c>
      <c r="D68">
        <v>116839717758.59756</v>
      </c>
      <c r="E68">
        <v>-528910523453.33875</v>
      </c>
      <c r="F68" s="1">
        <f>Helium_energy[[#This Row],[ time]]/10^(14)</f>
        <v>659.99997707875798</v>
      </c>
      <c r="G68">
        <f>Helium_energy[[#This Row],[ energy]]/10^(16)</f>
        <v>-4.1207080569474121E-5</v>
      </c>
      <c r="H68">
        <f>Helium_energy[[#This Row],[ kin_ener]]/10^(16)</f>
        <v>1.1683971775859756E-5</v>
      </c>
      <c r="I68">
        <f>Helium_energy[[#This Row],[ pot_ener]]/10^(16)</f>
        <v>-5.2891052345333877E-5</v>
      </c>
    </row>
    <row r="69" spans="1:9" x14ac:dyDescent="0.3">
      <c r="A69">
        <v>67</v>
      </c>
      <c r="B69">
        <v>6.6999997673146656E+16</v>
      </c>
      <c r="C69">
        <v>-412070630902.06494</v>
      </c>
      <c r="D69">
        <v>121515296900.58809</v>
      </c>
      <c r="E69">
        <v>-533585927802.65302</v>
      </c>
      <c r="F69" s="1">
        <f>Helium_energy[[#This Row],[ time]]/10^(14)</f>
        <v>669.99997673146652</v>
      </c>
      <c r="G69">
        <f>Helium_energy[[#This Row],[ energy]]/10^(16)</f>
        <v>-4.1207063090206494E-5</v>
      </c>
      <c r="H69">
        <f>Helium_energy[[#This Row],[ kin_ener]]/10^(16)</f>
        <v>1.2151529690058809E-5</v>
      </c>
      <c r="I69">
        <f>Helium_energy[[#This Row],[ pot_ener]]/10^(16)</f>
        <v>-5.3358592780265303E-5</v>
      </c>
    </row>
    <row r="70" spans="1:9" x14ac:dyDescent="0.3">
      <c r="A70">
        <v>68</v>
      </c>
      <c r="B70">
        <v>6.7999997638417496E+16</v>
      </c>
      <c r="C70">
        <v>-412070477412.79315</v>
      </c>
      <c r="D70">
        <v>126337050559.75116</v>
      </c>
      <c r="E70">
        <v>-538407527972.54431</v>
      </c>
      <c r="F70" s="1">
        <f>Helium_energy[[#This Row],[ time]]/10^(14)</f>
        <v>679.99997638417494</v>
      </c>
      <c r="G70">
        <f>Helium_energy[[#This Row],[ energy]]/10^(16)</f>
        <v>-4.1207047741279314E-5</v>
      </c>
      <c r="H70">
        <f>Helium_energy[[#This Row],[ kin_ener]]/10^(16)</f>
        <v>1.2633705055975116E-5</v>
      </c>
      <c r="I70">
        <f>Helium_energy[[#This Row],[ pot_ener]]/10^(16)</f>
        <v>-5.384075279725443E-5</v>
      </c>
    </row>
    <row r="71" spans="1:9" x14ac:dyDescent="0.3">
      <c r="A71">
        <v>69</v>
      </c>
      <c r="B71">
        <v>6.8999997603688336E+16</v>
      </c>
      <c r="C71">
        <v>-412070351734.85938</v>
      </c>
      <c r="D71">
        <v>131307913353.05692</v>
      </c>
      <c r="E71">
        <v>-543378265087.91626</v>
      </c>
      <c r="F71" s="1">
        <f>Helium_energy[[#This Row],[ time]]/10^(14)</f>
        <v>689.99997603688337</v>
      </c>
      <c r="G71">
        <f>Helium_energy[[#This Row],[ energy]]/10^(16)</f>
        <v>-4.1207035173485937E-5</v>
      </c>
      <c r="H71">
        <f>Helium_energy[[#This Row],[ kin_ener]]/10^(16)</f>
        <v>1.3130791335305692E-5</v>
      </c>
      <c r="I71">
        <f>Helium_energy[[#This Row],[ pot_ener]]/10^(16)</f>
        <v>-5.4337826508791629E-5</v>
      </c>
    </row>
    <row r="72" spans="1:9" x14ac:dyDescent="0.3">
      <c r="A72">
        <v>70</v>
      </c>
      <c r="B72">
        <v>6.9999997568959176E+16</v>
      </c>
      <c r="C72">
        <v>-412070261693.3924</v>
      </c>
      <c r="D72">
        <v>136430486274.9776</v>
      </c>
      <c r="E72">
        <v>-548500747968.36993</v>
      </c>
      <c r="F72" s="1">
        <f>Helium_energy[[#This Row],[ time]]/10^(14)</f>
        <v>699.99997568959179</v>
      </c>
      <c r="G72">
        <f>Helium_energy[[#This Row],[ energy]]/10^(16)</f>
        <v>-4.1207026169339238E-5</v>
      </c>
      <c r="H72">
        <f>Helium_energy[[#This Row],[ kin_ener]]/10^(16)</f>
        <v>1.364304862749776E-5</v>
      </c>
      <c r="I72">
        <f>Helium_energy[[#This Row],[ pot_ener]]/10^(16)</f>
        <v>-5.4850074796836996E-5</v>
      </c>
    </row>
    <row r="73" spans="1:9" x14ac:dyDescent="0.3">
      <c r="A73">
        <v>71</v>
      </c>
      <c r="B73">
        <v>7.0999997534230032E+16</v>
      </c>
      <c r="C73">
        <v>-412070216673.0235</v>
      </c>
      <c r="D73">
        <v>141706933625.46732</v>
      </c>
      <c r="E73">
        <v>-553777150298.49084</v>
      </c>
      <c r="F73" s="1">
        <f>Helium_energy[[#This Row],[ time]]/10^(14)</f>
        <v>709.99997534230033</v>
      </c>
      <c r="G73">
        <f>Helium_energy[[#This Row],[ energy]]/10^(16)</f>
        <v>-4.1207021667302352E-5</v>
      </c>
      <c r="H73">
        <f>Helium_energy[[#This Row],[ kin_ener]]/10^(16)</f>
        <v>1.4170693362546731E-5</v>
      </c>
      <c r="I73">
        <f>Helium_energy[[#This Row],[ pot_ener]]/10^(16)</f>
        <v>-5.5377715029849086E-5</v>
      </c>
    </row>
    <row r="74" spans="1:9" x14ac:dyDescent="0.3">
      <c r="A74">
        <v>72</v>
      </c>
      <c r="B74">
        <v>7.199999749950088E+16</v>
      </c>
      <c r="C74">
        <v>-412070227901.16724</v>
      </c>
      <c r="D74">
        <v>147138859218.6568</v>
      </c>
      <c r="E74">
        <v>-559209087119.8241</v>
      </c>
      <c r="F74" s="1">
        <f>Helium_energy[[#This Row],[ time]]/10^(14)</f>
        <v>719.99997499500876</v>
      </c>
      <c r="G74">
        <f>Helium_energy[[#This Row],[ energy]]/10^(16)</f>
        <v>-4.1207022790116725E-5</v>
      </c>
      <c r="H74">
        <f>Helium_energy[[#This Row],[ kin_ener]]/10^(16)</f>
        <v>1.4713885921865679E-5</v>
      </c>
      <c r="I74">
        <f>Helium_energy[[#This Row],[ pot_ener]]/10^(16)</f>
        <v>-5.5920908711982411E-5</v>
      </c>
    </row>
    <row r="75" spans="1:9" x14ac:dyDescent="0.3">
      <c r="A75">
        <v>73</v>
      </c>
      <c r="B75">
        <v>7.2999997464771712E+16</v>
      </c>
      <c r="C75">
        <v>-412070308777.80896</v>
      </c>
      <c r="D75">
        <v>152727158145.91504</v>
      </c>
      <c r="E75">
        <v>-564797466923.724</v>
      </c>
      <c r="F75" s="1">
        <f>Helium_energy[[#This Row],[ time]]/10^(14)</f>
        <v>729.99997464771707</v>
      </c>
      <c r="G75">
        <f>Helium_energy[[#This Row],[ energy]]/10^(16)</f>
        <v>-4.1207030877780896E-5</v>
      </c>
      <c r="H75">
        <f>Helium_energy[[#This Row],[ kin_ener]]/10^(16)</f>
        <v>1.5272715814591505E-5</v>
      </c>
      <c r="I75">
        <f>Helium_energy[[#This Row],[ pot_ener]]/10^(16)</f>
        <v>-5.6479746692372402E-5</v>
      </c>
    </row>
    <row r="76" spans="1:9" x14ac:dyDescent="0.3">
      <c r="A76">
        <v>74</v>
      </c>
      <c r="B76">
        <v>7.399999743004256E+16</v>
      </c>
      <c r="C76">
        <v>-412070475257.41913</v>
      </c>
      <c r="D76">
        <v>158471839774.39099</v>
      </c>
      <c r="E76">
        <v>-570542315031.81006</v>
      </c>
      <c r="F76" s="1">
        <f>Helium_energy[[#This Row],[ time]]/10^(14)</f>
        <v>739.99997430042561</v>
      </c>
      <c r="G76">
        <f>Helium_energy[[#This Row],[ energy]]/10^(16)</f>
        <v>-4.1207047525741914E-5</v>
      </c>
      <c r="H76">
        <f>Helium_energy[[#This Row],[ kin_ener]]/10^(16)</f>
        <v>1.58471839774391E-5</v>
      </c>
      <c r="I76">
        <f>Helium_energy[[#This Row],[ pot_ener]]/10^(16)</f>
        <v>-5.7054231503181005E-5</v>
      </c>
    </row>
    <row r="77" spans="1:9" x14ac:dyDescent="0.3">
      <c r="A77">
        <v>75</v>
      </c>
      <c r="B77">
        <v>7.4999997395313408E+16</v>
      </c>
      <c r="C77">
        <v>-412070746288.32501</v>
      </c>
      <c r="D77">
        <v>164371817006.31143</v>
      </c>
      <c r="E77">
        <v>-576442563294.63647</v>
      </c>
      <c r="F77" s="1">
        <f>Helium_energy[[#This Row],[ time]]/10^(14)</f>
        <v>749.99997395313403</v>
      </c>
      <c r="G77">
        <f>Helium_energy[[#This Row],[ energy]]/10^(16)</f>
        <v>-4.1207074628832499E-5</v>
      </c>
      <c r="H77">
        <f>Helium_energy[[#This Row],[ kin_ener]]/10^(16)</f>
        <v>1.6437181700631143E-5</v>
      </c>
      <c r="I77">
        <f>Helium_energy[[#This Row],[ pot_ener]]/10^(16)</f>
        <v>-5.7644256329463649E-5</v>
      </c>
    </row>
    <row r="78" spans="1:9" x14ac:dyDescent="0.3">
      <c r="A78">
        <v>76</v>
      </c>
      <c r="B78">
        <v>7.5999997360584256E+16</v>
      </c>
      <c r="C78">
        <v>-412071144313.96136</v>
      </c>
      <c r="D78">
        <v>170424656113.53433</v>
      </c>
      <c r="E78">
        <v>-582495800427.49573</v>
      </c>
      <c r="F78" s="1">
        <f>Helium_energy[[#This Row],[ time]]/10^(14)</f>
        <v>759.99997360584257</v>
      </c>
      <c r="G78">
        <f>Helium_energy[[#This Row],[ energy]]/10^(16)</f>
        <v>-4.1207114431396135E-5</v>
      </c>
      <c r="H78">
        <f>Helium_energy[[#This Row],[ kin_ener]]/10^(16)</f>
        <v>1.7042465611353432E-5</v>
      </c>
      <c r="I78">
        <f>Helium_energy[[#This Row],[ pot_ener]]/10^(16)</f>
        <v>-5.8249580042749574E-5</v>
      </c>
    </row>
    <row r="79" spans="1:9" x14ac:dyDescent="0.3">
      <c r="A79">
        <v>77</v>
      </c>
      <c r="B79">
        <v>7.6999997325855104E+16</v>
      </c>
      <c r="C79">
        <v>-412071695838.56927</v>
      </c>
      <c r="D79">
        <v>176626280714.20428</v>
      </c>
      <c r="E79">
        <v>-588697976552.77356</v>
      </c>
      <c r="F79" s="1">
        <f>Helium_energy[[#This Row],[ time]]/10^(14)</f>
        <v>769.99997325855099</v>
      </c>
      <c r="G79">
        <f>Helium_energy[[#This Row],[ energy]]/10^(16)</f>
        <v>-4.1207169583856927E-5</v>
      </c>
      <c r="H79">
        <f>Helium_energy[[#This Row],[ kin_ener]]/10^(16)</f>
        <v>1.7662628071420428E-5</v>
      </c>
      <c r="I79">
        <f>Helium_energy[[#This Row],[ pot_ener]]/10^(16)</f>
        <v>-5.8869797655277355E-5</v>
      </c>
    </row>
    <row r="80" spans="1:9" x14ac:dyDescent="0.3">
      <c r="A80">
        <v>78</v>
      </c>
      <c r="B80">
        <v>7.7999997291125936E+16</v>
      </c>
      <c r="C80">
        <v>-412072432056.66205</v>
      </c>
      <c r="D80">
        <v>182970622706.53882</v>
      </c>
      <c r="E80">
        <v>-595043054763.20093</v>
      </c>
      <c r="F80" s="1">
        <f>Helium_energy[[#This Row],[ time]]/10^(14)</f>
        <v>779.99997291125931</v>
      </c>
      <c r="G80">
        <f>Helium_energy[[#This Row],[ energy]]/10^(16)</f>
        <v>-4.1207243205666205E-5</v>
      </c>
      <c r="H80">
        <f>Helium_energy[[#This Row],[ kin_ener]]/10^(16)</f>
        <v>1.8297062270653882E-5</v>
      </c>
      <c r="I80">
        <f>Helium_energy[[#This Row],[ pot_ener]]/10^(16)</f>
        <v>-5.9504305476320093E-5</v>
      </c>
    </row>
    <row r="81" spans="1:9" x14ac:dyDescent="0.3">
      <c r="A81">
        <v>79</v>
      </c>
      <c r="B81">
        <v>7.89999972563968E+16</v>
      </c>
      <c r="C81">
        <v>-412073389540.25006</v>
      </c>
      <c r="D81">
        <v>189449212273.05386</v>
      </c>
      <c r="E81">
        <v>-601522601813.30383</v>
      </c>
      <c r="F81" s="1">
        <f>Helium_energy[[#This Row],[ time]]/10^(14)</f>
        <v>789.99997256396796</v>
      </c>
      <c r="G81">
        <f>Helium_energy[[#This Row],[ energy]]/10^(16)</f>
        <v>-4.1207338954025004E-5</v>
      </c>
      <c r="H81">
        <f>Helium_energy[[#This Row],[ kin_ener]]/10^(16)</f>
        <v>1.8944921227305387E-5</v>
      </c>
      <c r="I81">
        <f>Helium_energy[[#This Row],[ pot_ener]]/10^(16)</f>
        <v>-6.0152260181330381E-5</v>
      </c>
    </row>
    <row r="82" spans="1:9" x14ac:dyDescent="0.3">
      <c r="A82">
        <v>80</v>
      </c>
      <c r="B82">
        <v>7.9999997221667648E+16</v>
      </c>
      <c r="C82">
        <v>-412074610969.52649</v>
      </c>
      <c r="D82">
        <v>196050698502.26825</v>
      </c>
      <c r="E82">
        <v>-608125309471.79468</v>
      </c>
      <c r="F82" s="1">
        <f>Helium_energy[[#This Row],[ time]]/10^(14)</f>
        <v>799.9999722166765</v>
      </c>
      <c r="G82">
        <f>Helium_energy[[#This Row],[ energy]]/10^(16)</f>
        <v>-4.1207461096952646E-5</v>
      </c>
      <c r="H82">
        <f>Helium_energy[[#This Row],[ kin_ener]]/10^(16)</f>
        <v>1.9605069850226826E-5</v>
      </c>
      <c r="I82">
        <f>Helium_energy[[#This Row],[ pot_ener]]/10^(16)</f>
        <v>-6.0812530947179465E-5</v>
      </c>
    </row>
    <row r="83" spans="1:9" x14ac:dyDescent="0.3">
      <c r="A83">
        <v>81</v>
      </c>
      <c r="B83">
        <v>8.099999718693848E+16</v>
      </c>
      <c r="C83">
        <v>-412076145880.26062</v>
      </c>
      <c r="D83">
        <v>202760291873.62906</v>
      </c>
      <c r="E83">
        <v>-614836437753.88965</v>
      </c>
      <c r="F83" s="1">
        <f>Helium_energy[[#This Row],[ time]]/10^(14)</f>
        <v>809.99997186938481</v>
      </c>
      <c r="G83">
        <f>Helium_energy[[#This Row],[ energy]]/10^(16)</f>
        <v>-4.1207614588026061E-5</v>
      </c>
      <c r="H83">
        <f>Helium_energy[[#This Row],[ kin_ener]]/10^(16)</f>
        <v>2.0276029187362905E-5</v>
      </c>
      <c r="I83">
        <f>Helium_energy[[#This Row],[ pot_ener]]/10^(16)</f>
        <v>-6.1483643775388962E-5</v>
      </c>
    </row>
    <row r="84" spans="1:9" x14ac:dyDescent="0.3">
      <c r="A84">
        <v>82</v>
      </c>
      <c r="B84">
        <v>8.1999997152209328E+16</v>
      </c>
      <c r="C84">
        <v>-412078051382.87476</v>
      </c>
      <c r="D84">
        <v>209559120006.19519</v>
      </c>
      <c r="E84">
        <v>-621637171389.06995</v>
      </c>
      <c r="F84" s="1">
        <f>Helium_energy[[#This Row],[ time]]/10^(14)</f>
        <v>819.99997152209323</v>
      </c>
      <c r="G84">
        <f>Helium_energy[[#This Row],[ energy]]/10^(16)</f>
        <v>-4.1207805138287476E-5</v>
      </c>
      <c r="H84">
        <f>Helium_energy[[#This Row],[ kin_ener]]/10^(16)</f>
        <v>2.095591200061952E-5</v>
      </c>
      <c r="I84">
        <f>Helium_energy[[#This Row],[ pot_ener]]/10^(16)</f>
        <v>-6.2163717138906995E-5</v>
      </c>
    </row>
    <row r="85" spans="1:9" x14ac:dyDescent="0.3">
      <c r="A85">
        <v>83</v>
      </c>
      <c r="B85">
        <v>8.2999997117480176E+16</v>
      </c>
      <c r="C85">
        <v>-412080392782.0592</v>
      </c>
      <c r="D85">
        <v>216423488958.1113</v>
      </c>
      <c r="E85">
        <v>-628503881740.17053</v>
      </c>
      <c r="F85" s="1">
        <f>Helium_energy[[#This Row],[ time]]/10^(14)</f>
        <v>829.99997117480177</v>
      </c>
      <c r="G85">
        <f>Helium_energy[[#This Row],[ energy]]/10^(16)</f>
        <v>-4.1208039278205921E-5</v>
      </c>
      <c r="H85">
        <f>Helium_energy[[#This Row],[ kin_ener]]/10^(16)</f>
        <v>2.1642348895811131E-5</v>
      </c>
      <c r="I85">
        <f>Helium_energy[[#This Row],[ pot_ener]]/10^(16)</f>
        <v>-6.2850388174017055E-5</v>
      </c>
    </row>
    <row r="86" spans="1:9" x14ac:dyDescent="0.3">
      <c r="A86">
        <v>84</v>
      </c>
      <c r="B86">
        <v>8.3999997082751024E+16</v>
      </c>
      <c r="C86">
        <v>-412083243989.17456</v>
      </c>
      <c r="D86">
        <v>223324044371.4343</v>
      </c>
      <c r="E86">
        <v>-635407288360.60889</v>
      </c>
      <c r="F86" s="1">
        <f>Helium_energy[[#This Row],[ time]]/10^(14)</f>
        <v>839.9999708275102</v>
      </c>
      <c r="G86">
        <f>Helium_energy[[#This Row],[ energy]]/10^(16)</f>
        <v>-4.1208324398917453E-5</v>
      </c>
      <c r="H86">
        <f>Helium_energy[[#This Row],[ kin_ener]]/10^(16)</f>
        <v>2.2332404437143429E-5</v>
      </c>
      <c r="I86">
        <f>Helium_energy[[#This Row],[ pot_ener]]/10^(16)</f>
        <v>-6.3540728836060885E-5</v>
      </c>
    </row>
    <row r="87" spans="1:9" x14ac:dyDescent="0.3">
      <c r="A87">
        <v>85</v>
      </c>
      <c r="B87">
        <v>8.4999997048021856E+16</v>
      </c>
      <c r="C87">
        <v>-412086687569.55304</v>
      </c>
      <c r="D87">
        <v>230224830424.34143</v>
      </c>
      <c r="E87">
        <v>-642311517993.89453</v>
      </c>
      <c r="F87" s="1">
        <f>Helium_energy[[#This Row],[ time]]/10^(14)</f>
        <v>849.99997048021851</v>
      </c>
      <c r="G87">
        <f>Helium_energy[[#This Row],[ energy]]/10^(16)</f>
        <v>-4.1208668756955306E-5</v>
      </c>
      <c r="H87">
        <f>Helium_energy[[#This Row],[ kin_ener]]/10^(16)</f>
        <v>2.3022483042434144E-5</v>
      </c>
      <c r="I87">
        <f>Helium_energy[[#This Row],[ pot_ener]]/10^(16)</f>
        <v>-6.4231151799389453E-5</v>
      </c>
    </row>
    <row r="88" spans="1:9" x14ac:dyDescent="0.3">
      <c r="A88">
        <v>86</v>
      </c>
      <c r="B88">
        <v>8.599999701329272E+16</v>
      </c>
      <c r="C88">
        <v>-412090814199.66827</v>
      </c>
      <c r="D88">
        <v>237082250610.44449</v>
      </c>
      <c r="E88">
        <v>-649173064810.11279</v>
      </c>
      <c r="F88" s="1">
        <f>Helium_energy[[#This Row],[ time]]/10^(14)</f>
        <v>859.99997013292716</v>
      </c>
      <c r="G88">
        <f>Helium_energy[[#This Row],[ energy]]/10^(16)</f>
        <v>-4.1209081419966829E-5</v>
      </c>
      <c r="H88">
        <f>Helium_energy[[#This Row],[ kin_ener]]/10^(16)</f>
        <v>2.3708225061044448E-5</v>
      </c>
      <c r="I88">
        <f>Helium_energy[[#This Row],[ pot_ener]]/10^(16)</f>
        <v>-6.491730648101128E-5</v>
      </c>
    </row>
    <row r="89" spans="1:9" x14ac:dyDescent="0.3">
      <c r="A89">
        <v>87</v>
      </c>
      <c r="B89">
        <v>8.6999996978563552E+16</v>
      </c>
      <c r="C89">
        <v>-412095721221.81531</v>
      </c>
      <c r="D89">
        <v>243843943778.98285</v>
      </c>
      <c r="E89">
        <v>-655939665000.79822</v>
      </c>
      <c r="F89" s="1">
        <f>Helium_energy[[#This Row],[ time]]/10^(14)</f>
        <v>869.99996978563547</v>
      </c>
      <c r="G89">
        <f>Helium_energy[[#This Row],[ energy]]/10^(16)</f>
        <v>-4.1209572122181531E-5</v>
      </c>
      <c r="H89">
        <f>Helium_energy[[#This Row],[ kin_ener]]/10^(16)</f>
        <v>2.4384394377898284E-5</v>
      </c>
      <c r="I89">
        <f>Helium_energy[[#This Row],[ pot_ener]]/10^(16)</f>
        <v>-6.5593966500079818E-5</v>
      </c>
    </row>
    <row r="90" spans="1:9" x14ac:dyDescent="0.3">
      <c r="A90">
        <v>88</v>
      </c>
      <c r="B90">
        <v>8.7999996943834416E+16</v>
      </c>
      <c r="C90">
        <v>-412101509874.1546</v>
      </c>
      <c r="D90">
        <v>250447602881.74597</v>
      </c>
      <c r="E90">
        <v>-662549112755.90051</v>
      </c>
      <c r="F90" s="1">
        <f>Helium_energy[[#This Row],[ time]]/10^(14)</f>
        <v>879.99996943834412</v>
      </c>
      <c r="G90">
        <f>Helium_energy[[#This Row],[ energy]]/10^(16)</f>
        <v>-4.1210150987415462E-5</v>
      </c>
      <c r="H90">
        <f>Helium_energy[[#This Row],[ kin_ener]]/10^(16)</f>
        <v>2.5044760288174597E-5</v>
      </c>
      <c r="I90">
        <f>Helium_energy[[#This Row],[ pot_ener]]/10^(16)</f>
        <v>-6.6254911275590055E-5</v>
      </c>
    </row>
    <row r="91" spans="1:9" x14ac:dyDescent="0.3">
      <c r="A91">
        <v>89</v>
      </c>
      <c r="B91">
        <v>8.8999996909105248E+16</v>
      </c>
      <c r="C91">
        <v>-412108280642.39514</v>
      </c>
      <c r="D91">
        <v>256819784019.8671</v>
      </c>
      <c r="E91">
        <v>-668928064662.26221</v>
      </c>
      <c r="F91" s="1">
        <f>Helium_energy[[#This Row],[ time]]/10^(14)</f>
        <v>889.99996909105244</v>
      </c>
      <c r="G91">
        <f>Helium_energy[[#This Row],[ energy]]/10^(16)</f>
        <v>-4.1210828064239512E-5</v>
      </c>
      <c r="H91">
        <f>Helium_energy[[#This Row],[ kin_ener]]/10^(16)</f>
        <v>2.5681978401986711E-5</v>
      </c>
      <c r="I91">
        <f>Helium_energy[[#This Row],[ pot_ener]]/10^(16)</f>
        <v>-6.689280646622622E-5</v>
      </c>
    </row>
    <row r="92" spans="1:9" x14ac:dyDescent="0.3">
      <c r="A92">
        <v>90</v>
      </c>
      <c r="B92">
        <v>8.9999996874376096E+16</v>
      </c>
      <c r="C92">
        <v>-412116126032.39447</v>
      </c>
      <c r="D92">
        <v>262874781472.50574</v>
      </c>
      <c r="E92">
        <v>-674990907504.90027</v>
      </c>
      <c r="F92" s="1">
        <f>Helium_energy[[#This Row],[ time]]/10^(14)</f>
        <v>899.99996874376097</v>
      </c>
      <c r="G92">
        <f>Helium_energy[[#This Row],[ energy]]/10^(16)</f>
        <v>-4.1211612603239446E-5</v>
      </c>
      <c r="H92">
        <f>Helium_energy[[#This Row],[ kin_ener]]/10^(16)</f>
        <v>2.6287478147250574E-5</v>
      </c>
      <c r="I92">
        <f>Helium_energy[[#This Row],[ pot_ener]]/10^(16)</f>
        <v>-6.7499090750490021E-5</v>
      </c>
    </row>
    <row r="93" spans="1:9" x14ac:dyDescent="0.3">
      <c r="A93">
        <v>91</v>
      </c>
      <c r="B93">
        <v>9.0999996839646944E+16</v>
      </c>
      <c r="C93">
        <v>-412125119917.44708</v>
      </c>
      <c r="D93">
        <v>268513682378.19049</v>
      </c>
      <c r="E93">
        <v>-680638802295.63757</v>
      </c>
      <c r="F93" s="1">
        <f>Helium_energy[[#This Row],[ time]]/10^(14)</f>
        <v>909.9999683964694</v>
      </c>
      <c r="G93">
        <f>Helium_energy[[#This Row],[ energy]]/10^(16)</f>
        <v>-4.1212511991744707E-5</v>
      </c>
      <c r="H93">
        <f>Helium_energy[[#This Row],[ kin_ener]]/10^(16)</f>
        <v>2.6851368237819049E-5</v>
      </c>
      <c r="I93">
        <f>Helium_energy[[#This Row],[ pot_ener]]/10^(16)</f>
        <v>-6.806388022956376E-5</v>
      </c>
    </row>
    <row r="94" spans="1:9" x14ac:dyDescent="0.3">
      <c r="A94">
        <v>92</v>
      </c>
      <c r="B94">
        <v>9.1999996804917792E+16</v>
      </c>
      <c r="C94">
        <v>-412135302504.31091</v>
      </c>
      <c r="D94">
        <v>273623764460.86386</v>
      </c>
      <c r="E94">
        <v>-685759066965.1748</v>
      </c>
      <c r="F94" s="1">
        <f>Helium_energy[[#This Row],[ time]]/10^(14)</f>
        <v>919.99996804917794</v>
      </c>
      <c r="G94">
        <f>Helium_energy[[#This Row],[ energy]]/10^(16)</f>
        <v>-4.1213530250431094E-5</v>
      </c>
      <c r="H94">
        <f>Helium_energy[[#This Row],[ kin_ener]]/10^(16)</f>
        <v>2.7362376446086387E-5</v>
      </c>
      <c r="I94">
        <f>Helium_energy[[#This Row],[ pot_ener]]/10^(16)</f>
        <v>-6.8575906696517481E-5</v>
      </c>
    </row>
    <row r="95" spans="1:9" x14ac:dyDescent="0.3">
      <c r="A95">
        <v>93</v>
      </c>
      <c r="B95">
        <v>9.2999996770188624E+16</v>
      </c>
      <c r="C95">
        <v>-412146659949.45349</v>
      </c>
      <c r="D95">
        <v>278078462814.68585</v>
      </c>
      <c r="E95">
        <v>-690225122764.13928</v>
      </c>
      <c r="F95" s="1">
        <f>Helium_energy[[#This Row],[ time]]/10^(14)</f>
        <v>929.99996770188625</v>
      </c>
      <c r="G95">
        <f>Helium_energy[[#This Row],[ energy]]/10^(16)</f>
        <v>-4.1214665994945352E-5</v>
      </c>
      <c r="H95">
        <f>Helium_energy[[#This Row],[ kin_ener]]/10^(16)</f>
        <v>2.7807846281468585E-5</v>
      </c>
      <c r="I95">
        <f>Helium_energy[[#This Row],[ pot_ener]]/10^(16)</f>
        <v>-6.9022512276413933E-5</v>
      </c>
    </row>
    <row r="96" spans="1:9" x14ac:dyDescent="0.3">
      <c r="A96">
        <v>94</v>
      </c>
      <c r="B96">
        <v>9.3999996735459472E+16</v>
      </c>
      <c r="C96">
        <v>-412159097841.09705</v>
      </c>
      <c r="D96">
        <v>281738206854.71222</v>
      </c>
      <c r="E96">
        <v>-693897304695.8092</v>
      </c>
      <c r="F96" s="1">
        <f>Helium_energy[[#This Row],[ time]]/10^(14)</f>
        <v>939.99996735459467</v>
      </c>
      <c r="G96">
        <f>Helium_energy[[#This Row],[ energy]]/10^(16)</f>
        <v>-4.1215909784109706E-5</v>
      </c>
      <c r="H96">
        <f>Helium_energy[[#This Row],[ kin_ener]]/10^(16)</f>
        <v>2.817382068547122E-5</v>
      </c>
      <c r="I96">
        <f>Helium_energy[[#This Row],[ pot_ener]]/10^(16)</f>
        <v>-6.9389730469580923E-5</v>
      </c>
    </row>
    <row r="97" spans="1:9" x14ac:dyDescent="0.3">
      <c r="A97">
        <v>95</v>
      </c>
      <c r="B97">
        <v>9.499999670073032E+16</v>
      </c>
      <c r="C97">
        <v>-412172408291.80652</v>
      </c>
      <c r="D97">
        <v>284452512596.09033</v>
      </c>
      <c r="E97">
        <v>-696624920887.89673</v>
      </c>
      <c r="F97" s="1">
        <f>Helium_energy[[#This Row],[ time]]/10^(14)</f>
        <v>949.99996700730321</v>
      </c>
      <c r="G97">
        <f>Helium_energy[[#This Row],[ energy]]/10^(16)</f>
        <v>-4.1217240829180649E-5</v>
      </c>
      <c r="H97">
        <f>Helium_energy[[#This Row],[ kin_ener]]/10^(16)</f>
        <v>2.8445251259609032E-5</v>
      </c>
      <c r="I97">
        <f>Helium_energy[[#This Row],[ pot_ener]]/10^(16)</f>
        <v>-6.9662492088789677E-5</v>
      </c>
    </row>
    <row r="98" spans="1:9" x14ac:dyDescent="0.3">
      <c r="A98">
        <v>96</v>
      </c>
      <c r="B98">
        <v>9.5999996666001168E+16</v>
      </c>
      <c r="C98">
        <v>-412186231460.77753</v>
      </c>
      <c r="D98">
        <v>286063799698.93872</v>
      </c>
      <c r="E98">
        <v>-698250031159.71619</v>
      </c>
      <c r="F98" s="1">
        <f>Helium_energy[[#This Row],[ time]]/10^(14)</f>
        <v>959.99996666001164</v>
      </c>
      <c r="G98">
        <f>Helium_energy[[#This Row],[ energy]]/10^(16)</f>
        <v>-4.1218623146077752E-5</v>
      </c>
      <c r="H98">
        <f>Helium_energy[[#This Row],[ kin_ener]]/10^(16)</f>
        <v>2.860637996989387E-5</v>
      </c>
      <c r="I98">
        <f>Helium_energy[[#This Row],[ pot_ener]]/10^(16)</f>
        <v>-6.9825003115971622E-5</v>
      </c>
    </row>
    <row r="99" spans="1:9" x14ac:dyDescent="0.3">
      <c r="A99">
        <v>97</v>
      </c>
      <c r="B99">
        <v>9.6999996631272E+16</v>
      </c>
      <c r="C99">
        <v>-412200014179.81171</v>
      </c>
      <c r="D99">
        <v>286413470399.28711</v>
      </c>
      <c r="E99">
        <v>-698613484579.09875</v>
      </c>
      <c r="F99" s="1">
        <f>Helium_energy[[#This Row],[ time]]/10^(14)</f>
        <v>969.99996631271995</v>
      </c>
      <c r="G99">
        <f>Helium_energy[[#This Row],[ energy]]/10^(16)</f>
        <v>-4.1220001417981172E-5</v>
      </c>
      <c r="H99">
        <f>Helium_energy[[#This Row],[ kin_ener]]/10^(16)</f>
        <v>2.8641347039928711E-5</v>
      </c>
      <c r="I99">
        <f>Helium_energy[[#This Row],[ pot_ener]]/10^(16)</f>
        <v>-6.986134845790988E-5</v>
      </c>
    </row>
    <row r="100" spans="1:9" x14ac:dyDescent="0.3">
      <c r="A100">
        <v>98</v>
      </c>
      <c r="B100">
        <v>9.7999996596542864E+16</v>
      </c>
      <c r="C100">
        <v>-412212971204.70837</v>
      </c>
      <c r="D100">
        <v>285350810467.67767</v>
      </c>
      <c r="E100">
        <v>-697563781672.38599</v>
      </c>
      <c r="F100" s="1">
        <f>Helium_energy[[#This Row],[ time]]/10^(14)</f>
        <v>979.9999659654286</v>
      </c>
      <c r="G100">
        <f>Helium_energy[[#This Row],[ energy]]/10^(16)</f>
        <v>-4.1221297120470836E-5</v>
      </c>
      <c r="H100">
        <f>Helium_energy[[#This Row],[ kin_ener]]/10^(16)</f>
        <v>2.8535081046767767E-5</v>
      </c>
      <c r="I100">
        <f>Helium_energy[[#This Row],[ pot_ener]]/10^(16)</f>
        <v>-6.97563781672386E-5</v>
      </c>
    </row>
    <row r="101" spans="1:9" x14ac:dyDescent="0.3">
      <c r="A101">
        <v>99</v>
      </c>
      <c r="B101">
        <v>9.8999996561813696E+16</v>
      </c>
      <c r="C101">
        <v>-412224058518.15308</v>
      </c>
      <c r="D101">
        <v>282745208737.11475</v>
      </c>
      <c r="E101">
        <v>-694969267255.26794</v>
      </c>
      <c r="F101" s="1">
        <f>Helium_energy[[#This Row],[ time]]/10^(14)</f>
        <v>989.99996561813691</v>
      </c>
      <c r="G101">
        <f>Helium_energy[[#This Row],[ energy]]/10^(16)</f>
        <v>-4.1222405851815309E-5</v>
      </c>
      <c r="H101">
        <f>Helium_energy[[#This Row],[ kin_ener]]/10^(16)</f>
        <v>2.8274520873711476E-5</v>
      </c>
      <c r="I101">
        <f>Helium_energy[[#This Row],[ pot_ener]]/10^(16)</f>
        <v>-6.9496926725526789E-5</v>
      </c>
    </row>
    <row r="102" spans="1:9" x14ac:dyDescent="0.3">
      <c r="A102">
        <v>100</v>
      </c>
      <c r="B102">
        <v>9.999999652708456E+16</v>
      </c>
      <c r="C102">
        <v>-412231972766.06451</v>
      </c>
      <c r="D102">
        <v>278501985525.89502</v>
      </c>
      <c r="E102">
        <v>-690733958291.95947</v>
      </c>
      <c r="F102" s="1">
        <f>Helium_energy[[#This Row],[ time]]/10^(14)</f>
        <v>999.99996527084556</v>
      </c>
      <c r="G102">
        <f>Helium_energy[[#This Row],[ energy]]/10^(16)</f>
        <v>-4.1223197276606449E-5</v>
      </c>
      <c r="H102">
        <f>Helium_energy[[#This Row],[ kin_ener]]/10^(16)</f>
        <v>2.7850198552589503E-5</v>
      </c>
      <c r="I102">
        <f>Helium_energy[[#This Row],[ pot_ener]]/10^(16)</f>
        <v>-6.9073395829195953E-5</v>
      </c>
    </row>
    <row r="103" spans="1:9" x14ac:dyDescent="0.3">
      <c r="A103">
        <v>101</v>
      </c>
      <c r="B103">
        <v>1.009999964923554E+16</v>
      </c>
      <c r="C103">
        <v>-412235195331.34991</v>
      </c>
      <c r="D103">
        <v>272581706952.68109</v>
      </c>
      <c r="E103">
        <v>-684816902284.03101</v>
      </c>
      <c r="F103" s="1">
        <f>Helium_energy[[#This Row],[ time]]/10^(13)</f>
        <v>1009.999964923554</v>
      </c>
      <c r="G103">
        <f>Helium_energy[[#This Row],[ energy]]/10^(16)</f>
        <v>-4.1223519533134993E-5</v>
      </c>
      <c r="H103">
        <f>Helium_energy[[#This Row],[ kin_ener]]/10^(16)</f>
        <v>2.725817069526811E-5</v>
      </c>
      <c r="I103">
        <f>Helium_energy[[#This Row],[ pot_ener]]/10^(16)</f>
        <v>-6.8481690228403103E-5</v>
      </c>
    </row>
    <row r="104" spans="1:9" x14ac:dyDescent="0.3">
      <c r="A104">
        <v>102</v>
      </c>
      <c r="B104">
        <v>1.0199999645762624E+16</v>
      </c>
      <c r="C104">
        <v>-412232101745.38074</v>
      </c>
      <c r="D104">
        <v>265022184249.1441</v>
      </c>
      <c r="E104">
        <v>-677254285994.5249</v>
      </c>
      <c r="F104" s="1">
        <f>Helium_energy[[#This Row],[ time]]/10^(13)</f>
        <v>1019.9999645762624</v>
      </c>
      <c r="G104">
        <f>Helium_energy[[#This Row],[ energy]]/10^(16)</f>
        <v>-4.1223210174538074E-5</v>
      </c>
      <c r="H104">
        <f>Helium_energy[[#This Row],[ kin_ener]]/10^(16)</f>
        <v>2.6502218424914411E-5</v>
      </c>
      <c r="I104">
        <f>Helium_energy[[#This Row],[ pot_ener]]/10^(16)</f>
        <v>-6.7725428599452485E-5</v>
      </c>
    </row>
    <row r="105" spans="1:9" x14ac:dyDescent="0.3">
      <c r="A105">
        <v>103</v>
      </c>
      <c r="B105">
        <v>1.0299999642289708E+16</v>
      </c>
      <c r="C105">
        <v>-412221153985.95618</v>
      </c>
      <c r="D105">
        <v>255961394014.76495</v>
      </c>
      <c r="E105">
        <v>-668182548000.72107</v>
      </c>
      <c r="F105" s="1">
        <f>Helium_energy[[#This Row],[ time]]/10^(13)</f>
        <v>1029.9999642289708</v>
      </c>
      <c r="G105">
        <f>Helium_energy[[#This Row],[ energy]]/10^(16)</f>
        <v>-4.122211539859562E-5</v>
      </c>
      <c r="H105">
        <f>Helium_energy[[#This Row],[ kin_ener]]/10^(16)</f>
        <v>2.5596139401476494E-5</v>
      </c>
      <c r="I105">
        <f>Helium_energy[[#This Row],[ pot_ener]]/10^(16)</f>
        <v>-6.681825480007211E-5</v>
      </c>
    </row>
    <row r="106" spans="1:9" x14ac:dyDescent="0.3">
      <c r="A106">
        <v>104</v>
      </c>
      <c r="B106">
        <v>1.0399999638816794E+16</v>
      </c>
      <c r="C106">
        <v>-412201180925.60162</v>
      </c>
      <c r="D106">
        <v>245658367553.86038</v>
      </c>
      <c r="E106">
        <v>-657859548479.46204</v>
      </c>
      <c r="F106" s="1">
        <f>Helium_energy[[#This Row],[ time]]/10^(13)</f>
        <v>1039.9999638816794</v>
      </c>
      <c r="G106">
        <f>Helium_energy[[#This Row],[ energy]]/10^(16)</f>
        <v>-4.122011809256016E-5</v>
      </c>
      <c r="H106">
        <f>Helium_energy[[#This Row],[ kin_ener]]/10^(16)</f>
        <v>2.4565836755386039E-5</v>
      </c>
      <c r="I106">
        <f>Helium_energy[[#This Row],[ pot_ener]]/10^(16)</f>
        <v>-6.5785954847946202E-5</v>
      </c>
    </row>
    <row r="107" spans="1:9" x14ac:dyDescent="0.3">
      <c r="A107">
        <v>105</v>
      </c>
      <c r="B107">
        <v>1.0499999635343876E+16</v>
      </c>
      <c r="C107">
        <v>-412171727860.69452</v>
      </c>
      <c r="D107">
        <v>234507878215.87671</v>
      </c>
      <c r="E107">
        <v>-646679606076.57117</v>
      </c>
      <c r="F107" s="1">
        <f>Helium_energy[[#This Row],[ time]]/10^(13)</f>
        <v>1049.9999635343877</v>
      </c>
      <c r="G107">
        <f>Helium_energy[[#This Row],[ energy]]/10^(16)</f>
        <v>-4.1217172786069451E-5</v>
      </c>
      <c r="H107">
        <f>Helium_energy[[#This Row],[ kin_ener]]/10^(16)</f>
        <v>2.3450787821587671E-5</v>
      </c>
      <c r="I107">
        <f>Helium_energy[[#This Row],[ pot_ener]]/10^(16)</f>
        <v>-6.4667960607657122E-5</v>
      </c>
    </row>
    <row r="108" spans="1:9" x14ac:dyDescent="0.3">
      <c r="A108">
        <v>106</v>
      </c>
      <c r="B108">
        <v>1.0599999631870962E+16</v>
      </c>
      <c r="C108">
        <v>-412133420434.612</v>
      </c>
      <c r="D108">
        <v>223043865673.67908</v>
      </c>
      <c r="E108">
        <v>-635177286108.29114</v>
      </c>
      <c r="F108" s="1">
        <f>Helium_energy[[#This Row],[ time]]/10^(13)</f>
        <v>1059.9999631870962</v>
      </c>
      <c r="G108">
        <f>Helium_energy[[#This Row],[ energy]]/10^(16)</f>
        <v>-4.1213342043461202E-5</v>
      </c>
      <c r="H108">
        <f>Helium_energy[[#This Row],[ kin_ener]]/10^(16)</f>
        <v>2.2304386567367907E-5</v>
      </c>
      <c r="I108">
        <f>Helium_energy[[#This Row],[ pot_ener]]/10^(16)</f>
        <v>-6.3517728610829109E-5</v>
      </c>
    </row>
    <row r="109" spans="1:9" x14ac:dyDescent="0.3">
      <c r="A109">
        <v>107</v>
      </c>
      <c r="B109">
        <v>1.0699999628398044E+16</v>
      </c>
      <c r="C109">
        <v>-412088249196.89642</v>
      </c>
      <c r="D109">
        <v>211926482189.23758</v>
      </c>
      <c r="E109">
        <v>-624014731386.13403</v>
      </c>
      <c r="F109" s="1">
        <f>Helium_energy[[#This Row],[ time]]/10^(13)</f>
        <v>1069.9999628398043</v>
      </c>
      <c r="G109">
        <f>Helium_energy[[#This Row],[ energy]]/10^(16)</f>
        <v>-4.1208824919689641E-5</v>
      </c>
      <c r="H109">
        <f>Helium_energy[[#This Row],[ kin_ener]]/10^(16)</f>
        <v>2.1192648218923758E-5</v>
      </c>
      <c r="I109">
        <f>Helium_energy[[#This Row],[ pot_ener]]/10^(16)</f>
        <v>-6.2401473138613399E-5</v>
      </c>
    </row>
    <row r="110" spans="1:9" x14ac:dyDescent="0.3">
      <c r="A110">
        <v>108</v>
      </c>
      <c r="B110">
        <v>1.0799999624925132E+16</v>
      </c>
      <c r="C110">
        <v>-412039655159.99585</v>
      </c>
      <c r="D110">
        <v>201908959894.82086</v>
      </c>
      <c r="E110">
        <v>-613948615054.81677</v>
      </c>
      <c r="F110" s="1">
        <f>Helium_energy[[#This Row],[ time]]/10^(13)</f>
        <v>1079.9999624925133</v>
      </c>
      <c r="G110">
        <f>Helium_energy[[#This Row],[ energy]]/10^(16)</f>
        <v>-4.1203965515999588E-5</v>
      </c>
      <c r="H110">
        <f>Helium_energy[[#This Row],[ kin_ener]]/10^(16)</f>
        <v>2.0190895989482086E-5</v>
      </c>
      <c r="I110">
        <f>Helium_energy[[#This Row],[ pot_ener]]/10^(16)</f>
        <v>-6.1394861505481674E-5</v>
      </c>
    </row>
    <row r="111" spans="1:9" x14ac:dyDescent="0.3">
      <c r="A111">
        <v>109</v>
      </c>
      <c r="B111">
        <v>1.0899999621452216E+16</v>
      </c>
      <c r="C111">
        <v>-411992306188.51581</v>
      </c>
      <c r="D111">
        <v>193783498280.33099</v>
      </c>
      <c r="E111">
        <v>-605775804468.8468</v>
      </c>
      <c r="F111" s="1">
        <f>Helium_energy[[#This Row],[ time]]/10^(13)</f>
        <v>1089.9999621452216</v>
      </c>
      <c r="G111">
        <f>Helium_energy[[#This Row],[ energy]]/10^(16)</f>
        <v>-4.1199230618851581E-5</v>
      </c>
      <c r="H111">
        <f>Helium_energy[[#This Row],[ kin_ener]]/10^(16)</f>
        <v>1.9378349828033098E-5</v>
      </c>
      <c r="I111">
        <f>Helium_energy[[#This Row],[ pot_ener]]/10^(16)</f>
        <v>-6.0577580446884682E-5</v>
      </c>
    </row>
    <row r="112" spans="1:9" x14ac:dyDescent="0.3">
      <c r="A112">
        <v>110</v>
      </c>
      <c r="B112">
        <v>1.0999999617979302E+16</v>
      </c>
      <c r="C112">
        <v>-411951515888.7807</v>
      </c>
      <c r="D112">
        <v>188309861878.64392</v>
      </c>
      <c r="E112">
        <v>-600261377767.42456</v>
      </c>
      <c r="F112" s="1">
        <f>Helium_energy[[#This Row],[ time]]/10^(13)</f>
        <v>1099.9999617979302</v>
      </c>
      <c r="G112">
        <f>Helium_energy[[#This Row],[ energy]]/10^(16)</f>
        <v>-4.1195151588878068E-5</v>
      </c>
      <c r="H112">
        <f>Helium_energy[[#This Row],[ kin_ener]]/10^(16)</f>
        <v>1.8830986187864391E-5</v>
      </c>
      <c r="I112">
        <f>Helium_energy[[#This Row],[ pot_ener]]/10^(16)</f>
        <v>-6.0026137776742459E-5</v>
      </c>
    </row>
    <row r="113" spans="1:9" x14ac:dyDescent="0.3">
      <c r="A113">
        <v>111</v>
      </c>
      <c r="B113">
        <v>1.1099999614506384E+16</v>
      </c>
      <c r="C113">
        <v>-411922367287.43463</v>
      </c>
      <c r="D113">
        <v>186135439099.84631</v>
      </c>
      <c r="E113">
        <v>-598057806387.28088</v>
      </c>
      <c r="F113" s="1">
        <f>Helium_energy[[#This Row],[ time]]/10^(13)</f>
        <v>1109.9999614506385</v>
      </c>
      <c r="G113">
        <f>Helium_energy[[#This Row],[ energy]]/10^(16)</f>
        <v>-4.1192236728743461E-5</v>
      </c>
      <c r="H113">
        <f>Helium_energy[[#This Row],[ kin_ener]]/10^(16)</f>
        <v>1.8613543909984631E-5</v>
      </c>
      <c r="I113">
        <f>Helium_energy[[#This Row],[ pot_ener]]/10^(16)</f>
        <v>-5.9805780638728085E-5</v>
      </c>
    </row>
    <row r="114" spans="1:9" x14ac:dyDescent="0.3">
      <c r="A114">
        <v>112</v>
      </c>
      <c r="B114">
        <v>1.119999961103347E+16</v>
      </c>
      <c r="C114">
        <v>-411908728537.56696</v>
      </c>
      <c r="D114">
        <v>187719580487.08594</v>
      </c>
      <c r="E114">
        <v>-599628309024.65295</v>
      </c>
      <c r="F114" s="1">
        <f>Helium_energy[[#This Row],[ time]]/10^(13)</f>
        <v>1119.999961103347</v>
      </c>
      <c r="G114">
        <f>Helium_energy[[#This Row],[ energy]]/10^(16)</f>
        <v>-4.1190872853756697E-5</v>
      </c>
      <c r="H114">
        <f>Helium_energy[[#This Row],[ kin_ener]]/10^(16)</f>
        <v>1.8771958048708593E-5</v>
      </c>
      <c r="I114">
        <f>Helium_energy[[#This Row],[ pot_ener]]/10^(16)</f>
        <v>-5.9962830902465294E-5</v>
      </c>
    </row>
    <row r="115" spans="1:9" x14ac:dyDescent="0.3">
      <c r="A115">
        <v>113</v>
      </c>
      <c r="B115">
        <v>1.1299999607560552E+16</v>
      </c>
      <c r="C115">
        <v>-411912429310.63849</v>
      </c>
      <c r="D115">
        <v>193276395945.62155</v>
      </c>
      <c r="E115">
        <v>-605188825256.26001</v>
      </c>
      <c r="F115" s="1">
        <f>Helium_energy[[#This Row],[ time]]/10^(13)</f>
        <v>1129.9999607560551</v>
      </c>
      <c r="G115">
        <f>Helium_energy[[#This Row],[ energy]]/10^(16)</f>
        <v>-4.1191242931063848E-5</v>
      </c>
      <c r="H115">
        <f>Helium_energy[[#This Row],[ kin_ener]]/10^(16)</f>
        <v>1.9327639594562154E-5</v>
      </c>
      <c r="I115">
        <f>Helium_energy[[#This Row],[ pot_ener]]/10^(16)</f>
        <v>-6.0518882525626002E-5</v>
      </c>
    </row>
    <row r="116" spans="1:9" x14ac:dyDescent="0.3">
      <c r="A116">
        <v>114</v>
      </c>
      <c r="B116">
        <v>1.139999960408764E+16</v>
      </c>
      <c r="C116">
        <v>-411932852262.12805</v>
      </c>
      <c r="D116">
        <v>202747771312.25851</v>
      </c>
      <c r="E116">
        <v>-614680623574.3866</v>
      </c>
      <c r="F116" s="1">
        <f>Helium_energy[[#This Row],[ time]]/10^(13)</f>
        <v>1139.9999604087641</v>
      </c>
      <c r="G116">
        <f>Helium_energy[[#This Row],[ energy]]/10^(16)</f>
        <v>-4.1193285226212803E-5</v>
      </c>
      <c r="H116">
        <f>Helium_energy[[#This Row],[ kin_ener]]/10^(16)</f>
        <v>2.0274777131225852E-5</v>
      </c>
      <c r="I116">
        <f>Helium_energy[[#This Row],[ pot_ener]]/10^(16)</f>
        <v>-6.1468062357438659E-5</v>
      </c>
    </row>
    <row r="117" spans="1:9" x14ac:dyDescent="0.3">
      <c r="A117">
        <v>115</v>
      </c>
      <c r="B117">
        <v>1.1499999600614722E+16</v>
      </c>
      <c r="C117">
        <v>-411967073421.8999</v>
      </c>
      <c r="D117">
        <v>215812412248.85468</v>
      </c>
      <c r="E117">
        <v>-627779485670.75464</v>
      </c>
      <c r="F117" s="1">
        <f>Helium_energy[[#This Row],[ time]]/10^(13)</f>
        <v>1149.9999600614722</v>
      </c>
      <c r="G117">
        <f>Helium_energy[[#This Row],[ energy]]/10^(16)</f>
        <v>-4.1196707342189992E-5</v>
      </c>
      <c r="H117">
        <f>Helium_energy[[#This Row],[ kin_ener]]/10^(16)</f>
        <v>2.1581241224885467E-5</v>
      </c>
      <c r="I117">
        <f>Helium_energy[[#This Row],[ pot_ener]]/10^(16)</f>
        <v>-6.2777948567075458E-5</v>
      </c>
    </row>
    <row r="118" spans="1:9" x14ac:dyDescent="0.3">
      <c r="A118">
        <v>116</v>
      </c>
      <c r="B118">
        <v>1.1599999597141808E+16</v>
      </c>
      <c r="C118">
        <v>-412010504896.78156</v>
      </c>
      <c r="D118">
        <v>231928923750.59149</v>
      </c>
      <c r="E118">
        <v>-643939428647.37305</v>
      </c>
      <c r="F118" s="1">
        <f>Helium_energy[[#This Row],[ time]]/10^(13)</f>
        <v>1159.9999597141807</v>
      </c>
      <c r="G118">
        <f>Helium_energy[[#This Row],[ energy]]/10^(16)</f>
        <v>-4.1201050489678154E-5</v>
      </c>
      <c r="H118">
        <f>Helium_energy[[#This Row],[ kin_ener]]/10^(16)</f>
        <v>2.3192892375059149E-5</v>
      </c>
      <c r="I118">
        <f>Helium_energy[[#This Row],[ pot_ener]]/10^(16)</f>
        <v>-6.43939428647373E-5</v>
      </c>
    </row>
    <row r="119" spans="1:9" x14ac:dyDescent="0.3">
      <c r="A119">
        <v>117</v>
      </c>
      <c r="B119">
        <v>1.1699999593668892E+16</v>
      </c>
      <c r="C119">
        <v>-412057833972.40552</v>
      </c>
      <c r="D119">
        <v>250403776551.99036</v>
      </c>
      <c r="E119">
        <v>-662461610524.39587</v>
      </c>
      <c r="F119" s="1">
        <f>Helium_energy[[#This Row],[ time]]/10^(13)</f>
        <v>1169.9999593668892</v>
      </c>
      <c r="G119">
        <f>Helium_energy[[#This Row],[ energy]]/10^(16)</f>
        <v>-4.1205783397240554E-5</v>
      </c>
      <c r="H119">
        <f>Helium_energy[[#This Row],[ kin_ener]]/10^(16)</f>
        <v>2.5040377655199035E-5</v>
      </c>
      <c r="I119">
        <f>Helium_energy[[#This Row],[ pot_ener]]/10^(16)</f>
        <v>-6.6246161052439589E-5</v>
      </c>
    </row>
    <row r="120" spans="1:9" x14ac:dyDescent="0.3">
      <c r="A120">
        <v>118</v>
      </c>
      <c r="B120">
        <v>1.1799999590195978E+16</v>
      </c>
      <c r="C120">
        <v>-412103983199.97205</v>
      </c>
      <c r="D120">
        <v>270470703716.83826</v>
      </c>
      <c r="E120">
        <v>-682574686916.8103</v>
      </c>
      <c r="F120" s="1">
        <f>Helium_energy[[#This Row],[ time]]/10^(13)</f>
        <v>1179.9999590195978</v>
      </c>
      <c r="G120">
        <f>Helium_energy[[#This Row],[ energy]]/10^(16)</f>
        <v>-4.1210398319997205E-5</v>
      </c>
      <c r="H120">
        <f>Helium_energy[[#This Row],[ kin_ener]]/10^(16)</f>
        <v>2.7047070371683826E-5</v>
      </c>
      <c r="I120">
        <f>Helium_energy[[#This Row],[ pot_ener]]/10^(16)</f>
        <v>-6.8257468691681027E-5</v>
      </c>
    </row>
    <row r="121" spans="1:9" x14ac:dyDescent="0.3">
      <c r="A121">
        <v>119</v>
      </c>
      <c r="B121">
        <v>1.189999958672306E+16</v>
      </c>
      <c r="C121">
        <v>-412144854443.19861</v>
      </c>
      <c r="D121">
        <v>291367608785.80719</v>
      </c>
      <c r="E121">
        <v>-703512463229.00586</v>
      </c>
      <c r="F121" s="1">
        <f>Helium_energy[[#This Row],[ time]]/10^(13)</f>
        <v>1189.9999586723061</v>
      </c>
      <c r="G121">
        <f>Helium_energy[[#This Row],[ energy]]/10^(16)</f>
        <v>-4.1214485444319863E-5</v>
      </c>
      <c r="H121">
        <f>Helium_energy[[#This Row],[ kin_ener]]/10^(16)</f>
        <v>2.9136760878580719E-5</v>
      </c>
      <c r="I121">
        <f>Helium_energy[[#This Row],[ pot_ener]]/10^(16)</f>
        <v>-7.0351246322900585E-5</v>
      </c>
    </row>
    <row r="122" spans="1:9" x14ac:dyDescent="0.3">
      <c r="A122">
        <v>120</v>
      </c>
      <c r="B122">
        <v>1.1999999583250146E+16</v>
      </c>
      <c r="C122">
        <v>-412177730839.79352</v>
      </c>
      <c r="D122">
        <v>312399975675.83008</v>
      </c>
      <c r="E122">
        <v>-724577706515.62354</v>
      </c>
      <c r="F122" s="1">
        <f>Helium_energy[[#This Row],[ time]]/10^(13)</f>
        <v>1199.9999583250146</v>
      </c>
      <c r="G122">
        <f>Helium_energy[[#This Row],[ energy]]/10^(16)</f>
        <v>-4.1217773083979349E-5</v>
      </c>
      <c r="H122">
        <f>Helium_energy[[#This Row],[ kin_ener]]/10^(16)</f>
        <v>3.1239997567583006E-5</v>
      </c>
      <c r="I122">
        <f>Helium_energy[[#This Row],[ pot_ener]]/10^(16)</f>
        <v>-7.2457770651562355E-5</v>
      </c>
    </row>
    <row r="123" spans="1:9" x14ac:dyDescent="0.3">
      <c r="A123">
        <v>121</v>
      </c>
      <c r="B123">
        <v>1.2099999579777228E+16</v>
      </c>
      <c r="C123">
        <v>-412201334558.3736</v>
      </c>
      <c r="D123">
        <v>332984552490.12695</v>
      </c>
      <c r="E123">
        <v>-745185887048.50049</v>
      </c>
      <c r="F123" s="1">
        <f>Helium_energy[[#This Row],[ time]]/10^(13)</f>
        <v>1209.9999579777227</v>
      </c>
      <c r="G123">
        <f>Helium_energy[[#This Row],[ energy]]/10^(16)</f>
        <v>-4.1220133455837359E-5</v>
      </c>
      <c r="H123">
        <f>Helium_energy[[#This Row],[ kin_ener]]/10^(16)</f>
        <v>3.3298455249012694E-5</v>
      </c>
      <c r="I123">
        <f>Helium_energy[[#This Row],[ pot_ener]]/10^(16)</f>
        <v>-7.4518588704850053E-5</v>
      </c>
    </row>
    <row r="124" spans="1:9" x14ac:dyDescent="0.3">
      <c r="A124">
        <v>122</v>
      </c>
      <c r="B124">
        <v>1.2199999576304316E+16</v>
      </c>
      <c r="C124">
        <v>-412215626618.54541</v>
      </c>
      <c r="D124">
        <v>352672013076.88977</v>
      </c>
      <c r="E124">
        <v>-764887639695.43518</v>
      </c>
      <c r="F124" s="1">
        <f>Helium_energy[[#This Row],[ time]]/10^(13)</f>
        <v>1219.9999576304317</v>
      </c>
      <c r="G124">
        <f>Helium_energy[[#This Row],[ energy]]/10^(16)</f>
        <v>-4.1221562661854538E-5</v>
      </c>
      <c r="H124">
        <f>Helium_energy[[#This Row],[ kin_ener]]/10^(16)</f>
        <v>3.5267201307688976E-5</v>
      </c>
      <c r="I124">
        <f>Helium_energy[[#This Row],[ pot_ener]]/10^(16)</f>
        <v>-7.6488763969543514E-5</v>
      </c>
    </row>
    <row r="125" spans="1:9" x14ac:dyDescent="0.3">
      <c r="A125">
        <v>123</v>
      </c>
      <c r="B125">
        <v>1.2299999572831398E+16</v>
      </c>
      <c r="C125">
        <v>-412221469382.3739</v>
      </c>
      <c r="D125">
        <v>371151106107.53009</v>
      </c>
      <c r="E125">
        <v>-783372575489.90405</v>
      </c>
      <c r="F125" s="1">
        <f>Helium_energy[[#This Row],[ time]]/10^(13)</f>
        <v>1229.9999572831398</v>
      </c>
      <c r="G125">
        <f>Helium_energy[[#This Row],[ energy]]/10^(16)</f>
        <v>-4.1222146938237388E-5</v>
      </c>
      <c r="H125">
        <f>Helium_energy[[#This Row],[ kin_ener]]/10^(16)</f>
        <v>3.7115110610753012E-5</v>
      </c>
      <c r="I125">
        <f>Helium_energy[[#This Row],[ pot_ener]]/10^(16)</f>
        <v>-7.83372575489904E-5</v>
      </c>
    </row>
    <row r="126" spans="1:9" x14ac:dyDescent="0.3">
      <c r="A126">
        <v>124</v>
      </c>
      <c r="B126">
        <v>1.2399999569358484E+16</v>
      </c>
      <c r="C126">
        <v>-412220261289.35303</v>
      </c>
      <c r="D126">
        <v>388238938189.77905</v>
      </c>
      <c r="E126">
        <v>-800459199479.13208</v>
      </c>
      <c r="F126" s="1">
        <f>Helium_energy[[#This Row],[ time]]/10^(13)</f>
        <v>1239.9999569358483</v>
      </c>
      <c r="G126">
        <f>Helium_energy[[#This Row],[ energy]]/10^(16)</f>
        <v>-4.1222026128935305E-5</v>
      </c>
      <c r="H126">
        <f>Helium_energy[[#This Row],[ kin_ener]]/10^(16)</f>
        <v>3.8823893818977908E-5</v>
      </c>
      <c r="I126">
        <f>Helium_energy[[#This Row],[ pot_ener]]/10^(16)</f>
        <v>-8.0045919947913213E-5</v>
      </c>
    </row>
    <row r="127" spans="1:9" x14ac:dyDescent="0.3">
      <c r="A127">
        <v>125</v>
      </c>
      <c r="B127">
        <v>1.2499999565885568E+16</v>
      </c>
      <c r="C127">
        <v>-412213618354.25464</v>
      </c>
      <c r="D127">
        <v>403862604018.19263</v>
      </c>
      <c r="E127">
        <v>-816076222372.44727</v>
      </c>
      <c r="F127" s="1">
        <f>Helium_energy[[#This Row],[ time]]/10^(13)</f>
        <v>1249.9999565885569</v>
      </c>
      <c r="G127">
        <f>Helium_energy[[#This Row],[ energy]]/10^(16)</f>
        <v>-4.1221361835425463E-5</v>
      </c>
      <c r="H127">
        <f>Helium_energy[[#This Row],[ kin_ener]]/10^(16)</f>
        <v>4.0386260401819264E-5</v>
      </c>
      <c r="I127">
        <f>Helium_energy[[#This Row],[ pot_ener]]/10^(16)</f>
        <v>-8.1607622237244728E-5</v>
      </c>
    </row>
    <row r="128" spans="1:9" x14ac:dyDescent="0.3">
      <c r="A128">
        <v>126</v>
      </c>
      <c r="B128">
        <v>1.2599999562412654E+16</v>
      </c>
      <c r="C128">
        <v>-412203138114.42151</v>
      </c>
      <c r="D128">
        <v>418036833956.09558</v>
      </c>
      <c r="E128">
        <v>-830239972070.51709</v>
      </c>
      <c r="F128" s="1">
        <f>Helium_energy[[#This Row],[ time]]/10^(13)</f>
        <v>1259.9999562412654</v>
      </c>
      <c r="G128">
        <f>Helium_energy[[#This Row],[ energy]]/10^(16)</f>
        <v>-4.1220313811442152E-5</v>
      </c>
      <c r="H128">
        <f>Helium_energy[[#This Row],[ kin_ener]]/10^(16)</f>
        <v>4.1803683395609558E-5</v>
      </c>
      <c r="I128">
        <f>Helium_energy[[#This Row],[ pot_ener]]/10^(16)</f>
        <v>-8.302399720705171E-5</v>
      </c>
    </row>
    <row r="129" spans="1:9" x14ac:dyDescent="0.3">
      <c r="A129">
        <v>127</v>
      </c>
      <c r="B129">
        <v>1.2699999558939736E+16</v>
      </c>
      <c r="C129">
        <v>-412190251324.63696</v>
      </c>
      <c r="D129">
        <v>430841219176.25732</v>
      </c>
      <c r="E129">
        <v>-843031470500.89429</v>
      </c>
      <c r="F129" s="1">
        <f>Helium_energy[[#This Row],[ time]]/10^(13)</f>
        <v>1269.9999558939735</v>
      </c>
      <c r="G129">
        <f>Helium_energy[[#This Row],[ energy]]/10^(16)</f>
        <v>-4.1219025132463696E-5</v>
      </c>
      <c r="H129">
        <f>Helium_energy[[#This Row],[ kin_ener]]/10^(16)</f>
        <v>4.3084121917625731E-5</v>
      </c>
      <c r="I129">
        <f>Helium_energy[[#This Row],[ pot_ener]]/10^(16)</f>
        <v>-8.4303147050089427E-5</v>
      </c>
    </row>
    <row r="130" spans="1:9" x14ac:dyDescent="0.3">
      <c r="A130">
        <v>128</v>
      </c>
      <c r="B130">
        <v>1.2799999555466824E+16</v>
      </c>
      <c r="C130">
        <v>-412176148642.30219</v>
      </c>
      <c r="D130">
        <v>442399337506.85724</v>
      </c>
      <c r="E130">
        <v>-854575486149.15942</v>
      </c>
      <c r="F130" s="1">
        <f>Helium_energy[[#This Row],[ time]]/10^(13)</f>
        <v>1279.9999555466825</v>
      </c>
      <c r="G130">
        <f>Helium_energy[[#This Row],[ energy]]/10^(16)</f>
        <v>-4.1217614864230218E-5</v>
      </c>
      <c r="H130">
        <f>Helium_energy[[#This Row],[ kin_ener]]/10^(16)</f>
        <v>4.4239933750685721E-5</v>
      </c>
      <c r="I130">
        <f>Helium_energy[[#This Row],[ pot_ener]]/10^(16)</f>
        <v>-8.5457548614915939E-5</v>
      </c>
    </row>
    <row r="131" spans="1:9" x14ac:dyDescent="0.3">
      <c r="A131">
        <v>129</v>
      </c>
      <c r="B131">
        <v>1.2899999551993908E+16</v>
      </c>
      <c r="C131">
        <v>-412161762322.91498</v>
      </c>
      <c r="D131">
        <v>452861013715.40674</v>
      </c>
      <c r="E131">
        <v>-865022776038.32166</v>
      </c>
      <c r="F131" s="1">
        <f>Helium_energy[[#This Row],[ time]]/10^(13)</f>
        <v>1289.9999551993908</v>
      </c>
      <c r="G131">
        <f>Helium_energy[[#This Row],[ energy]]/10^(16)</f>
        <v>-4.1216176232291496E-5</v>
      </c>
      <c r="H131">
        <f>Helium_energy[[#This Row],[ kin_ener]]/10^(16)</f>
        <v>4.5286101371540671E-5</v>
      </c>
      <c r="I131">
        <f>Helium_energy[[#This Row],[ pot_ener]]/10^(16)</f>
        <v>-8.6502277603832167E-5</v>
      </c>
    </row>
    <row r="132" spans="1:9" x14ac:dyDescent="0.3">
      <c r="A132">
        <v>130</v>
      </c>
      <c r="B132">
        <v>1.2999999548520992E+16</v>
      </c>
      <c r="C132">
        <v>-412147782933.53101</v>
      </c>
      <c r="D132">
        <v>462388126402.32184</v>
      </c>
      <c r="E132">
        <v>-874535909335.85291</v>
      </c>
      <c r="F132" s="1">
        <f>Helium_energy[[#This Row],[ time]]/10^(13)</f>
        <v>1299.9999548520991</v>
      </c>
      <c r="G132">
        <f>Helium_energy[[#This Row],[ energy]]/10^(16)</f>
        <v>-4.1214778293353101E-5</v>
      </c>
      <c r="H132">
        <f>Helium_energy[[#This Row],[ kin_ener]]/10^(16)</f>
        <v>4.6238812640232186E-5</v>
      </c>
      <c r="I132">
        <f>Helium_energy[[#This Row],[ pot_ener]]/10^(16)</f>
        <v>-8.7453590933585286E-5</v>
      </c>
    </row>
    <row r="133" spans="1:9" x14ac:dyDescent="0.3">
      <c r="A133">
        <v>131</v>
      </c>
      <c r="B133">
        <v>1.3099999545048076E+16</v>
      </c>
      <c r="C133">
        <v>-412134694725.92883</v>
      </c>
      <c r="D133">
        <v>471143833308.39288</v>
      </c>
      <c r="E133">
        <v>-883278528034.32166</v>
      </c>
      <c r="F133" s="1">
        <f>Helium_energy[[#This Row],[ time]]/10^(13)</f>
        <v>1309.9999545048076</v>
      </c>
      <c r="G133">
        <f>Helium_energy[[#This Row],[ energy]]/10^(16)</f>
        <v>-4.1213469472592881E-5</v>
      </c>
      <c r="H133">
        <f>Helium_energy[[#This Row],[ kin_ener]]/10^(16)</f>
        <v>4.711438333083929E-5</v>
      </c>
      <c r="I133">
        <f>Helium_energy[[#This Row],[ pot_ener]]/10^(16)</f>
        <v>-8.8327852803432171E-5</v>
      </c>
    </row>
    <row r="134" spans="1:9" x14ac:dyDescent="0.3">
      <c r="A134">
        <v>132</v>
      </c>
      <c r="B134">
        <v>1.319999954157516E+16</v>
      </c>
      <c r="C134">
        <v>-412122818028.27588</v>
      </c>
      <c r="D134">
        <v>479284783775.39435</v>
      </c>
      <c r="E134">
        <v>-891407601803.67017</v>
      </c>
      <c r="F134" s="1">
        <f>Helium_energy[[#This Row],[ time]]/10^(13)</f>
        <v>1319.999954157516</v>
      </c>
      <c r="G134">
        <f>Helium_energy[[#This Row],[ energy]]/10^(16)</f>
        <v>-4.1212281802827585E-5</v>
      </c>
      <c r="H134">
        <f>Helium_energy[[#This Row],[ kin_ener]]/10^(16)</f>
        <v>4.7928478377539437E-5</v>
      </c>
      <c r="I134">
        <f>Helium_energy[[#This Row],[ pot_ener]]/10^(16)</f>
        <v>-8.9140760180367022E-5</v>
      </c>
    </row>
    <row r="135" spans="1:9" x14ac:dyDescent="0.3">
      <c r="A135">
        <v>133</v>
      </c>
      <c r="B135">
        <v>1.3299999538102244E+16</v>
      </c>
      <c r="C135">
        <v>-412112351363.35773</v>
      </c>
      <c r="D135">
        <v>486955757611.57574</v>
      </c>
      <c r="E135">
        <v>-899068108974.93347</v>
      </c>
      <c r="F135" s="1">
        <f>Helium_energy[[#This Row],[ time]]/10^(13)</f>
        <v>1329.9999538102245</v>
      </c>
      <c r="G135">
        <f>Helium_energy[[#This Row],[ energy]]/10^(16)</f>
        <v>-4.1211235136335772E-5</v>
      </c>
      <c r="H135">
        <f>Helium_energy[[#This Row],[ kin_ener]]/10^(16)</f>
        <v>4.8695575761157576E-5</v>
      </c>
      <c r="I135">
        <f>Helium_energy[[#This Row],[ pot_ener]]/10^(16)</f>
        <v>-8.9906810897493348E-5</v>
      </c>
    </row>
    <row r="136" spans="1:9" x14ac:dyDescent="0.3">
      <c r="A136">
        <v>134</v>
      </c>
      <c r="B136">
        <v>1.339999953462933E+16</v>
      </c>
      <c r="C136">
        <v>-412103409381.12488</v>
      </c>
      <c r="D136">
        <v>494286152315.64648</v>
      </c>
      <c r="E136">
        <v>-906389561696.77136</v>
      </c>
      <c r="F136" s="1">
        <f>Helium_energy[[#This Row],[ time]]/10^(13)</f>
        <v>1339.999953462933</v>
      </c>
      <c r="G136">
        <f>Helium_energy[[#This Row],[ energy]]/10^(16)</f>
        <v>-4.1210340938112486E-5</v>
      </c>
      <c r="H136">
        <f>Helium_energy[[#This Row],[ kin_ener]]/10^(16)</f>
        <v>4.942861523156465E-5</v>
      </c>
      <c r="I136">
        <f>Helium_energy[[#This Row],[ pot_ener]]/10^(16)</f>
        <v>-9.0638956169677136E-5</v>
      </c>
    </row>
    <row r="137" spans="1:9" x14ac:dyDescent="0.3">
      <c r="A137">
        <v>135</v>
      </c>
      <c r="B137">
        <v>1.3499999531156416E+16</v>
      </c>
      <c r="C137">
        <v>-412096055015.2608</v>
      </c>
      <c r="D137">
        <v>501387786395.95343</v>
      </c>
      <c r="E137">
        <v>-913483841411.21423</v>
      </c>
      <c r="F137" s="1">
        <f>Helium_energy[[#This Row],[ time]]/10^(13)</f>
        <v>1349.9999531156416</v>
      </c>
      <c r="G137">
        <f>Helium_energy[[#This Row],[ energy]]/10^(16)</f>
        <v>-4.120960550152608E-5</v>
      </c>
      <c r="H137">
        <f>Helium_energy[[#This Row],[ kin_ener]]/10^(16)</f>
        <v>5.0138778639595346E-5</v>
      </c>
      <c r="I137">
        <f>Helium_energy[[#This Row],[ pot_ener]]/10^(16)</f>
        <v>-9.1348384141121426E-5</v>
      </c>
    </row>
    <row r="138" spans="1:9" x14ac:dyDescent="0.3">
      <c r="A138">
        <v>136</v>
      </c>
      <c r="B138">
        <v>1.35999995276835E+16</v>
      </c>
      <c r="C138">
        <v>-412090325693.67578</v>
      </c>
      <c r="D138">
        <v>508353560779.78149</v>
      </c>
      <c r="E138">
        <v>-920443886473.45728</v>
      </c>
      <c r="F138" s="1">
        <f>Helium_energy[[#This Row],[ time]]/10^(13)</f>
        <v>1359.9999527683501</v>
      </c>
      <c r="G138">
        <f>Helium_energy[[#This Row],[ energy]]/10^(16)</f>
        <v>-4.1209032569367577E-5</v>
      </c>
      <c r="H138">
        <f>Helium_energy[[#This Row],[ kin_ener]]/10^(16)</f>
        <v>5.0835356077978149E-5</v>
      </c>
      <c r="I138">
        <f>Helium_energy[[#This Row],[ pot_ener]]/10^(16)</f>
        <v>-9.2044388647345726E-5</v>
      </c>
    </row>
    <row r="139" spans="1:9" x14ac:dyDescent="0.3">
      <c r="A139">
        <v>137</v>
      </c>
      <c r="B139">
        <v>1.3699999524210584E+16</v>
      </c>
      <c r="C139">
        <v>-412086254180.54822</v>
      </c>
      <c r="D139">
        <v>515256601275.83862</v>
      </c>
      <c r="E139">
        <v>-927342855456.38684</v>
      </c>
      <c r="F139" s="1">
        <f>Helium_energy[[#This Row],[ time]]/10^(13)</f>
        <v>1369.9999524210584</v>
      </c>
      <c r="G139">
        <f>Helium_energy[[#This Row],[ energy]]/10^(16)</f>
        <v>-4.1208625418054824E-5</v>
      </c>
      <c r="H139">
        <f>Helium_energy[[#This Row],[ kin_ener]]/10^(16)</f>
        <v>5.1525660127583861E-5</v>
      </c>
      <c r="I139">
        <f>Helium_energy[[#This Row],[ pot_ener]]/10^(16)</f>
        <v>-9.2734285545638685E-5</v>
      </c>
    </row>
    <row r="140" spans="1:9" x14ac:dyDescent="0.3">
      <c r="A140">
        <v>138</v>
      </c>
      <c r="B140">
        <v>1.3799999520737668E+16</v>
      </c>
      <c r="C140">
        <v>-412083884916.42371</v>
      </c>
      <c r="D140">
        <v>522149580802.56677</v>
      </c>
      <c r="E140">
        <v>-934233465718.99048</v>
      </c>
      <c r="F140" s="1">
        <f>Helium_energy[[#This Row],[ time]]/10^(13)</f>
        <v>1379.9999520737667</v>
      </c>
      <c r="G140">
        <f>Helium_energy[[#This Row],[ energy]]/10^(16)</f>
        <v>-4.1208388491642369E-5</v>
      </c>
      <c r="H140">
        <f>Helium_energy[[#This Row],[ kin_ener]]/10^(16)</f>
        <v>5.2214958080256676E-5</v>
      </c>
      <c r="I140">
        <f>Helium_energy[[#This Row],[ pot_ener]]/10^(16)</f>
        <v>-9.3423346571899044E-5</v>
      </c>
    </row>
    <row r="141" spans="1:9" x14ac:dyDescent="0.3">
      <c r="A141">
        <v>139</v>
      </c>
      <c r="B141">
        <v>1.3899999517264752E+16</v>
      </c>
      <c r="C141">
        <v>-412083286715.90106</v>
      </c>
      <c r="D141">
        <v>529063985568.89301</v>
      </c>
      <c r="E141">
        <v>-941147272284.79407</v>
      </c>
      <c r="F141" s="1">
        <f>Helium_energy[[#This Row],[ time]]/10^(13)</f>
        <v>1389.9999517264753</v>
      </c>
      <c r="G141">
        <f>Helium_energy[[#This Row],[ energy]]/10^(16)</f>
        <v>-4.1208328671590109E-5</v>
      </c>
      <c r="H141">
        <f>Helium_energy[[#This Row],[ kin_ener]]/10^(16)</f>
        <v>5.2906398556889299E-5</v>
      </c>
      <c r="I141">
        <f>Helium_energy[[#This Row],[ pot_ener]]/10^(16)</f>
        <v>-9.4114727228479408E-5</v>
      </c>
    </row>
    <row r="142" spans="1:9" x14ac:dyDescent="0.3">
      <c r="A142">
        <v>140</v>
      </c>
      <c r="B142">
        <v>1.3999999513791836E+16</v>
      </c>
      <c r="C142">
        <v>-412084562485.5274</v>
      </c>
      <c r="D142">
        <v>536009144069.36761</v>
      </c>
      <c r="E142">
        <v>-948093706554.89502</v>
      </c>
      <c r="F142" s="1">
        <f>Helium_energy[[#This Row],[ time]]/10^(13)</f>
        <v>1399.9999513791836</v>
      </c>
      <c r="G142">
        <f>Helium_energy[[#This Row],[ energy]]/10^(16)</f>
        <v>-4.1208456248552741E-5</v>
      </c>
      <c r="H142">
        <f>Helium_energy[[#This Row],[ kin_ener]]/10^(16)</f>
        <v>5.3600914406936761E-5</v>
      </c>
      <c r="I142">
        <f>Helium_energy[[#This Row],[ pot_ener]]/10^(16)</f>
        <v>-9.4809370655489503E-5</v>
      </c>
    </row>
    <row r="143" spans="1:9" x14ac:dyDescent="0.3">
      <c r="A143">
        <v>141</v>
      </c>
      <c r="B143">
        <v>1.409999951031892E+16</v>
      </c>
      <c r="C143">
        <v>-412087856293.09338</v>
      </c>
      <c r="D143">
        <v>542970884078.85187</v>
      </c>
      <c r="E143">
        <v>-955058740371.94519</v>
      </c>
      <c r="F143" s="1">
        <f>Helium_energy[[#This Row],[ time]]/10^(13)</f>
        <v>1409.9999510318919</v>
      </c>
      <c r="G143">
        <f>Helium_energy[[#This Row],[ energy]]/10^(16)</f>
        <v>-4.1208785629309338E-5</v>
      </c>
      <c r="H143">
        <f>Helium_energy[[#This Row],[ kin_ener]]/10^(16)</f>
        <v>5.4297088407885185E-5</v>
      </c>
      <c r="I143">
        <f>Helium_energy[[#This Row],[ pot_ener]]/10^(16)</f>
        <v>-9.5505874037194523E-5</v>
      </c>
    </row>
    <row r="144" spans="1:9" x14ac:dyDescent="0.3">
      <c r="A144">
        <v>142</v>
      </c>
      <c r="B144">
        <v>1.4199999506846008E+16</v>
      </c>
      <c r="C144">
        <v>-412093357668.11829</v>
      </c>
      <c r="D144">
        <v>549909725365.8606</v>
      </c>
      <c r="E144">
        <v>-962003083033.97888</v>
      </c>
      <c r="F144" s="1">
        <f>Helium_energy[[#This Row],[ time]]/10^(13)</f>
        <v>1419.9999506846009</v>
      </c>
      <c r="G144">
        <f>Helium_energy[[#This Row],[ energy]]/10^(16)</f>
        <v>-4.1209335766811827E-5</v>
      </c>
      <c r="H144">
        <f>Helium_energy[[#This Row],[ kin_ener]]/10^(16)</f>
        <v>5.4990972536586061E-5</v>
      </c>
      <c r="I144">
        <f>Helium_energy[[#This Row],[ pot_ener]]/10^(16)</f>
        <v>-9.6200308303397887E-5</v>
      </c>
    </row>
    <row r="145" spans="1:9" x14ac:dyDescent="0.3">
      <c r="A145">
        <v>143</v>
      </c>
      <c r="B145">
        <v>1.4299999503373092E+16</v>
      </c>
      <c r="C145">
        <v>-412101302425.65796</v>
      </c>
      <c r="D145">
        <v>556758560994.79419</v>
      </c>
      <c r="E145">
        <v>-968859863420.45227</v>
      </c>
      <c r="F145" s="1">
        <f>Helium_energy[[#This Row],[ time]]/10^(13)</f>
        <v>1429.9999503373092</v>
      </c>
      <c r="G145">
        <f>Helium_energy[[#This Row],[ energy]]/10^(16)</f>
        <v>-4.1210130242565797E-5</v>
      </c>
      <c r="H145">
        <f>Helium_energy[[#This Row],[ kin_ener]]/10^(16)</f>
        <v>5.5675856099479418E-5</v>
      </c>
      <c r="I145">
        <f>Helium_energy[[#This Row],[ pot_ener]]/10^(16)</f>
        <v>-9.6885986342045222E-5</v>
      </c>
    </row>
    <row r="146" spans="1:9" x14ac:dyDescent="0.3">
      <c r="A146">
        <v>144</v>
      </c>
      <c r="B146">
        <v>1.4399999499900176E+16</v>
      </c>
      <c r="C146">
        <v>-412111968544.60699</v>
      </c>
      <c r="D146">
        <v>563419836268.96045</v>
      </c>
      <c r="E146">
        <v>-975531804813.56738</v>
      </c>
      <c r="F146" s="1">
        <f>Helium_energy[[#This Row],[ time]]/10^(13)</f>
        <v>1439.9999499900175</v>
      </c>
      <c r="G146">
        <f>Helium_energy[[#This Row],[ energy]]/10^(16)</f>
        <v>-4.12111968544607E-5</v>
      </c>
      <c r="H146">
        <f>Helium_energy[[#This Row],[ kin_ener]]/10^(16)</f>
        <v>5.6341983626896047E-5</v>
      </c>
      <c r="I146">
        <f>Helium_energy[[#This Row],[ pot_ener]]/10^(16)</f>
        <v>-9.755318048135674E-5</v>
      </c>
    </row>
    <row r="147" spans="1:9" x14ac:dyDescent="0.3">
      <c r="A147">
        <v>145</v>
      </c>
      <c r="B147">
        <v>1.449999949642726E+16</v>
      </c>
      <c r="C147">
        <v>-412125664652.65594</v>
      </c>
      <c r="D147">
        <v>569762312441.29236</v>
      </c>
      <c r="E147">
        <v>-981887977093.94824</v>
      </c>
      <c r="F147" s="1">
        <f>Helium_energy[[#This Row],[ time]]/10^(13)</f>
        <v>1449.9999496427261</v>
      </c>
      <c r="G147">
        <f>Helium_energy[[#This Row],[ energy]]/10^(16)</f>
        <v>-4.1212566465265595E-5</v>
      </c>
      <c r="H147">
        <f>Helium_energy[[#This Row],[ kin_ener]]/10^(16)</f>
        <v>5.6976231244129237E-5</v>
      </c>
      <c r="I147">
        <f>Helium_energy[[#This Row],[ pot_ener]]/10^(16)</f>
        <v>-9.8188797709394826E-5</v>
      </c>
    </row>
    <row r="148" spans="1:9" x14ac:dyDescent="0.3">
      <c r="A148">
        <v>146</v>
      </c>
      <c r="B148">
        <v>1.4599999492954344E+16</v>
      </c>
      <c r="C148">
        <v>-412142707443.53033</v>
      </c>
      <c r="D148">
        <v>575617616108.54663</v>
      </c>
      <c r="E148">
        <v>-987760323552.07703</v>
      </c>
      <c r="F148" s="1">
        <f>Helium_energy[[#This Row],[ time]]/10^(13)</f>
        <v>1459.9999492954344</v>
      </c>
      <c r="G148">
        <f>Helium_energy[[#This Row],[ energy]]/10^(16)</f>
        <v>-4.1214270744353032E-5</v>
      </c>
      <c r="H148">
        <f>Helium_energy[[#This Row],[ kin_ener]]/10^(16)</f>
        <v>5.7561761610854664E-5</v>
      </c>
      <c r="I148">
        <f>Helium_energy[[#This Row],[ pot_ener]]/10^(16)</f>
        <v>-9.8776032355207697E-5</v>
      </c>
    </row>
    <row r="149" spans="1:9" x14ac:dyDescent="0.3">
      <c r="A149">
        <v>147</v>
      </c>
      <c r="B149">
        <v>1.4699999489481428E+16</v>
      </c>
      <c r="C149">
        <v>-412163382905.38391</v>
      </c>
      <c r="D149">
        <v>580776941701.20068</v>
      </c>
      <c r="E149">
        <v>-992940324606.58459</v>
      </c>
      <c r="F149" s="1">
        <f>Helium_energy[[#This Row],[ time]]/10^(13)</f>
        <v>1469.9999489481429</v>
      </c>
      <c r="G149">
        <f>Helium_energy[[#This Row],[ energy]]/10^(16)</f>
        <v>-4.121633829053839E-5</v>
      </c>
      <c r="H149">
        <f>Helium_energy[[#This Row],[ kin_ener]]/10^(16)</f>
        <v>5.8077694170120067E-5</v>
      </c>
      <c r="I149">
        <f>Helium_energy[[#This Row],[ pot_ener]]/10^(16)</f>
        <v>-9.9294032460658458E-5</v>
      </c>
    </row>
    <row r="150" spans="1:9" x14ac:dyDescent="0.3">
      <c r="A150">
        <v>148</v>
      </c>
      <c r="B150">
        <v>1.4799999486008512E+16</v>
      </c>
      <c r="C150">
        <v>-412187884732.05316</v>
      </c>
      <c r="D150">
        <v>584988513127.4751</v>
      </c>
      <c r="E150">
        <v>-997176397859.5282</v>
      </c>
      <c r="F150" s="1">
        <f>Helium_energy[[#This Row],[ time]]/10^(13)</f>
        <v>1479.9999486008512</v>
      </c>
      <c r="G150">
        <f>Helium_energy[[#This Row],[ energy]]/10^(16)</f>
        <v>-4.1218788473205317E-5</v>
      </c>
      <c r="H150">
        <f>Helium_energy[[#This Row],[ kin_ener]]/10^(16)</f>
        <v>5.8498851312747511E-5</v>
      </c>
      <c r="I150">
        <f>Helium_energy[[#This Row],[ pot_ener]]/10^(16)</f>
        <v>-9.9717639785952821E-5</v>
      </c>
    </row>
    <row r="151" spans="1:9" x14ac:dyDescent="0.3">
      <c r="A151">
        <v>149</v>
      </c>
      <c r="B151">
        <v>1.4899999482535598E+16</v>
      </c>
      <c r="C151">
        <v>-412216222139.40399</v>
      </c>
      <c r="D151">
        <v>587956740519.98657</v>
      </c>
      <c r="E151">
        <v>-1000172962659.3906</v>
      </c>
      <c r="F151" s="1">
        <f>Helium_energy[[#This Row],[ time]]/10^(13)</f>
        <v>1489.9999482535598</v>
      </c>
      <c r="G151">
        <f>Helium_energy[[#This Row],[ energy]]/10^(16)</f>
        <v>-4.1221622213940402E-5</v>
      </c>
      <c r="H151">
        <f>Helium_energy[[#This Row],[ kin_ener]]/10^(16)</f>
        <v>5.8795674051998661E-5</v>
      </c>
      <c r="I151">
        <f>Helium_energy[[#This Row],[ pot_ener]]/10^(16)</f>
        <v>-1.0001729626593906E-4</v>
      </c>
    </row>
    <row r="152" spans="1:9" x14ac:dyDescent="0.3">
      <c r="A152">
        <v>150</v>
      </c>
      <c r="B152">
        <v>1.4999999479062684E+16</v>
      </c>
      <c r="C152">
        <v>-412248089383.20697</v>
      </c>
      <c r="D152">
        <v>589344441203.78101</v>
      </c>
      <c r="E152">
        <v>-1001592530586.9879</v>
      </c>
      <c r="F152" s="1">
        <f>Helium_energy[[#This Row],[ time]]/10^(13)</f>
        <v>1499.9999479062683</v>
      </c>
      <c r="G152">
        <f>Helium_energy[[#This Row],[ energy]]/10^(16)</f>
        <v>-4.1224808938320697E-5</v>
      </c>
      <c r="H152">
        <f>Helium_energy[[#This Row],[ kin_ener]]/10^(16)</f>
        <v>5.8934444120378103E-5</v>
      </c>
      <c r="I152">
        <f>Helium_energy[[#This Row],[ pot_ener]]/10^(16)</f>
        <v>-1.0015925305869879E-4</v>
      </c>
    </row>
    <row r="153" spans="1:9" x14ac:dyDescent="0.3">
      <c r="A153">
        <v>151</v>
      </c>
      <c r="B153">
        <v>1.5099999475589768E+16</v>
      </c>
      <c r="C153">
        <v>-412282692126.21698</v>
      </c>
      <c r="D153">
        <v>588780022145.31592</v>
      </c>
      <c r="E153">
        <v>-1001062714271.533</v>
      </c>
      <c r="F153" s="1">
        <f>Helium_energy[[#This Row],[ time]]/10^(13)</f>
        <v>1509.9999475589768</v>
      </c>
      <c r="G153">
        <f>Helium_energy[[#This Row],[ energy]]/10^(16)</f>
        <v>-4.1228269212621697E-5</v>
      </c>
      <c r="H153">
        <f>Helium_energy[[#This Row],[ kin_ener]]/10^(16)</f>
        <v>5.8878002214531592E-5</v>
      </c>
      <c r="I153">
        <f>Helium_energy[[#This Row],[ pot_ener]]/10^(16)</f>
        <v>-1.001062714271533E-4</v>
      </c>
    </row>
    <row r="154" spans="1:9" x14ac:dyDescent="0.3">
      <c r="A154">
        <v>152</v>
      </c>
      <c r="B154">
        <v>1.5199999472116852E+16</v>
      </c>
      <c r="C154">
        <v>-412318533876.34802</v>
      </c>
      <c r="D154">
        <v>585872092558.67798</v>
      </c>
      <c r="E154">
        <v>-998190626435.026</v>
      </c>
      <c r="F154" s="1">
        <f>Helium_energy[[#This Row],[ time]]/10^(13)</f>
        <v>1519.9999472116851</v>
      </c>
      <c r="G154">
        <f>Helium_energy[[#This Row],[ energy]]/10^(16)</f>
        <v>-4.1231853387634802E-5</v>
      </c>
      <c r="H154">
        <f>Helium_energy[[#This Row],[ kin_ener]]/10^(16)</f>
        <v>5.8587209255867801E-5</v>
      </c>
      <c r="I154">
        <f>Helium_energy[[#This Row],[ pot_ener]]/10^(16)</f>
        <v>-9.9819062643502596E-5</v>
      </c>
    </row>
    <row r="155" spans="1:9" x14ac:dyDescent="0.3">
      <c r="A155">
        <v>153</v>
      </c>
      <c r="B155">
        <v>1.5299999468643936E+16</v>
      </c>
      <c r="C155">
        <v>-412353182286.27411</v>
      </c>
      <c r="D155">
        <v>580234459937.22815</v>
      </c>
      <c r="E155">
        <v>-992587642223.50232</v>
      </c>
      <c r="F155" s="1">
        <f>Helium_energy[[#This Row],[ time]]/10^(13)</f>
        <v>1529.9999468643937</v>
      </c>
      <c r="G155">
        <f>Helium_energy[[#This Row],[ energy]]/10^(16)</f>
        <v>-4.123531822862741E-5</v>
      </c>
      <c r="H155">
        <f>Helium_energy[[#This Row],[ kin_ener]]/10^(16)</f>
        <v>5.8023445993722812E-5</v>
      </c>
      <c r="I155">
        <f>Helium_energy[[#This Row],[ pot_ener]]/10^(16)</f>
        <v>-9.9258764222350229E-5</v>
      </c>
    </row>
    <row r="156" spans="1:9" x14ac:dyDescent="0.3">
      <c r="A156">
        <v>154</v>
      </c>
      <c r="B156">
        <v>1.539999946517102E+16</v>
      </c>
      <c r="C156">
        <v>-412383063431.66003</v>
      </c>
      <c r="D156">
        <v>571524607451.86682</v>
      </c>
      <c r="E156">
        <v>-983907670883.52686</v>
      </c>
      <c r="F156" s="1">
        <f>Helium_energy[[#This Row],[ time]]/10^(13)</f>
        <v>1539.999946517102</v>
      </c>
      <c r="G156">
        <f>Helium_energy[[#This Row],[ energy]]/10^(16)</f>
        <v>-4.1238306343166004E-5</v>
      </c>
      <c r="H156">
        <f>Helium_energy[[#This Row],[ kin_ener]]/10^(16)</f>
        <v>5.7152460745186684E-5</v>
      </c>
      <c r="I156">
        <f>Helium_energy[[#This Row],[ pot_ener]]/10^(16)</f>
        <v>-9.8390767088352688E-5</v>
      </c>
    </row>
    <row r="157" spans="1:9" x14ac:dyDescent="0.3">
      <c r="A157">
        <v>155</v>
      </c>
      <c r="B157">
        <v>1.5499999461698104E+16</v>
      </c>
      <c r="C157">
        <v>-412403373146.42291</v>
      </c>
      <c r="D157">
        <v>559498139456.07922</v>
      </c>
      <c r="E157">
        <v>-971901512602.50208</v>
      </c>
      <c r="F157" s="1">
        <f>Helium_energy[[#This Row],[ time]]/10^(13)</f>
        <v>1549.9999461698103</v>
      </c>
      <c r="G157">
        <f>Helium_energy[[#This Row],[ energy]]/10^(16)</f>
        <v>-4.1240337314642294E-5</v>
      </c>
      <c r="H157">
        <f>Helium_energy[[#This Row],[ kin_ener]]/10^(16)</f>
        <v>5.5949813945607924E-5</v>
      </c>
      <c r="I157">
        <f>Helium_energy[[#This Row],[ pot_ener]]/10^(16)</f>
        <v>-9.7190151260250212E-5</v>
      </c>
    </row>
    <row r="158" spans="1:9" x14ac:dyDescent="0.3">
      <c r="A158">
        <v>156</v>
      </c>
      <c r="B158">
        <v>1.5599999458225188E+16</v>
      </c>
      <c r="C158">
        <v>-412408241851.20209</v>
      </c>
      <c r="D158">
        <v>544079737585.52887</v>
      </c>
      <c r="E158">
        <v>-956487979436.73096</v>
      </c>
      <c r="F158" s="1">
        <f>Helium_energy[[#This Row],[ time]]/10^(13)</f>
        <v>1559.9999458225188</v>
      </c>
      <c r="G158">
        <f>Helium_energy[[#This Row],[ energy]]/10^(16)</f>
        <v>-4.1240824185120208E-5</v>
      </c>
      <c r="H158">
        <f>Helium_energy[[#This Row],[ kin_ener]]/10^(16)</f>
        <v>5.4407973758552886E-5</v>
      </c>
      <c r="I158">
        <f>Helium_energy[[#This Row],[ pot_ener]]/10^(16)</f>
        <v>-9.5648797943673094E-5</v>
      </c>
    </row>
    <row r="159" spans="1:9" x14ac:dyDescent="0.3">
      <c r="A159">
        <v>157</v>
      </c>
      <c r="B159">
        <v>1.5699999454752274E+16</v>
      </c>
      <c r="C159">
        <v>-412391322877.99451</v>
      </c>
      <c r="D159">
        <v>525447265561.3186</v>
      </c>
      <c r="E159">
        <v>-937838588439.31311</v>
      </c>
      <c r="F159" s="1">
        <f>Helium_energy[[#This Row],[ time]]/10^(13)</f>
        <v>1569.9999454752274</v>
      </c>
      <c r="G159">
        <f>Helium_energy[[#This Row],[ energy]]/10^(16)</f>
        <v>-4.1239132287799451E-5</v>
      </c>
      <c r="H159">
        <f>Helium_energy[[#This Row],[ kin_ener]]/10^(16)</f>
        <v>5.2544726556131858E-5</v>
      </c>
      <c r="I159">
        <f>Helium_energy[[#This Row],[ pot_ener]]/10^(16)</f>
        <v>-9.3783858843931309E-5</v>
      </c>
    </row>
    <row r="160" spans="1:9" x14ac:dyDescent="0.3">
      <c r="A160">
        <v>158</v>
      </c>
      <c r="B160">
        <v>1.579999945127936E+16</v>
      </c>
      <c r="C160">
        <v>-412346954411.07587</v>
      </c>
      <c r="D160">
        <v>504119431049.93579</v>
      </c>
      <c r="E160">
        <v>-916466385461.0116</v>
      </c>
      <c r="F160" s="1">
        <f>Helium_energy[[#This Row],[ time]]/10^(13)</f>
        <v>1579.9999451279359</v>
      </c>
      <c r="G160">
        <f>Helium_energy[[#This Row],[ energy]]/10^(16)</f>
        <v>-4.1234695441107586E-5</v>
      </c>
      <c r="H160">
        <f>Helium_energy[[#This Row],[ kin_ener]]/10^(16)</f>
        <v>5.0411943104993578E-5</v>
      </c>
      <c r="I160">
        <f>Helium_energy[[#This Row],[ pot_ener]]/10^(16)</f>
        <v>-9.1646638546101164E-5</v>
      </c>
    </row>
    <row r="161" spans="1:9" x14ac:dyDescent="0.3">
      <c r="A161">
        <v>159</v>
      </c>
      <c r="B161">
        <v>1.5899999447806442E+16</v>
      </c>
      <c r="C161">
        <v>-412271917621.54138</v>
      </c>
      <c r="D161">
        <v>481029323452.95343</v>
      </c>
      <c r="E161">
        <v>-893301241074.49487</v>
      </c>
      <c r="F161" s="1">
        <f>Helium_energy[[#This Row],[ time]]/10^(13)</f>
        <v>1589.9999447806442</v>
      </c>
      <c r="G161">
        <f>Helium_energy[[#This Row],[ energy]]/10^(16)</f>
        <v>-4.122719176215414E-5</v>
      </c>
      <c r="H161">
        <f>Helium_energy[[#This Row],[ kin_ener]]/10^(16)</f>
        <v>4.8102932345295343E-5</v>
      </c>
      <c r="I161">
        <f>Helium_energy[[#This Row],[ pot_ener]]/10^(16)</f>
        <v>-8.9330124107449483E-5</v>
      </c>
    </row>
    <row r="162" spans="1:9" x14ac:dyDescent="0.3">
      <c r="A162">
        <v>160</v>
      </c>
      <c r="B162">
        <v>1.599999944433353E+16</v>
      </c>
      <c r="C162">
        <v>-412167538784.13037</v>
      </c>
      <c r="D162">
        <v>457558212473.70514</v>
      </c>
      <c r="E162">
        <v>-869725751257.83557</v>
      </c>
      <c r="F162" s="1">
        <f>Helium_energy[[#This Row],[ time]]/10^(13)</f>
        <v>1599.999944433353</v>
      </c>
      <c r="G162">
        <f>Helium_energy[[#This Row],[ energy]]/10^(16)</f>
        <v>-4.1216753878413037E-5</v>
      </c>
      <c r="H162">
        <f>Helium_energy[[#This Row],[ kin_ener]]/10^(16)</f>
        <v>4.5755821247370515E-5</v>
      </c>
      <c r="I162">
        <f>Helium_energy[[#This Row],[ pot_ener]]/10^(16)</f>
        <v>-8.6972575125783552E-5</v>
      </c>
    </row>
    <row r="163" spans="1:9" x14ac:dyDescent="0.3">
      <c r="A163">
        <v>161</v>
      </c>
      <c r="B163">
        <v>1.6099999440860612E+16</v>
      </c>
      <c r="C163">
        <v>-412041496246.133</v>
      </c>
      <c r="D163">
        <v>435500200565.72144</v>
      </c>
      <c r="E163">
        <v>-847541696811.85437</v>
      </c>
      <c r="F163" s="1">
        <f>Helium_energy[[#This Row],[ time]]/10^(13)</f>
        <v>1609.9999440860613</v>
      </c>
      <c r="G163">
        <f>Helium_energy[[#This Row],[ energy]]/10^(16)</f>
        <v>-4.1204149624613298E-5</v>
      </c>
      <c r="H163">
        <f>Helium_energy[[#This Row],[ kin_ener]]/10^(16)</f>
        <v>4.3550020056572141E-5</v>
      </c>
      <c r="I163">
        <f>Helium_energy[[#This Row],[ pot_ener]]/10^(16)</f>
        <v>-8.4754169681185439E-5</v>
      </c>
    </row>
    <row r="164" spans="1:9" x14ac:dyDescent="0.3">
      <c r="A164">
        <v>162</v>
      </c>
      <c r="B164">
        <v>1.6199999437387696E+16</v>
      </c>
      <c r="C164">
        <v>-411908368386.24023</v>
      </c>
      <c r="D164">
        <v>416933938776.04846</v>
      </c>
      <c r="E164">
        <v>-828842307162.2887</v>
      </c>
      <c r="F164" s="1">
        <f>Helium_energy[[#This Row],[ time]]/10^(13)</f>
        <v>1619.9999437387696</v>
      </c>
      <c r="G164">
        <f>Helium_energy[[#This Row],[ energy]]/10^(16)</f>
        <v>-4.1190836838624021E-5</v>
      </c>
      <c r="H164">
        <f>Helium_energy[[#This Row],[ kin_ener]]/10^(16)</f>
        <v>4.1693393877604844E-5</v>
      </c>
      <c r="I164">
        <f>Helium_energy[[#This Row],[ pot_ener]]/10^(16)</f>
        <v>-8.2884230716228865E-5</v>
      </c>
    </row>
    <row r="165" spans="1:9" x14ac:dyDescent="0.3">
      <c r="A165">
        <v>163</v>
      </c>
      <c r="B165">
        <v>1.629999943391478E+16</v>
      </c>
      <c r="C165">
        <v>-411787999498.23602</v>
      </c>
      <c r="D165">
        <v>403996624789.3269</v>
      </c>
      <c r="E165">
        <v>-815784624287.56299</v>
      </c>
      <c r="F165" s="1">
        <f>Helium_energy[[#This Row],[ time]]/10^(13)</f>
        <v>1629.9999433914779</v>
      </c>
      <c r="G165">
        <f>Helium_energy[[#This Row],[ energy]]/10^(16)</f>
        <v>-4.1178799949823604E-5</v>
      </c>
      <c r="H165">
        <f>Helium_energy[[#This Row],[ kin_ener]]/10^(16)</f>
        <v>4.0399662478932691E-5</v>
      </c>
      <c r="I165">
        <f>Helium_energy[[#This Row],[ pot_ener]]/10^(16)</f>
        <v>-8.1578462428756295E-5</v>
      </c>
    </row>
    <row r="166" spans="1:9" x14ac:dyDescent="0.3">
      <c r="A166">
        <v>164</v>
      </c>
      <c r="B166">
        <v>1.6399999430441868E+16</v>
      </c>
      <c r="C166">
        <v>-411701424190.9151</v>
      </c>
      <c r="D166">
        <v>398586557748.18652</v>
      </c>
      <c r="E166">
        <v>-810287981939.10156</v>
      </c>
      <c r="F166" s="1">
        <f>Helium_energy[[#This Row],[ time]]/10^(13)</f>
        <v>1639.9999430441867</v>
      </c>
      <c r="G166">
        <f>Helium_energy[[#This Row],[ energy]]/10^(16)</f>
        <v>-4.1170142419091508E-5</v>
      </c>
      <c r="H166">
        <f>Helium_energy[[#This Row],[ kin_ener]]/10^(16)</f>
        <v>3.9858655774818654E-5</v>
      </c>
      <c r="I166">
        <f>Helium_energy[[#This Row],[ pot_ener]]/10^(16)</f>
        <v>-8.1028798193910162E-5</v>
      </c>
    </row>
    <row r="167" spans="1:9" x14ac:dyDescent="0.3">
      <c r="A167">
        <v>165</v>
      </c>
      <c r="B167">
        <v>1.649999942696895E+16</v>
      </c>
      <c r="C167">
        <v>-411665282343.54382</v>
      </c>
      <c r="D167">
        <v>402053919113.06976</v>
      </c>
      <c r="E167">
        <v>-813719201456.61353</v>
      </c>
      <c r="F167" s="1">
        <f>Helium_energy[[#This Row],[ time]]/10^(13)</f>
        <v>1649.999942696895</v>
      </c>
      <c r="G167">
        <f>Helium_energy[[#This Row],[ energy]]/10^(16)</f>
        <v>-4.1166528234354382E-5</v>
      </c>
      <c r="H167">
        <f>Helium_energy[[#This Row],[ kin_ener]]/10^(16)</f>
        <v>4.0205391911306975E-5</v>
      </c>
      <c r="I167">
        <f>Helium_energy[[#This Row],[ pot_ener]]/10^(16)</f>
        <v>-8.1371920145661356E-5</v>
      </c>
    </row>
    <row r="168" spans="1:9" x14ac:dyDescent="0.3">
      <c r="A168">
        <v>166</v>
      </c>
      <c r="B168">
        <v>1.6599999423496036E+16</v>
      </c>
      <c r="C168">
        <v>-411686758797.22504</v>
      </c>
      <c r="D168">
        <v>414958975931.36804</v>
      </c>
      <c r="E168">
        <v>-826645734728.59314</v>
      </c>
      <c r="F168" s="1">
        <f>Helium_energy[[#This Row],[ time]]/10^(13)</f>
        <v>1659.9999423496035</v>
      </c>
      <c r="G168">
        <f>Helium_energy[[#This Row],[ energy]]/10^(16)</f>
        <v>-4.1168675879722506E-5</v>
      </c>
      <c r="H168">
        <f>Helium_energy[[#This Row],[ kin_ener]]/10^(16)</f>
        <v>4.1495897593136802E-5</v>
      </c>
      <c r="I168">
        <f>Helium_energy[[#This Row],[ pot_ener]]/10^(16)</f>
        <v>-8.2664573472859308E-5</v>
      </c>
    </row>
    <row r="169" spans="1:9" x14ac:dyDescent="0.3">
      <c r="A169">
        <v>167</v>
      </c>
      <c r="B169">
        <v>1.669999942002312E+16</v>
      </c>
      <c r="C169">
        <v>-411761255699.9975</v>
      </c>
      <c r="D169">
        <v>436968291958.64526</v>
      </c>
      <c r="E169">
        <v>-848729547658.64282</v>
      </c>
      <c r="F169" s="1">
        <f>Helium_energy[[#This Row],[ time]]/10^(13)</f>
        <v>1669.9999420023121</v>
      </c>
      <c r="G169">
        <f>Helium_energy[[#This Row],[ energy]]/10^(16)</f>
        <v>-4.1176125569999752E-5</v>
      </c>
      <c r="H169">
        <f>Helium_energy[[#This Row],[ kin_ener]]/10^(16)</f>
        <v>4.3696829195864528E-5</v>
      </c>
      <c r="I169">
        <f>Helium_energy[[#This Row],[ pot_ener]]/10^(16)</f>
        <v>-8.487295476586428E-5</v>
      </c>
    </row>
    <row r="170" spans="1:9" x14ac:dyDescent="0.3">
      <c r="A170">
        <v>168</v>
      </c>
      <c r="B170">
        <v>1.6799999416550206E+16</v>
      </c>
      <c r="C170">
        <v>-411873893993.0672</v>
      </c>
      <c r="D170">
        <v>466921156786.04187</v>
      </c>
      <c r="E170">
        <v>-878795050779.10913</v>
      </c>
      <c r="F170" s="1">
        <f>Helium_energy[[#This Row],[ time]]/10^(13)</f>
        <v>1679.9999416550206</v>
      </c>
      <c r="G170">
        <f>Helium_energy[[#This Row],[ energy]]/10^(16)</f>
        <v>-4.1187389399306722E-5</v>
      </c>
      <c r="H170">
        <f>Helium_energy[[#This Row],[ kin_ener]]/10^(16)</f>
        <v>4.6692115678604187E-5</v>
      </c>
      <c r="I170">
        <f>Helium_energy[[#This Row],[ pot_ener]]/10^(16)</f>
        <v>-8.7879505077910909E-5</v>
      </c>
    </row>
    <row r="171" spans="1:9" x14ac:dyDescent="0.3">
      <c r="A171">
        <v>169</v>
      </c>
      <c r="B171">
        <v>1.6899999413077288E+16</v>
      </c>
      <c r="C171">
        <v>-412004131623.41705</v>
      </c>
      <c r="D171">
        <v>503045452136.31519</v>
      </c>
      <c r="E171">
        <v>-915049583759.73218</v>
      </c>
      <c r="F171" s="1">
        <f>Helium_energy[[#This Row],[ time]]/10^(13)</f>
        <v>1689.9999413077287</v>
      </c>
      <c r="G171">
        <f>Helium_energy[[#This Row],[ energy]]/10^(16)</f>
        <v>-4.1200413162341706E-5</v>
      </c>
      <c r="H171">
        <f>Helium_energy[[#This Row],[ kin_ener]]/10^(16)</f>
        <v>5.0304545213631517E-5</v>
      </c>
      <c r="I171">
        <f>Helium_energy[[#This Row],[ pot_ener]]/10^(16)</f>
        <v>-9.1504958375973223E-5</v>
      </c>
    </row>
    <row r="172" spans="1:9" x14ac:dyDescent="0.3">
      <c r="A172">
        <v>170</v>
      </c>
      <c r="B172">
        <v>1.6999999409604372E+16</v>
      </c>
      <c r="C172">
        <v>-412131434127.57208</v>
      </c>
      <c r="D172">
        <v>543258677722.96906</v>
      </c>
      <c r="E172">
        <v>-955390111850.54114</v>
      </c>
      <c r="F172" s="1">
        <f>Helium_energy[[#This Row],[ time]]/10^(13)</f>
        <v>1699.9999409604372</v>
      </c>
      <c r="G172">
        <f>Helium_energy[[#This Row],[ energy]]/10^(16)</f>
        <v>-4.1213143412757208E-5</v>
      </c>
      <c r="H172">
        <f>Helium_energy[[#This Row],[ kin_ener]]/10^(16)</f>
        <v>5.4325867772296903E-5</v>
      </c>
      <c r="I172">
        <f>Helium_energy[[#This Row],[ pot_ener]]/10^(16)</f>
        <v>-9.5539011185054112E-5</v>
      </c>
    </row>
    <row r="173" spans="1:9" x14ac:dyDescent="0.3">
      <c r="A173">
        <v>171</v>
      </c>
      <c r="B173">
        <v>1.7099999406131456E+16</v>
      </c>
      <c r="C173">
        <v>-412239818060.94788</v>
      </c>
      <c r="D173">
        <v>585474099595.2677</v>
      </c>
      <c r="E173">
        <v>-997713917656.21558</v>
      </c>
      <c r="F173" s="1">
        <f>Helium_energy[[#This Row],[ time]]/10^(13)</f>
        <v>1709.9999406131456</v>
      </c>
      <c r="G173">
        <f>Helium_energy[[#This Row],[ energy]]/10^(16)</f>
        <v>-4.1223981806094786E-5</v>
      </c>
      <c r="H173">
        <f>Helium_energy[[#This Row],[ kin_ener]]/10^(16)</f>
        <v>5.8547409959526769E-5</v>
      </c>
      <c r="I173">
        <f>Helium_energy[[#This Row],[ pot_ener]]/10^(16)</f>
        <v>-9.9771391765621562E-5</v>
      </c>
    </row>
    <row r="174" spans="1:9" x14ac:dyDescent="0.3">
      <c r="A174">
        <v>172</v>
      </c>
      <c r="B174">
        <v>1.7199999402658544E+16</v>
      </c>
      <c r="C174">
        <v>-412320049240.13617</v>
      </c>
      <c r="D174">
        <v>627846140435.06848</v>
      </c>
      <c r="E174">
        <v>-1040166189675.2047</v>
      </c>
      <c r="F174" s="1">
        <f>Helium_energy[[#This Row],[ time]]/10^(13)</f>
        <v>1719.9999402658543</v>
      </c>
      <c r="G174">
        <f>Helium_energy[[#This Row],[ energy]]/10^(16)</f>
        <v>-4.1232004924013618E-5</v>
      </c>
      <c r="H174">
        <f>Helium_energy[[#This Row],[ kin_ener]]/10^(16)</f>
        <v>6.2784614043506851E-5</v>
      </c>
      <c r="I174">
        <f>Helium_energy[[#This Row],[ pot_ener]]/10^(16)</f>
        <v>-1.0401661896752047E-4</v>
      </c>
    </row>
    <row r="175" spans="1:9" x14ac:dyDescent="0.3">
      <c r="A175">
        <v>173</v>
      </c>
      <c r="B175">
        <v>1.7299999399185626E+16</v>
      </c>
      <c r="C175">
        <v>-412369519406.26837</v>
      </c>
      <c r="D175">
        <v>668920924574.69531</v>
      </c>
      <c r="E175">
        <v>-1081290443980.9637</v>
      </c>
      <c r="F175" s="1">
        <f>Helium_energy[[#This Row],[ time]]/10^(13)</f>
        <v>1729.9999399185626</v>
      </c>
      <c r="G175">
        <f>Helium_energy[[#This Row],[ energy]]/10^(16)</f>
        <v>-4.123695194062684E-5</v>
      </c>
      <c r="H175">
        <f>Helium_energy[[#This Row],[ kin_ener]]/10^(16)</f>
        <v>6.6892092457469533E-5</v>
      </c>
      <c r="I175">
        <f>Helium_energy[[#This Row],[ pot_ener]]/10^(16)</f>
        <v>-1.0812904439809637E-4</v>
      </c>
    </row>
    <row r="176" spans="1:9" x14ac:dyDescent="0.3">
      <c r="A176">
        <v>174</v>
      </c>
      <c r="B176">
        <v>1.7399999395712712E+16</v>
      </c>
      <c r="C176">
        <v>-412390633705.94366</v>
      </c>
      <c r="D176">
        <v>707690618209.55273</v>
      </c>
      <c r="E176">
        <v>-1120081251915.4963</v>
      </c>
      <c r="F176" s="1">
        <f>Helium_energy[[#This Row],[ time]]/10^(13)</f>
        <v>1739.9999395712712</v>
      </c>
      <c r="G176">
        <f>Helium_energy[[#This Row],[ energy]]/10^(16)</f>
        <v>-4.1239063370594365E-5</v>
      </c>
      <c r="H176">
        <f>Helium_energy[[#This Row],[ kin_ener]]/10^(16)</f>
        <v>7.0769061820955269E-5</v>
      </c>
      <c r="I176">
        <f>Helium_energy[[#This Row],[ pot_ener]]/10^(16)</f>
        <v>-1.1200812519154963E-4</v>
      </c>
    </row>
    <row r="177" spans="1:9" x14ac:dyDescent="0.3">
      <c r="A177">
        <v>175</v>
      </c>
      <c r="B177">
        <v>1.7499999392239796E+16</v>
      </c>
      <c r="C177">
        <v>-412388707200.50787</v>
      </c>
      <c r="D177">
        <v>743572299933.10303</v>
      </c>
      <c r="E177">
        <v>-1155961007133.6108</v>
      </c>
      <c r="F177" s="1">
        <f>Helium_energy[[#This Row],[ time]]/10^(13)</f>
        <v>1749.9999392239797</v>
      </c>
      <c r="G177">
        <f>Helium_energy[[#This Row],[ energy]]/10^(16)</f>
        <v>-4.1238870720050789E-5</v>
      </c>
      <c r="H177">
        <f>Helium_energy[[#This Row],[ kin_ener]]/10^(16)</f>
        <v>7.4357229993310305E-5</v>
      </c>
      <c r="I177">
        <f>Helium_energy[[#This Row],[ pot_ener]]/10^(16)</f>
        <v>-1.1559610071336108E-4</v>
      </c>
    </row>
    <row r="178" spans="1:9" x14ac:dyDescent="0.3">
      <c r="A178">
        <v>176</v>
      </c>
      <c r="B178">
        <v>1.7599999388766882E+16</v>
      </c>
      <c r="C178">
        <v>-412370097235.35101</v>
      </c>
      <c r="D178">
        <v>776340487110.98291</v>
      </c>
      <c r="E178">
        <v>-1188710584346.334</v>
      </c>
      <c r="F178" s="1">
        <f>Helium_energy[[#This Row],[ time]]/10^(13)</f>
        <v>1759.9999388766882</v>
      </c>
      <c r="G178">
        <f>Helium_energy[[#This Row],[ energy]]/10^(16)</f>
        <v>-4.1237009723535099E-5</v>
      </c>
      <c r="H178">
        <f>Helium_energy[[#This Row],[ kin_ener]]/10^(16)</f>
        <v>7.7634048711098288E-5</v>
      </c>
      <c r="I178">
        <f>Helium_energy[[#This Row],[ pot_ener]]/10^(16)</f>
        <v>-1.188710584346334E-4</v>
      </c>
    </row>
    <row r="179" spans="1:9" x14ac:dyDescent="0.3">
      <c r="A179">
        <v>177</v>
      </c>
      <c r="B179">
        <v>1.7699999385293966E+16</v>
      </c>
      <c r="C179">
        <v>-412340904822.40424</v>
      </c>
      <c r="D179">
        <v>806040290189.81177</v>
      </c>
      <c r="E179">
        <v>-1218381195012.2161</v>
      </c>
      <c r="F179" s="1">
        <f>Helium_energy[[#This Row],[ time]]/10^(13)</f>
        <v>1769.9999385293966</v>
      </c>
      <c r="G179">
        <f>Helium_energy[[#This Row],[ energy]]/10^(16)</f>
        <v>-4.1234090482240426E-5</v>
      </c>
      <c r="H179">
        <f>Helium_energy[[#This Row],[ kin_ener]]/10^(16)</f>
        <v>8.0604029018981177E-5</v>
      </c>
      <c r="I179">
        <f>Helium_energy[[#This Row],[ pot_ener]]/10^(16)</f>
        <v>-1.218381195012216E-4</v>
      </c>
    </row>
    <row r="180" spans="1:9" x14ac:dyDescent="0.3">
      <c r="A180">
        <v>178</v>
      </c>
      <c r="B180">
        <v>1.7799999381821048E+16</v>
      </c>
      <c r="C180">
        <v>-412306271109.67059</v>
      </c>
      <c r="D180">
        <v>832900742305.93372</v>
      </c>
      <c r="E180">
        <v>-1245207013415.6045</v>
      </c>
      <c r="F180" s="1">
        <f>Helium_energy[[#This Row],[ time]]/10^(13)</f>
        <v>1779.9999381821049</v>
      </c>
      <c r="G180">
        <f>Helium_energy[[#This Row],[ energy]]/10^(16)</f>
        <v>-4.1230627110967061E-5</v>
      </c>
      <c r="H180">
        <f>Helium_energy[[#This Row],[ kin_ener]]/10^(16)</f>
        <v>8.3290074230593376E-5</v>
      </c>
      <c r="I180">
        <f>Helium_energy[[#This Row],[ pot_ener]]/10^(16)</f>
        <v>-1.2452070134156044E-4</v>
      </c>
    </row>
    <row r="181" spans="1:9" x14ac:dyDescent="0.3">
      <c r="A181">
        <v>179</v>
      </c>
      <c r="B181">
        <v>1.7899999378348132E+16</v>
      </c>
      <c r="C181">
        <v>-412270136346.79071</v>
      </c>
      <c r="D181">
        <v>857259547165.95801</v>
      </c>
      <c r="E181">
        <v>-1269529683512.7488</v>
      </c>
      <c r="F181" s="1">
        <f>Helium_energy[[#This Row],[ time]]/10^(13)</f>
        <v>1789.9999378348132</v>
      </c>
      <c r="G181">
        <f>Helium_energy[[#This Row],[ energy]]/10^(16)</f>
        <v>-4.1227013634679069E-5</v>
      </c>
      <c r="H181">
        <f>Helium_energy[[#This Row],[ kin_ener]]/10^(16)</f>
        <v>8.5725954716595802E-5</v>
      </c>
      <c r="I181">
        <f>Helium_energy[[#This Row],[ pot_ener]]/10^(16)</f>
        <v>-1.2695296835127487E-4</v>
      </c>
    </row>
    <row r="182" spans="1:9" x14ac:dyDescent="0.3">
      <c r="A182">
        <v>180</v>
      </c>
      <c r="B182">
        <v>1.799999937487522E+16</v>
      </c>
      <c r="C182">
        <v>-412235289559.03595</v>
      </c>
      <c r="D182">
        <v>879503749237.00977</v>
      </c>
      <c r="E182">
        <v>-1291739038796.0459</v>
      </c>
      <c r="F182" s="1">
        <f>Helium_energy[[#This Row],[ time]]/10^(13)</f>
        <v>1799.9999374875219</v>
      </c>
      <c r="G182">
        <f>Helium_energy[[#This Row],[ energy]]/10^(16)</f>
        <v>-4.1223528955903595E-5</v>
      </c>
      <c r="H182">
        <f>Helium_energy[[#This Row],[ kin_ener]]/10^(16)</f>
        <v>8.7950374923700982E-5</v>
      </c>
      <c r="I182">
        <f>Helium_energy[[#This Row],[ pot_ener]]/10^(16)</f>
        <v>-1.2917390387960458E-4</v>
      </c>
    </row>
    <row r="183" spans="1:9" x14ac:dyDescent="0.3">
      <c r="A183">
        <v>181</v>
      </c>
      <c r="B183">
        <v>1.8099999371402304E+16</v>
      </c>
      <c r="C183">
        <v>-412203562836.70428</v>
      </c>
      <c r="D183">
        <v>900026407954.87402</v>
      </c>
      <c r="E183">
        <v>-1312229970791.5784</v>
      </c>
      <c r="F183" s="1">
        <f>Helium_energy[[#This Row],[ time]]/10^(13)</f>
        <v>1809.9999371402305</v>
      </c>
      <c r="G183">
        <f>Helium_energy[[#This Row],[ energy]]/10^(16)</f>
        <v>-4.1220356283670428E-5</v>
      </c>
      <c r="H183">
        <f>Helium_energy[[#This Row],[ kin_ener]]/10^(16)</f>
        <v>9.0002640795487402E-5</v>
      </c>
      <c r="I183">
        <f>Helium_energy[[#This Row],[ pot_ener]]/10^(16)</f>
        <v>-1.3122299707915783E-4</v>
      </c>
    </row>
    <row r="184" spans="1:9" x14ac:dyDescent="0.3">
      <c r="A184">
        <v>182</v>
      </c>
      <c r="B184">
        <v>1.8199999367929388E+16</v>
      </c>
      <c r="C184">
        <v>-412176070745.39478</v>
      </c>
      <c r="D184">
        <v>919197014897.06885</v>
      </c>
      <c r="E184">
        <v>-1331373085642.4636</v>
      </c>
      <c r="F184" s="1">
        <f>Helium_energy[[#This Row],[ time]]/10^(13)</f>
        <v>1819.9999367929388</v>
      </c>
      <c r="G184">
        <f>Helium_energy[[#This Row],[ energy]]/10^(16)</f>
        <v>-4.1217607074539478E-5</v>
      </c>
      <c r="H184">
        <f>Helium_energy[[#This Row],[ kin_ener]]/10^(16)</f>
        <v>9.1919701489706884E-5</v>
      </c>
      <c r="I184">
        <f>Helium_energy[[#This Row],[ pot_ener]]/10^(16)</f>
        <v>-1.3313730856424636E-4</v>
      </c>
    </row>
    <row r="185" spans="1:9" x14ac:dyDescent="0.3">
      <c r="A185">
        <v>183</v>
      </c>
      <c r="B185">
        <v>1.8299999364456472E+16</v>
      </c>
      <c r="C185">
        <v>-412153438590.13763</v>
      </c>
      <c r="D185">
        <v>937342525985.67981</v>
      </c>
      <c r="E185">
        <v>-1349495964575.8174</v>
      </c>
      <c r="F185" s="1">
        <f>Helium_energy[[#This Row],[ time]]/10^(13)</f>
        <v>1829.9999364456471</v>
      </c>
      <c r="G185">
        <f>Helium_energy[[#This Row],[ energy]]/10^(16)</f>
        <v>-4.1215343859013763E-5</v>
      </c>
      <c r="H185">
        <f>Helium_energy[[#This Row],[ kin_ener]]/10^(16)</f>
        <v>9.3734252598567979E-5</v>
      </c>
      <c r="I185">
        <f>Helium_energy[[#This Row],[ pot_ener]]/10^(16)</f>
        <v>-1.3494959645758174E-4</v>
      </c>
    </row>
    <row r="186" spans="1:9" x14ac:dyDescent="0.3">
      <c r="A186">
        <v>184</v>
      </c>
      <c r="B186">
        <v>1.839999936098356E+16</v>
      </c>
      <c r="C186">
        <v>-412135994357.04211</v>
      </c>
      <c r="D186">
        <v>954735887415.81738</v>
      </c>
      <c r="E186">
        <v>-1366871881772.8596</v>
      </c>
      <c r="F186" s="1">
        <f>Helium_energy[[#This Row],[ time]]/10^(13)</f>
        <v>1839.9999360983561</v>
      </c>
      <c r="G186">
        <f>Helium_energy[[#This Row],[ energy]]/10^(16)</f>
        <v>-4.1213599435704212E-5</v>
      </c>
      <c r="H186">
        <f>Helium_energy[[#This Row],[ kin_ener]]/10^(16)</f>
        <v>9.5473588741581744E-5</v>
      </c>
      <c r="I186">
        <f>Helium_energy[[#This Row],[ pot_ener]]/10^(16)</f>
        <v>-1.3668718817728596E-4</v>
      </c>
    </row>
    <row r="187" spans="1:9" x14ac:dyDescent="0.3">
      <c r="A187">
        <v>185</v>
      </c>
      <c r="B187">
        <v>1.849999935751064E+16</v>
      </c>
      <c r="C187">
        <v>-412123917843.07507</v>
      </c>
      <c r="D187">
        <v>971589361762.26099</v>
      </c>
      <c r="E187">
        <v>-1383713279605.3359</v>
      </c>
      <c r="F187" s="1">
        <f>Helium_energy[[#This Row],[ time]]/10^(13)</f>
        <v>1849.999935751064</v>
      </c>
      <c r="G187">
        <f>Helium_energy[[#This Row],[ energy]]/10^(16)</f>
        <v>-4.1212391784307509E-5</v>
      </c>
      <c r="H187">
        <f>Helium_energy[[#This Row],[ kin_ener]]/10^(16)</f>
        <v>9.7158936176226093E-5</v>
      </c>
      <c r="I187">
        <f>Helium_energy[[#This Row],[ pot_ener]]/10^(16)</f>
        <v>-1.383713279605336E-4</v>
      </c>
    </row>
    <row r="188" spans="1:9" x14ac:dyDescent="0.3">
      <c r="A188">
        <v>186</v>
      </c>
      <c r="B188">
        <v>1.8599999354037724E+16</v>
      </c>
      <c r="C188">
        <v>-412117349703.35754</v>
      </c>
      <c r="D188">
        <v>988050527009.99377</v>
      </c>
      <c r="E188">
        <v>-1400167876713.3513</v>
      </c>
      <c r="F188" s="1">
        <f>Helium_energy[[#This Row],[ time]]/10^(13)</f>
        <v>1859.9999354037725</v>
      </c>
      <c r="G188">
        <f>Helium_energy[[#This Row],[ energy]]/10^(16)</f>
        <v>-4.1211734970335754E-5</v>
      </c>
      <c r="H188">
        <f>Helium_energy[[#This Row],[ kin_ener]]/10^(16)</f>
        <v>9.8805052700999381E-5</v>
      </c>
      <c r="I188">
        <f>Helium_energy[[#This Row],[ pot_ener]]/10^(16)</f>
        <v>-1.4001678767133513E-4</v>
      </c>
    </row>
    <row r="189" spans="1:9" x14ac:dyDescent="0.3">
      <c r="A189">
        <v>187</v>
      </c>
      <c r="B189">
        <v>1.8699999350564808E+16</v>
      </c>
      <c r="C189">
        <v>-412116466175.88165</v>
      </c>
      <c r="D189">
        <v>1004199379507.9858</v>
      </c>
      <c r="E189">
        <v>-1416315845683.8674</v>
      </c>
      <c r="F189" s="1">
        <f>Helium_energy[[#This Row],[ time]]/10^(13)</f>
        <v>1869.9999350564808</v>
      </c>
      <c r="G189">
        <f>Helium_energy[[#This Row],[ energy]]/10^(16)</f>
        <v>-4.1211646617588164E-5</v>
      </c>
      <c r="H189">
        <f>Helium_energy[[#This Row],[ kin_ener]]/10^(16)</f>
        <v>1.0041993795079859E-4</v>
      </c>
      <c r="I189">
        <f>Helium_energy[[#This Row],[ pot_ener]]/10^(16)</f>
        <v>-1.4163158456838675E-4</v>
      </c>
    </row>
    <row r="190" spans="1:9" x14ac:dyDescent="0.3">
      <c r="A190">
        <v>188</v>
      </c>
      <c r="B190">
        <v>1.8799999347091896E+16</v>
      </c>
      <c r="C190">
        <v>-412121524599.76215</v>
      </c>
      <c r="D190">
        <v>1020045467536.8361</v>
      </c>
      <c r="E190">
        <v>-1432166992136.5981</v>
      </c>
      <c r="F190" s="1">
        <f>Helium_energy[[#This Row],[ time]]/10^(13)</f>
        <v>1879.9999347091896</v>
      </c>
      <c r="G190">
        <f>Helium_energy[[#This Row],[ energy]]/10^(16)</f>
        <v>-4.1212152459976214E-5</v>
      </c>
      <c r="H190">
        <f>Helium_energy[[#This Row],[ kin_ener]]/10^(16)</f>
        <v>1.0200454675368361E-4</v>
      </c>
      <c r="I190">
        <f>Helium_energy[[#This Row],[ pot_ener]]/10^(16)</f>
        <v>-1.4321669921365981E-4</v>
      </c>
    </row>
    <row r="191" spans="1:9" x14ac:dyDescent="0.3">
      <c r="A191">
        <v>189</v>
      </c>
      <c r="B191">
        <v>1.889999934361898E+16</v>
      </c>
      <c r="C191">
        <v>-412132882088.35498</v>
      </c>
      <c r="D191">
        <v>1035524417101.3413</v>
      </c>
      <c r="E191">
        <v>-1447657299189.6963</v>
      </c>
      <c r="F191" s="1">
        <f>Helium_energy[[#This Row],[ time]]/10^(13)</f>
        <v>1889.9999343618981</v>
      </c>
      <c r="G191">
        <f>Helium_energy[[#This Row],[ energy]]/10^(16)</f>
        <v>-4.12132882088355E-5</v>
      </c>
      <c r="H191">
        <f>Helium_energy[[#This Row],[ kin_ener]]/10^(16)</f>
        <v>1.0355244171013413E-4</v>
      </c>
      <c r="I191">
        <f>Helium_energy[[#This Row],[ pot_ener]]/10^(16)</f>
        <v>-1.4476572991896963E-4</v>
      </c>
    </row>
    <row r="192" spans="1:9" x14ac:dyDescent="0.3">
      <c r="A192">
        <v>190</v>
      </c>
      <c r="B192">
        <v>1.8999999340146064E+16</v>
      </c>
      <c r="C192">
        <v>-412150985657.77545</v>
      </c>
      <c r="D192">
        <v>1050493620542.1348</v>
      </c>
      <c r="E192">
        <v>-1462644606199.9102</v>
      </c>
      <c r="F192" s="1">
        <f>Helium_energy[[#This Row],[ time]]/10^(13)</f>
        <v>1899.9999340146064</v>
      </c>
      <c r="G192">
        <f>Helium_energy[[#This Row],[ energy]]/10^(16)</f>
        <v>-4.1215098565777547E-5</v>
      </c>
      <c r="H192">
        <f>Helium_energy[[#This Row],[ kin_ener]]/10^(16)</f>
        <v>1.0504936205421348E-4</v>
      </c>
      <c r="I192">
        <f>Helium_energy[[#This Row],[ pot_ener]]/10^(16)</f>
        <v>-1.4626446061999102E-4</v>
      </c>
    </row>
    <row r="193" spans="1:9" x14ac:dyDescent="0.3">
      <c r="A193">
        <v>191</v>
      </c>
      <c r="B193">
        <v>1.9099999336673148E+16</v>
      </c>
      <c r="C193">
        <v>-412176327101.21991</v>
      </c>
      <c r="D193">
        <v>1064727296662.5276</v>
      </c>
      <c r="E193">
        <v>-1476903623763.7476</v>
      </c>
      <c r="F193" s="1">
        <f>Helium_energy[[#This Row],[ time]]/10^(13)</f>
        <v>1909.9999336673147</v>
      </c>
      <c r="G193">
        <f>Helium_energy[[#This Row],[ energy]]/10^(16)</f>
        <v>-4.1217632710121988E-5</v>
      </c>
      <c r="H193">
        <f>Helium_energy[[#This Row],[ kin_ener]]/10^(16)</f>
        <v>1.0647272966625276E-4</v>
      </c>
      <c r="I193">
        <f>Helium_energy[[#This Row],[ pot_ener]]/10^(16)</f>
        <v>-1.4769036237637475E-4</v>
      </c>
    </row>
    <row r="194" spans="1:9" x14ac:dyDescent="0.3">
      <c r="A194">
        <v>192</v>
      </c>
      <c r="B194">
        <v>1.9199999333200236E+16</v>
      </c>
      <c r="C194">
        <v>-412209350210.67719</v>
      </c>
      <c r="D194">
        <v>1077911666939.6667</v>
      </c>
      <c r="E194">
        <v>-1490121017150.344</v>
      </c>
      <c r="F194" s="1">
        <f>Helium_energy[[#This Row],[ time]]/10^(13)</f>
        <v>1919.9999333200235</v>
      </c>
      <c r="G194">
        <f>Helium_energy[[#This Row],[ energy]]/10^(16)</f>
        <v>-4.1220935021067721E-5</v>
      </c>
      <c r="H194">
        <f>Helium_energy[[#This Row],[ kin_ener]]/10^(16)</f>
        <v>1.0779116669396668E-4</v>
      </c>
      <c r="I194">
        <f>Helium_energy[[#This Row],[ pot_ener]]/10^(16)</f>
        <v>-1.4901210171503439E-4</v>
      </c>
    </row>
    <row r="195" spans="1:9" x14ac:dyDescent="0.3">
      <c r="A195">
        <v>193</v>
      </c>
      <c r="B195">
        <v>1.929999932972732E+16</v>
      </c>
      <c r="C195">
        <v>-412250292229.97784</v>
      </c>
      <c r="D195">
        <v>1089641702496.0732</v>
      </c>
      <c r="E195">
        <v>-1501891994726.051</v>
      </c>
      <c r="F195" s="1">
        <f>Helium_energy[[#This Row],[ time]]/10^(13)</f>
        <v>1929.999932972732</v>
      </c>
      <c r="G195">
        <f>Helium_energy[[#This Row],[ energy]]/10^(16)</f>
        <v>-4.1225029222997787E-5</v>
      </c>
      <c r="H195">
        <f>Helium_energy[[#This Row],[ kin_ener]]/10^(16)</f>
        <v>1.0896417024960732E-4</v>
      </c>
      <c r="I195">
        <f>Helium_energy[[#This Row],[ pot_ener]]/10^(16)</f>
        <v>-1.5018919947260511E-4</v>
      </c>
    </row>
    <row r="196" spans="1:9" x14ac:dyDescent="0.3">
      <c r="A196">
        <v>194</v>
      </c>
      <c r="B196">
        <v>1.93999993262544E+16</v>
      </c>
      <c r="C196">
        <v>-412298937380.1076</v>
      </c>
      <c r="D196">
        <v>1099421853201.1919</v>
      </c>
      <c r="E196">
        <v>-1511720790581.2996</v>
      </c>
      <c r="F196" s="1">
        <f>Helium_energy[[#This Row],[ time]]/10^(13)</f>
        <v>1939.9999326254399</v>
      </c>
      <c r="G196">
        <f>Helium_energy[[#This Row],[ energy]]/10^(16)</f>
        <v>-4.1229893738010758E-5</v>
      </c>
      <c r="H196">
        <f>Helium_energy[[#This Row],[ kin_ener]]/10^(16)</f>
        <v>1.0994218532011919E-4</v>
      </c>
      <c r="I196">
        <f>Helium_energy[[#This Row],[ pot_ener]]/10^(16)</f>
        <v>-1.5117207905812995E-4</v>
      </c>
    </row>
    <row r="197" spans="1:9" x14ac:dyDescent="0.3">
      <c r="A197">
        <v>195</v>
      </c>
      <c r="B197">
        <v>1.9499999322781488E+16</v>
      </c>
      <c r="C197">
        <v>-412354261657.37579</v>
      </c>
      <c r="D197">
        <v>1106674413836.8257</v>
      </c>
      <c r="E197">
        <v>-1519028675494.2014</v>
      </c>
      <c r="F197" s="1">
        <f>Helium_energy[[#This Row],[ time]]/10^(13)</f>
        <v>1949.9999322781489</v>
      </c>
      <c r="G197">
        <f>Helium_energy[[#This Row],[ energy]]/10^(16)</f>
        <v>-4.1235426165737581E-5</v>
      </c>
      <c r="H197">
        <f>Helium_energy[[#This Row],[ kin_ener]]/10^(16)</f>
        <v>1.1066744138368256E-4</v>
      </c>
      <c r="I197">
        <f>Helium_energy[[#This Row],[ pot_ener]]/10^(16)</f>
        <v>-1.5190286754942014E-4</v>
      </c>
    </row>
    <row r="198" spans="1:9" x14ac:dyDescent="0.3">
      <c r="A198">
        <v>196</v>
      </c>
      <c r="B198">
        <v>1.9599999319308572E+16</v>
      </c>
      <c r="C198">
        <v>-412413961803.21942</v>
      </c>
      <c r="D198">
        <v>1110760663272.894</v>
      </c>
      <c r="E198">
        <v>-1523174625076.1135</v>
      </c>
      <c r="F198" s="1">
        <f>Helium_energy[[#This Row],[ time]]/10^(13)</f>
        <v>1959.9999319308572</v>
      </c>
      <c r="G198">
        <f>Helium_energy[[#This Row],[ energy]]/10^(16)</f>
        <v>-4.1241396180321941E-5</v>
      </c>
      <c r="H198">
        <f>Helium_energy[[#This Row],[ kin_ener]]/10^(16)</f>
        <v>1.1107606632728941E-4</v>
      </c>
      <c r="I198">
        <f>Helium_energy[[#This Row],[ pot_ener]]/10^(16)</f>
        <v>-1.5231746250761135E-4</v>
      </c>
    </row>
    <row r="199" spans="1:9" x14ac:dyDescent="0.3">
      <c r="A199">
        <v>197</v>
      </c>
      <c r="B199">
        <v>1.9699999315835656E+16</v>
      </c>
      <c r="C199">
        <v>-412473898305.01123</v>
      </c>
      <c r="D199">
        <v>1111021389453.8547</v>
      </c>
      <c r="E199">
        <v>-1523495287758.866</v>
      </c>
      <c r="F199" s="1">
        <f>Helium_energy[[#This Row],[ time]]/10^(13)</f>
        <v>1969.9999315835655</v>
      </c>
      <c r="G199">
        <f>Helium_energy[[#This Row],[ energy]]/10^(16)</f>
        <v>-4.1247389830501125E-5</v>
      </c>
      <c r="H199">
        <f>Helium_energy[[#This Row],[ kin_ener]]/10^(16)</f>
        <v>1.1110213894538548E-4</v>
      </c>
      <c r="I199">
        <f>Helium_energy[[#This Row],[ pot_ener]]/10^(16)</f>
        <v>-1.523495287758866E-4</v>
      </c>
    </row>
    <row r="200" spans="1:9" x14ac:dyDescent="0.3">
      <c r="A200">
        <v>198</v>
      </c>
      <c r="B200">
        <v>1.979999931236274E+16</v>
      </c>
      <c r="C200">
        <v>-412527556053.92004</v>
      </c>
      <c r="D200">
        <v>1106844298370.4878</v>
      </c>
      <c r="E200">
        <v>-1519371854424.4077</v>
      </c>
      <c r="F200" s="1">
        <f>Helium_energy[[#This Row],[ time]]/10^(13)</f>
        <v>1979.9999312362741</v>
      </c>
      <c r="G200">
        <f>Helium_energy[[#This Row],[ energy]]/10^(16)</f>
        <v>-4.1252755605392007E-5</v>
      </c>
      <c r="H200">
        <f>Helium_energy[[#This Row],[ kin_ener]]/10^(16)</f>
        <v>1.1068442983704878E-4</v>
      </c>
      <c r="I200">
        <f>Helium_energy[[#This Row],[ pot_ener]]/10^(16)</f>
        <v>-1.5193718544244077E-4</v>
      </c>
    </row>
    <row r="201" spans="1:9" x14ac:dyDescent="0.3">
      <c r="A201">
        <v>199</v>
      </c>
      <c r="B201">
        <v>1.9899999308889824E+16</v>
      </c>
      <c r="C201">
        <v>-412565745971.9483</v>
      </c>
      <c r="D201">
        <v>1097764991198.6415</v>
      </c>
      <c r="E201">
        <v>-1510330737170.5898</v>
      </c>
      <c r="F201" s="1">
        <f>Helium_energy[[#This Row],[ time]]/10^(13)</f>
        <v>1989.9999308889824</v>
      </c>
      <c r="G201">
        <f>Helium_energy[[#This Row],[ energy]]/10^(16)</f>
        <v>-4.1256574597194829E-5</v>
      </c>
      <c r="H201">
        <f>Helium_energy[[#This Row],[ kin_ener]]/10^(16)</f>
        <v>1.0977649911986415E-4</v>
      </c>
      <c r="I201">
        <f>Helium_energy[[#This Row],[ pot_ener]]/10^(16)</f>
        <v>-1.5103307371705898E-4</v>
      </c>
    </row>
    <row r="202" spans="1:9" x14ac:dyDescent="0.3">
      <c r="A202">
        <v>200</v>
      </c>
      <c r="B202">
        <v>1.9999999305416912E+16</v>
      </c>
      <c r="C202">
        <v>-412576923612.93085</v>
      </c>
      <c r="D202">
        <v>1083603971516.4873</v>
      </c>
      <c r="E202">
        <v>-1496180895129.4182</v>
      </c>
      <c r="F202" s="1">
        <f>Helium_energy[[#This Row],[ time]]/10^(13)</f>
        <v>1999.9999305416911</v>
      </c>
      <c r="G202">
        <f>Helium_energy[[#This Row],[ energy]]/10^(16)</f>
        <v>-4.1257692361293082E-5</v>
      </c>
      <c r="H202">
        <f>Helium_energy[[#This Row],[ kin_ener]]/10^(16)</f>
        <v>1.0836039715164873E-4</v>
      </c>
      <c r="I202">
        <f>Helium_energy[[#This Row],[ pot_ener]]/10^(16)</f>
        <v>-1.4961808951294183E-4</v>
      </c>
    </row>
    <row r="203" spans="1:9" x14ac:dyDescent="0.3">
      <c r="A203">
        <v>201</v>
      </c>
      <c r="B203">
        <v>2.0099999301943992E+16</v>
      </c>
      <c r="C203">
        <v>-412548621497.51367</v>
      </c>
      <c r="D203">
        <v>1064632479526.6086</v>
      </c>
      <c r="E203">
        <v>-1477181101024.1223</v>
      </c>
      <c r="F203" s="1">
        <f>Helium_energy[[#This Row],[ time]]/10^(13)</f>
        <v>2009.9999301943992</v>
      </c>
      <c r="G203">
        <f>Helium_energy[[#This Row],[ energy]]/10^(16)</f>
        <v>-4.1254862149751366E-5</v>
      </c>
      <c r="H203">
        <f>Helium_energy[[#This Row],[ kin_ener]]/10^(16)</f>
        <v>1.0646324795266086E-4</v>
      </c>
      <c r="I203">
        <f>Helium_energy[[#This Row],[ pot_ener]]/10^(16)</f>
        <v>-1.4771811010241224E-4</v>
      </c>
    </row>
    <row r="204" spans="1:9" x14ac:dyDescent="0.3">
      <c r="A204">
        <v>202</v>
      </c>
      <c r="B204">
        <v>2.019999929847108E+16</v>
      </c>
      <c r="C204">
        <v>-412470434452.59644</v>
      </c>
      <c r="D204">
        <v>1041743518715.5999</v>
      </c>
      <c r="E204">
        <v>-1454213953168.1963</v>
      </c>
      <c r="F204" s="1">
        <f>Helium_energy[[#This Row],[ time]]/10^(13)</f>
        <v>2019.999929847108</v>
      </c>
      <c r="G204">
        <f>Helium_energy[[#This Row],[ energy]]/10^(16)</f>
        <v>-4.1247043445259644E-5</v>
      </c>
      <c r="H204">
        <f>Helium_energy[[#This Row],[ kin_ener]]/10^(16)</f>
        <v>1.0417435187155999E-4</v>
      </c>
      <c r="I204">
        <f>Helium_energy[[#This Row],[ pot_ener]]/10^(16)</f>
        <v>-1.4542139531681963E-4</v>
      </c>
    </row>
    <row r="205" spans="1:9" x14ac:dyDescent="0.3">
      <c r="A205">
        <v>203</v>
      </c>
      <c r="B205">
        <v>2.0299999294998164E+16</v>
      </c>
      <c r="C205">
        <v>-412338550477.49799</v>
      </c>
      <c r="D205">
        <v>1016582739792.2078</v>
      </c>
      <c r="E205">
        <v>-1428921290269.7058</v>
      </c>
      <c r="F205" s="1">
        <f>Helium_energy[[#This Row],[ time]]/10^(13)</f>
        <v>2029.9999294998163</v>
      </c>
      <c r="G205">
        <f>Helium_energy[[#This Row],[ energy]]/10^(16)</f>
        <v>-4.1233855047749797E-5</v>
      </c>
      <c r="H205">
        <f>Helium_energy[[#This Row],[ kin_ener]]/10^(16)</f>
        <v>1.0165827397922078E-4</v>
      </c>
      <c r="I205">
        <f>Helium_energy[[#This Row],[ pot_ener]]/10^(16)</f>
        <v>-1.4289212902697057E-4</v>
      </c>
    </row>
    <row r="206" spans="1:9" x14ac:dyDescent="0.3">
      <c r="A206">
        <v>204</v>
      </c>
      <c r="B206">
        <v>2.0399999291525248E+16</v>
      </c>
      <c r="C206">
        <v>-412160846409.80157</v>
      </c>
      <c r="D206">
        <v>991573942257.42981</v>
      </c>
      <c r="E206">
        <v>-1403734788667.2314</v>
      </c>
      <c r="F206" s="1">
        <f>Helium_energy[[#This Row],[ time]]/10^(13)</f>
        <v>2039.9999291525248</v>
      </c>
      <c r="G206">
        <f>Helium_energy[[#This Row],[ energy]]/10^(16)</f>
        <v>-4.1216084640980158E-5</v>
      </c>
      <c r="H206">
        <f>Helium_energy[[#This Row],[ kin_ener]]/10^(16)</f>
        <v>9.9157394225742978E-5</v>
      </c>
      <c r="I206">
        <f>Helium_energy[[#This Row],[ pot_ener]]/10^(16)</f>
        <v>-1.4037347886672314E-4</v>
      </c>
    </row>
    <row r="207" spans="1:9" x14ac:dyDescent="0.3">
      <c r="A207">
        <v>205</v>
      </c>
      <c r="B207">
        <v>2.0499999288052332E+16</v>
      </c>
      <c r="C207">
        <v>-411960295641.38153</v>
      </c>
      <c r="D207">
        <v>969769739015.5719</v>
      </c>
      <c r="E207">
        <v>-1381730034656.9536</v>
      </c>
      <c r="F207" s="1">
        <f>Helium_energy[[#This Row],[ time]]/10^(13)</f>
        <v>2049.9999288052331</v>
      </c>
      <c r="G207">
        <f>Helium_energy[[#This Row],[ energy]]/10^(16)</f>
        <v>-4.1196029564138155E-5</v>
      </c>
      <c r="H207">
        <f>Helium_energy[[#This Row],[ kin_ener]]/10^(16)</f>
        <v>9.6976973901557193E-5</v>
      </c>
      <c r="I207">
        <f>Helium_energy[[#This Row],[ pot_ener]]/10^(16)</f>
        <v>-1.3817300346569535E-4</v>
      </c>
    </row>
    <row r="208" spans="1:9" x14ac:dyDescent="0.3">
      <c r="A208">
        <v>206</v>
      </c>
      <c r="B208">
        <v>2.0599999284579416E+16</v>
      </c>
      <c r="C208">
        <v>-411773715643.69293</v>
      </c>
      <c r="D208">
        <v>954486056693.03784</v>
      </c>
      <c r="E208">
        <v>-1366259772336.7307</v>
      </c>
      <c r="F208" s="1">
        <f>Helium_energy[[#This Row],[ time]]/10^(13)</f>
        <v>2059.9999284579417</v>
      </c>
      <c r="G208">
        <f>Helium_energy[[#This Row],[ energy]]/10^(16)</f>
        <v>-4.1177371564369295E-5</v>
      </c>
      <c r="H208">
        <f>Helium_energy[[#This Row],[ kin_ener]]/10^(16)</f>
        <v>9.5448605669303785E-5</v>
      </c>
      <c r="I208">
        <f>Helium_energy[[#This Row],[ pot_ener]]/10^(16)</f>
        <v>-1.3662597723367308E-4</v>
      </c>
    </row>
    <row r="209" spans="1:9" x14ac:dyDescent="0.3">
      <c r="A209">
        <v>207</v>
      </c>
      <c r="B209">
        <v>2.0699999281106504E+16</v>
      </c>
      <c r="C209">
        <v>-411643932825.32855</v>
      </c>
      <c r="D209">
        <v>948747007499.49316</v>
      </c>
      <c r="E209">
        <v>-1360390940324.8218</v>
      </c>
      <c r="F209" s="1">
        <f>Helium_energy[[#This Row],[ time]]/10^(13)</f>
        <v>2069.9999281106502</v>
      </c>
      <c r="G209">
        <f>Helium_energy[[#This Row],[ energy]]/10^(16)</f>
        <v>-4.1164393282532857E-5</v>
      </c>
      <c r="H209">
        <f>Helium_energy[[#This Row],[ kin_ener]]/10^(16)</f>
        <v>9.4874700749949319E-5</v>
      </c>
      <c r="I209">
        <f>Helium_energy[[#This Row],[ pot_ener]]/10^(16)</f>
        <v>-1.3603909403248218E-4</v>
      </c>
    </row>
    <row r="210" spans="1:9" x14ac:dyDescent="0.3">
      <c r="A210">
        <v>208</v>
      </c>
      <c r="B210">
        <v>2.0799999277633588E+16</v>
      </c>
      <c r="C210">
        <v>-411606716557.13434</v>
      </c>
      <c r="D210">
        <v>954657160224.43335</v>
      </c>
      <c r="E210">
        <v>-1366263876781.5676</v>
      </c>
      <c r="F210" s="1">
        <f>Helium_energy[[#This Row],[ time]]/10^(13)</f>
        <v>2079.9999277633588</v>
      </c>
      <c r="G210">
        <f>Helium_energy[[#This Row],[ energy]]/10^(16)</f>
        <v>-4.1160671655713434E-5</v>
      </c>
      <c r="H210">
        <f>Helium_energy[[#This Row],[ kin_ener]]/10^(16)</f>
        <v>9.5465716022443331E-5</v>
      </c>
      <c r="I210">
        <f>Helium_energy[[#This Row],[ pot_ener]]/10^(16)</f>
        <v>-1.3662638767815676E-4</v>
      </c>
    </row>
    <row r="211" spans="1:9" x14ac:dyDescent="0.3">
      <c r="A211">
        <v>209</v>
      </c>
      <c r="B211">
        <v>2.0899999274160668E+16</v>
      </c>
      <c r="C211">
        <v>-411677751679.86774</v>
      </c>
      <c r="D211">
        <v>972886259214.38098</v>
      </c>
      <c r="E211">
        <v>-1384564010894.2488</v>
      </c>
      <c r="F211" s="1">
        <f>Helium_energy[[#This Row],[ time]]/10^(13)</f>
        <v>2089.9999274160668</v>
      </c>
      <c r="G211">
        <f>Helium_energy[[#This Row],[ energy]]/10^(16)</f>
        <v>-4.1167775167986773E-5</v>
      </c>
      <c r="H211">
        <f>Helium_energy[[#This Row],[ kin_ener]]/10^(16)</f>
        <v>9.7288625921438101E-5</v>
      </c>
      <c r="I211">
        <f>Helium_energy[[#This Row],[ pot_ener]]/10^(16)</f>
        <v>-1.3845640108942487E-4</v>
      </c>
    </row>
    <row r="212" spans="1:9" x14ac:dyDescent="0.3">
      <c r="A212">
        <v>210</v>
      </c>
      <c r="B212">
        <v>2.0999999270687752E+16</v>
      </c>
      <c r="C212">
        <v>-411846289462.46527</v>
      </c>
      <c r="D212">
        <v>1002446506794.4607</v>
      </c>
      <c r="E212">
        <v>-1414292796256.926</v>
      </c>
      <c r="F212" s="1">
        <f>Helium_energy[[#This Row],[ time]]/10^(13)</f>
        <v>2099.9999270687754</v>
      </c>
      <c r="G212">
        <f>Helium_energy[[#This Row],[ energy]]/10^(16)</f>
        <v>-4.1184628946246528E-5</v>
      </c>
      <c r="H212">
        <f>Helium_energy[[#This Row],[ kin_ener]]/10^(16)</f>
        <v>1.0024465067944607E-4</v>
      </c>
      <c r="I212">
        <f>Helium_energy[[#This Row],[ pot_ener]]/10^(16)</f>
        <v>-1.414292796256926E-4</v>
      </c>
    </row>
    <row r="213" spans="1:9" x14ac:dyDescent="0.3">
      <c r="A213">
        <v>211</v>
      </c>
      <c r="B213">
        <v>2.109999926721484E+16</v>
      </c>
      <c r="C213">
        <v>-412078987775.68658</v>
      </c>
      <c r="D213">
        <v>1040849251202.8673</v>
      </c>
      <c r="E213">
        <v>-1452928238978.554</v>
      </c>
      <c r="F213" s="1">
        <f>Helium_energy[[#This Row],[ time]]/10^(13)</f>
        <v>2109.9999267214839</v>
      </c>
      <c r="G213">
        <f>Helium_energy[[#This Row],[ energy]]/10^(16)</f>
        <v>-4.120789877756866E-5</v>
      </c>
      <c r="H213">
        <f>Helium_energy[[#This Row],[ kin_ener]]/10^(16)</f>
        <v>1.0408492512028673E-4</v>
      </c>
      <c r="I213">
        <f>Helium_energy[[#This Row],[ pot_ener]]/10^(16)</f>
        <v>-1.4529282389785539E-4</v>
      </c>
    </row>
    <row r="214" spans="1:9" x14ac:dyDescent="0.3">
      <c r="A214">
        <v>212</v>
      </c>
      <c r="B214">
        <v>2.1199999263741924E+16</v>
      </c>
      <c r="C214">
        <v>-412331678181.3606</v>
      </c>
      <c r="D214">
        <v>1084588658942.2401</v>
      </c>
      <c r="E214">
        <v>-1496920337123.6006</v>
      </c>
      <c r="F214" s="1">
        <f>Helium_energy[[#This Row],[ time]]/10^(13)</f>
        <v>2119.9999263741925</v>
      </c>
      <c r="G214">
        <f>Helium_energy[[#This Row],[ energy]]/10^(16)</f>
        <v>-4.1233167818136059E-5</v>
      </c>
      <c r="H214">
        <f>Helium_energy[[#This Row],[ kin_ener]]/10^(16)</f>
        <v>1.0845886589422401E-4</v>
      </c>
      <c r="I214">
        <f>Helium_energy[[#This Row],[ pot_ener]]/10^(16)</f>
        <v>-1.4969203371236007E-4</v>
      </c>
    </row>
    <row r="215" spans="1:9" x14ac:dyDescent="0.3">
      <c r="A215">
        <v>213</v>
      </c>
      <c r="B215">
        <v>2.1299999260269008E+16</v>
      </c>
      <c r="C215">
        <v>-412562769237.61023</v>
      </c>
      <c r="D215">
        <v>1129790203661.9229</v>
      </c>
      <c r="E215">
        <v>-1542352972899.5332</v>
      </c>
      <c r="F215" s="1">
        <f>Helium_energy[[#This Row],[ time]]/10^(13)</f>
        <v>2129.999926026901</v>
      </c>
      <c r="G215">
        <f>Helium_energy[[#This Row],[ energy]]/10^(16)</f>
        <v>-4.1256276923761021E-5</v>
      </c>
      <c r="H215">
        <f>Helium_energy[[#This Row],[ kin_ener]]/10^(16)</f>
        <v>1.1297902036619228E-4</v>
      </c>
      <c r="I215">
        <f>Helium_energy[[#This Row],[ pot_ener]]/10^(16)</f>
        <v>-1.5423529728995333E-4</v>
      </c>
    </row>
    <row r="216" spans="1:9" x14ac:dyDescent="0.3">
      <c r="A216">
        <v>214</v>
      </c>
      <c r="B216">
        <v>2.1399999256796092E+16</v>
      </c>
      <c r="C216">
        <v>-412742421678.383</v>
      </c>
      <c r="D216">
        <v>1172835228077.366</v>
      </c>
      <c r="E216">
        <v>-1585577649755.7488</v>
      </c>
      <c r="F216" s="1">
        <f>Helium_energy[[#This Row],[ time]]/10^(13)</f>
        <v>2139.9999256796091</v>
      </c>
      <c r="G216">
        <f>Helium_energy[[#This Row],[ energy]]/10^(16)</f>
        <v>-4.1274242167838298E-5</v>
      </c>
      <c r="H216">
        <f>Helium_energy[[#This Row],[ kin_ener]]/10^(16)</f>
        <v>1.1728352280773659E-4</v>
      </c>
      <c r="I216">
        <f>Helium_energy[[#This Row],[ pot_ener]]/10^(16)</f>
        <v>-1.5855776497557489E-4</v>
      </c>
    </row>
    <row r="217" spans="1:9" x14ac:dyDescent="0.3">
      <c r="A217">
        <v>215</v>
      </c>
      <c r="B217">
        <v>2.149999925332318E+16</v>
      </c>
      <c r="C217">
        <v>-412855294873.28839</v>
      </c>
      <c r="D217">
        <v>1210826346823.5215</v>
      </c>
      <c r="E217">
        <v>-1623681641696.8101</v>
      </c>
      <c r="F217" s="1">
        <f>Helium_energy[[#This Row],[ time]]/10^(13)</f>
        <v>2149.9999253323181</v>
      </c>
      <c r="G217">
        <f>Helium_energy[[#This Row],[ energy]]/10^(16)</f>
        <v>-4.1285529487328842E-5</v>
      </c>
      <c r="H217">
        <f>Helium_energy[[#This Row],[ kin_ener]]/10^(16)</f>
        <v>1.2108263468235214E-4</v>
      </c>
      <c r="I217">
        <f>Helium_energy[[#This Row],[ pot_ener]]/10^(16)</f>
        <v>-1.62368164169681E-4</v>
      </c>
    </row>
    <row r="218" spans="1:9" x14ac:dyDescent="0.3">
      <c r="A218">
        <v>216</v>
      </c>
      <c r="B218">
        <v>2.1599999249850264E+16</v>
      </c>
      <c r="C218">
        <v>-412898335266.76489</v>
      </c>
      <c r="D218">
        <v>1241845525873.7615</v>
      </c>
      <c r="E218">
        <v>-1654743861140.5264</v>
      </c>
      <c r="F218" s="1">
        <f>Helium_energy[[#This Row],[ time]]/10^(13)</f>
        <v>2159.9999249850266</v>
      </c>
      <c r="G218">
        <f>Helium_energy[[#This Row],[ energy]]/10^(16)</f>
        <v>-4.128983352667649E-5</v>
      </c>
      <c r="H218">
        <f>Helium_energy[[#This Row],[ kin_ener]]/10^(16)</f>
        <v>1.2418455258737614E-4</v>
      </c>
      <c r="I218">
        <f>Helium_energy[[#This Row],[ pot_ener]]/10^(16)</f>
        <v>-1.6547438611405263E-4</v>
      </c>
    </row>
    <row r="219" spans="1:9" x14ac:dyDescent="0.3">
      <c r="A219">
        <v>217</v>
      </c>
      <c r="B219">
        <v>2.1699999246377348E+16</v>
      </c>
      <c r="C219">
        <v>-412876646990.14215</v>
      </c>
      <c r="D219">
        <v>1265027657630.7458</v>
      </c>
      <c r="E219">
        <v>-1677904304620.8879</v>
      </c>
      <c r="F219" s="1">
        <f>Helium_energy[[#This Row],[ time]]/10^(13)</f>
        <v>2169.9999246377347</v>
      </c>
      <c r="G219">
        <f>Helium_energy[[#This Row],[ energy]]/10^(16)</f>
        <v>-4.1287664699014213E-5</v>
      </c>
      <c r="H219">
        <f>Helium_energy[[#This Row],[ kin_ener]]/10^(16)</f>
        <v>1.2650276576307458E-4</v>
      </c>
      <c r="I219">
        <f>Helium_energy[[#This Row],[ pot_ener]]/10^(16)</f>
        <v>-1.6779043046208879E-4</v>
      </c>
    </row>
    <row r="220" spans="1:9" x14ac:dyDescent="0.3">
      <c r="A220">
        <v>218</v>
      </c>
      <c r="B220">
        <v>2.1799999242904432E+16</v>
      </c>
      <c r="C220">
        <v>-412799990289.23248</v>
      </c>
      <c r="D220">
        <v>1280503566939.644</v>
      </c>
      <c r="E220">
        <v>-1693303557228.8765</v>
      </c>
      <c r="F220" s="1">
        <f>Helium_energy[[#This Row],[ time]]/10^(13)</f>
        <v>2179.9999242904432</v>
      </c>
      <c r="G220">
        <f>Helium_energy[[#This Row],[ energy]]/10^(16)</f>
        <v>-4.127999902892325E-5</v>
      </c>
      <c r="H220">
        <f>Helium_energy[[#This Row],[ kin_ener]]/10^(16)</f>
        <v>1.280503566939644E-4</v>
      </c>
      <c r="I220">
        <f>Helium_energy[[#This Row],[ pot_ener]]/10^(16)</f>
        <v>-1.6933035572288765E-4</v>
      </c>
    </row>
    <row r="221" spans="1:9" x14ac:dyDescent="0.3">
      <c r="A221">
        <v>219</v>
      </c>
      <c r="B221">
        <v>2.189999923943152E+16</v>
      </c>
      <c r="C221">
        <v>-412681034575.65308</v>
      </c>
      <c r="D221">
        <v>1289261857699.7886</v>
      </c>
      <c r="E221">
        <v>-1701942892275.4414</v>
      </c>
      <c r="F221" s="1">
        <f>Helium_energy[[#This Row],[ time]]/10^(13)</f>
        <v>2189.9999239431522</v>
      </c>
      <c r="G221">
        <f>Helium_energy[[#This Row],[ energy]]/10^(16)</f>
        <v>-4.1268103457565308E-5</v>
      </c>
      <c r="H221">
        <f>Helium_energy[[#This Row],[ kin_ener]]/10^(16)</f>
        <v>1.2892618576997885E-4</v>
      </c>
      <c r="I221">
        <f>Helium_energy[[#This Row],[ pot_ener]]/10^(16)</f>
        <v>-1.7019428922754415E-4</v>
      </c>
    </row>
    <row r="222" spans="1:9" x14ac:dyDescent="0.3">
      <c r="A222">
        <v>220</v>
      </c>
      <c r="B222">
        <v>2.1999999235958604E+16</v>
      </c>
      <c r="C222">
        <v>-412535147791.84521</v>
      </c>
      <c r="D222">
        <v>1292957271553.2166</v>
      </c>
      <c r="E222">
        <v>-1705492419345.0618</v>
      </c>
      <c r="F222" s="1">
        <f>Helium_energy[[#This Row],[ time]]/10^(13)</f>
        <v>2199.9999235958603</v>
      </c>
      <c r="G222">
        <f>Helium_energy[[#This Row],[ energy]]/10^(16)</f>
        <v>-4.1253514779184523E-5</v>
      </c>
      <c r="H222">
        <f>Helium_energy[[#This Row],[ kin_ener]]/10^(16)</f>
        <v>1.2929572715532166E-4</v>
      </c>
      <c r="I222">
        <f>Helium_energy[[#This Row],[ pot_ener]]/10^(16)</f>
        <v>-1.7054924193450618E-4</v>
      </c>
    </row>
    <row r="223" spans="1:9" x14ac:dyDescent="0.3">
      <c r="A223">
        <v>221</v>
      </c>
      <c r="B223">
        <v>2.2099999232485684E+16</v>
      </c>
      <c r="C223">
        <v>-412380683423.60822</v>
      </c>
      <c r="D223">
        <v>1293673081931.686</v>
      </c>
      <c r="E223">
        <v>-1706053765355.2942</v>
      </c>
      <c r="F223" s="1">
        <f>Helium_energy[[#This Row],[ time]]/10^(13)</f>
        <v>2209.9999232485684</v>
      </c>
      <c r="G223">
        <f>Helium_energy[[#This Row],[ energy]]/10^(16)</f>
        <v>-4.1238068342360824E-5</v>
      </c>
      <c r="H223">
        <f>Helium_energy[[#This Row],[ kin_ener]]/10^(16)</f>
        <v>1.293673081931686E-4</v>
      </c>
      <c r="I223">
        <f>Helium_energy[[#This Row],[ pot_ener]]/10^(16)</f>
        <v>-1.7060537653552942E-4</v>
      </c>
    </row>
    <row r="224" spans="1:9" x14ac:dyDescent="0.3">
      <c r="A224">
        <v>222</v>
      </c>
      <c r="B224">
        <v>2.2199999229012768E+16</v>
      </c>
      <c r="C224">
        <v>-412238535380.28296</v>
      </c>
      <c r="D224">
        <v>1293638433319.3625</v>
      </c>
      <c r="E224">
        <v>-1705876968699.6455</v>
      </c>
      <c r="F224" s="1">
        <f>Helium_energy[[#This Row],[ time]]/10^(13)</f>
        <v>2219.9999229012769</v>
      </c>
      <c r="G224">
        <f>Helium_energy[[#This Row],[ energy]]/10^(16)</f>
        <v>-4.1223853538028296E-5</v>
      </c>
      <c r="H224">
        <f>Helium_energy[[#This Row],[ kin_ener]]/10^(16)</f>
        <v>1.2936384333193625E-4</v>
      </c>
      <c r="I224">
        <f>Helium_energy[[#This Row],[ pot_ener]]/10^(16)</f>
        <v>-1.7058769686996455E-4</v>
      </c>
    </row>
    <row r="225" spans="1:9" x14ac:dyDescent="0.3">
      <c r="A225">
        <v>223</v>
      </c>
      <c r="B225">
        <v>2.2299999225539856E+16</v>
      </c>
      <c r="C225">
        <v>-412130156138.63812</v>
      </c>
      <c r="D225">
        <v>1294911386846.781</v>
      </c>
      <c r="E225">
        <v>-1707041542985.4192</v>
      </c>
      <c r="F225" s="1">
        <f>Helium_energy[[#This Row],[ time]]/10^(13)</f>
        <v>2229.9999225539855</v>
      </c>
      <c r="G225">
        <f>Helium_energy[[#This Row],[ energy]]/10^(16)</f>
        <v>-4.1213015613863812E-5</v>
      </c>
      <c r="H225">
        <f>Helium_energy[[#This Row],[ kin_ener]]/10^(16)</f>
        <v>1.2949113868467811E-4</v>
      </c>
      <c r="I225">
        <f>Helium_energy[[#This Row],[ pot_ener]]/10^(16)</f>
        <v>-1.7070415429854192E-4</v>
      </c>
    </row>
    <row r="226" spans="1:9" x14ac:dyDescent="0.3">
      <c r="A226">
        <v>224</v>
      </c>
      <c r="B226">
        <v>2.239999922206694E+16</v>
      </c>
      <c r="C226">
        <v>-412074136697.02576</v>
      </c>
      <c r="D226">
        <v>1299058852474.6902</v>
      </c>
      <c r="E226">
        <v>-1711132989171.7158</v>
      </c>
      <c r="F226" s="1">
        <f>Helium_energy[[#This Row],[ time]]/10^(13)</f>
        <v>2239.999922206694</v>
      </c>
      <c r="G226">
        <f>Helium_energy[[#This Row],[ energy]]/10^(16)</f>
        <v>-4.1207413669702578E-5</v>
      </c>
      <c r="H226">
        <f>Helium_energy[[#This Row],[ kin_ener]]/10^(16)</f>
        <v>1.2990588524746901E-4</v>
      </c>
      <c r="I226">
        <f>Helium_energy[[#This Row],[ pot_ener]]/10^(16)</f>
        <v>-1.7111329891717159E-4</v>
      </c>
    </row>
    <row r="227" spans="1:9" x14ac:dyDescent="0.3">
      <c r="A227">
        <v>225</v>
      </c>
      <c r="B227">
        <v>2.249999921859402E+16</v>
      </c>
      <c r="C227">
        <v>-412082441086.80902</v>
      </c>
      <c r="D227">
        <v>1306883199479.6135</v>
      </c>
      <c r="E227">
        <v>-1718965640566.4226</v>
      </c>
      <c r="F227" s="1">
        <f>Helium_energy[[#This Row],[ time]]/10^(13)</f>
        <v>2249.9999218594021</v>
      </c>
      <c r="G227">
        <f>Helium_energy[[#This Row],[ energy]]/10^(16)</f>
        <v>-4.1208244108680903E-5</v>
      </c>
      <c r="H227">
        <f>Helium_energy[[#This Row],[ kin_ener]]/10^(16)</f>
        <v>1.3068831994796136E-4</v>
      </c>
      <c r="I227">
        <f>Helium_energy[[#This Row],[ pot_ener]]/10^(16)</f>
        <v>-1.7189656405664226E-4</v>
      </c>
    </row>
    <row r="228" spans="1:9" x14ac:dyDescent="0.3">
      <c r="A228">
        <v>226</v>
      </c>
      <c r="B228">
        <v>2.2599999215121104E+16</v>
      </c>
      <c r="C228">
        <v>-412157891649.86981</v>
      </c>
      <c r="D228">
        <v>1318248886952.1917</v>
      </c>
      <c r="E228">
        <v>-1730406778602.0615</v>
      </c>
      <c r="F228" s="1">
        <f>Helium_energy[[#This Row],[ time]]/10^(13)</f>
        <v>2259.9999215121102</v>
      </c>
      <c r="G228">
        <f>Helium_energy[[#This Row],[ energy]]/10^(16)</f>
        <v>-4.1215789164986984E-5</v>
      </c>
      <c r="H228">
        <f>Helium_energy[[#This Row],[ kin_ener]]/10^(16)</f>
        <v>1.3182488869521917E-4</v>
      </c>
      <c r="I228">
        <f>Helium_energy[[#This Row],[ pot_ener]]/10^(16)</f>
        <v>-1.7304067786020615E-4</v>
      </c>
    </row>
    <row r="229" spans="1:9" x14ac:dyDescent="0.3">
      <c r="A229">
        <v>227</v>
      </c>
      <c r="B229">
        <v>2.2699999211648192E+16</v>
      </c>
      <c r="C229">
        <v>-412294095238.33783</v>
      </c>
      <c r="D229">
        <v>1332044545986.8586</v>
      </c>
      <c r="E229">
        <v>-1744338641225.1965</v>
      </c>
      <c r="F229" s="1">
        <f>Helium_energy[[#This Row],[ time]]/10^(13)</f>
        <v>2269.9999211648192</v>
      </c>
      <c r="G229">
        <f>Helium_energy[[#This Row],[ energy]]/10^(16)</f>
        <v>-4.1229409523833784E-5</v>
      </c>
      <c r="H229">
        <f>Helium_energy[[#This Row],[ kin_ener]]/10^(16)</f>
        <v>1.3320445459868586E-4</v>
      </c>
      <c r="I229">
        <f>Helium_energy[[#This Row],[ pot_ener]]/10^(16)</f>
        <v>-1.7443386412251965E-4</v>
      </c>
    </row>
    <row r="230" spans="1:9" x14ac:dyDescent="0.3">
      <c r="A230">
        <v>228</v>
      </c>
      <c r="B230">
        <v>2.2799999208175276E+16</v>
      </c>
      <c r="C230">
        <v>-412477826526.55829</v>
      </c>
      <c r="D230">
        <v>1346282249785.8164</v>
      </c>
      <c r="E230">
        <v>-1758760076312.3745</v>
      </c>
      <c r="F230" s="1">
        <f>Helium_energy[[#This Row],[ time]]/10^(13)</f>
        <v>2279.9999208175277</v>
      </c>
      <c r="G230">
        <f>Helium_energy[[#This Row],[ energy]]/10^(16)</f>
        <v>-4.1247782652655826E-5</v>
      </c>
      <c r="H230">
        <f>Helium_energy[[#This Row],[ kin_ener]]/10^(16)</f>
        <v>1.3462822497858163E-4</v>
      </c>
      <c r="I230">
        <f>Helium_energy[[#This Row],[ pot_ener]]/10^(16)</f>
        <v>-1.7587600763123746E-4</v>
      </c>
    </row>
    <row r="231" spans="1:9" x14ac:dyDescent="0.3">
      <c r="A231">
        <v>229</v>
      </c>
      <c r="B231">
        <v>2.289999920470236E+16</v>
      </c>
      <c r="C231">
        <v>-412692634749.29187</v>
      </c>
      <c r="D231">
        <v>1358301900742.9451</v>
      </c>
      <c r="E231">
        <v>-1770994535492.2368</v>
      </c>
      <c r="F231" s="1">
        <f>Helium_energy[[#This Row],[ time]]/10^(13)</f>
        <v>2289.9999204702358</v>
      </c>
      <c r="G231">
        <f>Helium_energy[[#This Row],[ energy]]/10^(16)</f>
        <v>-4.1269263474929185E-5</v>
      </c>
      <c r="H231">
        <f>Helium_energy[[#This Row],[ kin_ener]]/10^(16)</f>
        <v>1.358301900742945E-4</v>
      </c>
      <c r="I231">
        <f>Helium_energy[[#This Row],[ pot_ener]]/10^(16)</f>
        <v>-1.7709945354922368E-4</v>
      </c>
    </row>
    <row r="232" spans="1:9" x14ac:dyDescent="0.3">
      <c r="A232">
        <v>230</v>
      </c>
      <c r="B232">
        <v>2.2999999201229444E+16</v>
      </c>
      <c r="C232">
        <v>-412921852684.34692</v>
      </c>
      <c r="D232">
        <v>1365031414429.9763</v>
      </c>
      <c r="E232">
        <v>-1777953267114.323</v>
      </c>
      <c r="F232" s="1">
        <f>Helium_energy[[#This Row],[ time]]/10^(13)</f>
        <v>2299.9999201229443</v>
      </c>
      <c r="G232">
        <f>Helium_energy[[#This Row],[ energy]]/10^(16)</f>
        <v>-4.1292185268434692E-5</v>
      </c>
      <c r="H232">
        <f>Helium_energy[[#This Row],[ kin_ener]]/10^(16)</f>
        <v>1.3650314144299765E-4</v>
      </c>
      <c r="I232">
        <f>Helium_energy[[#This Row],[ pot_ener]]/10^(16)</f>
        <v>-1.7779532671143231E-4</v>
      </c>
    </row>
    <row r="233" spans="1:9" x14ac:dyDescent="0.3">
      <c r="A233">
        <v>231</v>
      </c>
      <c r="B233">
        <v>2.3099999197756532E+16</v>
      </c>
      <c r="C233">
        <v>-413149512649.06885</v>
      </c>
      <c r="D233">
        <v>1363260734684.4607</v>
      </c>
      <c r="E233">
        <v>-1776410247333.5295</v>
      </c>
      <c r="F233" s="1">
        <f>Helium_energy[[#This Row],[ time]]/10^(13)</f>
        <v>2309.9999197756533</v>
      </c>
      <c r="G233">
        <f>Helium_energy[[#This Row],[ energy]]/10^(16)</f>
        <v>-4.1314951264906884E-5</v>
      </c>
      <c r="H233">
        <f>Helium_energy[[#This Row],[ kin_ener]]/10^(16)</f>
        <v>1.3632607346844607E-4</v>
      </c>
      <c r="I233">
        <f>Helium_energy[[#This Row],[ pot_ener]]/10^(16)</f>
        <v>-1.7764102473335295E-4</v>
      </c>
    </row>
    <row r="234" spans="1:9" x14ac:dyDescent="0.3">
      <c r="A234">
        <v>232</v>
      </c>
      <c r="B234">
        <v>2.3199999194283616E+16</v>
      </c>
      <c r="C234">
        <v>-413358624189.66547</v>
      </c>
      <c r="D234">
        <v>1349915497539.8418</v>
      </c>
      <c r="E234">
        <v>-1763274121729.5073</v>
      </c>
      <c r="F234" s="1">
        <f>Helium_energy[[#This Row],[ time]]/10^(13)</f>
        <v>2319.9999194283614</v>
      </c>
      <c r="G234">
        <f>Helium_energy[[#This Row],[ energy]]/10^(16)</f>
        <v>-4.1335862418966546E-5</v>
      </c>
      <c r="H234">
        <f>Helium_energy[[#This Row],[ kin_ener]]/10^(16)</f>
        <v>1.3499154975398417E-4</v>
      </c>
      <c r="I234">
        <f>Helium_energy[[#This Row],[ pot_ener]]/10^(16)</f>
        <v>-1.7632741217295074E-4</v>
      </c>
    </row>
    <row r="235" spans="1:9" x14ac:dyDescent="0.3">
      <c r="A235">
        <v>233</v>
      </c>
      <c r="B235">
        <v>2.32999991908107E+16</v>
      </c>
      <c r="C235">
        <v>-413527419761.81482</v>
      </c>
      <c r="D235">
        <v>1322351266303.7402</v>
      </c>
      <c r="E235">
        <v>-1735878686065.5549</v>
      </c>
      <c r="F235" s="1">
        <f>Helium_energy[[#This Row],[ time]]/10^(13)</f>
        <v>2329.9999190810699</v>
      </c>
      <c r="G235">
        <f>Helium_energy[[#This Row],[ energy]]/10^(16)</f>
        <v>-4.1352741976181484E-5</v>
      </c>
      <c r="H235">
        <f>Helium_energy[[#This Row],[ kin_ener]]/10^(16)</f>
        <v>1.3223512663037402E-4</v>
      </c>
      <c r="I235">
        <f>Helium_energy[[#This Row],[ pot_ener]]/10^(16)</f>
        <v>-1.735878686065555E-4</v>
      </c>
    </row>
    <row r="236" spans="1:9" x14ac:dyDescent="0.3">
      <c r="A236">
        <v>234</v>
      </c>
      <c r="B236">
        <v>2.3399999187337784E+16</v>
      </c>
      <c r="C236">
        <v>-413625370628.5708</v>
      </c>
      <c r="D236">
        <v>1278714965633.6375</v>
      </c>
      <c r="E236">
        <v>-1692340336262.2083</v>
      </c>
      <c r="F236" s="1">
        <f>Helium_energy[[#This Row],[ time]]/10^(13)</f>
        <v>2339.9999187337785</v>
      </c>
      <c r="G236">
        <f>Helium_energy[[#This Row],[ energy]]/10^(16)</f>
        <v>-4.1362537062857079E-5</v>
      </c>
      <c r="H236">
        <f>Helium_energy[[#This Row],[ kin_ener]]/10^(16)</f>
        <v>1.2787149656336375E-4</v>
      </c>
      <c r="I236">
        <f>Helium_energy[[#This Row],[ pot_ener]]/10^(16)</f>
        <v>-1.6923403362622083E-4</v>
      </c>
    </row>
    <row r="237" spans="1:9" x14ac:dyDescent="0.3">
      <c r="A237">
        <v>235</v>
      </c>
      <c r="B237">
        <v>2.3499999183864872E+16</v>
      </c>
      <c r="C237">
        <v>-413612087026.54077</v>
      </c>
      <c r="D237">
        <v>1218418650655.689</v>
      </c>
      <c r="E237">
        <v>-1632030737682.2297</v>
      </c>
      <c r="F237" s="1">
        <f>Helium_energy[[#This Row],[ time]]/10^(13)</f>
        <v>2349.999918386487</v>
      </c>
      <c r="G237">
        <f>Helium_energy[[#This Row],[ energy]]/10^(16)</f>
        <v>-4.1361208702654076E-5</v>
      </c>
      <c r="H237">
        <f>Helium_energy[[#This Row],[ kin_ener]]/10^(16)</f>
        <v>1.218418650655689E-4</v>
      </c>
      <c r="I237">
        <f>Helium_energy[[#This Row],[ pot_ener]]/10^(16)</f>
        <v>-1.6320307376822298E-4</v>
      </c>
    </row>
    <row r="238" spans="1:9" x14ac:dyDescent="0.3">
      <c r="A238">
        <v>236</v>
      </c>
      <c r="B238">
        <v>2.3599999180391956E+16</v>
      </c>
      <c r="C238">
        <v>-413443376978.00812</v>
      </c>
      <c r="D238">
        <v>1142723671382.1846</v>
      </c>
      <c r="E238">
        <v>-1556167048360.1926</v>
      </c>
      <c r="F238" s="1">
        <f>Helium_energy[[#This Row],[ time]]/10^(13)</f>
        <v>2359.9999180391956</v>
      </c>
      <c r="G238">
        <f>Helium_energy[[#This Row],[ energy]]/10^(16)</f>
        <v>-4.134433769780081E-5</v>
      </c>
      <c r="H238">
        <f>Helium_energy[[#This Row],[ kin_ener]]/10^(16)</f>
        <v>1.1427236713821846E-4</v>
      </c>
      <c r="I238">
        <f>Helium_energy[[#This Row],[ pot_ener]]/10^(16)</f>
        <v>-1.5561670483601927E-4</v>
      </c>
    </row>
    <row r="239" spans="1:9" x14ac:dyDescent="0.3">
      <c r="A239">
        <v>237</v>
      </c>
      <c r="B239">
        <v>2.3699999176919036E+16</v>
      </c>
      <c r="C239">
        <v>-413088311943.09106</v>
      </c>
      <c r="D239">
        <v>1055327754906.8488</v>
      </c>
      <c r="E239">
        <v>-1468416066849.9397</v>
      </c>
      <c r="F239" s="1">
        <f>Helium_energy[[#This Row],[ time]]/10^(13)</f>
        <v>2369.9999176919036</v>
      </c>
      <c r="G239">
        <f>Helium_energy[[#This Row],[ energy]]/10^(16)</f>
        <v>-4.1308831194309105E-5</v>
      </c>
      <c r="H239">
        <f>Helium_energy[[#This Row],[ kin_ener]]/10^(16)</f>
        <v>1.0553277549068487E-4</v>
      </c>
      <c r="I239">
        <f>Helium_energy[[#This Row],[ pot_ener]]/10^(16)</f>
        <v>-1.4684160668499398E-4</v>
      </c>
    </row>
    <row r="240" spans="1:9" x14ac:dyDescent="0.3">
      <c r="A240">
        <v>238</v>
      </c>
      <c r="B240">
        <v>2.379999917344612E+16</v>
      </c>
      <c r="C240">
        <v>-412556404055.39728</v>
      </c>
      <c r="D240">
        <v>962697659223.8186</v>
      </c>
      <c r="E240">
        <v>-1375254063279.2158</v>
      </c>
      <c r="F240" s="1">
        <f>Helium_energy[[#This Row],[ time]]/10^(13)</f>
        <v>2379.9999173446122</v>
      </c>
      <c r="G240">
        <f>Helium_energy[[#This Row],[ energy]]/10^(16)</f>
        <v>-4.1255640405539725E-5</v>
      </c>
      <c r="H240">
        <f>Helium_energy[[#This Row],[ kin_ener]]/10^(16)</f>
        <v>9.6269765922381856E-5</v>
      </c>
      <c r="I240">
        <f>Helium_energy[[#This Row],[ pot_ener]]/10^(16)</f>
        <v>-1.3752540632792158E-4</v>
      </c>
    </row>
    <row r="241" spans="1:9" x14ac:dyDescent="0.3">
      <c r="A241">
        <v>239</v>
      </c>
      <c r="B241">
        <v>2.3899999169973208E+16</v>
      </c>
      <c r="C241">
        <v>-411923386706.96448</v>
      </c>
      <c r="D241">
        <v>873771066961.39258</v>
      </c>
      <c r="E241">
        <v>-1285694453668.3569</v>
      </c>
      <c r="F241" s="1">
        <f>Helium_energy[[#This Row],[ time]]/10^(13)</f>
        <v>2389.9999169973207</v>
      </c>
      <c r="G241">
        <f>Helium_energy[[#This Row],[ energy]]/10^(16)</f>
        <v>-4.1192338670696448E-5</v>
      </c>
      <c r="H241">
        <f>Helium_energy[[#This Row],[ kin_ener]]/10^(16)</f>
        <v>8.7377106696139256E-5</v>
      </c>
      <c r="I241">
        <f>Helium_energy[[#This Row],[ pot_ener]]/10^(16)</f>
        <v>-1.285694453668357E-4</v>
      </c>
    </row>
    <row r="242" spans="1:9" x14ac:dyDescent="0.3">
      <c r="A242">
        <v>240</v>
      </c>
      <c r="B242">
        <v>2.3999999166500292E+16</v>
      </c>
      <c r="C242">
        <v>-411332977183.82123</v>
      </c>
      <c r="D242">
        <v>798707866280.13037</v>
      </c>
      <c r="E242">
        <v>-1210040843463.9514</v>
      </c>
      <c r="F242" s="1">
        <f>Helium_energy[[#This Row],[ time]]/10^(13)</f>
        <v>2399.9999166500293</v>
      </c>
      <c r="G242">
        <f>Helium_energy[[#This Row],[ energy]]/10^(16)</f>
        <v>-4.113329771838212E-5</v>
      </c>
      <c r="H242">
        <f>Helium_energy[[#This Row],[ kin_ener]]/10^(16)</f>
        <v>7.9870786628013032E-5</v>
      </c>
      <c r="I242">
        <f>Helium_energy[[#This Row],[ pot_ener]]/10^(16)</f>
        <v>-1.2100408434639514E-4</v>
      </c>
    </row>
    <row r="243" spans="1:9" x14ac:dyDescent="0.3">
      <c r="A243">
        <v>241</v>
      </c>
      <c r="B243">
        <v>2.4099999163027372E+16</v>
      </c>
      <c r="C243">
        <v>-410955275640.5498</v>
      </c>
      <c r="D243">
        <v>746729799416.28748</v>
      </c>
      <c r="E243">
        <v>-1157685075056.8374</v>
      </c>
      <c r="F243" s="1">
        <f>Helium_energy[[#This Row],[ time]]/10^(13)</f>
        <v>2409.9999163027373</v>
      </c>
      <c r="G243">
        <f>Helium_energy[[#This Row],[ energy]]/10^(16)</f>
        <v>-4.1095527564054981E-5</v>
      </c>
      <c r="H243">
        <f>Helium_energy[[#This Row],[ kin_ener]]/10^(16)</f>
        <v>7.4672979941628744E-5</v>
      </c>
      <c r="I243">
        <f>Helium_energy[[#This Row],[ pot_ener]]/10^(16)</f>
        <v>-1.1576850750568374E-4</v>
      </c>
    </row>
    <row r="244" spans="1:9" x14ac:dyDescent="0.3">
      <c r="A244">
        <v>242</v>
      </c>
      <c r="B244">
        <v>2.419999915955446E+16</v>
      </c>
      <c r="C244">
        <v>-410911140399.5141</v>
      </c>
      <c r="D244">
        <v>723668906924.85339</v>
      </c>
      <c r="E244">
        <v>-1134580047324.3674</v>
      </c>
      <c r="F244" s="1">
        <f>Helium_energy[[#This Row],[ time]]/10^(13)</f>
        <v>2419.9999159554459</v>
      </c>
      <c r="G244">
        <f>Helium_energy[[#This Row],[ energy]]/10^(16)</f>
        <v>-4.1091114039951409E-5</v>
      </c>
      <c r="H244">
        <f>Helium_energy[[#This Row],[ kin_ener]]/10^(16)</f>
        <v>7.2366890692485334E-5</v>
      </c>
      <c r="I244">
        <f>Helium_energy[[#This Row],[ pot_ener]]/10^(16)</f>
        <v>-1.1345800473243674E-4</v>
      </c>
    </row>
    <row r="245" spans="1:9" x14ac:dyDescent="0.3">
      <c r="A245">
        <v>243</v>
      </c>
      <c r="B245">
        <v>2.4299999156081544E+16</v>
      </c>
      <c r="C245">
        <v>-411208326930.92535</v>
      </c>
      <c r="D245">
        <v>730261472148.77002</v>
      </c>
      <c r="E245">
        <v>-1141469799079.6953</v>
      </c>
      <c r="F245" s="1">
        <f>Helium_energy[[#This Row],[ time]]/10^(13)</f>
        <v>2429.9999156081544</v>
      </c>
      <c r="G245">
        <f>Helium_energy[[#This Row],[ energy]]/10^(16)</f>
        <v>-4.1120832693092538E-5</v>
      </c>
      <c r="H245">
        <f>Helium_energy[[#This Row],[ kin_ener]]/10^(16)</f>
        <v>7.3026147214876996E-5</v>
      </c>
      <c r="I245">
        <f>Helium_energy[[#This Row],[ pot_ener]]/10^(16)</f>
        <v>-1.1414697990796953E-4</v>
      </c>
    </row>
    <row r="246" spans="1:9" x14ac:dyDescent="0.3">
      <c r="A246">
        <v>244</v>
      </c>
      <c r="B246">
        <v>2.4399999152608632E+16</v>
      </c>
      <c r="C246">
        <v>-411737512406.16626</v>
      </c>
      <c r="D246">
        <v>762034542233.91431</v>
      </c>
      <c r="E246">
        <v>-1173772054640.0806</v>
      </c>
      <c r="F246" s="1">
        <f>Helium_energy[[#This Row],[ time]]/10^(13)</f>
        <v>2439.9999152608634</v>
      </c>
      <c r="G246">
        <f>Helium_energy[[#This Row],[ energy]]/10^(16)</f>
        <v>-4.1173751240616624E-5</v>
      </c>
      <c r="H246">
        <f>Helium_energy[[#This Row],[ kin_ener]]/10^(16)</f>
        <v>7.6203454223391432E-5</v>
      </c>
      <c r="I246">
        <f>Helium_energy[[#This Row],[ pot_ener]]/10^(16)</f>
        <v>-1.1737720546400806E-4</v>
      </c>
    </row>
    <row r="247" spans="1:9" x14ac:dyDescent="0.3">
      <c r="A247">
        <v>245</v>
      </c>
      <c r="B247">
        <v>2.4499999149135716E+16</v>
      </c>
      <c r="C247">
        <v>-412331118158.93451</v>
      </c>
      <c r="D247">
        <v>810837908287.354</v>
      </c>
      <c r="E247">
        <v>-1223169026446.2886</v>
      </c>
      <c r="F247" s="1">
        <f>Helium_energy[[#This Row],[ time]]/10^(13)</f>
        <v>2449.9999149135715</v>
      </c>
      <c r="G247">
        <f>Helium_energy[[#This Row],[ energy]]/10^(16)</f>
        <v>-4.1233111815893448E-5</v>
      </c>
      <c r="H247">
        <f>Helium_energy[[#This Row],[ kin_ener]]/10^(16)</f>
        <v>8.1083790828735406E-5</v>
      </c>
      <c r="I247">
        <f>Helium_energy[[#This Row],[ pot_ener]]/10^(16)</f>
        <v>-1.2231690264462885E-4</v>
      </c>
    </row>
    <row r="248" spans="1:9" x14ac:dyDescent="0.3">
      <c r="A248">
        <v>246</v>
      </c>
      <c r="B248">
        <v>2.4599999145662796E+16</v>
      </c>
      <c r="C248">
        <v>-412839716641.49213</v>
      </c>
      <c r="D248">
        <v>867243982387.89429</v>
      </c>
      <c r="E248">
        <v>-1280083699029.3865</v>
      </c>
      <c r="F248" s="1">
        <f>Helium_energy[[#This Row],[ time]]/10^(13)</f>
        <v>2459.9999145662796</v>
      </c>
      <c r="G248">
        <f>Helium_energy[[#This Row],[ energy]]/10^(16)</f>
        <v>-4.128397166414921E-5</v>
      </c>
      <c r="H248">
        <f>Helium_energy[[#This Row],[ kin_ener]]/10^(16)</f>
        <v>8.672439823878943E-5</v>
      </c>
      <c r="I248">
        <f>Helium_energy[[#This Row],[ pot_ener]]/10^(16)</f>
        <v>-1.2800836990293864E-4</v>
      </c>
    </row>
    <row r="249" spans="1:9" x14ac:dyDescent="0.3">
      <c r="A249">
        <v>247</v>
      </c>
      <c r="B249">
        <v>2.4699999142189888E+16</v>
      </c>
      <c r="C249">
        <v>-413178157830.12561</v>
      </c>
      <c r="D249">
        <v>922773637655.45337</v>
      </c>
      <c r="E249">
        <v>-1335951795485.5791</v>
      </c>
      <c r="F249" s="1">
        <f>Helium_energy[[#This Row],[ time]]/10^(13)</f>
        <v>2469.9999142189886</v>
      </c>
      <c r="G249">
        <f>Helium_energy[[#This Row],[ energy]]/10^(16)</f>
        <v>-4.1317815783012558E-5</v>
      </c>
      <c r="H249">
        <f>Helium_energy[[#This Row],[ kin_ener]]/10^(16)</f>
        <v>9.2277363765545339E-5</v>
      </c>
      <c r="I249">
        <f>Helium_energy[[#This Row],[ pot_ener]]/10^(16)</f>
        <v>-1.335951795485579E-4</v>
      </c>
    </row>
    <row r="250" spans="1:9" x14ac:dyDescent="0.3">
      <c r="A250">
        <v>248</v>
      </c>
      <c r="B250">
        <v>2.4799999138716968E+16</v>
      </c>
      <c r="C250">
        <v>-413328401787.08105</v>
      </c>
      <c r="D250">
        <v>971269816698.05847</v>
      </c>
      <c r="E250">
        <v>-1384598218485.1394</v>
      </c>
      <c r="F250" s="1">
        <f>Helium_energy[[#This Row],[ time]]/10^(13)</f>
        <v>2479.9999138716967</v>
      </c>
      <c r="G250">
        <f>Helium_energy[[#This Row],[ energy]]/10^(16)</f>
        <v>-4.1332840178708103E-5</v>
      </c>
      <c r="H250">
        <f>Helium_energy[[#This Row],[ kin_ener]]/10^(16)</f>
        <v>9.7126981669805847E-5</v>
      </c>
      <c r="I250">
        <f>Helium_energy[[#This Row],[ pot_ener]]/10^(16)</f>
        <v>-1.3845982184851395E-4</v>
      </c>
    </row>
    <row r="251" spans="1:9" x14ac:dyDescent="0.3">
      <c r="A251">
        <v>249</v>
      </c>
      <c r="B251">
        <v>2.4899999135244052E+16</v>
      </c>
      <c r="C251">
        <v>-413316567501.34662</v>
      </c>
      <c r="D251">
        <v>1009315727559.4479</v>
      </c>
      <c r="E251">
        <v>-1422632295060.7944</v>
      </c>
      <c r="F251" s="1">
        <f>Helium_energy[[#This Row],[ time]]/10^(13)</f>
        <v>2489.9999135244052</v>
      </c>
      <c r="G251">
        <f>Helium_energy[[#This Row],[ energy]]/10^(16)</f>
        <v>-4.1331656750134664E-5</v>
      </c>
      <c r="H251">
        <f>Helium_energy[[#This Row],[ kin_ener]]/10^(16)</f>
        <v>1.0093157275594479E-4</v>
      </c>
      <c r="I251">
        <f>Helium_energy[[#This Row],[ pot_ener]]/10^(16)</f>
        <v>-1.4226322950607945E-4</v>
      </c>
    </row>
    <row r="252" spans="1:9" x14ac:dyDescent="0.3">
      <c r="A252">
        <v>250</v>
      </c>
      <c r="B252">
        <v>2.4999999131771136E+16</v>
      </c>
      <c r="C252">
        <v>-413186957100.61566</v>
      </c>
      <c r="D252">
        <v>1035974049843.6165</v>
      </c>
      <c r="E252">
        <v>-1449161006944.2322</v>
      </c>
      <c r="F252" s="1">
        <f>Helium_energy[[#This Row],[ time]]/10^(13)</f>
        <v>2499.9999131771137</v>
      </c>
      <c r="G252">
        <f>Helium_energy[[#This Row],[ energy]]/10^(16)</f>
        <v>-4.1318695710061568E-5</v>
      </c>
      <c r="H252">
        <f>Helium_energy[[#This Row],[ kin_ener]]/10^(16)</f>
        <v>1.0359740498436164E-4</v>
      </c>
      <c r="I252">
        <f>Helium_energy[[#This Row],[ pot_ener]]/10^(16)</f>
        <v>-1.4491610069442321E-4</v>
      </c>
    </row>
    <row r="253" spans="1:9" x14ac:dyDescent="0.3">
      <c r="A253">
        <v>251</v>
      </c>
      <c r="B253">
        <v>2.5099999128298224E+16</v>
      </c>
      <c r="C253">
        <v>-412985127116.68188</v>
      </c>
      <c r="D253">
        <v>1052202980258.6057</v>
      </c>
      <c r="E253">
        <v>-1465188107375.2876</v>
      </c>
      <c r="F253" s="1">
        <f>Helium_energy[[#This Row],[ time]]/10^(13)</f>
        <v>2509.9999128298223</v>
      </c>
      <c r="G253">
        <f>Helium_energy[[#This Row],[ energy]]/10^(16)</f>
        <v>-4.1298512711668189E-5</v>
      </c>
      <c r="H253">
        <f>Helium_energy[[#This Row],[ kin_ener]]/10^(16)</f>
        <v>1.0522029802586057E-4</v>
      </c>
      <c r="I253">
        <f>Helium_energy[[#This Row],[ pot_ener]]/10^(16)</f>
        <v>-1.4651881073752876E-4</v>
      </c>
    </row>
    <row r="254" spans="1:9" x14ac:dyDescent="0.3">
      <c r="A254">
        <v>252</v>
      </c>
      <c r="B254">
        <v>2.5199999124825308E+16</v>
      </c>
      <c r="C254">
        <v>-412750949426.14099</v>
      </c>
      <c r="D254">
        <v>1060203211133.8093</v>
      </c>
      <c r="E254">
        <v>-1472954160559.9502</v>
      </c>
      <c r="F254" s="1">
        <f>Helium_energy[[#This Row],[ time]]/10^(13)</f>
        <v>2519.9999124825308</v>
      </c>
      <c r="G254">
        <f>Helium_energy[[#This Row],[ energy]]/10^(16)</f>
        <v>-4.1275094942614101E-5</v>
      </c>
      <c r="H254">
        <f>Helium_energy[[#This Row],[ kin_ener]]/10^(16)</f>
        <v>1.0602032111338093E-4</v>
      </c>
      <c r="I254">
        <f>Helium_energy[[#This Row],[ pot_ener]]/10^(16)</f>
        <v>-1.4729541605599503E-4</v>
      </c>
    </row>
    <row r="255" spans="1:9" x14ac:dyDescent="0.3">
      <c r="A255">
        <v>253</v>
      </c>
      <c r="B255">
        <v>2.5299999121352388E+16</v>
      </c>
      <c r="C255">
        <v>-412517486273.28369</v>
      </c>
      <c r="D255">
        <v>1062816497195.9056</v>
      </c>
      <c r="E255">
        <v>-1475333983469.1895</v>
      </c>
      <c r="F255" s="1">
        <f>Helium_energy[[#This Row],[ time]]/10^(13)</f>
        <v>2529.9999121352389</v>
      </c>
      <c r="G255">
        <f>Helium_energy[[#This Row],[ energy]]/10^(16)</f>
        <v>-4.1251748627328371E-5</v>
      </c>
      <c r="H255">
        <f>Helium_energy[[#This Row],[ kin_ener]]/10^(16)</f>
        <v>1.0628164971959057E-4</v>
      </c>
      <c r="I255">
        <f>Helium_energy[[#This Row],[ pot_ener]]/10^(16)</f>
        <v>-1.4753339834691894E-4</v>
      </c>
    </row>
    <row r="256" spans="1:9" x14ac:dyDescent="0.3">
      <c r="A256">
        <v>254</v>
      </c>
      <c r="B256">
        <v>2.5399999117879472E+16</v>
      </c>
      <c r="C256">
        <v>-412311358578.83276</v>
      </c>
      <c r="D256">
        <v>1063010638414.903</v>
      </c>
      <c r="E256">
        <v>-1475321996993.7356</v>
      </c>
      <c r="F256" s="1">
        <f>Helium_energy[[#This Row],[ time]]/10^(13)</f>
        <v>2539.999911787947</v>
      </c>
      <c r="G256">
        <f>Helium_energy[[#This Row],[ energy]]/10^(16)</f>
        <v>-4.1231135857883278E-5</v>
      </c>
      <c r="H256">
        <f>Helium_energy[[#This Row],[ kin_ener]]/10^(16)</f>
        <v>1.0630106384149029E-4</v>
      </c>
      <c r="I256">
        <f>Helium_energy[[#This Row],[ pot_ener]]/10^(16)</f>
        <v>-1.4753219969937357E-4</v>
      </c>
    </row>
    <row r="257" spans="1:9" x14ac:dyDescent="0.3">
      <c r="A257">
        <v>255</v>
      </c>
      <c r="B257">
        <v>2.549999911440656E+16</v>
      </c>
      <c r="C257">
        <v>-412152283512.56268</v>
      </c>
      <c r="D257">
        <v>1063457528143.6874</v>
      </c>
      <c r="E257">
        <v>-1475609811656.25</v>
      </c>
      <c r="F257" s="1">
        <f>Helium_energy[[#This Row],[ time]]/10^(13)</f>
        <v>2549.999911440656</v>
      </c>
      <c r="G257">
        <f>Helium_energy[[#This Row],[ energy]]/10^(16)</f>
        <v>-4.121522835125627E-5</v>
      </c>
      <c r="H257">
        <f>Helium_energy[[#This Row],[ kin_ener]]/10^(16)</f>
        <v>1.0634575281436874E-4</v>
      </c>
      <c r="I257">
        <f>Helium_energy[[#This Row],[ pot_ener]]/10^(16)</f>
        <v>-1.4756098116562499E-4</v>
      </c>
    </row>
    <row r="258" spans="1:9" x14ac:dyDescent="0.3">
      <c r="A258">
        <v>256</v>
      </c>
      <c r="B258">
        <v>2.5599999110933644E+16</v>
      </c>
      <c r="C258">
        <v>-412051623550.45782</v>
      </c>
      <c r="D258">
        <v>1066216335381.0808</v>
      </c>
      <c r="E258">
        <v>-1478267958931.5386</v>
      </c>
      <c r="F258" s="1">
        <f>Helium_energy[[#This Row],[ time]]/10^(13)</f>
        <v>2559.9999110933645</v>
      </c>
      <c r="G258">
        <f>Helium_energy[[#This Row],[ energy]]/10^(16)</f>
        <v>-4.1205162355045785E-5</v>
      </c>
      <c r="H258">
        <f>Helium_energy[[#This Row],[ kin_ener]]/10^(16)</f>
        <v>1.0662163353810808E-4</v>
      </c>
      <c r="I258">
        <f>Helium_energy[[#This Row],[ pot_ener]]/10^(16)</f>
        <v>-1.4782679589315386E-4</v>
      </c>
    </row>
    <row r="259" spans="1:9" x14ac:dyDescent="0.3">
      <c r="A259">
        <v>257</v>
      </c>
      <c r="B259">
        <v>2.5699999107460728E+16</v>
      </c>
      <c r="C259">
        <v>-412011134203.91229</v>
      </c>
      <c r="D259">
        <v>1072543637290.8293</v>
      </c>
      <c r="E259">
        <v>-1484554771494.7417</v>
      </c>
      <c r="F259" s="1">
        <f>Helium_energy[[#This Row],[ time]]/10^(13)</f>
        <v>2569.9999107460726</v>
      </c>
      <c r="G259">
        <f>Helium_energy[[#This Row],[ energy]]/10^(16)</f>
        <v>-4.120111342039123E-5</v>
      </c>
      <c r="H259">
        <f>Helium_energy[[#This Row],[ kin_ener]]/10^(16)</f>
        <v>1.0725436372908293E-4</v>
      </c>
      <c r="I259">
        <f>Helium_energy[[#This Row],[ pot_ener]]/10^(16)</f>
        <v>-1.4845547714947418E-4</v>
      </c>
    </row>
    <row r="260" spans="1:9" x14ac:dyDescent="0.3">
      <c r="A260">
        <v>258</v>
      </c>
      <c r="B260">
        <v>2.5799999103987816E+16</v>
      </c>
      <c r="C260">
        <v>-412023261815.14258</v>
      </c>
      <c r="D260">
        <v>1082847528538.8333</v>
      </c>
      <c r="E260">
        <v>-1494870790353.9756</v>
      </c>
      <c r="F260" s="1">
        <f>Helium_energy[[#This Row],[ time]]/10^(13)</f>
        <v>2579.9999103987816</v>
      </c>
      <c r="G260">
        <f>Helium_energy[[#This Row],[ energy]]/10^(16)</f>
        <v>-4.1202326181514256E-5</v>
      </c>
      <c r="H260">
        <f>Helium_energy[[#This Row],[ kin_ener]]/10^(16)</f>
        <v>1.0828475285388333E-4</v>
      </c>
      <c r="I260">
        <f>Helium_energy[[#This Row],[ pot_ener]]/10^(16)</f>
        <v>-1.4948707903539757E-4</v>
      </c>
    </row>
    <row r="261" spans="1:9" x14ac:dyDescent="0.3">
      <c r="A261">
        <v>259</v>
      </c>
      <c r="B261">
        <v>2.5899999100514896E+16</v>
      </c>
      <c r="C261">
        <v>-412073521936.04736</v>
      </c>
      <c r="D261">
        <v>1096780576509.5291</v>
      </c>
      <c r="E261">
        <v>-1508854098445.5764</v>
      </c>
      <c r="F261" s="1">
        <f>Helium_energy[[#This Row],[ time]]/10^(13)</f>
        <v>2589.9999100514897</v>
      </c>
      <c r="G261">
        <f>Helium_energy[[#This Row],[ energy]]/10^(16)</f>
        <v>-4.1207352193604738E-5</v>
      </c>
      <c r="H261">
        <f>Helium_energy[[#This Row],[ kin_ener]]/10^(16)</f>
        <v>1.096780576509529E-4</v>
      </c>
      <c r="I261">
        <f>Helium_energy[[#This Row],[ pot_ener]]/10^(16)</f>
        <v>-1.5088540984455764E-4</v>
      </c>
    </row>
    <row r="262" spans="1:9" x14ac:dyDescent="0.3">
      <c r="A262">
        <v>260</v>
      </c>
      <c r="B262">
        <v>2.5999999097041984E+16</v>
      </c>
      <c r="C262">
        <v>-412144350215.11652</v>
      </c>
      <c r="D262">
        <v>1113437537996.3015</v>
      </c>
      <c r="E262">
        <v>-1525581888211.4182</v>
      </c>
      <c r="F262" s="1">
        <f>Helium_energy[[#This Row],[ time]]/10^(13)</f>
        <v>2599.9999097041982</v>
      </c>
      <c r="G262">
        <f>Helium_energy[[#This Row],[ energy]]/10^(16)</f>
        <v>-4.1214435021511654E-5</v>
      </c>
      <c r="H262">
        <f>Helium_energy[[#This Row],[ kin_ener]]/10^(16)</f>
        <v>1.1134375379963015E-4</v>
      </c>
      <c r="I262">
        <f>Helium_energy[[#This Row],[ pot_ener]]/10^(16)</f>
        <v>-1.5255818882114181E-4</v>
      </c>
    </row>
    <row r="263" spans="1:9" x14ac:dyDescent="0.3">
      <c r="A263">
        <v>261</v>
      </c>
      <c r="B263">
        <v>2.6099999093569068E+16</v>
      </c>
      <c r="C263">
        <v>-412219112349.06042</v>
      </c>
      <c r="D263">
        <v>1131603053658.1104</v>
      </c>
      <c r="E263">
        <v>-1543822166007.1707</v>
      </c>
      <c r="F263" s="1">
        <f>Helium_energy[[#This Row],[ time]]/10^(13)</f>
        <v>2609.9999093569068</v>
      </c>
      <c r="G263">
        <f>Helium_energy[[#This Row],[ energy]]/10^(16)</f>
        <v>-4.1221911234906044E-5</v>
      </c>
      <c r="H263">
        <f>Helium_energy[[#This Row],[ kin_ener]]/10^(16)</f>
        <v>1.1316030536581104E-4</v>
      </c>
      <c r="I263">
        <f>Helium_energy[[#This Row],[ pot_ener]]/10^(16)</f>
        <v>-1.5438221660071707E-4</v>
      </c>
    </row>
    <row r="264" spans="1:9" x14ac:dyDescent="0.3">
      <c r="A264">
        <v>262</v>
      </c>
      <c r="B264">
        <v>2.6199999090096152E+16</v>
      </c>
      <c r="C264">
        <v>-412285035983.24725</v>
      </c>
      <c r="D264">
        <v>1149991678409.1182</v>
      </c>
      <c r="E264">
        <v>-1562276714392.3652</v>
      </c>
      <c r="F264" s="1">
        <f>Helium_energy[[#This Row],[ time]]/10^(13)</f>
        <v>2619.9999090096153</v>
      </c>
      <c r="G264">
        <f>Helium_energy[[#This Row],[ energy]]/10^(16)</f>
        <v>-4.1228503598324723E-5</v>
      </c>
      <c r="H264">
        <f>Helium_energy[[#This Row],[ kin_ener]]/10^(16)</f>
        <v>1.1499916784091181E-4</v>
      </c>
      <c r="I264">
        <f>Helium_energy[[#This Row],[ pot_ener]]/10^(16)</f>
        <v>-1.5622767143923653E-4</v>
      </c>
    </row>
    <row r="265" spans="1:9" x14ac:dyDescent="0.3">
      <c r="A265">
        <v>263</v>
      </c>
      <c r="B265">
        <v>2.629999908662324E+16</v>
      </c>
      <c r="C265">
        <v>-412334476731.21136</v>
      </c>
      <c r="D265">
        <v>1167436928637.009</v>
      </c>
      <c r="E265">
        <v>-1579771405368.2205</v>
      </c>
      <c r="F265" s="1">
        <f>Helium_energy[[#This Row],[ time]]/10^(13)</f>
        <v>2629.9999086623238</v>
      </c>
      <c r="G265">
        <f>Helium_energy[[#This Row],[ energy]]/10^(16)</f>
        <v>-4.1233447673121138E-5</v>
      </c>
      <c r="H265">
        <f>Helium_energy[[#This Row],[ kin_ener]]/10^(16)</f>
        <v>1.1674369286370091E-4</v>
      </c>
      <c r="I265">
        <f>Helium_energy[[#This Row],[ pot_ener]]/10^(16)</f>
        <v>-1.5797714053682204E-4</v>
      </c>
    </row>
    <row r="266" spans="1:9" x14ac:dyDescent="0.3">
      <c r="A266">
        <v>264</v>
      </c>
      <c r="B266">
        <v>2.639999908315032E+16</v>
      </c>
      <c r="C266">
        <v>-412364663101.13159</v>
      </c>
      <c r="D266">
        <v>1183009047667.8755</v>
      </c>
      <c r="E266">
        <v>-1595373710769.0071</v>
      </c>
      <c r="F266" s="1">
        <f>Helium_energy[[#This Row],[ time]]/10^(13)</f>
        <v>2639.9999083150319</v>
      </c>
      <c r="G266">
        <f>Helium_energy[[#This Row],[ energy]]/10^(16)</f>
        <v>-4.1236466310113159E-5</v>
      </c>
      <c r="H266">
        <f>Helium_energy[[#This Row],[ kin_ener]]/10^(16)</f>
        <v>1.1830090476678755E-4</v>
      </c>
      <c r="I266">
        <f>Helium_energy[[#This Row],[ pot_ener]]/10^(16)</f>
        <v>-1.5953737107690072E-4</v>
      </c>
    </row>
    <row r="267" spans="1:9" x14ac:dyDescent="0.3">
      <c r="A267">
        <v>265</v>
      </c>
      <c r="B267">
        <v>2.6499999079677404E+16</v>
      </c>
      <c r="C267">
        <v>-412376504109.95502</v>
      </c>
      <c r="D267">
        <v>1196062906085.8413</v>
      </c>
      <c r="E267">
        <v>-1608439410195.7961</v>
      </c>
      <c r="F267" s="1">
        <f>Helium_energy[[#This Row],[ time]]/10^(13)</f>
        <v>2649.9999079677405</v>
      </c>
      <c r="G267">
        <f>Helium_energy[[#This Row],[ energy]]/10^(16)</f>
        <v>-4.12376504109955E-5</v>
      </c>
      <c r="H267">
        <f>Helium_energy[[#This Row],[ kin_ener]]/10^(16)</f>
        <v>1.1960629060858413E-4</v>
      </c>
      <c r="I267">
        <f>Helium_energy[[#This Row],[ pot_ener]]/10^(16)</f>
        <v>-1.6084394101957962E-4</v>
      </c>
    </row>
    <row r="268" spans="1:9" x14ac:dyDescent="0.3">
      <c r="A268">
        <v>266</v>
      </c>
      <c r="B268">
        <v>2.6599999076204488E+16</v>
      </c>
      <c r="C268">
        <v>-412373104855.10468</v>
      </c>
      <c r="D268">
        <v>1206231494498.9814</v>
      </c>
      <c r="E268">
        <v>-1618604599354.0862</v>
      </c>
      <c r="F268" s="1">
        <f>Helium_energy[[#This Row],[ time]]/10^(13)</f>
        <v>2659.999907620449</v>
      </c>
      <c r="G268">
        <f>Helium_energy[[#This Row],[ energy]]/10^(16)</f>
        <v>-4.1237310485510469E-5</v>
      </c>
      <c r="H268">
        <f>Helium_energy[[#This Row],[ kin_ener]]/10^(16)</f>
        <v>1.2062314944989815E-4</v>
      </c>
      <c r="I268">
        <f>Helium_energy[[#This Row],[ pot_ener]]/10^(16)</f>
        <v>-1.6186045993540861E-4</v>
      </c>
    </row>
    <row r="269" spans="1:9" x14ac:dyDescent="0.3">
      <c r="A269">
        <v>267</v>
      </c>
      <c r="B269">
        <v>2.6699999072731576E+16</v>
      </c>
      <c r="C269">
        <v>-412358451843.00525</v>
      </c>
      <c r="D269">
        <v>1213385537870.2998</v>
      </c>
      <c r="E269">
        <v>-1625743989713.3049</v>
      </c>
      <c r="F269" s="1">
        <f>Helium_energy[[#This Row],[ time]]/10^(13)</f>
        <v>2669.9999072731575</v>
      </c>
      <c r="G269">
        <f>Helium_energy[[#This Row],[ energy]]/10^(16)</f>
        <v>-4.1235845184300524E-5</v>
      </c>
      <c r="H269">
        <f>Helium_energy[[#This Row],[ kin_ener]]/10^(16)</f>
        <v>1.2133855378702998E-4</v>
      </c>
      <c r="I269">
        <f>Helium_energy[[#This Row],[ pot_ener]]/10^(16)</f>
        <v>-1.6257439897133049E-4</v>
      </c>
    </row>
    <row r="270" spans="1:9" x14ac:dyDescent="0.3">
      <c r="A270">
        <v>268</v>
      </c>
      <c r="B270">
        <v>2.679999906925866E+16</v>
      </c>
      <c r="C270">
        <v>-412336482143.72089</v>
      </c>
      <c r="D270">
        <v>1217578096031.7078</v>
      </c>
      <c r="E270">
        <v>-1629914578175.4285</v>
      </c>
      <c r="F270" s="1">
        <f>Helium_energy[[#This Row],[ time]]/10^(13)</f>
        <v>2679.9999069258661</v>
      </c>
      <c r="G270">
        <f>Helium_energy[[#This Row],[ energy]]/10^(16)</f>
        <v>-4.1233648214372088E-5</v>
      </c>
      <c r="H270">
        <f>Helium_energy[[#This Row],[ kin_ener]]/10^(16)</f>
        <v>1.2175780960317078E-4</v>
      </c>
      <c r="I270">
        <f>Helium_energy[[#This Row],[ pot_ener]]/10^(16)</f>
        <v>-1.6299145781754285E-4</v>
      </c>
    </row>
    <row r="271" spans="1:9" x14ac:dyDescent="0.3">
      <c r="A271">
        <v>269</v>
      </c>
      <c r="B271">
        <v>2.6899999065785744E+16</v>
      </c>
      <c r="C271">
        <v>-412310556727.56171</v>
      </c>
      <c r="D271">
        <v>1218987973681.512</v>
      </c>
      <c r="E271">
        <v>-1631298530409.0735</v>
      </c>
      <c r="F271" s="1">
        <f>Helium_energy[[#This Row],[ time]]/10^(13)</f>
        <v>2689.9999065785746</v>
      </c>
      <c r="G271">
        <f>Helium_energy[[#This Row],[ energy]]/10^(16)</f>
        <v>-4.1231055672756172E-5</v>
      </c>
      <c r="H271">
        <f>Helium_energy[[#This Row],[ kin_ener]]/10^(16)</f>
        <v>1.2189879736815119E-4</v>
      </c>
      <c r="I271">
        <f>Helium_energy[[#This Row],[ pot_ener]]/10^(16)</f>
        <v>-1.6312985304090734E-4</v>
      </c>
    </row>
    <row r="272" spans="1:9" x14ac:dyDescent="0.3">
      <c r="A272">
        <v>270</v>
      </c>
      <c r="B272">
        <v>2.6999999062312832E+16</v>
      </c>
      <c r="C272">
        <v>-412283254722.01227</v>
      </c>
      <c r="D272">
        <v>1217870124959.3401</v>
      </c>
      <c r="E272">
        <v>-1630153379681.3525</v>
      </c>
      <c r="F272" s="1">
        <f>Helium_energy[[#This Row],[ time]]/10^(13)</f>
        <v>2699.9999062312831</v>
      </c>
      <c r="G272">
        <f>Helium_energy[[#This Row],[ energy]]/10^(16)</f>
        <v>-4.1228325472201225E-5</v>
      </c>
      <c r="H272">
        <f>Helium_energy[[#This Row],[ kin_ener]]/10^(16)</f>
        <v>1.2178701249593401E-4</v>
      </c>
      <c r="I272">
        <f>Helium_energy[[#This Row],[ pot_ener]]/10^(16)</f>
        <v>-1.6301533796813525E-4</v>
      </c>
    </row>
    <row r="273" spans="1:9" x14ac:dyDescent="0.3">
      <c r="A273">
        <v>271</v>
      </c>
      <c r="B273">
        <v>2.7099999058839912E+16</v>
      </c>
      <c r="C273">
        <v>-412256376103.31812</v>
      </c>
      <c r="D273">
        <v>1214516588665.0325</v>
      </c>
      <c r="E273">
        <v>-1626772964768.3506</v>
      </c>
      <c r="F273" s="1">
        <f>Helium_energy[[#This Row],[ time]]/10^(13)</f>
        <v>2709.9999058839912</v>
      </c>
      <c r="G273">
        <f>Helium_energy[[#This Row],[ energy]]/10^(16)</f>
        <v>-4.1225637610331814E-5</v>
      </c>
      <c r="H273">
        <f>Helium_energy[[#This Row],[ kin_ener]]/10^(16)</f>
        <v>1.2145165886650325E-4</v>
      </c>
      <c r="I273">
        <f>Helium_energy[[#This Row],[ pot_ener]]/10^(16)</f>
        <v>-1.6267729647683507E-4</v>
      </c>
    </row>
    <row r="274" spans="1:9" x14ac:dyDescent="0.3">
      <c r="A274">
        <v>272</v>
      </c>
      <c r="B274">
        <v>2.7199999055367E+16</v>
      </c>
      <c r="C274">
        <v>-412231053684.47711</v>
      </c>
      <c r="D274">
        <v>1209228360328.3826</v>
      </c>
      <c r="E274">
        <v>-1621459414012.8596</v>
      </c>
      <c r="F274" s="1">
        <f>Helium_energy[[#This Row],[ time]]/10^(13)</f>
        <v>2719.9999055367002</v>
      </c>
      <c r="G274">
        <f>Helium_energy[[#This Row],[ energy]]/10^(16)</f>
        <v>-4.1223105368447713E-5</v>
      </c>
      <c r="H274">
        <f>Helium_energy[[#This Row],[ kin_ener]]/10^(16)</f>
        <v>1.2092283603283826E-4</v>
      </c>
      <c r="I274">
        <f>Helium_energy[[#This Row],[ pot_ener]]/10^(16)</f>
        <v>-1.6214594140128596E-4</v>
      </c>
    </row>
    <row r="275" spans="1:9" x14ac:dyDescent="0.3">
      <c r="A275">
        <v>273</v>
      </c>
      <c r="B275">
        <v>2.729999905189408E+16</v>
      </c>
      <c r="C275">
        <v>-412207904178.46057</v>
      </c>
      <c r="D275">
        <v>1202296884146.1584</v>
      </c>
      <c r="E275">
        <v>-1614504788324.6189</v>
      </c>
      <c r="F275" s="1">
        <f>Helium_energy[[#This Row],[ time]]/10^(13)</f>
        <v>2729.9999051894079</v>
      </c>
      <c r="G275">
        <f>Helium_energy[[#This Row],[ energy]]/10^(16)</f>
        <v>-4.1220790417846058E-5</v>
      </c>
      <c r="H275">
        <f>Helium_energy[[#This Row],[ kin_ener]]/10^(16)</f>
        <v>1.2022968841461584E-4</v>
      </c>
      <c r="I275">
        <f>Helium_energy[[#This Row],[ pot_ener]]/10^(16)</f>
        <v>-1.614504788324619E-4</v>
      </c>
    </row>
    <row r="276" spans="1:9" x14ac:dyDescent="0.3">
      <c r="A276">
        <v>274</v>
      </c>
      <c r="B276">
        <v>2.7399999048421168E+16</v>
      </c>
      <c r="C276">
        <v>-412187176660.36212</v>
      </c>
      <c r="D276">
        <v>1193993157080.4583</v>
      </c>
      <c r="E276">
        <v>-1606180333740.8206</v>
      </c>
      <c r="F276" s="1">
        <f>Helium_energy[[#This Row],[ time]]/10^(13)</f>
        <v>2739.9999048421168</v>
      </c>
      <c r="G276">
        <f>Helium_energy[[#This Row],[ energy]]/10^(16)</f>
        <v>-4.1218717666036215E-5</v>
      </c>
      <c r="H276">
        <f>Helium_energy[[#This Row],[ kin_ener]]/10^(16)</f>
        <v>1.1939931570804582E-4</v>
      </c>
      <c r="I276">
        <f>Helium_energy[[#This Row],[ pot_ener]]/10^(16)</f>
        <v>-1.6061803337408205E-4</v>
      </c>
    </row>
    <row r="277" spans="1:9" x14ac:dyDescent="0.3">
      <c r="A277">
        <v>275</v>
      </c>
      <c r="B277">
        <v>2.7499999044948248E+16</v>
      </c>
      <c r="C277">
        <v>-412168878395.80481</v>
      </c>
      <c r="D277">
        <v>1184562382179.8992</v>
      </c>
      <c r="E277">
        <v>-1596731260575.7041</v>
      </c>
      <c r="F277" s="1">
        <f>Helium_energy[[#This Row],[ time]]/10^(13)</f>
        <v>2749.9999044948249</v>
      </c>
      <c r="G277">
        <f>Helium_energy[[#This Row],[ energy]]/10^(16)</f>
        <v>-4.121688783958048E-5</v>
      </c>
      <c r="H277">
        <f>Helium_energy[[#This Row],[ kin_ener]]/10^(16)</f>
        <v>1.1845623821798992E-4</v>
      </c>
      <c r="I277">
        <f>Helium_energy[[#This Row],[ pot_ener]]/10^(16)</f>
        <v>-1.596731260575704E-4</v>
      </c>
    </row>
    <row r="278" spans="1:9" x14ac:dyDescent="0.3">
      <c r="A278">
        <v>276</v>
      </c>
      <c r="B278">
        <v>2.7599999041475336E+16</v>
      </c>
      <c r="C278">
        <v>-412152871828.36627</v>
      </c>
      <c r="D278">
        <v>1174222375239.7712</v>
      </c>
      <c r="E278">
        <v>-1586375247068.1375</v>
      </c>
      <c r="F278" s="1">
        <f>Helium_energy[[#This Row],[ time]]/10^(13)</f>
        <v>2759.9999041475335</v>
      </c>
      <c r="G278">
        <f>Helium_energy[[#This Row],[ energy]]/10^(16)</f>
        <v>-4.1215287182836625E-5</v>
      </c>
      <c r="H278">
        <f>Helium_energy[[#This Row],[ kin_ener]]/10^(16)</f>
        <v>1.1742223752397712E-4</v>
      </c>
      <c r="I278">
        <f>Helium_energy[[#This Row],[ pot_ener]]/10^(16)</f>
        <v>-1.5863752470681374E-4</v>
      </c>
    </row>
    <row r="279" spans="1:9" x14ac:dyDescent="0.3">
      <c r="A279">
        <v>277</v>
      </c>
      <c r="B279">
        <v>2.769999903800242E+16</v>
      </c>
      <c r="C279">
        <v>-412138944041.98517</v>
      </c>
      <c r="D279">
        <v>1163164311503.6858</v>
      </c>
      <c r="E279">
        <v>-1575303255545.6709</v>
      </c>
      <c r="F279" s="1">
        <f>Helium_energy[[#This Row],[ time]]/10^(13)</f>
        <v>2769.999903800242</v>
      </c>
      <c r="G279">
        <f>Helium_energy[[#This Row],[ energy]]/10^(16)</f>
        <v>-4.1213894404198517E-5</v>
      </c>
      <c r="H279">
        <f>Helium_energy[[#This Row],[ kin_ener]]/10^(16)</f>
        <v>1.1631643115036858E-4</v>
      </c>
      <c r="I279">
        <f>Helium_energy[[#This Row],[ pot_ener]]/10^(16)</f>
        <v>-1.575303255545671E-4</v>
      </c>
    </row>
    <row r="280" spans="1:9" x14ac:dyDescent="0.3">
      <c r="A280">
        <v>278</v>
      </c>
      <c r="B280">
        <v>2.7799999034529504E+16</v>
      </c>
      <c r="C280">
        <v>-412126853296.98425</v>
      </c>
      <c r="D280">
        <v>1151554780441.8948</v>
      </c>
      <c r="E280">
        <v>-1563681633738.8789</v>
      </c>
      <c r="F280" s="1">
        <f>Helium_energy[[#This Row],[ time]]/10^(13)</f>
        <v>2779.9999034529505</v>
      </c>
      <c r="G280">
        <f>Helium_energy[[#This Row],[ energy]]/10^(16)</f>
        <v>-4.1212685329698425E-5</v>
      </c>
      <c r="H280">
        <f>Helium_energy[[#This Row],[ kin_ener]]/10^(16)</f>
        <v>1.1515547804418948E-4</v>
      </c>
      <c r="I280">
        <f>Helium_energy[[#This Row],[ pot_ener]]/10^(16)</f>
        <v>-1.563681633738879E-4</v>
      </c>
    </row>
    <row r="281" spans="1:9" x14ac:dyDescent="0.3">
      <c r="A281">
        <v>279</v>
      </c>
      <c r="B281">
        <v>2.7899999031056592E+16</v>
      </c>
      <c r="C281">
        <v>-412116358044.70807</v>
      </c>
      <c r="D281">
        <v>1139538442496.0005</v>
      </c>
      <c r="E281">
        <v>-1551654800540.7085</v>
      </c>
      <c r="F281" s="1">
        <f>Helium_energy[[#This Row],[ time]]/10^(13)</f>
        <v>2789.9999031056591</v>
      </c>
      <c r="G281">
        <f>Helium_energy[[#This Row],[ energy]]/10^(16)</f>
        <v>-4.1211635804470808E-5</v>
      </c>
      <c r="H281">
        <f>Helium_energy[[#This Row],[ kin_ener]]/10^(16)</f>
        <v>1.1395384424960005E-4</v>
      </c>
      <c r="I281">
        <f>Helium_energy[[#This Row],[ pot_ener]]/10^(16)</f>
        <v>-1.5516548005407085E-4</v>
      </c>
    </row>
    <row r="282" spans="1:9" x14ac:dyDescent="0.3">
      <c r="A282">
        <v>280</v>
      </c>
      <c r="B282">
        <v>2.7999999027583672E+16</v>
      </c>
      <c r="C282">
        <v>-412107233393.2193</v>
      </c>
      <c r="D282">
        <v>1127240835515.1831</v>
      </c>
      <c r="E282">
        <v>-1539348068908.4023</v>
      </c>
      <c r="F282" s="1">
        <f>Helium_energy[[#This Row],[ time]]/10^(13)</f>
        <v>2799.9999027583672</v>
      </c>
      <c r="G282">
        <f>Helium_energy[[#This Row],[ energy]]/10^(16)</f>
        <v>-4.1210723339321932E-5</v>
      </c>
      <c r="H282">
        <f>Helium_energy[[#This Row],[ kin_ener]]/10^(16)</f>
        <v>1.1272408355151831E-4</v>
      </c>
      <c r="I282">
        <f>Helium_energy[[#This Row],[ pot_ener]]/10^(16)</f>
        <v>-1.5393480689084024E-4</v>
      </c>
    </row>
    <row r="283" spans="1:9" x14ac:dyDescent="0.3">
      <c r="A283">
        <v>281</v>
      </c>
      <c r="B283">
        <v>2.8099999024110756E+16</v>
      </c>
      <c r="C283">
        <v>-412099279081.7821</v>
      </c>
      <c r="D283">
        <v>1114771063507.9475</v>
      </c>
      <c r="E283">
        <v>-1526870342589.7295</v>
      </c>
      <c r="F283" s="1">
        <f>Helium_energy[[#This Row],[ time]]/10^(13)</f>
        <v>2809.9999024110757</v>
      </c>
      <c r="G283">
        <f>Helium_energy[[#This Row],[ energy]]/10^(16)</f>
        <v>-4.120992790817821E-5</v>
      </c>
      <c r="H283">
        <f>Helium_energy[[#This Row],[ kin_ener]]/10^(16)</f>
        <v>1.1147710635079475E-4</v>
      </c>
      <c r="I283">
        <f>Helium_energy[[#This Row],[ pot_ener]]/10^(16)</f>
        <v>-1.5268703425897295E-4</v>
      </c>
    </row>
    <row r="284" spans="1:9" x14ac:dyDescent="0.3">
      <c r="A284">
        <v>282</v>
      </c>
      <c r="B284">
        <v>2.819999902063784E+16</v>
      </c>
      <c r="C284">
        <v>-412092322033.34406</v>
      </c>
      <c r="D284">
        <v>1102224227632.0154</v>
      </c>
      <c r="E284">
        <v>-1514316549665.3594</v>
      </c>
      <c r="F284" s="1">
        <f>Helium_energy[[#This Row],[ time]]/10^(13)</f>
        <v>2819.9999020637838</v>
      </c>
      <c r="G284">
        <f>Helium_energy[[#This Row],[ energy]]/10^(16)</f>
        <v>-4.1209232203334405E-5</v>
      </c>
      <c r="H284">
        <f>Helium_energy[[#This Row],[ kin_ener]]/10^(16)</f>
        <v>1.1022242276320154E-4</v>
      </c>
      <c r="I284">
        <f>Helium_energy[[#This Row],[ pot_ener]]/10^(16)</f>
        <v>-1.5143165496653594E-4</v>
      </c>
    </row>
    <row r="285" spans="1:9" x14ac:dyDescent="0.3">
      <c r="A285">
        <v>283</v>
      </c>
      <c r="B285">
        <v>2.8299999017164928E+16</v>
      </c>
      <c r="C285">
        <v>-412086215679.12244</v>
      </c>
      <c r="D285">
        <v>1089683542310.882</v>
      </c>
      <c r="E285">
        <v>-1501769757990.0044</v>
      </c>
      <c r="F285" s="1">
        <f>Helium_energy[[#This Row],[ time]]/10^(13)</f>
        <v>2829.9999017164928</v>
      </c>
      <c r="G285">
        <f>Helium_energy[[#This Row],[ energy]]/10^(16)</f>
        <v>-4.1208621567912241E-5</v>
      </c>
      <c r="H285">
        <f>Helium_energy[[#This Row],[ kin_ener]]/10^(16)</f>
        <v>1.0896835423108819E-4</v>
      </c>
      <c r="I285">
        <f>Helium_energy[[#This Row],[ pot_ener]]/10^(16)</f>
        <v>-1.5017697579900043E-4</v>
      </c>
    </row>
    <row r="286" spans="1:9" x14ac:dyDescent="0.3">
      <c r="A286">
        <v>284</v>
      </c>
      <c r="B286">
        <v>2.8399999013692012E+16</v>
      </c>
      <c r="C286">
        <v>-412080837550.19049</v>
      </c>
      <c r="D286">
        <v>1077222130160.1459</v>
      </c>
      <c r="E286">
        <v>-1489302967710.3364</v>
      </c>
      <c r="F286" s="1">
        <f>Helium_energy[[#This Row],[ time]]/10^(13)</f>
        <v>2839.9999013692013</v>
      </c>
      <c r="G286">
        <f>Helium_energy[[#This Row],[ energy]]/10^(16)</f>
        <v>-4.120808375501905E-5</v>
      </c>
      <c r="H286">
        <f>Helium_energy[[#This Row],[ kin_ener]]/10^(16)</f>
        <v>1.0772221301601459E-4</v>
      </c>
      <c r="I286">
        <f>Helium_energy[[#This Row],[ pot_ener]]/10^(16)</f>
        <v>-1.4893029677103364E-4</v>
      </c>
    </row>
    <row r="287" spans="1:9" x14ac:dyDescent="0.3">
      <c r="A287">
        <v>285</v>
      </c>
      <c r="B287">
        <v>2.8499999010219096E+16</v>
      </c>
      <c r="C287">
        <v>-412076086107.68469</v>
      </c>
      <c r="D287">
        <v>1064904517956.0878</v>
      </c>
      <c r="E287">
        <v>-1476980604063.7727</v>
      </c>
      <c r="F287" s="1">
        <f>Helium_energy[[#This Row],[ time]]/10^(13)</f>
        <v>2849.9999010219094</v>
      </c>
      <c r="G287">
        <f>Helium_energy[[#This Row],[ energy]]/10^(16)</f>
        <v>-4.1207608610768472E-5</v>
      </c>
      <c r="H287">
        <f>Helium_energy[[#This Row],[ kin_ener]]/10^(16)</f>
        <v>1.0649045179560878E-4</v>
      </c>
      <c r="I287">
        <f>Helium_energy[[#This Row],[ pot_ener]]/10^(16)</f>
        <v>-1.4769806040637728E-4</v>
      </c>
    </row>
    <row r="288" spans="1:9" x14ac:dyDescent="0.3">
      <c r="A288">
        <v>286</v>
      </c>
      <c r="B288">
        <v>2.8599999006746184E+16</v>
      </c>
      <c r="C288">
        <v>-412071877410.04291</v>
      </c>
      <c r="D288">
        <v>1052787869728.6978</v>
      </c>
      <c r="E288">
        <v>-1464859747138.7405</v>
      </c>
      <c r="F288" s="1">
        <f>Helium_energy[[#This Row],[ time]]/10^(13)</f>
        <v>2859.9999006746184</v>
      </c>
      <c r="G288">
        <f>Helium_energy[[#This Row],[ energy]]/10^(16)</f>
        <v>-4.1207187741004289E-5</v>
      </c>
      <c r="H288">
        <f>Helium_energy[[#This Row],[ kin_ener]]/10^(16)</f>
        <v>1.0527878697286977E-4</v>
      </c>
      <c r="I288">
        <f>Helium_energy[[#This Row],[ pot_ener]]/10^(16)</f>
        <v>-1.4648597471387406E-4</v>
      </c>
    </row>
    <row r="289" spans="1:9" x14ac:dyDescent="0.3">
      <c r="A289">
        <v>287</v>
      </c>
      <c r="B289">
        <v>2.8699999003273264E+16</v>
      </c>
      <c r="C289">
        <v>-412068141959.90887</v>
      </c>
      <c r="D289">
        <v>1040922997665.7863</v>
      </c>
      <c r="E289">
        <v>-1452991139625.6953</v>
      </c>
      <c r="F289" s="1">
        <f>Helium_energy[[#This Row],[ time]]/10^(13)</f>
        <v>2869.9999003273265</v>
      </c>
      <c r="G289">
        <f>Helium_energy[[#This Row],[ energy]]/10^(16)</f>
        <v>-4.1206814195990886E-5</v>
      </c>
      <c r="H289">
        <f>Helium_energy[[#This Row],[ kin_ener]]/10^(16)</f>
        <v>1.0409229976657863E-4</v>
      </c>
      <c r="I289">
        <f>Helium_energy[[#This Row],[ pot_ener]]/10^(16)</f>
        <v>-1.4529911396256954E-4</v>
      </c>
    </row>
    <row r="290" spans="1:9" x14ac:dyDescent="0.3">
      <c r="A290">
        <v>288</v>
      </c>
      <c r="B290">
        <v>2.8799998999800352E+16</v>
      </c>
      <c r="C290">
        <v>-412064821904.56915</v>
      </c>
      <c r="D290">
        <v>1029355190659.7646</v>
      </c>
      <c r="E290">
        <v>-1441420012564.3337</v>
      </c>
      <c r="F290" s="1">
        <f>Helium_energy[[#This Row],[ time]]/10^(13)</f>
        <v>2879.999899980035</v>
      </c>
      <c r="G290">
        <f>Helium_energy[[#This Row],[ energy]]/10^(16)</f>
        <v>-4.1206482190456913E-5</v>
      </c>
      <c r="H290">
        <f>Helium_energy[[#This Row],[ kin_ener]]/10^(16)</f>
        <v>1.0293551906597647E-4</v>
      </c>
      <c r="I290">
        <f>Helium_energy[[#This Row],[ pot_ener]]/10^(16)</f>
        <v>-1.4414200125643337E-4</v>
      </c>
    </row>
    <row r="291" spans="1:9" x14ac:dyDescent="0.3">
      <c r="A291">
        <v>289</v>
      </c>
      <c r="B291">
        <v>2.8899998996327432E+16</v>
      </c>
      <c r="C291">
        <v>-412061868657.00195</v>
      </c>
      <c r="D291">
        <v>1018124896546.7594</v>
      </c>
      <c r="E291">
        <v>-1430186765203.7615</v>
      </c>
      <c r="F291" s="1">
        <f>Helium_energy[[#This Row],[ time]]/10^(13)</f>
        <v>2889.9998996327431</v>
      </c>
      <c r="G291">
        <f>Helium_energy[[#This Row],[ energy]]/10^(16)</f>
        <v>-4.1206186865700198E-5</v>
      </c>
      <c r="H291">
        <f>Helium_energy[[#This Row],[ kin_ener]]/10^(16)</f>
        <v>1.0181248965467594E-4</v>
      </c>
      <c r="I291">
        <f>Helium_energy[[#This Row],[ pot_ener]]/10^(16)</f>
        <v>-1.4301867652037614E-4</v>
      </c>
    </row>
    <row r="292" spans="1:9" x14ac:dyDescent="0.3">
      <c r="A292">
        <v>290</v>
      </c>
      <c r="B292">
        <v>2.899999899285452E+16</v>
      </c>
      <c r="C292">
        <v>-412059240940.47357</v>
      </c>
      <c r="D292">
        <v>1007268289008.7996</v>
      </c>
      <c r="E292">
        <v>-1419327529949.2732</v>
      </c>
      <c r="F292" s="1">
        <f>Helium_energy[[#This Row],[ time]]/10^(13)</f>
        <v>2899.9998992854521</v>
      </c>
      <c r="G292">
        <f>Helium_energy[[#This Row],[ energy]]/10^(16)</f>
        <v>-4.1205924094047359E-5</v>
      </c>
      <c r="H292">
        <f>Helium_energy[[#This Row],[ kin_ener]]/10^(16)</f>
        <v>1.0072682890087995E-4</v>
      </c>
      <c r="I292">
        <f>Helium_energy[[#This Row],[ pot_ener]]/10^(16)</f>
        <v>-1.4193275299492731E-4</v>
      </c>
    </row>
    <row r="293" spans="1:9" x14ac:dyDescent="0.3">
      <c r="A293">
        <v>291</v>
      </c>
      <c r="B293">
        <v>2.90999989893816E+16</v>
      </c>
      <c r="C293">
        <v>-412056903224.1319</v>
      </c>
      <c r="D293">
        <v>996817744734.32959</v>
      </c>
      <c r="E293">
        <v>-1408874647958.4614</v>
      </c>
      <c r="F293" s="1">
        <f>Helium_energy[[#This Row],[ time]]/10^(13)</f>
        <v>2909.9998989381602</v>
      </c>
      <c r="G293">
        <f>Helium_energy[[#This Row],[ energy]]/10^(16)</f>
        <v>-4.1205690322413188E-5</v>
      </c>
      <c r="H293">
        <f>Helium_energy[[#This Row],[ kin_ener]]/10^(16)</f>
        <v>9.9681774473432959E-5</v>
      </c>
      <c r="I293">
        <f>Helium_energy[[#This Row],[ pot_ener]]/10^(16)</f>
        <v>-1.4088746479584615E-4</v>
      </c>
    </row>
    <row r="294" spans="1:9" x14ac:dyDescent="0.3">
      <c r="A294">
        <v>292</v>
      </c>
      <c r="B294">
        <v>2.9199998985908688E+16</v>
      </c>
      <c r="C294">
        <v>-412054824499.99475</v>
      </c>
      <c r="D294">
        <v>986802251334.8446</v>
      </c>
      <c r="E294">
        <v>-1398857075834.8394</v>
      </c>
      <c r="F294" s="1">
        <f>Helium_energy[[#This Row],[ time]]/10^(13)</f>
        <v>2919.9998985908687</v>
      </c>
      <c r="G294">
        <f>Helium_energy[[#This Row],[ energy]]/10^(16)</f>
        <v>-4.1205482449999475E-5</v>
      </c>
      <c r="H294">
        <f>Helium_energy[[#This Row],[ kin_ener]]/10^(16)</f>
        <v>9.8680225133484457E-5</v>
      </c>
      <c r="I294">
        <f>Helium_energy[[#This Row],[ pot_ener]]/10^(16)</f>
        <v>-1.3988570758348393E-4</v>
      </c>
    </row>
    <row r="295" spans="1:9" x14ac:dyDescent="0.3">
      <c r="A295">
        <v>293</v>
      </c>
      <c r="B295">
        <v>2.9299998982435772E+16</v>
      </c>
      <c r="C295">
        <v>-412052977346.31567</v>
      </c>
      <c r="D295">
        <v>977247761990.41113</v>
      </c>
      <c r="E295">
        <v>-1389300739336.7268</v>
      </c>
      <c r="F295" s="1">
        <f>Helium_energy[[#This Row],[ time]]/10^(13)</f>
        <v>2929.9998982435773</v>
      </c>
      <c r="G295">
        <f>Helium_energy[[#This Row],[ energy]]/10^(16)</f>
        <v>-4.1205297734631569E-5</v>
      </c>
      <c r="H295">
        <f>Helium_energy[[#This Row],[ kin_ener]]/10^(16)</f>
        <v>9.7724776199041119E-5</v>
      </c>
      <c r="I295">
        <f>Helium_energy[[#This Row],[ pot_ener]]/10^(16)</f>
        <v>-1.3893007393367269E-4</v>
      </c>
    </row>
    <row r="296" spans="1:9" x14ac:dyDescent="0.3">
      <c r="A296">
        <v>294</v>
      </c>
      <c r="B296">
        <v>2.9399998978962856E+16</v>
      </c>
      <c r="C296">
        <v>-412051337223.68866</v>
      </c>
      <c r="D296">
        <v>968177508961.00256</v>
      </c>
      <c r="E296">
        <v>-1380228846184.6912</v>
      </c>
      <c r="F296" s="1">
        <f>Helium_energy[[#This Row],[ time]]/10^(13)</f>
        <v>2939.9998978962858</v>
      </c>
      <c r="G296">
        <f>Helium_energy[[#This Row],[ energy]]/10^(16)</f>
        <v>-4.1205133722368867E-5</v>
      </c>
      <c r="H296">
        <f>Helium_energy[[#This Row],[ kin_ener]]/10^(16)</f>
        <v>9.6817750896100254E-5</v>
      </c>
      <c r="I296">
        <f>Helium_energy[[#This Row],[ pot_ener]]/10^(16)</f>
        <v>-1.3802288461846912E-4</v>
      </c>
    </row>
    <row r="297" spans="1:9" x14ac:dyDescent="0.3">
      <c r="A297">
        <v>295</v>
      </c>
      <c r="B297">
        <v>2.9499998975489944E+16</v>
      </c>
      <c r="C297">
        <v>-412049881955.336</v>
      </c>
      <c r="D297">
        <v>959612284963.03271</v>
      </c>
      <c r="E297">
        <v>-1371662166918.3687</v>
      </c>
      <c r="F297" s="1">
        <f>Helium_energy[[#This Row],[ time]]/10^(13)</f>
        <v>2949.9998975489943</v>
      </c>
      <c r="G297">
        <f>Helium_energy[[#This Row],[ energy]]/10^(16)</f>
        <v>-4.1204988195533602E-5</v>
      </c>
      <c r="H297">
        <f>Helium_energy[[#This Row],[ kin_ener]]/10^(16)</f>
        <v>9.596122849630327E-5</v>
      </c>
      <c r="I297">
        <f>Helium_energy[[#This Row],[ pot_ener]]/10^(16)</f>
        <v>-1.3716621669183687E-4</v>
      </c>
    </row>
    <row r="298" spans="1:9" x14ac:dyDescent="0.3">
      <c r="A298">
        <v>296</v>
      </c>
      <c r="B298">
        <v>2.9599998972017024E+16</v>
      </c>
      <c r="C298">
        <v>-412048591349.77008</v>
      </c>
      <c r="D298">
        <v>951570698919.64563</v>
      </c>
      <c r="E298">
        <v>-1363619290269.4158</v>
      </c>
      <c r="F298" s="1">
        <f>Helium_energy[[#This Row],[ time]]/10^(13)</f>
        <v>2959.9998972017024</v>
      </c>
      <c r="G298">
        <f>Helium_energy[[#This Row],[ energy]]/10^(16)</f>
        <v>-4.1204859134977008E-5</v>
      </c>
      <c r="H298">
        <f>Helium_energy[[#This Row],[ kin_ener]]/10^(16)</f>
        <v>9.5157069891964568E-5</v>
      </c>
      <c r="I298">
        <f>Helium_energy[[#This Row],[ pot_ener]]/10^(16)</f>
        <v>-1.3636192902694158E-4</v>
      </c>
    </row>
    <row r="299" spans="1:9" x14ac:dyDescent="0.3">
      <c r="A299">
        <v>297</v>
      </c>
      <c r="B299">
        <v>2.9699998968544112E+16</v>
      </c>
      <c r="C299">
        <v>-412047446931.22235</v>
      </c>
      <c r="D299">
        <v>944069410667.72974</v>
      </c>
      <c r="E299">
        <v>-1356116857598.9521</v>
      </c>
      <c r="F299" s="1">
        <f>Helium_energy[[#This Row],[ time]]/10^(13)</f>
        <v>2969.9998968544114</v>
      </c>
      <c r="G299">
        <f>Helium_energy[[#This Row],[ energy]]/10^(16)</f>
        <v>-4.1204744693122238E-5</v>
      </c>
      <c r="H299">
        <f>Helium_energy[[#This Row],[ kin_ener]]/10^(16)</f>
        <v>9.4406941066772974E-5</v>
      </c>
      <c r="I299">
        <f>Helium_energy[[#This Row],[ pot_ener]]/10^(16)</f>
        <v>-1.3561168575989521E-4</v>
      </c>
    </row>
    <row r="300" spans="1:9" x14ac:dyDescent="0.3">
      <c r="A300">
        <v>298</v>
      </c>
      <c r="B300">
        <v>2.9799998965071196E+16</v>
      </c>
      <c r="C300">
        <v>-412046431750.07208</v>
      </c>
      <c r="D300">
        <v>937123347752.28613</v>
      </c>
      <c r="E300">
        <v>-1349169779502.3584</v>
      </c>
      <c r="F300" s="1">
        <f>Helium_energy[[#This Row],[ time]]/10^(13)</f>
        <v>2979.9998965071195</v>
      </c>
      <c r="G300">
        <f>Helium_energy[[#This Row],[ energy]]/10^(16)</f>
        <v>-4.1204643175007211E-5</v>
      </c>
      <c r="H300">
        <f>Helium_energy[[#This Row],[ kin_ener]]/10^(16)</f>
        <v>9.3712334775228616E-5</v>
      </c>
      <c r="I300">
        <f>Helium_energy[[#This Row],[ pot_ener]]/10^(16)</f>
        <v>-1.3491697795023583E-4</v>
      </c>
    </row>
    <row r="301" spans="1:9" x14ac:dyDescent="0.3">
      <c r="A301">
        <v>299</v>
      </c>
      <c r="B301">
        <v>2.989999896159828E+16</v>
      </c>
      <c r="C301">
        <v>-412045530251.70032</v>
      </c>
      <c r="D301">
        <v>930745906368.72827</v>
      </c>
      <c r="E301">
        <v>-1342791436620.4285</v>
      </c>
      <c r="F301" s="1">
        <f>Helium_energy[[#This Row],[ time]]/10^(13)</f>
        <v>2989.999896159828</v>
      </c>
      <c r="G301">
        <f>Helium_energy[[#This Row],[ energy]]/10^(16)</f>
        <v>-4.1204553025170031E-5</v>
      </c>
      <c r="H301">
        <f>Helium_energy[[#This Row],[ kin_ener]]/10^(16)</f>
        <v>9.3074590636872822E-5</v>
      </c>
      <c r="I301">
        <f>Helium_energy[[#This Row],[ pot_ener]]/10^(16)</f>
        <v>-1.3427914366204285E-4</v>
      </c>
    </row>
    <row r="302" spans="1:9" x14ac:dyDescent="0.3">
      <c r="A302">
        <v>300</v>
      </c>
      <c r="B302">
        <v>2.9999998958125368E+16</v>
      </c>
      <c r="C302">
        <v>-412044728187.47906</v>
      </c>
      <c r="D302">
        <v>924949137742.69849</v>
      </c>
      <c r="E302">
        <v>-1336993865930.1775</v>
      </c>
      <c r="F302" s="1">
        <f>Helium_energy[[#This Row],[ time]]/10^(13)</f>
        <v>2999.9998958125366</v>
      </c>
      <c r="G302">
        <f>Helium_energy[[#This Row],[ energy]]/10^(16)</f>
        <v>-4.1204472818747907E-5</v>
      </c>
      <c r="H302">
        <f>Helium_energy[[#This Row],[ kin_ener]]/10^(16)</f>
        <v>9.2494913774269846E-5</v>
      </c>
      <c r="I302">
        <f>Helium_energy[[#This Row],[ pot_ener]]/10^(16)</f>
        <v>-1.3369938659301775E-4</v>
      </c>
    </row>
    <row r="303" spans="1:9" x14ac:dyDescent="0.3">
      <c r="A303">
        <v>301</v>
      </c>
      <c r="B303">
        <v>3.0099998954652448E+16</v>
      </c>
      <c r="C303">
        <v>-412044012556.05084</v>
      </c>
      <c r="D303">
        <v>919743920692.31042</v>
      </c>
      <c r="E303">
        <v>-1331787933248.3613</v>
      </c>
      <c r="F303" s="1">
        <f>Helium_energy[[#This Row],[ time]]/10^(13)</f>
        <v>3009.9998954652447</v>
      </c>
      <c r="G303">
        <f>Helium_energy[[#This Row],[ energy]]/10^(16)</f>
        <v>-4.1204401255605084E-5</v>
      </c>
      <c r="H303">
        <f>Helium_energy[[#This Row],[ kin_ener]]/10^(16)</f>
        <v>9.1974392069231042E-5</v>
      </c>
      <c r="I303">
        <f>Helium_energy[[#This Row],[ pot_ener]]/10^(16)</f>
        <v>-1.3317879332483613E-4</v>
      </c>
    </row>
    <row r="304" spans="1:9" x14ac:dyDescent="0.3">
      <c r="A304">
        <v>302</v>
      </c>
      <c r="B304">
        <v>3.0199998951179536E+16</v>
      </c>
      <c r="C304">
        <v>-412043371566.60876</v>
      </c>
      <c r="D304">
        <v>915140120738.27307</v>
      </c>
      <c r="E304">
        <v>-1327183492304.8818</v>
      </c>
      <c r="F304" s="1">
        <f>Helium_energy[[#This Row],[ time]]/10^(13)</f>
        <v>3019.9998951179537</v>
      </c>
      <c r="G304">
        <f>Helium_energy[[#This Row],[ energy]]/10^(16)</f>
        <v>-4.1204337156660874E-5</v>
      </c>
      <c r="H304">
        <f>Helium_energy[[#This Row],[ kin_ener]]/10^(16)</f>
        <v>9.1514012073827308E-5</v>
      </c>
      <c r="I304">
        <f>Helium_energy[[#This Row],[ pot_ener]]/10^(16)</f>
        <v>-1.3271834923048818E-4</v>
      </c>
    </row>
    <row r="305" spans="1:9" x14ac:dyDescent="0.3">
      <c r="A305">
        <v>303</v>
      </c>
      <c r="B305">
        <v>3.0299998947706616E+16</v>
      </c>
      <c r="C305">
        <v>-412042794618.77124</v>
      </c>
      <c r="D305">
        <v>911146735863.07983</v>
      </c>
      <c r="E305">
        <v>-1323189530481.8511</v>
      </c>
      <c r="F305" s="1">
        <f>Helium_energy[[#This Row],[ time]]/10^(13)</f>
        <v>3029.9998947706617</v>
      </c>
      <c r="G305">
        <f>Helium_energy[[#This Row],[ energy]]/10^(16)</f>
        <v>-4.1204279461877122E-5</v>
      </c>
      <c r="H305">
        <f>Helium_energy[[#This Row],[ kin_ener]]/10^(16)</f>
        <v>9.1114673586307983E-5</v>
      </c>
      <c r="I305">
        <f>Helium_energy[[#This Row],[ pot_ener]]/10^(16)</f>
        <v>-1.3231895304818511E-4</v>
      </c>
    </row>
    <row r="306" spans="1:9" x14ac:dyDescent="0.3">
      <c r="A306">
        <v>304</v>
      </c>
      <c r="B306">
        <v>3.0399998944233704E+16</v>
      </c>
      <c r="C306">
        <v>-412042272295.85052</v>
      </c>
      <c r="D306">
        <v>907772028831.3855</v>
      </c>
      <c r="E306">
        <v>-1319814301127.2361</v>
      </c>
      <c r="F306" s="1">
        <f>Helium_energy[[#This Row],[ time]]/10^(13)</f>
        <v>3039.9998944233703</v>
      </c>
      <c r="G306">
        <f>Helium_energy[[#This Row],[ energy]]/10^(16)</f>
        <v>-4.120422722958505E-5</v>
      </c>
      <c r="H306">
        <f>Helium_energy[[#This Row],[ kin_ener]]/10^(16)</f>
        <v>9.0777202883138554E-5</v>
      </c>
      <c r="I306">
        <f>Helium_energy[[#This Row],[ pot_ener]]/10^(16)</f>
        <v>-1.319814301127236E-4</v>
      </c>
    </row>
    <row r="307" spans="1:9" x14ac:dyDescent="0.3">
      <c r="A307">
        <v>305</v>
      </c>
      <c r="B307">
        <v>3.0499998940760784E+16</v>
      </c>
      <c r="C307">
        <v>-412041796370.0603</v>
      </c>
      <c r="D307">
        <v>905023645838.39209</v>
      </c>
      <c r="E307">
        <v>-1317065442208.4524</v>
      </c>
      <c r="F307" s="1">
        <f>Helium_energy[[#This Row],[ time]]/10^(13)</f>
        <v>3049.9998940760784</v>
      </c>
      <c r="G307">
        <f>Helium_energy[[#This Row],[ energy]]/10^(16)</f>
        <v>-4.1204179637006029E-5</v>
      </c>
      <c r="H307">
        <f>Helium_energy[[#This Row],[ kin_ener]]/10^(16)</f>
        <v>9.0502364583839215E-5</v>
      </c>
      <c r="I307">
        <f>Helium_energy[[#This Row],[ pot_ener]]/10^(16)</f>
        <v>-1.3170654422084524E-4</v>
      </c>
    </row>
    <row r="308" spans="1:9" x14ac:dyDescent="0.3">
      <c r="A308">
        <v>306</v>
      </c>
      <c r="B308">
        <v>3.0599998937287872E+16</v>
      </c>
      <c r="C308">
        <v>-412041359819.53894</v>
      </c>
      <c r="D308">
        <v>902908721127.16602</v>
      </c>
      <c r="E308">
        <v>-1314950080946.7051</v>
      </c>
      <c r="F308" s="1">
        <f>Helium_energy[[#This Row],[ time]]/10^(13)</f>
        <v>3059.9998937287874</v>
      </c>
      <c r="G308">
        <f>Helium_energy[[#This Row],[ energy]]/10^(16)</f>
        <v>-4.1204135981953895E-5</v>
      </c>
      <c r="H308">
        <f>Helium_energy[[#This Row],[ kin_ener]]/10^(16)</f>
        <v>9.0290872112716602E-5</v>
      </c>
      <c r="I308">
        <f>Helium_energy[[#This Row],[ pot_ener]]/10^(16)</f>
        <v>-1.314950080946705E-4</v>
      </c>
    </row>
    <row r="309" spans="1:9" x14ac:dyDescent="0.3">
      <c r="A309">
        <v>307</v>
      </c>
      <c r="B309">
        <v>3.0699998933814952E+16</v>
      </c>
      <c r="C309">
        <v>-412040956858.10992</v>
      </c>
      <c r="D309">
        <v>901433967090.47485</v>
      </c>
      <c r="E309">
        <v>-1313474923948.5847</v>
      </c>
      <c r="F309" s="1">
        <f>Helium_energy[[#This Row],[ time]]/10^(13)</f>
        <v>3069.999893381495</v>
      </c>
      <c r="G309">
        <f>Helium_energy[[#This Row],[ energy]]/10^(16)</f>
        <v>-4.1204095685810994E-5</v>
      </c>
      <c r="H309">
        <f>Helium_energy[[#This Row],[ kin_ener]]/10^(16)</f>
        <v>9.0143396709047483E-5</v>
      </c>
      <c r="I309">
        <f>Helium_energy[[#This Row],[ pot_ener]]/10^(16)</f>
        <v>-1.3134749239485848E-4</v>
      </c>
    </row>
    <row r="310" spans="1:9" x14ac:dyDescent="0.3">
      <c r="A310">
        <v>308</v>
      </c>
      <c r="B310">
        <v>3.079999893034204E+16</v>
      </c>
      <c r="C310">
        <v>-412040582979.52087</v>
      </c>
      <c r="D310">
        <v>900605749233.4292</v>
      </c>
      <c r="E310">
        <v>-1312646332212.95</v>
      </c>
      <c r="F310" s="1">
        <f>Helium_energy[[#This Row],[ time]]/10^(13)</f>
        <v>3079.999893034204</v>
      </c>
      <c r="G310">
        <f>Helium_energy[[#This Row],[ energy]]/10^(16)</f>
        <v>-4.1204058297952085E-5</v>
      </c>
      <c r="H310">
        <f>Helium_energy[[#This Row],[ kin_ener]]/10^(16)</f>
        <v>9.0060574923342916E-5</v>
      </c>
      <c r="I310">
        <f>Helium_energy[[#This Row],[ pot_ener]]/10^(16)</f>
        <v>-1.31264633221295E-4</v>
      </c>
    </row>
    <row r="311" spans="1:9" x14ac:dyDescent="0.3">
      <c r="A311">
        <v>309</v>
      </c>
      <c r="B311">
        <v>3.0899998926869124E+16</v>
      </c>
      <c r="C311">
        <v>-412040235018.59906</v>
      </c>
      <c r="D311">
        <v>900430145208.41345</v>
      </c>
      <c r="E311">
        <v>-1312470380227.0125</v>
      </c>
      <c r="F311" s="1">
        <f>Helium_energy[[#This Row],[ time]]/10^(13)</f>
        <v>3089.9998926869125</v>
      </c>
      <c r="G311">
        <f>Helium_energy[[#This Row],[ energy]]/10^(16)</f>
        <v>-4.1204023501859903E-5</v>
      </c>
      <c r="H311">
        <f>Helium_energy[[#This Row],[ kin_ener]]/10^(16)</f>
        <v>9.0043014520841349E-5</v>
      </c>
      <c r="I311">
        <f>Helium_energy[[#This Row],[ pot_ener]]/10^(16)</f>
        <v>-1.3124703802270125E-4</v>
      </c>
    </row>
    <row r="312" spans="1:9" x14ac:dyDescent="0.3">
      <c r="A312">
        <v>310</v>
      </c>
      <c r="B312">
        <v>3.0999998923396212E+16</v>
      </c>
      <c r="C312">
        <v>-412039911232.36151</v>
      </c>
      <c r="D312">
        <v>900912986934.1499</v>
      </c>
      <c r="E312">
        <v>-1312952898166.5115</v>
      </c>
      <c r="F312" s="1">
        <f>Helium_energy[[#This Row],[ time]]/10^(13)</f>
        <v>3099.9998923396211</v>
      </c>
      <c r="G312">
        <f>Helium_energy[[#This Row],[ energy]]/10^(16)</f>
        <v>-4.1203991123236154E-5</v>
      </c>
      <c r="H312">
        <f>Helium_energy[[#This Row],[ kin_ener]]/10^(16)</f>
        <v>9.0091298693414988E-5</v>
      </c>
      <c r="I312">
        <f>Helium_energy[[#This Row],[ pot_ener]]/10^(16)</f>
        <v>-1.3129528981665114E-4</v>
      </c>
    </row>
    <row r="313" spans="1:9" x14ac:dyDescent="0.3">
      <c r="A313">
        <v>311</v>
      </c>
      <c r="B313">
        <v>3.1099998919923296E+16</v>
      </c>
      <c r="C313">
        <v>-412039611404.672</v>
      </c>
      <c r="D313">
        <v>902059884568.18457</v>
      </c>
      <c r="E313">
        <v>-1314099495972.8564</v>
      </c>
      <c r="F313" s="1">
        <f>Helium_energy[[#This Row],[ time]]/10^(13)</f>
        <v>3109.9998919923296</v>
      </c>
      <c r="G313">
        <f>Helium_energy[[#This Row],[ energy]]/10^(16)</f>
        <v>-4.1203961140467201E-5</v>
      </c>
      <c r="H313">
        <f>Helium_energy[[#This Row],[ kin_ener]]/10^(16)</f>
        <v>9.0205988456818452E-5</v>
      </c>
      <c r="I313">
        <f>Helium_energy[[#This Row],[ pot_ener]]/10^(16)</f>
        <v>-1.3140994959728565E-4</v>
      </c>
    </row>
    <row r="314" spans="1:9" x14ac:dyDescent="0.3">
      <c r="A314">
        <v>312</v>
      </c>
      <c r="B314">
        <v>3.1199998916450376E+16</v>
      </c>
      <c r="C314">
        <v>-412039336978.62616</v>
      </c>
      <c r="D314">
        <v>903876230809.19824</v>
      </c>
      <c r="E314">
        <v>-1315915567787.8245</v>
      </c>
      <c r="F314" s="1">
        <f>Helium_energy[[#This Row],[ time]]/10^(13)</f>
        <v>3119.9998916450377</v>
      </c>
      <c r="G314">
        <f>Helium_energy[[#This Row],[ energy]]/10^(16)</f>
        <v>-4.1203933697862616E-5</v>
      </c>
      <c r="H314">
        <f>Helium_energy[[#This Row],[ kin_ener]]/10^(16)</f>
        <v>9.0387623080919827E-5</v>
      </c>
      <c r="I314">
        <f>Helium_energy[[#This Row],[ pot_ener]]/10^(16)</f>
        <v>-1.3159155677878244E-4</v>
      </c>
    </row>
    <row r="315" spans="1:9" x14ac:dyDescent="0.3">
      <c r="A315">
        <v>313</v>
      </c>
      <c r="B315">
        <v>3.1299998912977464E+16</v>
      </c>
      <c r="C315">
        <v>-412039091221.38715</v>
      </c>
      <c r="D315">
        <v>906367183655.20386</v>
      </c>
      <c r="E315">
        <v>-1318406274876.5908</v>
      </c>
      <c r="F315" s="1">
        <f>Helium_energy[[#This Row],[ time]]/10^(13)</f>
        <v>3129.9998912977462</v>
      </c>
      <c r="G315">
        <f>Helium_energy[[#This Row],[ energy]]/10^(16)</f>
        <v>-4.1203909122138714E-5</v>
      </c>
      <c r="H315">
        <f>Helium_energy[[#This Row],[ kin_ener]]/10^(16)</f>
        <v>9.063671836552038E-5</v>
      </c>
      <c r="I315">
        <f>Helium_energy[[#This Row],[ pot_ener]]/10^(16)</f>
        <v>-1.3184062748765909E-4</v>
      </c>
    </row>
    <row r="316" spans="1:9" x14ac:dyDescent="0.3">
      <c r="A316">
        <v>314</v>
      </c>
      <c r="B316">
        <v>3.1399998909504548E+16</v>
      </c>
      <c r="C316">
        <v>-412038879426.85596</v>
      </c>
      <c r="D316">
        <v>909537625328.48425</v>
      </c>
      <c r="E316">
        <v>-1321576504755.3401</v>
      </c>
      <c r="F316" s="1">
        <f>Helium_energy[[#This Row],[ time]]/10^(13)</f>
        <v>3139.9998909504548</v>
      </c>
      <c r="G316">
        <f>Helium_energy[[#This Row],[ energy]]/10^(16)</f>
        <v>-4.1203887942685598E-5</v>
      </c>
      <c r="H316">
        <f>Helium_energy[[#This Row],[ kin_ener]]/10^(16)</f>
        <v>9.0953762532848423E-5</v>
      </c>
      <c r="I316">
        <f>Helium_energy[[#This Row],[ pot_ener]]/10^(16)</f>
        <v>-1.3215765047553402E-4</v>
      </c>
    </row>
    <row r="317" spans="1:9" x14ac:dyDescent="0.3">
      <c r="A317">
        <v>315</v>
      </c>
      <c r="B317">
        <v>3.1499998906031632E+16</v>
      </c>
      <c r="C317">
        <v>-412038709162.19055</v>
      </c>
      <c r="D317">
        <v>913392094590.44727</v>
      </c>
      <c r="E317">
        <v>-1325430803752.6379</v>
      </c>
      <c r="F317" s="1">
        <f>Helium_energy[[#This Row],[ time]]/10^(13)</f>
        <v>3149.9998906031633</v>
      </c>
      <c r="G317">
        <f>Helium_energy[[#This Row],[ energy]]/10^(16)</f>
        <v>-4.1203870916219057E-5</v>
      </c>
      <c r="H317">
        <f>Helium_energy[[#This Row],[ kin_ener]]/10^(16)</f>
        <v>9.1339209459044728E-5</v>
      </c>
      <c r="I317">
        <f>Helium_energy[[#This Row],[ pot_ener]]/10^(16)</f>
        <v>-1.3254308037526379E-4</v>
      </c>
    </row>
    <row r="318" spans="1:9" x14ac:dyDescent="0.3">
      <c r="A318">
        <v>316</v>
      </c>
      <c r="B318">
        <v>3.159999890255872E+16</v>
      </c>
      <c r="C318">
        <v>-412038590564.91608</v>
      </c>
      <c r="D318">
        <v>917934689101.33777</v>
      </c>
      <c r="E318">
        <v>-1329973279666.2539</v>
      </c>
      <c r="F318" s="1">
        <f>Helium_energy[[#This Row],[ time]]/10^(13)</f>
        <v>3159.9998902558718</v>
      </c>
      <c r="G318">
        <f>Helium_energy[[#This Row],[ energy]]/10^(16)</f>
        <v>-4.120385905649161E-5</v>
      </c>
      <c r="H318">
        <f>Helium_energy[[#This Row],[ kin_ener]]/10^(16)</f>
        <v>9.1793468910133778E-5</v>
      </c>
      <c r="I318">
        <f>Helium_energy[[#This Row],[ pot_ener]]/10^(16)</f>
        <v>-1.3299732796662539E-4</v>
      </c>
    </row>
    <row r="319" spans="1:9" x14ac:dyDescent="0.3">
      <c r="A319">
        <v>317</v>
      </c>
      <c r="B319">
        <v>3.16999988990858E+16</v>
      </c>
      <c r="C319">
        <v>-412038536698.06238</v>
      </c>
      <c r="D319">
        <v>923168933822.67236</v>
      </c>
      <c r="E319">
        <v>-1335207470520.7349</v>
      </c>
      <c r="F319" s="1">
        <f>Helium_energy[[#This Row],[ time]]/10^(13)</f>
        <v>3169.9998899085799</v>
      </c>
      <c r="G319">
        <f>Helium_energy[[#This Row],[ energy]]/10^(16)</f>
        <v>-4.1203853669806236E-5</v>
      </c>
      <c r="H319">
        <f>Helium_energy[[#This Row],[ kin_ener]]/10^(16)</f>
        <v>9.2316893382267241E-5</v>
      </c>
      <c r="I319">
        <f>Helium_energy[[#This Row],[ pot_ener]]/10^(16)</f>
        <v>-1.3352074705207348E-4</v>
      </c>
    </row>
    <row r="320" spans="1:9" x14ac:dyDescent="0.3">
      <c r="A320">
        <v>318</v>
      </c>
      <c r="B320">
        <v>3.1799998895612884E+16</v>
      </c>
      <c r="C320">
        <v>-412038563971.47131</v>
      </c>
      <c r="D320">
        <v>929097610706.19507</v>
      </c>
      <c r="E320">
        <v>-1341136174677.6665</v>
      </c>
      <c r="F320" s="1">
        <f>Helium_energy[[#This Row],[ time]]/10^(13)</f>
        <v>3179.9998895612885</v>
      </c>
      <c r="G320">
        <f>Helium_energy[[#This Row],[ energy]]/10^(16)</f>
        <v>-4.1203856397147132E-5</v>
      </c>
      <c r="H320">
        <f>Helium_energy[[#This Row],[ kin_ener]]/10^(16)</f>
        <v>9.2909761070619504E-5</v>
      </c>
      <c r="I320">
        <f>Helium_energy[[#This Row],[ pot_ener]]/10^(16)</f>
        <v>-1.3411361746776666E-4</v>
      </c>
    </row>
    <row r="321" spans="1:9" x14ac:dyDescent="0.3">
      <c r="A321">
        <v>319</v>
      </c>
      <c r="B321">
        <v>3.1899998892139968E+16</v>
      </c>
      <c r="C321">
        <v>-412038692638.00879</v>
      </c>
      <c r="D321">
        <v>935722544054.68396</v>
      </c>
      <c r="E321">
        <v>-1347761236692.6926</v>
      </c>
      <c r="F321" s="1">
        <f>Helium_energy[[#This Row],[ time]]/10^(13)</f>
        <v>3189.999889213997</v>
      </c>
      <c r="G321">
        <f>Helium_energy[[#This Row],[ energy]]/10^(16)</f>
        <v>-4.1203869263800878E-5</v>
      </c>
      <c r="H321">
        <f>Helium_energy[[#This Row],[ kin_ener]]/10^(16)</f>
        <v>9.357225440546839E-5</v>
      </c>
      <c r="I321">
        <f>Helium_energy[[#This Row],[ pot_ener]]/10^(16)</f>
        <v>-1.3477612366926927E-4</v>
      </c>
    </row>
    <row r="322" spans="1:9" x14ac:dyDescent="0.3">
      <c r="A322">
        <v>320</v>
      </c>
      <c r="B322">
        <v>3.199999888866706E+16</v>
      </c>
      <c r="C322">
        <v>-412038947373.79694</v>
      </c>
      <c r="D322">
        <v>943044334971.61853</v>
      </c>
      <c r="E322">
        <v>-1355083282345.4155</v>
      </c>
      <c r="F322" s="1">
        <f>Helium_energy[[#This Row],[ time]]/10^(13)</f>
        <v>3199.999888866706</v>
      </c>
      <c r="G322">
        <f>Helium_energy[[#This Row],[ energy]]/10^(16)</f>
        <v>-4.1203894737379691E-5</v>
      </c>
      <c r="H322">
        <f>Helium_energy[[#This Row],[ kin_ener]]/10^(16)</f>
        <v>9.4304433497161856E-5</v>
      </c>
      <c r="I322">
        <f>Helium_energy[[#This Row],[ pot_ener]]/10^(16)</f>
        <v>-1.3550832823454155E-4</v>
      </c>
    </row>
    <row r="323" spans="1:9" x14ac:dyDescent="0.3">
      <c r="A323">
        <v>321</v>
      </c>
      <c r="B323">
        <v>3.2099998885194136E+16</v>
      </c>
      <c r="C323">
        <v>-412039357951.64587</v>
      </c>
      <c r="D323">
        <v>951062037236.54114</v>
      </c>
      <c r="E323">
        <v>-1363101395188.187</v>
      </c>
      <c r="F323" s="1">
        <f>Helium_energy[[#This Row],[ time]]/10^(13)</f>
        <v>3209.9998885194136</v>
      </c>
      <c r="G323">
        <f>Helium_energy[[#This Row],[ energy]]/10^(16)</f>
        <v>-4.1203935795164589E-5</v>
      </c>
      <c r="H323">
        <f>Helium_energy[[#This Row],[ kin_ener]]/10^(16)</f>
        <v>9.510620372365411E-5</v>
      </c>
      <c r="I323">
        <f>Helium_energy[[#This Row],[ pot_ener]]/10^(16)</f>
        <v>-1.363101395188187E-4</v>
      </c>
    </row>
    <row r="324" spans="1:9" x14ac:dyDescent="0.3">
      <c r="A324">
        <v>322</v>
      </c>
      <c r="B324">
        <v>3.2199998881721224E+16</v>
      </c>
      <c r="C324">
        <v>-412039960016.24133</v>
      </c>
      <c r="D324">
        <v>959772765754.92725</v>
      </c>
      <c r="E324">
        <v>-1371812725771.1687</v>
      </c>
      <c r="F324" s="1">
        <f>Helium_energy[[#This Row],[ time]]/10^(13)</f>
        <v>3219.9998881721226</v>
      </c>
      <c r="G324">
        <f>Helium_energy[[#This Row],[ energy]]/10^(16)</f>
        <v>-4.1203996001624131E-5</v>
      </c>
      <c r="H324">
        <f>Helium_energy[[#This Row],[ kin_ener]]/10^(16)</f>
        <v>9.5977276575492725E-5</v>
      </c>
      <c r="I324">
        <f>Helium_energy[[#This Row],[ pot_ener]]/10^(16)</f>
        <v>-1.3718127257711688E-4</v>
      </c>
    </row>
    <row r="325" spans="1:9" x14ac:dyDescent="0.3">
      <c r="A325">
        <v>323</v>
      </c>
      <c r="B325">
        <v>3.2299998878248312E+16</v>
      </c>
      <c r="C325">
        <v>-412040795968.20844</v>
      </c>
      <c r="D325">
        <v>969171227449.0166</v>
      </c>
      <c r="E325">
        <v>-1381212023417.2251</v>
      </c>
      <c r="F325" s="1">
        <f>Helium_energy[[#This Row],[ time]]/10^(13)</f>
        <v>3229.9998878248311</v>
      </c>
      <c r="G325">
        <f>Helium_energy[[#This Row],[ energy]]/10^(16)</f>
        <v>-4.1204079596820841E-5</v>
      </c>
      <c r="H325">
        <f>Helium_energy[[#This Row],[ kin_ener]]/10^(16)</f>
        <v>9.6917122744901666E-5</v>
      </c>
      <c r="I325">
        <f>Helium_energy[[#This Row],[ pot_ener]]/10^(16)</f>
        <v>-1.3812120234172251E-4</v>
      </c>
    </row>
    <row r="326" spans="1:9" x14ac:dyDescent="0.3">
      <c r="A326">
        <v>324</v>
      </c>
      <c r="B326">
        <v>3.2399998874775392E+16</v>
      </c>
      <c r="C326">
        <v>-412041915961.18628</v>
      </c>
      <c r="D326">
        <v>979249163107.30042</v>
      </c>
      <c r="E326">
        <v>-1391291079068.4868</v>
      </c>
      <c r="F326" s="1">
        <f>Helium_energy[[#This Row],[ time]]/10^(13)</f>
        <v>3239.9998874775392</v>
      </c>
      <c r="G326">
        <f>Helium_energy[[#This Row],[ energy]]/10^(16)</f>
        <v>-4.120419159611863E-5</v>
      </c>
      <c r="H326">
        <f>Helium_energy[[#This Row],[ kin_ener]]/10^(16)</f>
        <v>9.7924916310730044E-5</v>
      </c>
      <c r="I326">
        <f>Helium_energy[[#This Row],[ pot_ener]]/10^(16)</f>
        <v>-1.3912910790684867E-4</v>
      </c>
    </row>
    <row r="327" spans="1:9" x14ac:dyDescent="0.3">
      <c r="A327">
        <v>325</v>
      </c>
      <c r="B327">
        <v>3.249999887130248E+16</v>
      </c>
      <c r="C327">
        <v>-412043379011.12396</v>
      </c>
      <c r="D327">
        <v>989994687344.68372</v>
      </c>
      <c r="E327">
        <v>-1402038066355.8076</v>
      </c>
      <c r="F327" s="1">
        <f>Helium_energy[[#This Row],[ time]]/10^(13)</f>
        <v>3249.9998871302482</v>
      </c>
      <c r="G327">
        <f>Helium_energy[[#This Row],[ energy]]/10^(16)</f>
        <v>-4.1204337901112398E-5</v>
      </c>
      <c r="H327">
        <f>Helium_energy[[#This Row],[ kin_ener]]/10^(16)</f>
        <v>9.8999468734468373E-5</v>
      </c>
      <c r="I327">
        <f>Helium_energy[[#This Row],[ pot_ener]]/10^(16)</f>
        <v>-1.4020380663558077E-4</v>
      </c>
    </row>
    <row r="328" spans="1:9" x14ac:dyDescent="0.3">
      <c r="A328">
        <v>326</v>
      </c>
      <c r="B328">
        <v>3.259999886782956E+16</v>
      </c>
      <c r="C328">
        <v>-412045254208.98785</v>
      </c>
      <c r="D328">
        <v>1001391512523.3092</v>
      </c>
      <c r="E328">
        <v>-1413436766732.2971</v>
      </c>
      <c r="F328" s="1">
        <f>Helium_energy[[#This Row],[ time]]/10^(13)</f>
        <v>3259.9998867829559</v>
      </c>
      <c r="G328">
        <f>Helium_energy[[#This Row],[ energy]]/10^(16)</f>
        <v>-4.1204525420898786E-5</v>
      </c>
      <c r="H328">
        <f>Helium_energy[[#This Row],[ kin_ener]]/10^(16)</f>
        <v>1.0013915125233092E-4</v>
      </c>
      <c r="I328">
        <f>Helium_energy[[#This Row],[ pot_ener]]/10^(16)</f>
        <v>-1.413436766732297E-4</v>
      </c>
    </row>
    <row r="329" spans="1:9" x14ac:dyDescent="0.3">
      <c r="A329">
        <v>327</v>
      </c>
      <c r="B329">
        <v>3.2699998864356648E+16</v>
      </c>
      <c r="C329">
        <v>-412047622015.96564</v>
      </c>
      <c r="D329">
        <v>1013418041370.4672</v>
      </c>
      <c r="E329">
        <v>-1425465663386.4329</v>
      </c>
      <c r="F329" s="1">
        <f>Helium_energy[[#This Row],[ time]]/10^(13)</f>
        <v>3269.9998864356648</v>
      </c>
      <c r="G329">
        <f>Helium_energy[[#This Row],[ energy]]/10^(16)</f>
        <v>-4.1204762201596564E-5</v>
      </c>
      <c r="H329">
        <f>Helium_energy[[#This Row],[ kin_ener]]/10^(16)</f>
        <v>1.0134180413704672E-4</v>
      </c>
      <c r="I329">
        <f>Helium_energy[[#This Row],[ pot_ener]]/10^(16)</f>
        <v>-1.4254656633864329E-4</v>
      </c>
    </row>
    <row r="330" spans="1:9" x14ac:dyDescent="0.3">
      <c r="A330">
        <v>328</v>
      </c>
      <c r="B330">
        <v>3.2799998860883736E+16</v>
      </c>
      <c r="C330">
        <v>-412050575602.19836</v>
      </c>
      <c r="D330">
        <v>1026046312291.6125</v>
      </c>
      <c r="E330">
        <v>-1438096887893.8108</v>
      </c>
      <c r="F330" s="1">
        <f>Helium_energy[[#This Row],[ time]]/10^(13)</f>
        <v>3279.9998860883734</v>
      </c>
      <c r="G330">
        <f>Helium_energy[[#This Row],[ energy]]/10^(16)</f>
        <v>-4.1205057560219838E-5</v>
      </c>
      <c r="H330">
        <f>Helium_energy[[#This Row],[ kin_ener]]/10^(16)</f>
        <v>1.0260463122916125E-4</v>
      </c>
      <c r="I330">
        <f>Helium_energy[[#This Row],[ pot_ener]]/10^(16)</f>
        <v>-1.4380968878938109E-4</v>
      </c>
    </row>
    <row r="331" spans="1:9" x14ac:dyDescent="0.3">
      <c r="A331">
        <v>329</v>
      </c>
      <c r="B331">
        <v>3.2899998857410816E+16</v>
      </c>
      <c r="C331">
        <v>-412054222164.21857</v>
      </c>
      <c r="D331">
        <v>1039240781284.943</v>
      </c>
      <c r="E331">
        <v>-1451295003449.1616</v>
      </c>
      <c r="F331" s="1">
        <f>Helium_energy[[#This Row],[ time]]/10^(13)</f>
        <v>3289.9998857410815</v>
      </c>
      <c r="G331">
        <f>Helium_energy[[#This Row],[ energy]]/10^(16)</f>
        <v>-4.1205422216421855E-5</v>
      </c>
      <c r="H331">
        <f>Helium_energy[[#This Row],[ kin_ener]]/10^(16)</f>
        <v>1.039240781284943E-4</v>
      </c>
      <c r="I331">
        <f>Helium_energy[[#This Row],[ pot_ener]]/10^(16)</f>
        <v>-1.4512950034491616E-4</v>
      </c>
    </row>
    <row r="332" spans="1:9" x14ac:dyDescent="0.3">
      <c r="A332">
        <v>330</v>
      </c>
      <c r="B332">
        <v>3.29999988539379E+16</v>
      </c>
      <c r="C332">
        <v>-412058684119.70166</v>
      </c>
      <c r="D332">
        <v>1052956925305.8469</v>
      </c>
      <c r="E332">
        <v>-1465015609425.5486</v>
      </c>
      <c r="F332" s="1">
        <f>Helium_energy[[#This Row],[ time]]/10^(13)</f>
        <v>3299.99988539379</v>
      </c>
      <c r="G332">
        <f>Helium_energy[[#This Row],[ energy]]/10^(16)</f>
        <v>-4.1205868411970165E-5</v>
      </c>
      <c r="H332">
        <f>Helium_energy[[#This Row],[ kin_ener]]/10^(16)</f>
        <v>1.0529569253058469E-4</v>
      </c>
      <c r="I332">
        <f>Helium_energy[[#This Row],[ pot_ener]]/10^(16)</f>
        <v>-1.4650156094255486E-4</v>
      </c>
    </row>
    <row r="333" spans="1:9" x14ac:dyDescent="0.3">
      <c r="A333">
        <v>331</v>
      </c>
      <c r="B333">
        <v>3.3099998850464992E+16</v>
      </c>
      <c r="C333">
        <v>-412064100027.78497</v>
      </c>
      <c r="D333">
        <v>1067139654443.5588</v>
      </c>
      <c r="E333">
        <v>-1479203754471.3438</v>
      </c>
      <c r="F333" s="1">
        <f>Helium_energy[[#This Row],[ time]]/10^(13)</f>
        <v>3309.999885046499</v>
      </c>
      <c r="G333">
        <f>Helium_energy[[#This Row],[ energy]]/10^(16)</f>
        <v>-4.1206410002778498E-5</v>
      </c>
      <c r="H333">
        <f>Helium_energy[[#This Row],[ kin_ener]]/10^(16)</f>
        <v>1.0671396544435588E-4</v>
      </c>
      <c r="I333">
        <f>Helium_energy[[#This Row],[ pot_ener]]/10^(16)</f>
        <v>-1.4792037544713438E-4</v>
      </c>
    </row>
    <row r="334" spans="1:9" x14ac:dyDescent="0.3">
      <c r="A334">
        <v>332</v>
      </c>
      <c r="B334">
        <v>3.3199998846992072E+16</v>
      </c>
      <c r="C334">
        <v>-412070625015.16254</v>
      </c>
      <c r="D334">
        <v>1081721525094.6685</v>
      </c>
      <c r="E334">
        <v>-1493792150109.8311</v>
      </c>
      <c r="F334" s="1">
        <f>Helium_energy[[#This Row],[ time]]/10^(13)</f>
        <v>3319.9998846992071</v>
      </c>
      <c r="G334">
        <f>Helium_energy[[#This Row],[ energy]]/10^(16)</f>
        <v>-4.1207062501516251E-5</v>
      </c>
      <c r="H334">
        <f>Helium_energy[[#This Row],[ kin_ener]]/10^(16)</f>
        <v>1.0817215250946684E-4</v>
      </c>
      <c r="I334">
        <f>Helium_energy[[#This Row],[ pot_ener]]/10^(16)</f>
        <v>-1.4937921501098311E-4</v>
      </c>
    </row>
    <row r="335" spans="1:9" x14ac:dyDescent="0.3">
      <c r="A335">
        <v>333</v>
      </c>
      <c r="B335">
        <v>3.3299998843519156E+16</v>
      </c>
      <c r="C335">
        <v>-412078430398.47516</v>
      </c>
      <c r="D335">
        <v>1096620754433.1052</v>
      </c>
      <c r="E335">
        <v>-1508699184831.5803</v>
      </c>
      <c r="F335" s="1">
        <f>Helium_energy[[#This Row],[ time]]/10^(13)</f>
        <v>3329.9998843519156</v>
      </c>
      <c r="G335">
        <f>Helium_energy[[#This Row],[ energy]]/10^(16)</f>
        <v>-4.1207843039847513E-5</v>
      </c>
      <c r="H335">
        <f>Helium_energy[[#This Row],[ kin_ener]]/10^(16)</f>
        <v>1.0966207544331053E-4</v>
      </c>
      <c r="I335">
        <f>Helium_energy[[#This Row],[ pot_ener]]/10^(16)</f>
        <v>-1.5086991848315803E-4</v>
      </c>
    </row>
    <row r="336" spans="1:9" x14ac:dyDescent="0.3">
      <c r="A336">
        <v>334</v>
      </c>
      <c r="B336">
        <v>3.3399998840046236E+16</v>
      </c>
      <c r="C336">
        <v>-412087702078.42102</v>
      </c>
      <c r="D336">
        <v>1111739049169.5154</v>
      </c>
      <c r="E336">
        <v>-1523826751247.9363</v>
      </c>
      <c r="F336" s="1">
        <f>Helium_energy[[#This Row],[ time]]/10^(13)</f>
        <v>3339.9998840046237</v>
      </c>
      <c r="G336">
        <f>Helium_energy[[#This Row],[ energy]]/10^(16)</f>
        <v>-4.1208770207842101E-5</v>
      </c>
      <c r="H336">
        <f>Helium_energy[[#This Row],[ kin_ener]]/10^(16)</f>
        <v>1.1117390491695154E-4</v>
      </c>
      <c r="I336">
        <f>Helium_energy[[#This Row],[ pot_ener]]/10^(16)</f>
        <v>-1.5238267512479364E-4</v>
      </c>
    </row>
    <row r="337" spans="1:9" x14ac:dyDescent="0.3">
      <c r="A337">
        <v>335</v>
      </c>
      <c r="B337">
        <v>3.349999883657332E+16</v>
      </c>
      <c r="C337">
        <v>-412098637138.57355</v>
      </c>
      <c r="D337">
        <v>1126959280495.4463</v>
      </c>
      <c r="E337">
        <v>-1539057917634.02</v>
      </c>
      <c r="F337" s="1">
        <f>Helium_energy[[#This Row],[ time]]/10^(13)</f>
        <v>3349.9998836573318</v>
      </c>
      <c r="G337">
        <f>Helium_energy[[#This Row],[ energy]]/10^(16)</f>
        <v>-4.1209863713857357E-5</v>
      </c>
      <c r="H337">
        <f>Helium_energy[[#This Row],[ kin_ener]]/10^(16)</f>
        <v>1.1269592804954463E-4</v>
      </c>
      <c r="I337">
        <f>Helium_energy[[#This Row],[ pot_ener]]/10^(16)</f>
        <v>-1.5390579176340199E-4</v>
      </c>
    </row>
    <row r="338" spans="1:9" x14ac:dyDescent="0.3">
      <c r="A338">
        <v>336</v>
      </c>
      <c r="B338">
        <v>3.3599998833100412E+16</v>
      </c>
      <c r="C338">
        <v>-412111437913.63348</v>
      </c>
      <c r="D338">
        <v>1142143064212.8411</v>
      </c>
      <c r="E338">
        <v>-1554254502126.4746</v>
      </c>
      <c r="F338" s="1">
        <f>Helium_energy[[#This Row],[ time]]/10^(13)</f>
        <v>3359.9998833100412</v>
      </c>
      <c r="G338">
        <f>Helium_energy[[#This Row],[ energy]]/10^(16)</f>
        <v>-4.1211143791363347E-5</v>
      </c>
      <c r="H338">
        <f>Helium_energy[[#This Row],[ kin_ener]]/10^(16)</f>
        <v>1.1421430642128411E-4</v>
      </c>
      <c r="I338">
        <f>Helium_energy[[#This Row],[ pot_ener]]/10^(16)</f>
        <v>-1.5542545021264746E-4</v>
      </c>
    </row>
    <row r="339" spans="1:9" x14ac:dyDescent="0.3">
      <c r="A339">
        <v>337</v>
      </c>
      <c r="B339">
        <v>3.3699998829627488E+16</v>
      </c>
      <c r="C339">
        <v>-412126302606.95544</v>
      </c>
      <c r="D339">
        <v>1157128342669.1809</v>
      </c>
      <c r="E339">
        <v>-1569254645276.1365</v>
      </c>
      <c r="F339" s="1">
        <f>Helium_energy[[#This Row],[ time]]/10^(13)</f>
        <v>3369.9998829627489</v>
      </c>
      <c r="G339">
        <f>Helium_energy[[#This Row],[ energy]]/10^(16)</f>
        <v>-4.1212630260695546E-5</v>
      </c>
      <c r="H339">
        <f>Helium_energy[[#This Row],[ kin_ener]]/10^(16)</f>
        <v>1.1571283426691809E-4</v>
      </c>
      <c r="I339">
        <f>Helium_energy[[#This Row],[ pot_ener]]/10^(16)</f>
        <v>-1.5692546452761365E-4</v>
      </c>
    </row>
    <row r="340" spans="1:9" x14ac:dyDescent="0.3">
      <c r="A340">
        <v>338</v>
      </c>
      <c r="B340">
        <v>3.379999882615458E+16</v>
      </c>
      <c r="C340">
        <v>-412143411357.51849</v>
      </c>
      <c r="D340">
        <v>1171727115727.4802</v>
      </c>
      <c r="E340">
        <v>-1583870527084.9988</v>
      </c>
      <c r="F340" s="1">
        <f>Helium_energy[[#This Row],[ time]]/10^(13)</f>
        <v>3379.9998826154579</v>
      </c>
      <c r="G340">
        <f>Helium_energy[[#This Row],[ energy]]/10^(16)</f>
        <v>-4.1214341135751851E-5</v>
      </c>
      <c r="H340">
        <f>Helium_energy[[#This Row],[ kin_ener]]/10^(16)</f>
        <v>1.1717271157274803E-4</v>
      </c>
      <c r="I340">
        <f>Helium_energy[[#This Row],[ pot_ener]]/10^(16)</f>
        <v>-1.5838705270849988E-4</v>
      </c>
    </row>
    <row r="341" spans="1:9" x14ac:dyDescent="0.3">
      <c r="A341">
        <v>339</v>
      </c>
      <c r="B341">
        <v>3.3899998822681664E+16</v>
      </c>
      <c r="C341">
        <v>-412162906524.8952</v>
      </c>
      <c r="D341">
        <v>1185723533882.7324</v>
      </c>
      <c r="E341">
        <v>-1597886440407.6277</v>
      </c>
      <c r="F341" s="1">
        <f>Helium_energy[[#This Row],[ time]]/10^(13)</f>
        <v>3389.9998822681664</v>
      </c>
      <c r="G341">
        <f>Helium_energy[[#This Row],[ energy]]/10^(16)</f>
        <v>-4.1216290652489523E-5</v>
      </c>
      <c r="H341">
        <f>Helium_energy[[#This Row],[ kin_ener]]/10^(16)</f>
        <v>1.1857235338827324E-4</v>
      </c>
      <c r="I341">
        <f>Helium_energy[[#This Row],[ pot_ener]]/10^(16)</f>
        <v>-1.5978864404076276E-4</v>
      </c>
    </row>
    <row r="342" spans="1:9" x14ac:dyDescent="0.3">
      <c r="A342">
        <v>340</v>
      </c>
      <c r="B342">
        <v>3.3999998819208744E+16</v>
      </c>
      <c r="C342">
        <v>-412184865951.26953</v>
      </c>
      <c r="D342">
        <v>1198872649226.8428</v>
      </c>
      <c r="E342">
        <v>-1611057515178.1123</v>
      </c>
      <c r="F342" s="1">
        <f>Helium_energy[[#This Row],[ time]]/10^(13)</f>
        <v>3399.9998819208745</v>
      </c>
      <c r="G342">
        <f>Helium_energy[[#This Row],[ energy]]/10^(16)</f>
        <v>-4.1218486595126955E-5</v>
      </c>
      <c r="H342">
        <f>Helium_energy[[#This Row],[ kin_ener]]/10^(16)</f>
        <v>1.1988726492268428E-4</v>
      </c>
      <c r="I342">
        <f>Helium_energy[[#This Row],[ pot_ener]]/10^(16)</f>
        <v>-1.6110575151781124E-4</v>
      </c>
    </row>
    <row r="343" spans="1:9" x14ac:dyDescent="0.3">
      <c r="A343">
        <v>341</v>
      </c>
      <c r="B343">
        <v>3.4099998815735836E+16</v>
      </c>
      <c r="C343">
        <v>-412209268189.14691</v>
      </c>
      <c r="D343">
        <v>1210900218732.9912</v>
      </c>
      <c r="E343">
        <v>-1623109486922.1379</v>
      </c>
      <c r="F343" s="1">
        <f>Helium_energy[[#This Row],[ time]]/10^(13)</f>
        <v>3409.9998815735835</v>
      </c>
      <c r="G343">
        <f>Helium_energy[[#This Row],[ energy]]/10^(16)</f>
        <v>-4.1220926818914694E-5</v>
      </c>
      <c r="H343">
        <f>Helium_energy[[#This Row],[ kin_ener]]/10^(16)</f>
        <v>1.2109002187329912E-4</v>
      </c>
      <c r="I343">
        <f>Helium_energy[[#This Row],[ pot_ener]]/10^(16)</f>
        <v>-1.623109486922138E-4</v>
      </c>
    </row>
    <row r="344" spans="1:9" x14ac:dyDescent="0.3">
      <c r="A344">
        <v>342</v>
      </c>
      <c r="B344">
        <v>3.4199998812262912E+16</v>
      </c>
      <c r="C344">
        <v>-412235949321.25244</v>
      </c>
      <c r="D344">
        <v>1221504065062.0828</v>
      </c>
      <c r="E344">
        <v>-1633740014383.3352</v>
      </c>
      <c r="F344" s="1">
        <f>Helium_energy[[#This Row],[ time]]/10^(13)</f>
        <v>3419.9998812262911</v>
      </c>
      <c r="G344">
        <f>Helium_energy[[#This Row],[ energy]]/10^(16)</f>
        <v>-4.1223594932125247E-5</v>
      </c>
      <c r="H344">
        <f>Helium_energy[[#This Row],[ kin_ener]]/10^(16)</f>
        <v>1.2215040650620827E-4</v>
      </c>
      <c r="I344">
        <f>Helium_energy[[#This Row],[ pot_ener]]/10^(16)</f>
        <v>-1.6337400143833351E-4</v>
      </c>
    </row>
    <row r="345" spans="1:9" x14ac:dyDescent="0.3">
      <c r="A345">
        <v>343</v>
      </c>
      <c r="B345">
        <v>3.429999880879E+16</v>
      </c>
      <c r="C345">
        <v>-412264552265.19537</v>
      </c>
      <c r="D345">
        <v>1230357612450.7891</v>
      </c>
      <c r="E345">
        <v>-1642622164715.9844</v>
      </c>
      <c r="F345" s="1">
        <f>Helium_energy[[#This Row],[ time]]/10^(13)</f>
        <v>3429.9998808790001</v>
      </c>
      <c r="G345">
        <f>Helium_energy[[#This Row],[ energy]]/10^(16)</f>
        <v>-4.122645522651954E-5</v>
      </c>
      <c r="H345">
        <f>Helium_energy[[#This Row],[ kin_ener]]/10^(16)</f>
        <v>1.230357612450789E-4</v>
      </c>
      <c r="I345">
        <f>Helium_energy[[#This Row],[ pot_ener]]/10^(16)</f>
        <v>-1.6426221647159844E-4</v>
      </c>
    </row>
    <row r="346" spans="1:9" x14ac:dyDescent="0.3">
      <c r="A346">
        <v>344</v>
      </c>
      <c r="B346">
        <v>3.4399998805317088E+16</v>
      </c>
      <c r="C346">
        <v>-412294471594.1488</v>
      </c>
      <c r="D346">
        <v>1237116309681.259</v>
      </c>
      <c r="E346">
        <v>-1649410781275.4077</v>
      </c>
      <c r="F346" s="1">
        <f>Helium_energy[[#This Row],[ time]]/10^(13)</f>
        <v>3439.9998805317086</v>
      </c>
      <c r="G346">
        <f>Helium_energy[[#This Row],[ energy]]/10^(16)</f>
        <v>-4.1229447159414878E-5</v>
      </c>
      <c r="H346">
        <f>Helium_energy[[#This Row],[ kin_ener]]/10^(16)</f>
        <v>1.237116309681259E-4</v>
      </c>
      <c r="I346">
        <f>Helium_energy[[#This Row],[ pot_ener]]/10^(16)</f>
        <v>-1.6494107812754078E-4</v>
      </c>
    </row>
    <row r="347" spans="1:9" x14ac:dyDescent="0.3">
      <c r="A347">
        <v>345</v>
      </c>
      <c r="B347">
        <v>3.4499998801844168E+16</v>
      </c>
      <c r="C347">
        <v>-412324800110.02368</v>
      </c>
      <c r="D347">
        <v>1241427696641.824</v>
      </c>
      <c r="E347">
        <v>-1653752496751.8477</v>
      </c>
      <c r="F347" s="1">
        <f>Helium_energy[[#This Row],[ time]]/10^(13)</f>
        <v>3449.9998801844167</v>
      </c>
      <c r="G347">
        <f>Helium_energy[[#This Row],[ energy]]/10^(16)</f>
        <v>-4.1232480011002369E-5</v>
      </c>
      <c r="H347">
        <f>Helium_energy[[#This Row],[ kin_ener]]/10^(16)</f>
        <v>1.241427696641824E-4</v>
      </c>
      <c r="I347">
        <f>Helium_energy[[#This Row],[ pot_ener]]/10^(16)</f>
        <v>-1.6537524967518476E-4</v>
      </c>
    </row>
    <row r="348" spans="1:9" x14ac:dyDescent="0.3">
      <c r="A348">
        <v>346</v>
      </c>
      <c r="B348">
        <v>3.4599998798371252E+16</v>
      </c>
      <c r="C348">
        <v>-412354287671.78644</v>
      </c>
      <c r="D348">
        <v>1242945818785.2705</v>
      </c>
      <c r="E348">
        <v>-1655300106457.0569</v>
      </c>
      <c r="F348" s="1">
        <f>Helium_energy[[#This Row],[ time]]/10^(13)</f>
        <v>3459.9998798371253</v>
      </c>
      <c r="G348">
        <f>Helium_energy[[#This Row],[ energy]]/10^(16)</f>
        <v>-4.1235428767178643E-5</v>
      </c>
      <c r="H348">
        <f>Helium_energy[[#This Row],[ kin_ener]]/10^(16)</f>
        <v>1.2429458187852705E-4</v>
      </c>
      <c r="I348">
        <f>Helium_energy[[#This Row],[ pot_ener]]/10^(16)</f>
        <v>-1.6553001064570569E-4</v>
      </c>
    </row>
    <row r="349" spans="1:9" x14ac:dyDescent="0.3">
      <c r="A349">
        <v>347</v>
      </c>
      <c r="B349">
        <v>3.4699998794898344E+16</v>
      </c>
      <c r="C349">
        <v>-412381327660.60919</v>
      </c>
      <c r="D349">
        <v>1241350484247.9102</v>
      </c>
      <c r="E349">
        <v>-1653731811908.5193</v>
      </c>
      <c r="F349" s="1">
        <f>Helium_energy[[#This Row],[ time]]/10^(13)</f>
        <v>3469.9998794898343</v>
      </c>
      <c r="G349">
        <f>Helium_energy[[#This Row],[ energy]]/10^(16)</f>
        <v>-4.1238132766060922E-5</v>
      </c>
      <c r="H349">
        <f>Helium_energy[[#This Row],[ kin_ener]]/10^(16)</f>
        <v>1.2413504842479102E-4</v>
      </c>
      <c r="I349">
        <f>Helium_energy[[#This Row],[ pot_ener]]/10^(16)</f>
        <v>-1.6537318119085192E-4</v>
      </c>
    </row>
    <row r="350" spans="1:9" x14ac:dyDescent="0.3">
      <c r="A350">
        <v>348</v>
      </c>
      <c r="B350">
        <v>3.4799998791425424E+16</v>
      </c>
      <c r="C350">
        <v>-412403990753.19696</v>
      </c>
      <c r="D350">
        <v>1236371424628.0295</v>
      </c>
      <c r="E350">
        <v>-1648775415381.2266</v>
      </c>
      <c r="F350" s="1">
        <f>Helium_energy[[#This Row],[ time]]/10^(13)</f>
        <v>3479.9998791425423</v>
      </c>
      <c r="G350">
        <f>Helium_energy[[#This Row],[ energy]]/10^(16)</f>
        <v>-4.1240399075319697E-5</v>
      </c>
      <c r="H350">
        <f>Helium_energy[[#This Row],[ kin_ener]]/10^(16)</f>
        <v>1.2363714246280296E-4</v>
      </c>
      <c r="I350">
        <f>Helium_energy[[#This Row],[ pot_ener]]/10^(16)</f>
        <v>-1.6487754153812265E-4</v>
      </c>
    </row>
    <row r="351" spans="1:9" x14ac:dyDescent="0.3">
      <c r="A351">
        <v>349</v>
      </c>
      <c r="B351">
        <v>3.4899998787952508E+16</v>
      </c>
      <c r="C351">
        <v>-412420127153.61707</v>
      </c>
      <c r="D351">
        <v>1227816707803.8938</v>
      </c>
      <c r="E351">
        <v>-1640236834957.5107</v>
      </c>
      <c r="F351" s="1">
        <f>Helium_energy[[#This Row],[ time]]/10^(13)</f>
        <v>3489.9998787952509</v>
      </c>
      <c r="G351">
        <f>Helium_energy[[#This Row],[ energy]]/10^(16)</f>
        <v>-4.1242012715361705E-5</v>
      </c>
      <c r="H351">
        <f>Helium_energy[[#This Row],[ kin_ener]]/10^(16)</f>
        <v>1.2278167078038938E-4</v>
      </c>
      <c r="I351">
        <f>Helium_energy[[#This Row],[ pot_ener]]/10^(16)</f>
        <v>-1.6402368349575108E-4</v>
      </c>
    </row>
    <row r="352" spans="1:9" x14ac:dyDescent="0.3">
      <c r="A352">
        <v>350</v>
      </c>
      <c r="B352">
        <v>3.4999998784479592E+16</v>
      </c>
      <c r="C352">
        <v>-412427553915.45886</v>
      </c>
      <c r="D352">
        <v>1215603749830.7991</v>
      </c>
      <c r="E352">
        <v>-1628031303746.2581</v>
      </c>
      <c r="F352" s="1">
        <f>Helium_energy[[#This Row],[ time]]/10^(13)</f>
        <v>3499.9998784479594</v>
      </c>
      <c r="G352">
        <f>Helium_energy[[#This Row],[ energy]]/10^(16)</f>
        <v>-4.1242755391545887E-5</v>
      </c>
      <c r="H352">
        <f>Helium_energy[[#This Row],[ kin_ener]]/10^(16)</f>
        <v>1.215603749830799E-4</v>
      </c>
      <c r="I352">
        <f>Helium_energy[[#This Row],[ pot_ener]]/10^(16)</f>
        <v>-1.628031303746258E-4</v>
      </c>
    </row>
    <row r="353" spans="1:9" x14ac:dyDescent="0.3">
      <c r="A353">
        <v>351</v>
      </c>
      <c r="B353">
        <v>3.5099998781006676E+16</v>
      </c>
      <c r="C353">
        <v>-412424330106.75244</v>
      </c>
      <c r="D353">
        <v>1199790062377.104</v>
      </c>
      <c r="E353">
        <v>-1612214392483.8564</v>
      </c>
      <c r="F353" s="1">
        <f>Helium_energy[[#This Row],[ time]]/10^(13)</f>
        <v>3509.9998781006675</v>
      </c>
      <c r="G353">
        <f>Helium_energy[[#This Row],[ energy]]/10^(16)</f>
        <v>-4.1242433010675245E-5</v>
      </c>
      <c r="H353">
        <f>Helium_energy[[#This Row],[ kin_ener]]/10^(16)</f>
        <v>1.1997900623771041E-4</v>
      </c>
      <c r="I353">
        <f>Helium_energy[[#This Row],[ pot_ener]]/10^(16)</f>
        <v>-1.6122143924838565E-4</v>
      </c>
    </row>
    <row r="354" spans="1:9" x14ac:dyDescent="0.3">
      <c r="A354">
        <v>352</v>
      </c>
      <c r="B354">
        <v>3.5199998777533764E+16</v>
      </c>
      <c r="C354">
        <v>-412409097713.41846</v>
      </c>
      <c r="D354">
        <v>1180599665121.3125</v>
      </c>
      <c r="E354">
        <v>-1593008762834.7307</v>
      </c>
      <c r="F354" s="1">
        <f>Helium_energy[[#This Row],[ time]]/10^(13)</f>
        <v>3519.9998777533765</v>
      </c>
      <c r="G354">
        <f>Helium_energy[[#This Row],[ energy]]/10^(16)</f>
        <v>-4.1240909771341844E-5</v>
      </c>
      <c r="H354">
        <f>Helium_energy[[#This Row],[ kin_ener]]/10^(16)</f>
        <v>1.1805996651213125E-4</v>
      </c>
      <c r="I354">
        <f>Helium_energy[[#This Row],[ pot_ener]]/10^(16)</f>
        <v>-1.5930087628347308E-4</v>
      </c>
    </row>
    <row r="355" spans="1:9" x14ac:dyDescent="0.3">
      <c r="A355">
        <v>353</v>
      </c>
      <c r="B355">
        <v>3.529999877406084E+16</v>
      </c>
      <c r="C355">
        <v>-412381433432.18835</v>
      </c>
      <c r="D355">
        <v>1158440250302.0776</v>
      </c>
      <c r="E355">
        <v>-1570821683734.2661</v>
      </c>
      <c r="F355" s="1">
        <f>Helium_energy[[#This Row],[ time]]/10^(13)</f>
        <v>3529.9998774060841</v>
      </c>
      <c r="G355">
        <f>Helium_energy[[#This Row],[ energy]]/10^(16)</f>
        <v>-4.1238143343218833E-5</v>
      </c>
      <c r="H355">
        <f>Helium_energy[[#This Row],[ kin_ener]]/10^(16)</f>
        <v>1.1584402503020776E-4</v>
      </c>
      <c r="I355">
        <f>Helium_energy[[#This Row],[ pot_ener]]/10^(16)</f>
        <v>-1.5708216837342662E-4</v>
      </c>
    </row>
    <row r="356" spans="1:9" x14ac:dyDescent="0.3">
      <c r="A356">
        <v>354</v>
      </c>
      <c r="B356">
        <v>3.5399998770587932E+16</v>
      </c>
      <c r="C356">
        <v>-412342126386.21191</v>
      </c>
      <c r="D356">
        <v>1133906165012.6646</v>
      </c>
      <c r="E356">
        <v>-1546248291398.8765</v>
      </c>
      <c r="F356" s="1">
        <f>Helium_energy[[#This Row],[ time]]/10^(13)</f>
        <v>3539.9998770587931</v>
      </c>
      <c r="G356">
        <f>Helium_energy[[#This Row],[ energy]]/10^(16)</f>
        <v>-4.1234212638621194E-5</v>
      </c>
      <c r="H356">
        <f>Helium_energy[[#This Row],[ kin_ener]]/10^(16)</f>
        <v>1.1339061650126646E-4</v>
      </c>
      <c r="I356">
        <f>Helium_energy[[#This Row],[ pot_ener]]/10^(16)</f>
        <v>-1.5462482913988765E-4</v>
      </c>
    </row>
    <row r="357" spans="1:9" x14ac:dyDescent="0.3">
      <c r="A357">
        <v>355</v>
      </c>
      <c r="B357">
        <v>3.5499998767115016E+16</v>
      </c>
      <c r="C357">
        <v>-412293286917.47876</v>
      </c>
      <c r="D357">
        <v>1107763470311.7349</v>
      </c>
      <c r="E357">
        <v>-1520056757229.2136</v>
      </c>
      <c r="F357" s="1">
        <f>Helium_energy[[#This Row],[ time]]/10^(13)</f>
        <v>3549.9998767115017</v>
      </c>
      <c r="G357">
        <f>Helium_energy[[#This Row],[ energy]]/10^(16)</f>
        <v>-4.1229328691747873E-5</v>
      </c>
      <c r="H357">
        <f>Helium_energy[[#This Row],[ kin_ener]]/10^(16)</f>
        <v>1.1077634703117349E-4</v>
      </c>
      <c r="I357">
        <f>Helium_energy[[#This Row],[ pot_ener]]/10^(16)</f>
        <v>-1.5200567572292136E-4</v>
      </c>
    </row>
    <row r="358" spans="1:9" x14ac:dyDescent="0.3">
      <c r="A358">
        <v>356</v>
      </c>
      <c r="B358">
        <v>3.5599998763642096E+16</v>
      </c>
      <c r="C358">
        <v>-412238220016.12982</v>
      </c>
      <c r="D358">
        <v>1080915833437.8268</v>
      </c>
      <c r="E358">
        <v>-1493154053453.9568</v>
      </c>
      <c r="F358" s="1">
        <f>Helium_energy[[#This Row],[ time]]/10^(13)</f>
        <v>3559.9998763642097</v>
      </c>
      <c r="G358">
        <f>Helium_energy[[#This Row],[ energy]]/10^(16)</f>
        <v>-4.1223822001612985E-5</v>
      </c>
      <c r="H358">
        <f>Helium_energy[[#This Row],[ kin_ener]]/10^(16)</f>
        <v>1.0809158334378268E-4</v>
      </c>
      <c r="I358">
        <f>Helium_energy[[#This Row],[ pot_ener]]/10^(16)</f>
        <v>-1.4931540534539567E-4</v>
      </c>
    </row>
    <row r="359" spans="1:9" x14ac:dyDescent="0.3">
      <c r="A359">
        <v>357</v>
      </c>
      <c r="B359">
        <v>3.5699998760169188E+16</v>
      </c>
      <c r="C359">
        <v>-412181068621.42938</v>
      </c>
      <c r="D359">
        <v>1054353360733.9913</v>
      </c>
      <c r="E359">
        <v>-1466534429355.4207</v>
      </c>
      <c r="F359" s="1">
        <f>Helium_energy[[#This Row],[ time]]/10^(13)</f>
        <v>3569.9998760169187</v>
      </c>
      <c r="G359">
        <f>Helium_energy[[#This Row],[ energy]]/10^(16)</f>
        <v>-4.1218106862142938E-5</v>
      </c>
      <c r="H359">
        <f>Helium_energy[[#This Row],[ kin_ener]]/10^(16)</f>
        <v>1.0543533607339913E-4</v>
      </c>
      <c r="I359">
        <f>Helium_energy[[#This Row],[ pot_ener]]/10^(16)</f>
        <v>-1.4665344293554207E-4</v>
      </c>
    </row>
    <row r="360" spans="1:9" x14ac:dyDescent="0.3">
      <c r="A360">
        <v>358</v>
      </c>
      <c r="B360">
        <v>3.5799998756696264E+16</v>
      </c>
      <c r="C360">
        <v>-412126324896.43433</v>
      </c>
      <c r="D360">
        <v>1029089660637.9091</v>
      </c>
      <c r="E360">
        <v>-1441215985534.3435</v>
      </c>
      <c r="F360" s="1">
        <f>Helium_energy[[#This Row],[ time]]/10^(13)</f>
        <v>3579.9998756696264</v>
      </c>
      <c r="G360">
        <f>Helium_energy[[#This Row],[ energy]]/10^(16)</f>
        <v>-4.1212632489643435E-5</v>
      </c>
      <c r="H360">
        <f>Helium_energy[[#This Row],[ kin_ener]]/10^(16)</f>
        <v>1.0290896606379091E-4</v>
      </c>
      <c r="I360">
        <f>Helium_energy[[#This Row],[ pot_ener]]/10^(16)</f>
        <v>-1.4412159855343434E-4</v>
      </c>
    </row>
    <row r="361" spans="1:9" x14ac:dyDescent="0.3">
      <c r="A361">
        <v>359</v>
      </c>
      <c r="B361">
        <v>3.5899998753223352E+16</v>
      </c>
      <c r="C361">
        <v>-412078371347.24426</v>
      </c>
      <c r="D361">
        <v>1006094176196.8756</v>
      </c>
      <c r="E361">
        <v>-1418172547544.1199</v>
      </c>
      <c r="F361" s="1">
        <f>Helium_energy[[#This Row],[ time]]/10^(13)</f>
        <v>3589.9998753223354</v>
      </c>
      <c r="G361">
        <f>Helium_energy[[#This Row],[ energy]]/10^(16)</f>
        <v>-4.1207837134724429E-5</v>
      </c>
      <c r="H361">
        <f>Helium_energy[[#This Row],[ kin_ener]]/10^(16)</f>
        <v>1.0060941761968756E-4</v>
      </c>
      <c r="I361">
        <f>Helium_energy[[#This Row],[ pot_ener]]/10^(16)</f>
        <v>-1.4181725475441198E-4</v>
      </c>
    </row>
    <row r="362" spans="1:9" x14ac:dyDescent="0.3">
      <c r="A362">
        <v>360</v>
      </c>
      <c r="B362">
        <v>3.599999874975044E+16</v>
      </c>
      <c r="C362">
        <v>-412041193193.84406</v>
      </c>
      <c r="D362">
        <v>986226339009.21155</v>
      </c>
      <c r="E362">
        <v>-1398267532203.0557</v>
      </c>
      <c r="F362" s="1">
        <f>Helium_energy[[#This Row],[ time]]/10^(13)</f>
        <v>3599.9998749750439</v>
      </c>
      <c r="G362">
        <f>Helium_energy[[#This Row],[ energy]]/10^(16)</f>
        <v>-4.1204119319384404E-5</v>
      </c>
      <c r="H362">
        <f>Helium_energy[[#This Row],[ kin_ener]]/10^(16)</f>
        <v>9.8622633900921153E-5</v>
      </c>
      <c r="I362">
        <f>Helium_energy[[#This Row],[ pot_ener]]/10^(16)</f>
        <v>-1.3982675322030556E-4</v>
      </c>
    </row>
    <row r="363" spans="1:9" x14ac:dyDescent="0.3">
      <c r="A363">
        <v>361</v>
      </c>
      <c r="B363">
        <v>3.609999874627752E+16</v>
      </c>
      <c r="C363">
        <v>-412018281628.52765</v>
      </c>
      <c r="D363">
        <v>970175737584.65942</v>
      </c>
      <c r="E363">
        <v>-1382194019213.187</v>
      </c>
      <c r="F363" s="1">
        <f>Helium_energy[[#This Row],[ time]]/10^(13)</f>
        <v>3609.999874627752</v>
      </c>
      <c r="G363">
        <f>Helium_energy[[#This Row],[ energy]]/10^(16)</f>
        <v>-4.1201828162852763E-5</v>
      </c>
      <c r="H363">
        <f>Helium_energy[[#This Row],[ kin_ener]]/10^(16)</f>
        <v>9.7017573758465946E-5</v>
      </c>
      <c r="I363">
        <f>Helium_energy[[#This Row],[ pot_ener]]/10^(16)</f>
        <v>-1.3821940192131871E-4</v>
      </c>
    </row>
    <row r="364" spans="1:9" x14ac:dyDescent="0.3">
      <c r="A364">
        <v>362</v>
      </c>
      <c r="B364">
        <v>3.6199998742804608E+16</v>
      </c>
      <c r="C364">
        <v>-412012579069.71942</v>
      </c>
      <c r="D364">
        <v>958409969949.67053</v>
      </c>
      <c r="E364">
        <v>-1370422549019.3899</v>
      </c>
      <c r="F364" s="1">
        <f>Helium_energy[[#This Row],[ time]]/10^(13)</f>
        <v>3619.999874280461</v>
      </c>
      <c r="G364">
        <f>Helium_energy[[#This Row],[ energy]]/10^(16)</f>
        <v>-4.1201257906971943E-5</v>
      </c>
      <c r="H364">
        <f>Helium_energy[[#This Row],[ kin_ener]]/10^(16)</f>
        <v>9.5840996994967057E-5</v>
      </c>
      <c r="I364">
        <f>Helium_energy[[#This Row],[ pot_ener]]/10^(16)</f>
        <v>-1.37042254901939E-4</v>
      </c>
    </row>
    <row r="365" spans="1:9" x14ac:dyDescent="0.3">
      <c r="A365">
        <v>363</v>
      </c>
      <c r="B365">
        <v>3.6299998739331696E+16</v>
      </c>
      <c r="C365">
        <v>-412026215840.32617</v>
      </c>
      <c r="D365">
        <v>951131420624.63843</v>
      </c>
      <c r="E365">
        <v>-1363157636464.9646</v>
      </c>
      <c r="F365" s="1">
        <f>Helium_energy[[#This Row],[ time]]/10^(13)</f>
        <v>3629.9998739331695</v>
      </c>
      <c r="G365">
        <f>Helium_energy[[#This Row],[ energy]]/10^(16)</f>
        <v>-4.120262158403262E-5</v>
      </c>
      <c r="H365">
        <f>Helium_energy[[#This Row],[ kin_ener]]/10^(16)</f>
        <v>9.5113142062463839E-5</v>
      </c>
      <c r="I365">
        <f>Helium_energy[[#This Row],[ pot_ener]]/10^(16)</f>
        <v>-1.3631576364649646E-4</v>
      </c>
    </row>
    <row r="366" spans="1:9" x14ac:dyDescent="0.3">
      <c r="A366">
        <v>364</v>
      </c>
      <c r="B366">
        <v>3.6399998735858776E+16</v>
      </c>
      <c r="C366">
        <v>-412059856783.60205</v>
      </c>
      <c r="D366">
        <v>948247138645.15332</v>
      </c>
      <c r="E366">
        <v>-1360306995428.7554</v>
      </c>
      <c r="F366" s="1">
        <f>Helium_energy[[#This Row],[ time]]/10^(13)</f>
        <v>3639.9998735858776</v>
      </c>
      <c r="G366">
        <f>Helium_energy[[#This Row],[ energy]]/10^(16)</f>
        <v>-4.1205985678360204E-5</v>
      </c>
      <c r="H366">
        <f>Helium_energy[[#This Row],[ kin_ener]]/10^(16)</f>
        <v>9.4824713864515337E-5</v>
      </c>
      <c r="I366">
        <f>Helium_energy[[#This Row],[ pot_ener]]/10^(16)</f>
        <v>-1.3603069954287554E-4</v>
      </c>
    </row>
    <row r="367" spans="1:9" x14ac:dyDescent="0.3">
      <c r="A367">
        <v>365</v>
      </c>
      <c r="B367">
        <v>3.6499998732385864E+16</v>
      </c>
      <c r="C367">
        <v>-412111725110.41785</v>
      </c>
      <c r="D367">
        <v>949361235503.30176</v>
      </c>
      <c r="E367">
        <v>-1361472960613.7195</v>
      </c>
      <c r="F367" s="1">
        <f>Helium_energy[[#This Row],[ time]]/10^(13)</f>
        <v>3649.9998732385866</v>
      </c>
      <c r="G367">
        <f>Helium_energy[[#This Row],[ energy]]/10^(16)</f>
        <v>-4.1211172511041783E-5</v>
      </c>
      <c r="H367">
        <f>Helium_energy[[#This Row],[ kin_ener]]/10^(16)</f>
        <v>9.4936123550330178E-5</v>
      </c>
      <c r="I367">
        <f>Helium_energy[[#This Row],[ pot_ener]]/10^(16)</f>
        <v>-1.3614729606137196E-4</v>
      </c>
    </row>
    <row r="368" spans="1:9" x14ac:dyDescent="0.3">
      <c r="A368">
        <v>366</v>
      </c>
      <c r="B368">
        <v>3.6599998728912944E+16</v>
      </c>
      <c r="C368">
        <v>-412176680754.55835</v>
      </c>
      <c r="D368">
        <v>953803323394.7417</v>
      </c>
      <c r="E368">
        <v>-1365980004149.3</v>
      </c>
      <c r="F368" s="1">
        <f>Helium_energy[[#This Row],[ time]]/10^(13)</f>
        <v>3659.9998728912942</v>
      </c>
      <c r="G368">
        <f>Helium_energy[[#This Row],[ energy]]/10^(16)</f>
        <v>-4.1217668075455832E-5</v>
      </c>
      <c r="H368">
        <f>Helium_energy[[#This Row],[ kin_ener]]/10^(16)</f>
        <v>9.5380332339474176E-5</v>
      </c>
      <c r="I368">
        <f>Helium_energy[[#This Row],[ pot_ener]]/10^(16)</f>
        <v>-1.3659800041493001E-4</v>
      </c>
    </row>
    <row r="369" spans="1:9" x14ac:dyDescent="0.3">
      <c r="A369">
        <v>367</v>
      </c>
      <c r="B369">
        <v>3.6699998725440032E+16</v>
      </c>
      <c r="C369">
        <v>-412245916894.86591</v>
      </c>
      <c r="D369">
        <v>960705274629.48547</v>
      </c>
      <c r="E369">
        <v>-1372951191524.3513</v>
      </c>
      <c r="F369" s="1">
        <f>Helium_energy[[#This Row],[ time]]/10^(13)</f>
        <v>3669.9998725440032</v>
      </c>
      <c r="G369">
        <f>Helium_energy[[#This Row],[ energy]]/10^(16)</f>
        <v>-4.1224591689486588E-5</v>
      </c>
      <c r="H369">
        <f>Helium_energy[[#This Row],[ kin_ener]]/10^(16)</f>
        <v>9.6070527462948542E-5</v>
      </c>
      <c r="I369">
        <f>Helium_energy[[#This Row],[ pot_ener]]/10^(16)</f>
        <v>-1.3729511915243513E-4</v>
      </c>
    </row>
    <row r="370" spans="1:9" x14ac:dyDescent="0.3">
      <c r="A370">
        <v>368</v>
      </c>
      <c r="B370">
        <v>3.679999872196712E+16</v>
      </c>
      <c r="C370">
        <v>-412307768808.03717</v>
      </c>
      <c r="D370">
        <v>969129535447.20435</v>
      </c>
      <c r="E370">
        <v>-1381437304255.2415</v>
      </c>
      <c r="F370" s="1">
        <f>Helium_energy[[#This Row],[ time]]/10^(13)</f>
        <v>3679.9998721967122</v>
      </c>
      <c r="G370">
        <f>Helium_energy[[#This Row],[ energy]]/10^(16)</f>
        <v>-4.1230776880803717E-5</v>
      </c>
      <c r="H370">
        <f>Helium_energy[[#This Row],[ kin_ener]]/10^(16)</f>
        <v>9.6912953544720434E-5</v>
      </c>
      <c r="I370">
        <f>Helium_energy[[#This Row],[ pot_ener]]/10^(16)</f>
        <v>-1.3814373042552415E-4</v>
      </c>
    </row>
    <row r="371" spans="1:9" x14ac:dyDescent="0.3">
      <c r="A371">
        <v>369</v>
      </c>
      <c r="B371">
        <v>3.6899998718494192E+16</v>
      </c>
      <c r="C371">
        <v>-412349806533.45087</v>
      </c>
      <c r="D371">
        <v>978236424687.38098</v>
      </c>
      <c r="E371">
        <v>-1390586231220.8318</v>
      </c>
      <c r="F371" s="1">
        <f>Helium_energy[[#This Row],[ time]]/10^(13)</f>
        <v>3689.9998718494194</v>
      </c>
      <c r="G371">
        <f>Helium_energy[[#This Row],[ energy]]/10^(16)</f>
        <v>-4.1234980653345087E-5</v>
      </c>
      <c r="H371">
        <f>Helium_energy[[#This Row],[ kin_ener]]/10^(16)</f>
        <v>9.7823642468738097E-5</v>
      </c>
      <c r="I371">
        <f>Helium_energy[[#This Row],[ pot_ener]]/10^(16)</f>
        <v>-1.3905862312208318E-4</v>
      </c>
    </row>
    <row r="372" spans="1:9" x14ac:dyDescent="0.3">
      <c r="A372">
        <v>370</v>
      </c>
      <c r="B372">
        <v>3.699999871502128E+16</v>
      </c>
      <c r="C372">
        <v>-412361924100.89825</v>
      </c>
      <c r="D372">
        <v>987459866483.96716</v>
      </c>
      <c r="E372">
        <v>-1399821790584.8655</v>
      </c>
      <c r="F372" s="1">
        <f>Helium_energy[[#This Row],[ time]]/10^(13)</f>
        <v>3699.9998715021279</v>
      </c>
      <c r="G372">
        <f>Helium_energy[[#This Row],[ energy]]/10^(16)</f>
        <v>-4.1236192410089824E-5</v>
      </c>
      <c r="H372">
        <f>Helium_energy[[#This Row],[ kin_ener]]/10^(16)</f>
        <v>9.8745986648396722E-5</v>
      </c>
      <c r="I372">
        <f>Helium_energy[[#This Row],[ pot_ener]]/10^(16)</f>
        <v>-1.3998217905848655E-4</v>
      </c>
    </row>
    <row r="373" spans="1:9" x14ac:dyDescent="0.3">
      <c r="A373">
        <v>371</v>
      </c>
      <c r="B373">
        <v>3.7099998711548368E+16</v>
      </c>
      <c r="C373">
        <v>-412339686028.06335</v>
      </c>
      <c r="D373">
        <v>996647383891.98352</v>
      </c>
      <c r="E373">
        <v>-1408987069920.0469</v>
      </c>
      <c r="F373" s="1">
        <f>Helium_energy[[#This Row],[ time]]/10^(13)</f>
        <v>3709.9998711548369</v>
      </c>
      <c r="G373">
        <f>Helium_energy[[#This Row],[ energy]]/10^(16)</f>
        <v>-4.1233968602806336E-5</v>
      </c>
      <c r="H373">
        <f>Helium_energy[[#This Row],[ kin_ener]]/10^(16)</f>
        <v>9.966473838919835E-5</v>
      </c>
      <c r="I373">
        <f>Helium_energy[[#This Row],[ pot_ener]]/10^(16)</f>
        <v>-1.4089870699200469E-4</v>
      </c>
    </row>
    <row r="374" spans="1:9" x14ac:dyDescent="0.3">
      <c r="A374">
        <v>372</v>
      </c>
      <c r="B374">
        <v>3.7199998708075448E+16</v>
      </c>
      <c r="C374">
        <v>-412286862919.07355</v>
      </c>
      <c r="D374">
        <v>1006117367679.1206</v>
      </c>
      <c r="E374">
        <v>-1418404230598.1941</v>
      </c>
      <c r="F374" s="1">
        <f>Helium_energy[[#This Row],[ time]]/10^(13)</f>
        <v>3719.999870807545</v>
      </c>
      <c r="G374">
        <f>Helium_energy[[#This Row],[ energy]]/10^(16)</f>
        <v>-4.1228686291907356E-5</v>
      </c>
      <c r="H374">
        <f>Helium_energy[[#This Row],[ kin_ener]]/10^(16)</f>
        <v>1.0061173676791206E-4</v>
      </c>
      <c r="I374">
        <f>Helium_energy[[#This Row],[ pot_ener]]/10^(16)</f>
        <v>-1.4184042305981942E-4</v>
      </c>
    </row>
    <row r="375" spans="1:9" x14ac:dyDescent="0.3">
      <c r="A375">
        <v>373</v>
      </c>
      <c r="B375">
        <v>3.7299998704602544E+16</v>
      </c>
      <c r="C375">
        <v>-412216009581.1413</v>
      </c>
      <c r="D375">
        <v>1016599141545.395</v>
      </c>
      <c r="E375">
        <v>-1428815151126.5364</v>
      </c>
      <c r="F375" s="1">
        <f>Helium_energy[[#This Row],[ time]]/10^(13)</f>
        <v>3729.9998704602544</v>
      </c>
      <c r="G375">
        <f>Helium_energy[[#This Row],[ energy]]/10^(16)</f>
        <v>-4.1221600958114127E-5</v>
      </c>
      <c r="H375">
        <f>Helium_energy[[#This Row],[ kin_ener]]/10^(16)</f>
        <v>1.016599141545395E-4</v>
      </c>
      <c r="I375">
        <f>Helium_energy[[#This Row],[ pot_ener]]/10^(16)</f>
        <v>-1.4288151511265363E-4</v>
      </c>
    </row>
    <row r="376" spans="1:9" x14ac:dyDescent="0.3">
      <c r="A376">
        <v>374</v>
      </c>
      <c r="B376">
        <v>3.7399998701129616E+16</v>
      </c>
      <c r="C376">
        <v>-412146287276.56354</v>
      </c>
      <c r="D376">
        <v>1029049777739.252</v>
      </c>
      <c r="E376">
        <v>-1441196065015.8154</v>
      </c>
      <c r="F376" s="1">
        <f>Helium_energy[[#This Row],[ time]]/10^(13)</f>
        <v>3739.9998701129616</v>
      </c>
      <c r="G376">
        <f>Helium_energy[[#This Row],[ energy]]/10^(16)</f>
        <v>-4.1214628727656352E-5</v>
      </c>
      <c r="H376">
        <f>Helium_energy[[#This Row],[ kin_ener]]/10^(16)</f>
        <v>1.029049777739252E-4</v>
      </c>
      <c r="I376">
        <f>Helium_energy[[#This Row],[ pot_ener]]/10^(16)</f>
        <v>-1.4411960650158155E-4</v>
      </c>
    </row>
    <row r="377" spans="1:9" x14ac:dyDescent="0.3">
      <c r="A377">
        <v>375</v>
      </c>
      <c r="B377">
        <v>3.7499998697656704E+16</v>
      </c>
      <c r="C377">
        <v>-412098621287.2287</v>
      </c>
      <c r="D377">
        <v>1044380404085.4807</v>
      </c>
      <c r="E377">
        <v>-1456479025372.7095</v>
      </c>
      <c r="F377" s="1">
        <f>Helium_energy[[#This Row],[ time]]/10^(13)</f>
        <v>3749.9998697656706</v>
      </c>
      <c r="G377">
        <f>Helium_energy[[#This Row],[ energy]]/10^(16)</f>
        <v>-4.1209862128722868E-5</v>
      </c>
      <c r="H377">
        <f>Helium_energy[[#This Row],[ kin_ener]]/10^(16)</f>
        <v>1.0443804040854807E-4</v>
      </c>
      <c r="I377">
        <f>Helium_energy[[#This Row],[ pot_ener]]/10^(16)</f>
        <v>-1.4564790253727094E-4</v>
      </c>
    </row>
    <row r="378" spans="1:9" x14ac:dyDescent="0.3">
      <c r="A378">
        <v>376</v>
      </c>
      <c r="B378">
        <v>3.7599998694183792E+16</v>
      </c>
      <c r="C378">
        <v>-412089515085.43213</v>
      </c>
      <c r="D378">
        <v>1063161137827.6034</v>
      </c>
      <c r="E378">
        <v>-1475250652913.0354</v>
      </c>
      <c r="F378" s="1">
        <f>Helium_energy[[#This Row],[ time]]/10^(13)</f>
        <v>3759.9998694183791</v>
      </c>
      <c r="G378">
        <f>Helium_energy[[#This Row],[ energy]]/10^(16)</f>
        <v>-4.120895150854321E-5</v>
      </c>
      <c r="H378">
        <f>Helium_energy[[#This Row],[ kin_ener]]/10^(16)</f>
        <v>1.0631611378276034E-4</v>
      </c>
      <c r="I378">
        <f>Helium_energy[[#This Row],[ pot_ener]]/10^(16)</f>
        <v>-1.4752506529130353E-4</v>
      </c>
    </row>
    <row r="379" spans="1:9" x14ac:dyDescent="0.3">
      <c r="A379">
        <v>377</v>
      </c>
      <c r="B379">
        <v>3.7699998690710872E+16</v>
      </c>
      <c r="C379">
        <v>-412125778172.20691</v>
      </c>
      <c r="D379">
        <v>1085391160875.6721</v>
      </c>
      <c r="E379">
        <v>-1497516939047.8789</v>
      </c>
      <c r="F379" s="1">
        <f>Helium_energy[[#This Row],[ time]]/10^(13)</f>
        <v>3769.9998690710872</v>
      </c>
      <c r="G379">
        <f>Helium_energy[[#This Row],[ energy]]/10^(16)</f>
        <v>-4.121257781722069E-5</v>
      </c>
      <c r="H379">
        <f>Helium_energy[[#This Row],[ kin_ener]]/10^(16)</f>
        <v>1.0853911608756721E-4</v>
      </c>
      <c r="I379">
        <f>Helium_energy[[#This Row],[ pot_ener]]/10^(16)</f>
        <v>-1.497516939047879E-4</v>
      </c>
    </row>
    <row r="380" spans="1:9" x14ac:dyDescent="0.3">
      <c r="A380">
        <v>378</v>
      </c>
      <c r="B380">
        <v>3.779999868723796E+16</v>
      </c>
      <c r="C380">
        <v>-412202331236.36566</v>
      </c>
      <c r="D380">
        <v>1110406861944.979</v>
      </c>
      <c r="E380">
        <v>-1522609193181.3445</v>
      </c>
      <c r="F380" s="1">
        <f>Helium_energy[[#This Row],[ time]]/10^(13)</f>
        <v>3779.9998687237962</v>
      </c>
      <c r="G380">
        <f>Helium_energy[[#This Row],[ energy]]/10^(16)</f>
        <v>-4.1220233123636567E-5</v>
      </c>
      <c r="H380">
        <f>Helium_energy[[#This Row],[ kin_ener]]/10^(16)</f>
        <v>1.110406861944979E-4</v>
      </c>
      <c r="I380">
        <f>Helium_energy[[#This Row],[ pot_ener]]/10^(16)</f>
        <v>-1.5226091931813446E-4</v>
      </c>
    </row>
    <row r="381" spans="1:9" x14ac:dyDescent="0.3">
      <c r="A381">
        <v>379</v>
      </c>
      <c r="B381">
        <v>3.7899998683765048E+16</v>
      </c>
      <c r="C381">
        <v>-412303953802.66028</v>
      </c>
      <c r="D381">
        <v>1136958312282.1179</v>
      </c>
      <c r="E381">
        <v>-1549262266084.7781</v>
      </c>
      <c r="F381" s="1">
        <f>Helium_energy[[#This Row],[ time]]/10^(13)</f>
        <v>3789.9998683765048</v>
      </c>
      <c r="G381">
        <f>Helium_energy[[#This Row],[ energy]]/10^(16)</f>
        <v>-4.1230395380266027E-5</v>
      </c>
      <c r="H381">
        <f>Helium_energy[[#This Row],[ kin_ener]]/10^(16)</f>
        <v>1.1369583122821179E-4</v>
      </c>
      <c r="I381">
        <f>Helium_energy[[#This Row],[ pot_ener]]/10^(16)</f>
        <v>-1.5492622660847781E-4</v>
      </c>
    </row>
    <row r="382" spans="1:9" x14ac:dyDescent="0.3">
      <c r="A382">
        <v>380</v>
      </c>
      <c r="B382">
        <v>3.7999998680292128E+16</v>
      </c>
      <c r="C382">
        <v>-412410046493.65741</v>
      </c>
      <c r="D382">
        <v>1163430110755.5652</v>
      </c>
      <c r="E382">
        <v>-1575840157249.2227</v>
      </c>
      <c r="F382" s="1">
        <f>Helium_energy[[#This Row],[ time]]/10^(13)</f>
        <v>3799.9998680292128</v>
      </c>
      <c r="G382">
        <f>Helium_energy[[#This Row],[ energy]]/10^(16)</f>
        <v>-4.1241004649365738E-5</v>
      </c>
      <c r="H382">
        <f>Helium_energy[[#This Row],[ kin_ener]]/10^(16)</f>
        <v>1.1634301107555652E-4</v>
      </c>
      <c r="I382">
        <f>Helium_energy[[#This Row],[ pot_ener]]/10^(16)</f>
        <v>-1.5758401572492226E-4</v>
      </c>
    </row>
    <row r="383" spans="1:9" x14ac:dyDescent="0.3">
      <c r="A383">
        <v>381</v>
      </c>
      <c r="B383">
        <v>3.8099998676819216E+16</v>
      </c>
      <c r="C383">
        <v>-412500304760.55328</v>
      </c>
      <c r="D383">
        <v>1188140622195.9182</v>
      </c>
      <c r="E383">
        <v>-1600640926956.4717</v>
      </c>
      <c r="F383" s="1">
        <f>Helium_energy[[#This Row],[ time]]/10^(13)</f>
        <v>3809.9998676819214</v>
      </c>
      <c r="G383">
        <f>Helium_energy[[#This Row],[ energy]]/10^(16)</f>
        <v>-4.1250030476055327E-5</v>
      </c>
      <c r="H383">
        <f>Helium_energy[[#This Row],[ kin_ener]]/10^(16)</f>
        <v>1.1881406221959182E-4</v>
      </c>
      <c r="I383">
        <f>Helium_energy[[#This Row],[ pot_ener]]/10^(16)</f>
        <v>-1.6006409269564716E-4</v>
      </c>
    </row>
    <row r="384" spans="1:9" x14ac:dyDescent="0.3">
      <c r="A384">
        <v>382</v>
      </c>
      <c r="B384">
        <v>3.8199998673346296E+16</v>
      </c>
      <c r="C384">
        <v>-412559259461.3891</v>
      </c>
      <c r="D384">
        <v>1209639733117.3823</v>
      </c>
      <c r="E384">
        <v>-1622198992578.7712</v>
      </c>
      <c r="F384" s="1">
        <f>Helium_energy[[#This Row],[ time]]/10^(13)</f>
        <v>3819.9998673346295</v>
      </c>
      <c r="G384">
        <f>Helium_energy[[#This Row],[ energy]]/10^(16)</f>
        <v>-4.1255925946138913E-5</v>
      </c>
      <c r="H384">
        <f>Helium_energy[[#This Row],[ kin_ener]]/10^(16)</f>
        <v>1.2096397331173823E-4</v>
      </c>
      <c r="I384">
        <f>Helium_energy[[#This Row],[ pot_ener]]/10^(16)</f>
        <v>-1.6221989925787713E-4</v>
      </c>
    </row>
    <row r="385" spans="1:9" x14ac:dyDescent="0.3">
      <c r="A385">
        <v>383</v>
      </c>
      <c r="B385">
        <v>3.8299998669873376E+16</v>
      </c>
      <c r="C385">
        <v>-412578636272.39008</v>
      </c>
      <c r="D385">
        <v>1226939394242.2639</v>
      </c>
      <c r="E385">
        <v>-1639518030514.6541</v>
      </c>
      <c r="F385" s="1">
        <f>Helium_energy[[#This Row],[ time]]/10^(13)</f>
        <v>3829.9998669873376</v>
      </c>
      <c r="G385">
        <f>Helium_energy[[#This Row],[ energy]]/10^(16)</f>
        <v>-4.1257863627239006E-5</v>
      </c>
      <c r="H385">
        <f>Helium_energy[[#This Row],[ kin_ener]]/10^(16)</f>
        <v>1.226939394242264E-4</v>
      </c>
      <c r="I385">
        <f>Helium_energy[[#This Row],[ pot_ener]]/10^(16)</f>
        <v>-1.639518030514654E-4</v>
      </c>
    </row>
    <row r="386" spans="1:9" x14ac:dyDescent="0.3">
      <c r="A386">
        <v>384</v>
      </c>
      <c r="B386">
        <v>3.8399998666400472E+16</v>
      </c>
      <c r="C386">
        <v>-412557614005.66754</v>
      </c>
      <c r="D386">
        <v>1239640740070.5205</v>
      </c>
      <c r="E386">
        <v>-1652198354076.188</v>
      </c>
      <c r="F386" s="1">
        <f>Helium_energy[[#This Row],[ time]]/10^(13)</f>
        <v>3839.999866640047</v>
      </c>
      <c r="G386">
        <f>Helium_energy[[#This Row],[ energy]]/10^(16)</f>
        <v>-4.1255761400566752E-5</v>
      </c>
      <c r="H386">
        <f>Helium_energy[[#This Row],[ kin_ener]]/10^(16)</f>
        <v>1.2396407400705204E-4</v>
      </c>
      <c r="I386">
        <f>Helium_energy[[#This Row],[ pot_ener]]/10^(16)</f>
        <v>-1.6521983540761879E-4</v>
      </c>
    </row>
    <row r="387" spans="1:9" x14ac:dyDescent="0.3">
      <c r="A387">
        <v>385</v>
      </c>
      <c r="B387">
        <v>3.8499998662927544E+16</v>
      </c>
      <c r="C387">
        <v>-412501695929.21466</v>
      </c>
      <c r="D387">
        <v>1247951368879.0837</v>
      </c>
      <c r="E387">
        <v>-1660453064808.2983</v>
      </c>
      <c r="F387" s="1">
        <f>Helium_energy[[#This Row],[ time]]/10^(13)</f>
        <v>3849.9998662927542</v>
      </c>
      <c r="G387">
        <f>Helium_energy[[#This Row],[ energy]]/10^(16)</f>
        <v>-4.1250169592921466E-5</v>
      </c>
      <c r="H387">
        <f>Helium_energy[[#This Row],[ kin_ener]]/10^(16)</f>
        <v>1.2479513688790837E-4</v>
      </c>
      <c r="I387">
        <f>Helium_energy[[#This Row],[ pot_ener]]/10^(16)</f>
        <v>-1.6604530648082984E-4</v>
      </c>
    </row>
    <row r="388" spans="1:9" x14ac:dyDescent="0.3">
      <c r="A388">
        <v>386</v>
      </c>
      <c r="B388">
        <v>3.859999865945464E+16</v>
      </c>
      <c r="C388">
        <v>-412420940306.23846</v>
      </c>
      <c r="D388">
        <v>1252607281237.3545</v>
      </c>
      <c r="E388">
        <v>-1665028221543.593</v>
      </c>
      <c r="F388" s="1">
        <f>Helium_energy[[#This Row],[ time]]/10^(13)</f>
        <v>3859.9998659454641</v>
      </c>
      <c r="G388">
        <f>Helium_energy[[#This Row],[ energy]]/10^(16)</f>
        <v>-4.1242094030623846E-5</v>
      </c>
      <c r="H388">
        <f>Helium_energy[[#This Row],[ kin_ener]]/10^(16)</f>
        <v>1.2526072812373546E-4</v>
      </c>
      <c r="I388">
        <f>Helium_energy[[#This Row],[ pot_ener]]/10^(16)</f>
        <v>-1.6650282215435931E-4</v>
      </c>
    </row>
    <row r="389" spans="1:9" x14ac:dyDescent="0.3">
      <c r="A389">
        <v>387</v>
      </c>
      <c r="B389">
        <v>3.869999865598172E+16</v>
      </c>
      <c r="C389">
        <v>-412327999619.64471</v>
      </c>
      <c r="D389">
        <v>1254724753549.5872</v>
      </c>
      <c r="E389">
        <v>-1667052753169.2319</v>
      </c>
      <c r="F389" s="1">
        <f>Helium_energy[[#This Row],[ time]]/10^(13)</f>
        <v>3869.9998655981722</v>
      </c>
      <c r="G389">
        <f>Helium_energy[[#This Row],[ energy]]/10^(16)</f>
        <v>-4.1232799961964469E-5</v>
      </c>
      <c r="H389">
        <f>Helium_energy[[#This Row],[ kin_ener]]/10^(16)</f>
        <v>1.2547247535495872E-4</v>
      </c>
      <c r="I389">
        <f>Helium_energy[[#This Row],[ pot_ener]]/10^(16)</f>
        <v>-1.6670527531692319E-4</v>
      </c>
    </row>
    <row r="390" spans="1:9" x14ac:dyDescent="0.3">
      <c r="A390">
        <v>388</v>
      </c>
      <c r="B390">
        <v>3.87999986525088E+16</v>
      </c>
      <c r="C390">
        <v>-412236131465.64563</v>
      </c>
      <c r="D390">
        <v>1255611480651.7114</v>
      </c>
      <c r="E390">
        <v>-1667847612117.3572</v>
      </c>
      <c r="F390" s="1">
        <f>Helium_energy[[#This Row],[ time]]/10^(13)</f>
        <v>3879.9998652508798</v>
      </c>
      <c r="G390">
        <f>Helium_energy[[#This Row],[ energy]]/10^(16)</f>
        <v>-4.1223613146564562E-5</v>
      </c>
      <c r="H390">
        <f>Helium_energy[[#This Row],[ kin_ener]]/10^(16)</f>
        <v>1.2556114806517115E-4</v>
      </c>
      <c r="I390">
        <f>Helium_energy[[#This Row],[ pot_ener]]/10^(16)</f>
        <v>-1.6678476121173572E-4</v>
      </c>
    </row>
    <row r="391" spans="1:9" x14ac:dyDescent="0.3">
      <c r="A391">
        <v>389</v>
      </c>
      <c r="B391">
        <v>3.8899998649035888E+16</v>
      </c>
      <c r="C391">
        <v>-412157255525.29694</v>
      </c>
      <c r="D391">
        <v>1256567316200.3936</v>
      </c>
      <c r="E391">
        <v>-1668724571725.6904</v>
      </c>
      <c r="F391" s="1">
        <f>Helium_energy[[#This Row],[ time]]/10^(13)</f>
        <v>3889.9998649035888</v>
      </c>
      <c r="G391">
        <f>Helium_energy[[#This Row],[ energy]]/10^(16)</f>
        <v>-4.1215725552529696E-5</v>
      </c>
      <c r="H391">
        <f>Helium_energy[[#This Row],[ kin_ener]]/10^(16)</f>
        <v>1.2565673162003935E-4</v>
      </c>
      <c r="I391">
        <f>Helium_energy[[#This Row],[ pot_ener]]/10^(16)</f>
        <v>-1.6687245717256905E-4</v>
      </c>
    </row>
    <row r="392" spans="1:9" x14ac:dyDescent="0.3">
      <c r="A392">
        <v>390</v>
      </c>
      <c r="B392">
        <v>3.8999998645562976E+16</v>
      </c>
      <c r="C392">
        <v>-412100226454.35785</v>
      </c>
      <c r="D392">
        <v>1258704152812.4211</v>
      </c>
      <c r="E392">
        <v>-1670804379266.7788</v>
      </c>
      <c r="F392" s="1">
        <f>Helium_energy[[#This Row],[ time]]/10^(13)</f>
        <v>3899.9998645562978</v>
      </c>
      <c r="G392">
        <f>Helium_energy[[#This Row],[ energy]]/10^(16)</f>
        <v>-4.1210022645435786E-5</v>
      </c>
      <c r="H392">
        <f>Helium_energy[[#This Row],[ kin_ener]]/10^(16)</f>
        <v>1.2587041528124211E-4</v>
      </c>
      <c r="I392">
        <f>Helium_energy[[#This Row],[ pot_ener]]/10^(16)</f>
        <v>-1.6708043792667789E-4</v>
      </c>
    </row>
    <row r="393" spans="1:9" x14ac:dyDescent="0.3">
      <c r="A393">
        <v>391</v>
      </c>
      <c r="B393">
        <v>3.9099998642090056E+16</v>
      </c>
      <c r="C393">
        <v>-412069624217.05084</v>
      </c>
      <c r="D393">
        <v>1262810867064.3994</v>
      </c>
      <c r="E393">
        <v>-1674880491281.4502</v>
      </c>
      <c r="F393" s="1">
        <f>Helium_energy[[#This Row],[ time]]/10^(13)</f>
        <v>3909.9998642090054</v>
      </c>
      <c r="G393">
        <f>Helium_energy[[#This Row],[ energy]]/10^(16)</f>
        <v>-4.1206962421705087E-5</v>
      </c>
      <c r="H393">
        <f>Helium_energy[[#This Row],[ kin_ener]]/10^(16)</f>
        <v>1.2628108670643994E-4</v>
      </c>
      <c r="I393">
        <f>Helium_energy[[#This Row],[ pot_ener]]/10^(16)</f>
        <v>-1.6748804912814503E-4</v>
      </c>
    </row>
    <row r="394" spans="1:9" x14ac:dyDescent="0.3">
      <c r="A394">
        <v>392</v>
      </c>
      <c r="B394">
        <v>3.9199998638617144E+16</v>
      </c>
      <c r="C394">
        <v>-412065369981.68439</v>
      </c>
      <c r="D394">
        <v>1269281306975.1772</v>
      </c>
      <c r="E394">
        <v>-1681346676956.8616</v>
      </c>
      <c r="F394" s="1">
        <f>Helium_energy[[#This Row],[ time]]/10^(13)</f>
        <v>3919.9998638617144</v>
      </c>
      <c r="G394">
        <f>Helium_energy[[#This Row],[ energy]]/10^(16)</f>
        <v>-4.1206536998168437E-5</v>
      </c>
      <c r="H394">
        <f>Helium_energy[[#This Row],[ kin_ener]]/10^(16)</f>
        <v>1.2692813069751772E-4</v>
      </c>
      <c r="I394">
        <f>Helium_energy[[#This Row],[ pot_ener]]/10^(16)</f>
        <v>-1.6813466769568616E-4</v>
      </c>
    </row>
    <row r="395" spans="1:9" x14ac:dyDescent="0.3">
      <c r="A395">
        <v>393</v>
      </c>
      <c r="B395">
        <v>3.9299998635144224E+16</v>
      </c>
      <c r="C395">
        <v>-412083293873.22638</v>
      </c>
      <c r="D395">
        <v>1278111159105.3513</v>
      </c>
      <c r="E395">
        <v>-1690194452978.5776</v>
      </c>
      <c r="F395" s="1">
        <f>Helium_energy[[#This Row],[ time]]/10^(13)</f>
        <v>3929.9998635144225</v>
      </c>
      <c r="G395">
        <f>Helium_energy[[#This Row],[ energy]]/10^(16)</f>
        <v>-4.1208329387322636E-5</v>
      </c>
      <c r="H395">
        <f>Helium_energy[[#This Row],[ kin_ener]]/10^(16)</f>
        <v>1.2781111591053513E-4</v>
      </c>
      <c r="I395">
        <f>Helium_energy[[#This Row],[ pot_ener]]/10^(16)</f>
        <v>-1.6901944529785777E-4</v>
      </c>
    </row>
    <row r="396" spans="1:9" x14ac:dyDescent="0.3">
      <c r="A396">
        <v>394</v>
      </c>
      <c r="B396">
        <v>3.9399998631671312E+16</v>
      </c>
      <c r="C396">
        <v>-412116486805.55518</v>
      </c>
      <c r="D396">
        <v>1288955785820.624</v>
      </c>
      <c r="E396">
        <v>-1701072272626.1792</v>
      </c>
      <c r="F396" s="1">
        <f>Helium_energy[[#This Row],[ time]]/10^(13)</f>
        <v>3939.999863167131</v>
      </c>
      <c r="G396">
        <f>Helium_energy[[#This Row],[ energy]]/10^(16)</f>
        <v>-4.1211648680555515E-5</v>
      </c>
      <c r="H396">
        <f>Helium_energy[[#This Row],[ kin_ener]]/10^(16)</f>
        <v>1.2889557858206241E-4</v>
      </c>
      <c r="I396">
        <f>Helium_energy[[#This Row],[ pot_ener]]/10^(16)</f>
        <v>-1.7010722726261792E-4</v>
      </c>
    </row>
    <row r="397" spans="1:9" x14ac:dyDescent="0.3">
      <c r="A397">
        <v>395</v>
      </c>
      <c r="B397">
        <v>3.94999986281984E+16</v>
      </c>
      <c r="C397">
        <v>-412157021054.19043</v>
      </c>
      <c r="D397">
        <v>1301229800629.3247</v>
      </c>
      <c r="E397">
        <v>-1713386821683.5149</v>
      </c>
      <c r="F397" s="1">
        <f>Helium_energy[[#This Row],[ time]]/10^(13)</f>
        <v>3949.99986281984</v>
      </c>
      <c r="G397">
        <f>Helium_energy[[#This Row],[ energy]]/10^(16)</f>
        <v>-4.1215702105419042E-5</v>
      </c>
      <c r="H397">
        <f>Helium_energy[[#This Row],[ kin_ener]]/10^(16)</f>
        <v>1.3012298006293246E-4</v>
      </c>
      <c r="I397">
        <f>Helium_energy[[#This Row],[ pot_ener]]/10^(16)</f>
        <v>-1.713386821683515E-4</v>
      </c>
    </row>
    <row r="398" spans="1:9" x14ac:dyDescent="0.3">
      <c r="A398">
        <v>396</v>
      </c>
      <c r="B398">
        <v>3.959999862472548E+16</v>
      </c>
      <c r="C398">
        <v>-412197551760.1875</v>
      </c>
      <c r="D398">
        <v>1314223641415.9385</v>
      </c>
      <c r="E398">
        <v>-1726421193176.126</v>
      </c>
      <c r="F398" s="1">
        <f>Helium_energy[[#This Row],[ time]]/10^(13)</f>
        <v>3959.9998624725481</v>
      </c>
      <c r="G398">
        <f>Helium_energy[[#This Row],[ energy]]/10^(16)</f>
        <v>-4.121975517601875E-5</v>
      </c>
      <c r="H398">
        <f>Helium_energy[[#This Row],[ kin_ener]]/10^(16)</f>
        <v>1.3142236414159385E-4</v>
      </c>
      <c r="I398">
        <f>Helium_energy[[#This Row],[ pot_ener]]/10^(16)</f>
        <v>-1.726421193176126E-4</v>
      </c>
    </row>
    <row r="399" spans="1:9" x14ac:dyDescent="0.3">
      <c r="A399">
        <v>397</v>
      </c>
      <c r="B399">
        <v>3.9699998621252568E+16</v>
      </c>
      <c r="C399">
        <v>-412232431742.02435</v>
      </c>
      <c r="D399">
        <v>1327213752917.9556</v>
      </c>
      <c r="E399">
        <v>-1739446184659.98</v>
      </c>
      <c r="F399" s="1">
        <f>Helium_energy[[#This Row],[ time]]/10^(13)</f>
        <v>3969.9998621252566</v>
      </c>
      <c r="G399">
        <f>Helium_energy[[#This Row],[ energy]]/10^(16)</f>
        <v>-4.1223243174202435E-5</v>
      </c>
      <c r="H399">
        <f>Helium_energy[[#This Row],[ kin_ener]]/10^(16)</f>
        <v>1.3272137529179556E-4</v>
      </c>
      <c r="I399">
        <f>Helium_energy[[#This Row],[ pot_ener]]/10^(16)</f>
        <v>-1.7394461846599799E-4</v>
      </c>
    </row>
    <row r="400" spans="1:9" x14ac:dyDescent="0.3">
      <c r="A400">
        <v>398</v>
      </c>
      <c r="B400">
        <v>3.9799998617779648E+16</v>
      </c>
      <c r="C400">
        <v>-412258198176.47156</v>
      </c>
      <c r="D400">
        <v>1339549627991.8733</v>
      </c>
      <c r="E400">
        <v>-1751807826168.345</v>
      </c>
      <c r="F400" s="1">
        <f>Helium_energy[[#This Row],[ time]]/10^(13)</f>
        <v>3979.9998617779647</v>
      </c>
      <c r="G400">
        <f>Helium_energy[[#This Row],[ energy]]/10^(16)</f>
        <v>-4.1225819817647158E-5</v>
      </c>
      <c r="H400">
        <f>Helium_energy[[#This Row],[ kin_ener]]/10^(16)</f>
        <v>1.3395496279918734E-4</v>
      </c>
      <c r="I400">
        <f>Helium_energy[[#This Row],[ pot_ener]]/10^(16)</f>
        <v>-1.751807826168345E-4</v>
      </c>
    </row>
    <row r="401" spans="1:9" x14ac:dyDescent="0.3">
      <c r="A401">
        <v>399</v>
      </c>
      <c r="B401">
        <v>3.9899998614306736E+16</v>
      </c>
      <c r="C401">
        <v>-412273503583.21118</v>
      </c>
      <c r="D401">
        <v>1350709802436.8574</v>
      </c>
      <c r="E401">
        <v>-1762983306020.0686</v>
      </c>
      <c r="F401" s="1">
        <f>Helium_energy[[#This Row],[ time]]/10^(13)</f>
        <v>3989.9998614306737</v>
      </c>
      <c r="G401">
        <f>Helium_energy[[#This Row],[ energy]]/10^(16)</f>
        <v>-4.1227350358321121E-5</v>
      </c>
      <c r="H401">
        <f>Helium_energy[[#This Row],[ kin_ener]]/10^(16)</f>
        <v>1.3507098024368575E-4</v>
      </c>
      <c r="I401">
        <f>Helium_energy[[#This Row],[ pot_ener]]/10^(16)</f>
        <v>-1.7629833060200687E-4</v>
      </c>
    </row>
    <row r="402" spans="1:9" x14ac:dyDescent="0.3">
      <c r="A402">
        <v>400</v>
      </c>
      <c r="B402">
        <v>3.9999998610833824E+16</v>
      </c>
      <c r="C402">
        <v>-412278687059.38147</v>
      </c>
      <c r="D402">
        <v>1360326946027.9192</v>
      </c>
      <c r="E402">
        <v>-1772605633087.3005</v>
      </c>
      <c r="F402" s="1">
        <f>Helium_energy[[#This Row],[ time]]/10^(13)</f>
        <v>3999.9998610833823</v>
      </c>
      <c r="G402">
        <f>Helium_energy[[#This Row],[ energy]]/10^(16)</f>
        <v>-4.1227868705938147E-5</v>
      </c>
      <c r="H402">
        <f>Helium_energy[[#This Row],[ kin_ener]]/10^(16)</f>
        <v>1.3603269460279191E-4</v>
      </c>
      <c r="I402">
        <f>Helium_energy[[#This Row],[ pot_ener]]/10^(16)</f>
        <v>-1.7726056330873006E-4</v>
      </c>
    </row>
    <row r="403" spans="1:9" x14ac:dyDescent="0.3">
      <c r="A403">
        <v>401</v>
      </c>
      <c r="B403">
        <v>4.0099998607360896E+16</v>
      </c>
      <c r="C403">
        <v>-412275202213.6958</v>
      </c>
      <c r="D403">
        <v>1368187614278.1421</v>
      </c>
      <c r="E403">
        <v>-1780462816491.8379</v>
      </c>
      <c r="F403" s="1">
        <f>Helium_energy[[#This Row],[ time]]/10^(13)</f>
        <v>4009.9998607360894</v>
      </c>
      <c r="G403">
        <f>Helium_energy[[#This Row],[ energy]]/10^(16)</f>
        <v>-4.122752022136958E-5</v>
      </c>
      <c r="H403">
        <f>Helium_energy[[#This Row],[ kin_ener]]/10^(16)</f>
        <v>1.3681876142781422E-4</v>
      </c>
      <c r="I403">
        <f>Helium_energy[[#This Row],[ pot_ener]]/10^(16)</f>
        <v>-1.780462816491838E-4</v>
      </c>
    </row>
    <row r="404" spans="1:9" x14ac:dyDescent="0.3">
      <c r="A404">
        <v>402</v>
      </c>
      <c r="B404">
        <v>4.0199998603887992E+16</v>
      </c>
      <c r="C404">
        <v>-412265069097.88397</v>
      </c>
      <c r="D404">
        <v>1374214608765.5991</v>
      </c>
      <c r="E404">
        <v>-1786479677863.4832</v>
      </c>
      <c r="F404" s="1">
        <f>Helium_energy[[#This Row],[ time]]/10^(13)</f>
        <v>4019.9998603887993</v>
      </c>
      <c r="G404">
        <f>Helium_energy[[#This Row],[ energy]]/10^(16)</f>
        <v>-4.1226506909788397E-5</v>
      </c>
      <c r="H404">
        <f>Helium_energy[[#This Row],[ kin_ener]]/10^(16)</f>
        <v>1.3742146087655991E-4</v>
      </c>
      <c r="I404">
        <f>Helium_energy[[#This Row],[ pot_ener]]/10^(16)</f>
        <v>-1.7864796778634831E-4</v>
      </c>
    </row>
    <row r="405" spans="1:9" x14ac:dyDescent="0.3">
      <c r="A405">
        <v>403</v>
      </c>
      <c r="B405">
        <v>4.0299998600415072E+16</v>
      </c>
      <c r="C405">
        <v>-412250443799.27863</v>
      </c>
      <c r="D405">
        <v>1378439836218.8574</v>
      </c>
      <c r="E405">
        <v>-1790690280018.1357</v>
      </c>
      <c r="F405" s="1">
        <f>Helium_energy[[#This Row],[ time]]/10^(13)</f>
        <v>4029.9998600415074</v>
      </c>
      <c r="G405">
        <f>Helium_energy[[#This Row],[ energy]]/10^(16)</f>
        <v>-4.122504437992786E-5</v>
      </c>
      <c r="H405">
        <f>Helium_energy[[#This Row],[ kin_ener]]/10^(16)</f>
        <v>1.3784398362188575E-4</v>
      </c>
      <c r="I405">
        <f>Helium_energy[[#This Row],[ pot_ener]]/10^(16)</f>
        <v>-1.7906902800181358E-4</v>
      </c>
    </row>
    <row r="406" spans="1:9" x14ac:dyDescent="0.3">
      <c r="A406">
        <v>404</v>
      </c>
      <c r="B406">
        <v>4.0399998596942152E+16</v>
      </c>
      <c r="C406">
        <v>-412233334345.57532</v>
      </c>
      <c r="D406">
        <v>1380974057093.4392</v>
      </c>
      <c r="E406">
        <v>-1793207391439.0144</v>
      </c>
      <c r="F406" s="1">
        <f>Helium_energy[[#This Row],[ time]]/10^(13)</f>
        <v>4039.999859694215</v>
      </c>
      <c r="G406">
        <f>Helium_energy[[#This Row],[ energy]]/10^(16)</f>
        <v>-4.1223333434557534E-5</v>
      </c>
      <c r="H406">
        <f>Helium_energy[[#This Row],[ kin_ener]]/10^(16)</f>
        <v>1.3809740570934392E-4</v>
      </c>
      <c r="I406">
        <f>Helium_energy[[#This Row],[ pot_ener]]/10^(16)</f>
        <v>-1.7932073914390145E-4</v>
      </c>
    </row>
    <row r="407" spans="1:9" x14ac:dyDescent="0.3">
      <c r="A407">
        <v>405</v>
      </c>
      <c r="B407">
        <v>4.0499998593469248E+16</v>
      </c>
      <c r="C407">
        <v>-412215449456.25684</v>
      </c>
      <c r="D407">
        <v>1381977899460.333</v>
      </c>
      <c r="E407">
        <v>-1794193348916.5901</v>
      </c>
      <c r="F407" s="1">
        <f>Helium_energy[[#This Row],[ time]]/10^(13)</f>
        <v>4049.9998593469249</v>
      </c>
      <c r="G407">
        <f>Helium_energy[[#This Row],[ energy]]/10^(16)</f>
        <v>-4.1221544945625684E-5</v>
      </c>
      <c r="H407">
        <f>Helium_energy[[#This Row],[ kin_ener]]/10^(16)</f>
        <v>1.3819778994603329E-4</v>
      </c>
      <c r="I407">
        <f>Helium_energy[[#This Row],[ pot_ener]]/10^(16)</f>
        <v>-1.79419334891659E-4</v>
      </c>
    </row>
    <row r="408" spans="1:9" x14ac:dyDescent="0.3">
      <c r="A408">
        <v>406</v>
      </c>
      <c r="B408">
        <v>4.0599998589996328E+16</v>
      </c>
      <c r="C408">
        <v>-412198147432.6496</v>
      </c>
      <c r="D408">
        <v>1381636612314.7632</v>
      </c>
      <c r="E408">
        <v>-1793834759747.4128</v>
      </c>
      <c r="F408" s="1">
        <f>Helium_energy[[#This Row],[ time]]/10^(13)</f>
        <v>4059.9998589996326</v>
      </c>
      <c r="G408">
        <f>Helium_energy[[#This Row],[ energy]]/10^(16)</f>
        <v>-4.121981474326496E-5</v>
      </c>
      <c r="H408">
        <f>Helium_energy[[#This Row],[ kin_ener]]/10^(16)</f>
        <v>1.3816366123147632E-4</v>
      </c>
      <c r="I408">
        <f>Helium_energy[[#This Row],[ pot_ener]]/10^(16)</f>
        <v>-1.7938347597474128E-4</v>
      </c>
    </row>
    <row r="409" spans="1:9" x14ac:dyDescent="0.3">
      <c r="A409">
        <v>407</v>
      </c>
      <c r="B409">
        <v>4.0699998586523408E+16</v>
      </c>
      <c r="C409">
        <v>-412182449402.7486</v>
      </c>
      <c r="D409">
        <v>1380139553391.2302</v>
      </c>
      <c r="E409">
        <v>-1792322002793.979</v>
      </c>
      <c r="F409" s="1">
        <f>Helium_energy[[#This Row],[ time]]/10^(13)</f>
        <v>4069.9998586523407</v>
      </c>
      <c r="G409">
        <f>Helium_energy[[#This Row],[ energy]]/10^(16)</f>
        <v>-4.1218244940274861E-5</v>
      </c>
      <c r="H409">
        <f>Helium_energy[[#This Row],[ kin_ener]]/10^(16)</f>
        <v>1.3801395533912303E-4</v>
      </c>
      <c r="I409">
        <f>Helium_energy[[#This Row],[ pot_ener]]/10^(16)</f>
        <v>-1.7923220027939789E-4</v>
      </c>
    </row>
    <row r="410" spans="1:9" x14ac:dyDescent="0.3">
      <c r="A410">
        <v>408</v>
      </c>
      <c r="B410">
        <v>4.0799998583050496E+16</v>
      </c>
      <c r="C410">
        <v>-412169086619.61572</v>
      </c>
      <c r="D410">
        <v>1377664423008.1272</v>
      </c>
      <c r="E410">
        <v>-1789833509627.7429</v>
      </c>
      <c r="F410" s="1">
        <f>Helium_energy[[#This Row],[ time]]/10^(13)</f>
        <v>4079.9998583050497</v>
      </c>
      <c r="G410">
        <f>Helium_energy[[#This Row],[ energy]]/10^(16)</f>
        <v>-4.1216908661961571E-5</v>
      </c>
      <c r="H410">
        <f>Helium_energy[[#This Row],[ kin_ener]]/10^(16)</f>
        <v>1.3776644230081272E-4</v>
      </c>
      <c r="I410">
        <f>Helium_energy[[#This Row],[ pot_ener]]/10^(16)</f>
        <v>-1.789833509627743E-4</v>
      </c>
    </row>
    <row r="411" spans="1:9" x14ac:dyDescent="0.3">
      <c r="A411">
        <v>409</v>
      </c>
      <c r="B411">
        <v>4.0899998579577576E+16</v>
      </c>
      <c r="C411">
        <v>-412158559821.41602</v>
      </c>
      <c r="D411">
        <v>1374365707491.0374</v>
      </c>
      <c r="E411">
        <v>-1786524267312.4536</v>
      </c>
      <c r="F411" s="1">
        <f>Helium_energy[[#This Row],[ time]]/10^(13)</f>
        <v>4089.9998579577577</v>
      </c>
      <c r="G411">
        <f>Helium_energy[[#This Row],[ energy]]/10^(16)</f>
        <v>-4.1215855982141604E-5</v>
      </c>
      <c r="H411">
        <f>Helium_energy[[#This Row],[ kin_ener]]/10^(16)</f>
        <v>1.3743657074910374E-4</v>
      </c>
      <c r="I411">
        <f>Helium_energy[[#This Row],[ pot_ener]]/10^(16)</f>
        <v>-1.7865242673124537E-4</v>
      </c>
    </row>
    <row r="412" spans="1:9" x14ac:dyDescent="0.3">
      <c r="A412">
        <v>410</v>
      </c>
      <c r="B412">
        <v>4.0999998576104664E+16</v>
      </c>
      <c r="C412">
        <v>-412151196492.90735</v>
      </c>
      <c r="D412">
        <v>1370366573576.0366</v>
      </c>
      <c r="E412">
        <v>-1782517770068.9438</v>
      </c>
      <c r="F412" s="1">
        <f>Helium_energy[[#This Row],[ time]]/10^(13)</f>
        <v>4099.9998576104663</v>
      </c>
      <c r="G412">
        <f>Helium_energy[[#This Row],[ energy]]/10^(16)</f>
        <v>-4.1215119649290737E-5</v>
      </c>
      <c r="H412">
        <f>Helium_energy[[#This Row],[ kin_ener]]/10^(16)</f>
        <v>1.3703665735760367E-4</v>
      </c>
      <c r="I412">
        <f>Helium_energy[[#This Row],[ pot_ener]]/10^(16)</f>
        <v>-1.7825177700689438E-4</v>
      </c>
    </row>
    <row r="413" spans="1:9" x14ac:dyDescent="0.3">
      <c r="A413">
        <v>411</v>
      </c>
      <c r="B413">
        <v>4.1099998572631744E+16</v>
      </c>
      <c r="C413">
        <v>-412147197835.68524</v>
      </c>
      <c r="D413">
        <v>1365753449360.0027</v>
      </c>
      <c r="E413">
        <v>-1777900647195.688</v>
      </c>
      <c r="F413" s="1">
        <f>Helium_energy[[#This Row],[ time]]/10^(13)</f>
        <v>4109.9998572631748</v>
      </c>
      <c r="G413">
        <f>Helium_energy[[#This Row],[ energy]]/10^(16)</f>
        <v>-4.1214719783568525E-5</v>
      </c>
      <c r="H413">
        <f>Helium_energy[[#This Row],[ kin_ener]]/10^(16)</f>
        <v>1.3657534493600028E-4</v>
      </c>
      <c r="I413">
        <f>Helium_energy[[#This Row],[ pot_ener]]/10^(16)</f>
        <v>-1.7779006471956881E-4</v>
      </c>
    </row>
    <row r="414" spans="1:9" x14ac:dyDescent="0.3">
      <c r="A414">
        <v>412</v>
      </c>
      <c r="B414">
        <v>4.1199998569158832E+16</v>
      </c>
      <c r="C414">
        <v>-412146671138.802</v>
      </c>
      <c r="D414">
        <v>1360572651313.6514</v>
      </c>
      <c r="E414">
        <v>-1772719322452.4534</v>
      </c>
      <c r="F414" s="1">
        <f>Helium_energy[[#This Row],[ time]]/10^(13)</f>
        <v>4119.9998569158834</v>
      </c>
      <c r="G414">
        <f>Helium_energy[[#This Row],[ energy]]/10^(16)</f>
        <v>-4.1214667113880198E-5</v>
      </c>
      <c r="H414">
        <f>Helium_energy[[#This Row],[ kin_ener]]/10^(16)</f>
        <v>1.3605726513136513E-4</v>
      </c>
      <c r="I414">
        <f>Helium_energy[[#This Row],[ pot_ener]]/10^(16)</f>
        <v>-1.7727193224524533E-4</v>
      </c>
    </row>
    <row r="415" spans="1:9" x14ac:dyDescent="0.3">
      <c r="A415">
        <v>413</v>
      </c>
      <c r="B415">
        <v>4.129999856568592E+16</v>
      </c>
      <c r="C415">
        <v>-412149645386.77362</v>
      </c>
      <c r="D415">
        <v>1354828612265.8286</v>
      </c>
      <c r="E415">
        <v>-1766978257652.6023</v>
      </c>
      <c r="F415" s="1">
        <f>Helium_energy[[#This Row],[ time]]/10^(13)</f>
        <v>4129.9998565685919</v>
      </c>
      <c r="G415">
        <f>Helium_energy[[#This Row],[ energy]]/10^(16)</f>
        <v>-4.1214964538677365E-5</v>
      </c>
      <c r="H415">
        <f>Helium_energy[[#This Row],[ kin_ener]]/10^(16)</f>
        <v>1.3548286122658286E-4</v>
      </c>
      <c r="I415">
        <f>Helium_energy[[#This Row],[ pot_ener]]/10^(16)</f>
        <v>-1.7669782576526023E-4</v>
      </c>
    </row>
    <row r="416" spans="1:9" x14ac:dyDescent="0.3">
      <c r="A416">
        <v>414</v>
      </c>
      <c r="B416">
        <v>4.1399998562213008E+16</v>
      </c>
      <c r="C416">
        <v>-412156068892.49756</v>
      </c>
      <c r="D416">
        <v>1348483498191.0747</v>
      </c>
      <c r="E416">
        <v>-1760639567083.572</v>
      </c>
      <c r="F416" s="1">
        <f>Helium_energy[[#This Row],[ time]]/10^(13)</f>
        <v>4139.9998562213004</v>
      </c>
      <c r="G416">
        <f>Helium_energy[[#This Row],[ energy]]/10^(16)</f>
        <v>-4.1215606889249756E-5</v>
      </c>
      <c r="H416">
        <f>Helium_energy[[#This Row],[ kin_ener]]/10^(16)</f>
        <v>1.3484834981910746E-4</v>
      </c>
      <c r="I416">
        <f>Helium_energy[[#This Row],[ pot_ener]]/10^(16)</f>
        <v>-1.7606395670835721E-4</v>
      </c>
    </row>
    <row r="417" spans="1:9" x14ac:dyDescent="0.3">
      <c r="A417">
        <v>415</v>
      </c>
      <c r="B417">
        <v>4.1499998558740088E+16</v>
      </c>
      <c r="C417">
        <v>-412165788079.99286</v>
      </c>
      <c r="D417">
        <v>1341458255277.4009</v>
      </c>
      <c r="E417">
        <v>-1753624043357.3938</v>
      </c>
      <c r="F417" s="1">
        <f>Helium_energy[[#This Row],[ time]]/10^(13)</f>
        <v>4149.999855874009</v>
      </c>
      <c r="G417">
        <f>Helium_energy[[#This Row],[ energy]]/10^(16)</f>
        <v>-4.1216578807999285E-5</v>
      </c>
      <c r="H417">
        <f>Helium_energy[[#This Row],[ kin_ener]]/10^(16)</f>
        <v>1.3414582552774009E-4</v>
      </c>
      <c r="I417">
        <f>Helium_energy[[#This Row],[ pot_ener]]/10^(16)</f>
        <v>-1.7536240433573938E-4</v>
      </c>
    </row>
    <row r="418" spans="1:9" x14ac:dyDescent="0.3">
      <c r="A418">
        <v>416</v>
      </c>
      <c r="B418">
        <v>4.1599998555267176E+16</v>
      </c>
      <c r="C418">
        <v>-412178506858.49097</v>
      </c>
      <c r="D418">
        <v>1333635395097.0334</v>
      </c>
      <c r="E418">
        <v>-1745813901955.5244</v>
      </c>
      <c r="F418" s="1">
        <f>Helium_energy[[#This Row],[ time]]/10^(13)</f>
        <v>4159.9998555267175</v>
      </c>
      <c r="G418">
        <f>Helium_energy[[#This Row],[ energy]]/10^(16)</f>
        <v>-4.1217850685849097E-5</v>
      </c>
      <c r="H418">
        <f>Helium_energy[[#This Row],[ kin_ener]]/10^(16)</f>
        <v>1.3336353950970335E-4</v>
      </c>
      <c r="I418">
        <f>Helium_energy[[#This Row],[ pot_ener]]/10^(16)</f>
        <v>-1.7458139019555245E-4</v>
      </c>
    </row>
    <row r="419" spans="1:9" x14ac:dyDescent="0.3">
      <c r="A419">
        <v>417</v>
      </c>
      <c r="B419">
        <v>4.1699998551794248E+16</v>
      </c>
      <c r="C419">
        <v>-412193726965.8266</v>
      </c>
      <c r="D419">
        <v>1324864096835.406</v>
      </c>
      <c r="E419">
        <v>-1737057823801.2327</v>
      </c>
      <c r="F419" s="1">
        <f>Helium_energy[[#This Row],[ time]]/10^(13)</f>
        <v>4169.9998551794251</v>
      </c>
      <c r="G419">
        <f>Helium_energy[[#This Row],[ energy]]/10^(16)</f>
        <v>-4.1219372696582661E-5</v>
      </c>
      <c r="H419">
        <f>Helium_energy[[#This Row],[ kin_ener]]/10^(16)</f>
        <v>1.3248640968354061E-4</v>
      </c>
      <c r="I419">
        <f>Helium_energy[[#This Row],[ pot_ener]]/10^(16)</f>
        <v>-1.7370578238012327E-4</v>
      </c>
    </row>
    <row r="420" spans="1:9" x14ac:dyDescent="0.3">
      <c r="A420">
        <v>418</v>
      </c>
      <c r="B420">
        <v>4.1799998548321336E+16</v>
      </c>
      <c r="C420">
        <v>-412210671952.04077</v>
      </c>
      <c r="D420">
        <v>1314968464232.0071</v>
      </c>
      <c r="E420">
        <v>-1727179136184.0476</v>
      </c>
      <c r="F420" s="1">
        <f>Helium_energy[[#This Row],[ time]]/10^(13)</f>
        <v>4179.9998548321337</v>
      </c>
      <c r="G420">
        <f>Helium_energy[[#This Row],[ energy]]/10^(16)</f>
        <v>-4.1221067195204076E-5</v>
      </c>
      <c r="H420">
        <f>Helium_energy[[#This Row],[ kin_ener]]/10^(16)</f>
        <v>1.314968464232007E-4</v>
      </c>
      <c r="I420">
        <f>Helium_energy[[#This Row],[ pot_ener]]/10^(16)</f>
        <v>-1.7271791361840477E-4</v>
      </c>
    </row>
    <row r="421" spans="1:9" x14ac:dyDescent="0.3">
      <c r="A421">
        <v>419</v>
      </c>
      <c r="B421">
        <v>4.1899998544848432E+16</v>
      </c>
      <c r="C421">
        <v>-412228201947.43195</v>
      </c>
      <c r="D421">
        <v>1303759984010.0815</v>
      </c>
      <c r="E421">
        <v>-1715988185957.5134</v>
      </c>
      <c r="F421" s="1">
        <f>Helium_energy[[#This Row],[ time]]/10^(13)</f>
        <v>4189.9998544848431</v>
      </c>
      <c r="G421">
        <f>Helium_energy[[#This Row],[ energy]]/10^(16)</f>
        <v>-4.1222820194743197E-5</v>
      </c>
      <c r="H421">
        <f>Helium_energy[[#This Row],[ kin_ener]]/10^(16)</f>
        <v>1.3037599840100815E-4</v>
      </c>
      <c r="I421">
        <f>Helium_energy[[#This Row],[ pot_ener]]/10^(16)</f>
        <v>-1.7159881859575134E-4</v>
      </c>
    </row>
    <row r="422" spans="1:9" x14ac:dyDescent="0.3">
      <c r="A422">
        <v>420</v>
      </c>
      <c r="B422">
        <v>4.1999998541375504E+16</v>
      </c>
      <c r="C422">
        <v>-412244733767.03339</v>
      </c>
      <c r="D422">
        <v>1291055323665.771</v>
      </c>
      <c r="E422">
        <v>-1703300057432.8044</v>
      </c>
      <c r="F422" s="1">
        <f>Helium_energy[[#This Row],[ time]]/10^(13)</f>
        <v>4199.9998541375508</v>
      </c>
      <c r="G422">
        <f>Helium_energy[[#This Row],[ energy]]/10^(16)</f>
        <v>-4.1224473376703339E-5</v>
      </c>
      <c r="H422">
        <f>Helium_energy[[#This Row],[ kin_ener]]/10^(16)</f>
        <v>1.2910553236657711E-4</v>
      </c>
      <c r="I422">
        <f>Helium_energy[[#This Row],[ pot_ener]]/10^(16)</f>
        <v>-1.7033000574328045E-4</v>
      </c>
    </row>
    <row r="423" spans="1:9" x14ac:dyDescent="0.3">
      <c r="A423">
        <v>421</v>
      </c>
      <c r="B423">
        <v>4.2099998537902592E+16</v>
      </c>
      <c r="C423">
        <v>-412258191505.64368</v>
      </c>
      <c r="D423">
        <v>1276700470243.5181</v>
      </c>
      <c r="E423">
        <v>-1688958661749.1619</v>
      </c>
      <c r="F423" s="1">
        <f>Helium_energy[[#This Row],[ time]]/10^(13)</f>
        <v>4209.9998537902593</v>
      </c>
      <c r="G423">
        <f>Helium_energy[[#This Row],[ energy]]/10^(16)</f>
        <v>-4.1225819150564368E-5</v>
      </c>
      <c r="H423">
        <f>Helium_energy[[#This Row],[ kin_ener]]/10^(16)</f>
        <v>1.2767004702435181E-4</v>
      </c>
      <c r="I423">
        <f>Helium_energy[[#This Row],[ pot_ener]]/10^(16)</f>
        <v>-1.6889586617491618E-4</v>
      </c>
    </row>
    <row r="424" spans="1:9" x14ac:dyDescent="0.3">
      <c r="A424">
        <v>422</v>
      </c>
      <c r="B424">
        <v>4.219999853442968E+16</v>
      </c>
      <c r="C424">
        <v>-412266025527.021</v>
      </c>
      <c r="D424">
        <v>1260601696828.4392</v>
      </c>
      <c r="E424">
        <v>-1672867722355.4602</v>
      </c>
      <c r="F424" s="1">
        <f>Helium_energy[[#This Row],[ time]]/10^(13)</f>
        <v>4219.9998534429678</v>
      </c>
      <c r="G424">
        <f>Helium_energy[[#This Row],[ energy]]/10^(16)</f>
        <v>-4.1226602552702098E-5</v>
      </c>
      <c r="H424">
        <f>Helium_energy[[#This Row],[ kin_ener]]/10^(16)</f>
        <v>1.2606016968284392E-4</v>
      </c>
      <c r="I424">
        <f>Helium_energy[[#This Row],[ pot_ener]]/10^(16)</f>
        <v>-1.6728677223554601E-4</v>
      </c>
    </row>
    <row r="425" spans="1:9" x14ac:dyDescent="0.3">
      <c r="A425">
        <v>423</v>
      </c>
      <c r="B425">
        <v>4.2299998530956768E+16</v>
      </c>
      <c r="C425">
        <v>-412265349103.08972</v>
      </c>
      <c r="D425">
        <v>1242762775650.3367</v>
      </c>
      <c r="E425">
        <v>-1655028124753.4265</v>
      </c>
      <c r="F425" s="1">
        <f>Helium_energy[[#This Row],[ time]]/10^(13)</f>
        <v>4229.9998530956764</v>
      </c>
      <c r="G425">
        <f>Helium_energy[[#This Row],[ energy]]/10^(16)</f>
        <v>-4.1226534910308974E-5</v>
      </c>
      <c r="H425">
        <f>Helium_energy[[#This Row],[ kin_ener]]/10^(16)</f>
        <v>1.2427627756503366E-4</v>
      </c>
      <c r="I425">
        <f>Helium_energy[[#This Row],[ pot_ener]]/10^(16)</f>
        <v>-1.6550281247534266E-4</v>
      </c>
    </row>
    <row r="426" spans="1:9" x14ac:dyDescent="0.3">
      <c r="A426">
        <v>424</v>
      </c>
      <c r="B426">
        <v>4.2399998527483848E+16</v>
      </c>
      <c r="C426">
        <v>-412253244682.55035</v>
      </c>
      <c r="D426">
        <v>1223326094209.8335</v>
      </c>
      <c r="E426">
        <v>-1635579338892.384</v>
      </c>
      <c r="F426" s="1">
        <f>Helium_energy[[#This Row],[ time]]/10^(13)</f>
        <v>4239.9998527483849</v>
      </c>
      <c r="G426">
        <f>Helium_energy[[#This Row],[ energy]]/10^(16)</f>
        <v>-4.1225324468255038E-5</v>
      </c>
      <c r="H426">
        <f>Helium_energy[[#This Row],[ kin_ener]]/10^(16)</f>
        <v>1.2233260942098336E-4</v>
      </c>
      <c r="I426">
        <f>Helium_energy[[#This Row],[ pot_ener]]/10^(16)</f>
        <v>-1.635579338892384E-4</v>
      </c>
    </row>
    <row r="427" spans="1:9" x14ac:dyDescent="0.3">
      <c r="A427">
        <v>425</v>
      </c>
      <c r="B427">
        <v>4.2499998524010928E+16</v>
      </c>
      <c r="C427">
        <v>-412227274835.94</v>
      </c>
      <c r="D427">
        <v>1202612871099.9177</v>
      </c>
      <c r="E427">
        <v>-1614840145935.8577</v>
      </c>
      <c r="F427" s="1">
        <f>Helium_energy[[#This Row],[ time]]/10^(13)</f>
        <v>4249.9998524010925</v>
      </c>
      <c r="G427">
        <f>Helium_energy[[#This Row],[ energy]]/10^(16)</f>
        <v>-4.1222727483594001E-5</v>
      </c>
      <c r="H427">
        <f>Helium_energy[[#This Row],[ kin_ener]]/10^(16)</f>
        <v>1.2026128710999177E-4</v>
      </c>
      <c r="I427">
        <f>Helium_energy[[#This Row],[ pot_ener]]/10^(16)</f>
        <v>-1.6148401459358577E-4</v>
      </c>
    </row>
    <row r="428" spans="1:9" x14ac:dyDescent="0.3">
      <c r="A428">
        <v>426</v>
      </c>
      <c r="B428">
        <v>4.2599998520538016E+16</v>
      </c>
      <c r="C428">
        <v>-412186184375.25378</v>
      </c>
      <c r="D428">
        <v>1181154801730.7361</v>
      </c>
      <c r="E428">
        <v>-1593340986105.9897</v>
      </c>
      <c r="F428" s="1">
        <f>Helium_energy[[#This Row],[ time]]/10^(13)</f>
        <v>4259.999852053802</v>
      </c>
      <c r="G428">
        <f>Helium_energy[[#This Row],[ energy]]/10^(16)</f>
        <v>-4.1218618437525377E-5</v>
      </c>
      <c r="H428">
        <f>Helium_energy[[#This Row],[ kin_ener]]/10^(16)</f>
        <v>1.1811548017307361E-4</v>
      </c>
      <c r="I428">
        <f>Helium_energy[[#This Row],[ pot_ener]]/10^(16)</f>
        <v>-1.5933409861059898E-4</v>
      </c>
    </row>
    <row r="429" spans="1:9" x14ac:dyDescent="0.3">
      <c r="A429">
        <v>427</v>
      </c>
      <c r="B429">
        <v>4.2699998517065104E+16</v>
      </c>
      <c r="C429">
        <v>-412130694856.43762</v>
      </c>
      <c r="D429">
        <v>1159706929023.8804</v>
      </c>
      <c r="E429">
        <v>-1571837623880.3181</v>
      </c>
      <c r="F429" s="1">
        <f>Helium_energy[[#This Row],[ time]]/10^(13)</f>
        <v>4269.9998517065105</v>
      </c>
      <c r="G429">
        <f>Helium_energy[[#This Row],[ energy]]/10^(16)</f>
        <v>-4.1213069485643761E-5</v>
      </c>
      <c r="H429">
        <f>Helium_energy[[#This Row],[ kin_ener]]/10^(16)</f>
        <v>1.1597069290238804E-4</v>
      </c>
      <c r="I429">
        <f>Helium_energy[[#This Row],[ pot_ener]]/10^(16)</f>
        <v>-1.571837623880318E-4</v>
      </c>
    </row>
    <row r="430" spans="1:9" x14ac:dyDescent="0.3">
      <c r="A430">
        <v>428</v>
      </c>
      <c r="B430">
        <v>4.2799998513592184E+16</v>
      </c>
      <c r="C430">
        <v>-412064184655.24261</v>
      </c>
      <c r="D430">
        <v>1139230557361.7329</v>
      </c>
      <c r="E430">
        <v>-1551294742016.9756</v>
      </c>
      <c r="F430" s="1">
        <f>Helium_energy[[#This Row],[ time]]/10^(13)</f>
        <v>4279.9998513592182</v>
      </c>
      <c r="G430">
        <f>Helium_energy[[#This Row],[ energy]]/10^(16)</f>
        <v>-4.1206418465524261E-5</v>
      </c>
      <c r="H430">
        <f>Helium_energy[[#This Row],[ kin_ener]]/10^(16)</f>
        <v>1.1392305573617329E-4</v>
      </c>
      <c r="I430">
        <f>Helium_energy[[#This Row],[ pot_ener]]/10^(16)</f>
        <v>-1.5512947420169755E-4</v>
      </c>
    </row>
    <row r="431" spans="1:9" x14ac:dyDescent="0.3">
      <c r="A431">
        <v>429</v>
      </c>
      <c r="B431">
        <v>4.289999851011928E+16</v>
      </c>
      <c r="C431">
        <v>-411992960789.03156</v>
      </c>
      <c r="D431">
        <v>1120837089115.5872</v>
      </c>
      <c r="E431">
        <v>-1532830049904.6187</v>
      </c>
      <c r="F431" s="1">
        <f>Helium_energy[[#This Row],[ time]]/10^(13)</f>
        <v>4289.9998510119276</v>
      </c>
      <c r="G431">
        <f>Helium_energy[[#This Row],[ energy]]/10^(16)</f>
        <v>-4.1199296078903158E-5</v>
      </c>
      <c r="H431">
        <f>Helium_energy[[#This Row],[ kin_ener]]/10^(16)</f>
        <v>1.1208370891155872E-4</v>
      </c>
      <c r="I431">
        <f>Helium_energy[[#This Row],[ pot_ener]]/10^(16)</f>
        <v>-1.5328300499046186E-4</v>
      </c>
    </row>
    <row r="432" spans="1:9" x14ac:dyDescent="0.3">
      <c r="A432">
        <v>430</v>
      </c>
      <c r="B432">
        <v>4.299999850664636E+16</v>
      </c>
      <c r="C432">
        <v>-411925831527.2981</v>
      </c>
      <c r="D432">
        <v>1105689857506.1311</v>
      </c>
      <c r="E432">
        <v>-1517615689033.4292</v>
      </c>
      <c r="F432" s="1">
        <f>Helium_energy[[#This Row],[ time]]/10^(13)</f>
        <v>4299.9998506646361</v>
      </c>
      <c r="G432">
        <f>Helium_energy[[#This Row],[ energy]]/10^(16)</f>
        <v>-4.1192583152729808E-5</v>
      </c>
      <c r="H432">
        <f>Helium_energy[[#This Row],[ kin_ener]]/10^(16)</f>
        <v>1.1056898575061311E-4</v>
      </c>
      <c r="I432">
        <f>Helium_energy[[#This Row],[ pot_ener]]/10^(16)</f>
        <v>-1.5176156890334293E-4</v>
      </c>
    </row>
    <row r="433" spans="1:9" x14ac:dyDescent="0.3">
      <c r="A433">
        <v>431</v>
      </c>
      <c r="B433">
        <v>4.309999850317344E+16</v>
      </c>
      <c r="C433">
        <v>-411872842662.6153</v>
      </c>
      <c r="D433">
        <v>1094871134211.4771</v>
      </c>
      <c r="E433">
        <v>-1506743976874.0923</v>
      </c>
      <c r="F433" s="1">
        <f>Helium_energy[[#This Row],[ time]]/10^(13)</f>
        <v>4309.9998503173438</v>
      </c>
      <c r="G433">
        <f>Helium_energy[[#This Row],[ energy]]/10^(16)</f>
        <v>-4.1187284266261528E-5</v>
      </c>
      <c r="H433">
        <f>Helium_energy[[#This Row],[ kin_ener]]/10^(16)</f>
        <v>1.0948711342114771E-4</v>
      </c>
      <c r="I433">
        <f>Helium_energy[[#This Row],[ pot_ener]]/10^(16)</f>
        <v>-1.5067439768740924E-4</v>
      </c>
    </row>
    <row r="434" spans="1:9" x14ac:dyDescent="0.3">
      <c r="A434">
        <v>432</v>
      </c>
      <c r="B434">
        <v>4.319999849970052E+16</v>
      </c>
      <c r="C434">
        <v>-411843341815.45923</v>
      </c>
      <c r="D434">
        <v>1089233205388.308</v>
      </c>
      <c r="E434">
        <v>-1501076547203.7673</v>
      </c>
      <c r="F434" s="1">
        <f>Helium_energy[[#This Row],[ time]]/10^(13)</f>
        <v>4319.9998499700523</v>
      </c>
      <c r="G434">
        <f>Helium_energy[[#This Row],[ energy]]/10^(16)</f>
        <v>-4.1184334181545925E-5</v>
      </c>
      <c r="H434">
        <f>Helium_energy[[#This Row],[ kin_ener]]/10^(16)</f>
        <v>1.089233205388308E-4</v>
      </c>
      <c r="I434">
        <f>Helium_energy[[#This Row],[ pot_ener]]/10^(16)</f>
        <v>-1.5010765472037673E-4</v>
      </c>
    </row>
    <row r="435" spans="1:9" x14ac:dyDescent="0.3">
      <c r="A435">
        <v>433</v>
      </c>
      <c r="B435">
        <v>4.3299998496227608E+16</v>
      </c>
      <c r="C435">
        <v>-411843874737.53064</v>
      </c>
      <c r="D435">
        <v>1089261519681.1792</v>
      </c>
      <c r="E435">
        <v>-1501105394418.71</v>
      </c>
      <c r="F435" s="1">
        <f>Helium_energy[[#This Row],[ time]]/10^(13)</f>
        <v>4329.9998496227608</v>
      </c>
      <c r="G435">
        <f>Helium_energy[[#This Row],[ energy]]/10^(16)</f>
        <v>-4.1184387473753065E-5</v>
      </c>
      <c r="H435">
        <f>Helium_energy[[#This Row],[ kin_ener]]/10^(16)</f>
        <v>1.0892615196811792E-4</v>
      </c>
      <c r="I435">
        <f>Helium_energy[[#This Row],[ pot_ener]]/10^(16)</f>
        <v>-1.5011053944187099E-4</v>
      </c>
    </row>
    <row r="436" spans="1:9" x14ac:dyDescent="0.3">
      <c r="A436">
        <v>434</v>
      </c>
      <c r="B436">
        <v>4.3399998492754696E+16</v>
      </c>
      <c r="C436">
        <v>-411876607293.26459</v>
      </c>
      <c r="D436">
        <v>1094979844266.4048</v>
      </c>
      <c r="E436">
        <v>-1506856451559.6694</v>
      </c>
      <c r="F436" s="1">
        <f>Helium_energy[[#This Row],[ time]]/10^(13)</f>
        <v>4339.9998492754694</v>
      </c>
      <c r="G436">
        <f>Helium_energy[[#This Row],[ energy]]/10^(16)</f>
        <v>-4.118766072932646E-5</v>
      </c>
      <c r="H436">
        <f>Helium_energy[[#This Row],[ kin_ener]]/10^(16)</f>
        <v>1.0949798442664048E-4</v>
      </c>
      <c r="I436">
        <f>Helium_energy[[#This Row],[ pot_ener]]/10^(16)</f>
        <v>-1.5068564515596694E-4</v>
      </c>
    </row>
    <row r="437" spans="1:9" x14ac:dyDescent="0.3">
      <c r="A437">
        <v>435</v>
      </c>
      <c r="B437">
        <v>4.3499998489281776E+16</v>
      </c>
      <c r="C437">
        <v>-411938853713.21637</v>
      </c>
      <c r="D437">
        <v>1105919697718.4143</v>
      </c>
      <c r="E437">
        <v>-1517858551431.6309</v>
      </c>
      <c r="F437" s="1">
        <f>Helium_energy[[#This Row],[ time]]/10^(13)</f>
        <v>4349.9998489281779</v>
      </c>
      <c r="G437">
        <f>Helium_energy[[#This Row],[ energy]]/10^(16)</f>
        <v>-4.1193885371321637E-5</v>
      </c>
      <c r="H437">
        <f>Helium_energy[[#This Row],[ kin_ener]]/10^(16)</f>
        <v>1.1059196977184143E-4</v>
      </c>
      <c r="I437">
        <f>Helium_energy[[#This Row],[ pot_ener]]/10^(16)</f>
        <v>-1.5178585514316308E-4</v>
      </c>
    </row>
    <row r="438" spans="1:9" x14ac:dyDescent="0.3">
      <c r="A438">
        <v>436</v>
      </c>
      <c r="B438">
        <v>4.3599998485808864E+16</v>
      </c>
      <c r="C438">
        <v>-412023885893.17291</v>
      </c>
      <c r="D438">
        <v>1121160735800.2627</v>
      </c>
      <c r="E438">
        <v>-1533184621693.4358</v>
      </c>
      <c r="F438" s="1">
        <f>Helium_energy[[#This Row],[ time]]/10^(13)</f>
        <v>4359.9998485808865</v>
      </c>
      <c r="G438">
        <f>Helium_energy[[#This Row],[ energy]]/10^(16)</f>
        <v>-4.1202388589317289E-5</v>
      </c>
      <c r="H438">
        <f>Helium_energy[[#This Row],[ kin_ener]]/10^(16)</f>
        <v>1.1211607358002626E-4</v>
      </c>
      <c r="I438">
        <f>Helium_energy[[#This Row],[ pot_ener]]/10^(16)</f>
        <v>-1.5331846216934359E-4</v>
      </c>
    </row>
    <row r="439" spans="1:9" x14ac:dyDescent="0.3">
      <c r="A439">
        <v>437</v>
      </c>
      <c r="B439">
        <v>4.3699998482335952E+16</v>
      </c>
      <c r="C439">
        <v>-412122697918.65656</v>
      </c>
      <c r="D439">
        <v>1139430803067.8042</v>
      </c>
      <c r="E439">
        <v>-1551553500986.4607</v>
      </c>
      <c r="F439" s="1">
        <f>Helium_energy[[#This Row],[ time]]/10^(13)</f>
        <v>4369.999848233595</v>
      </c>
      <c r="G439">
        <f>Helium_energy[[#This Row],[ energy]]/10^(16)</f>
        <v>-4.1212269791865658E-5</v>
      </c>
      <c r="H439">
        <f>Helium_energy[[#This Row],[ kin_ener]]/10^(16)</f>
        <v>1.1394308030678042E-4</v>
      </c>
      <c r="I439">
        <f>Helium_energy[[#This Row],[ pot_ener]]/10^(16)</f>
        <v>-1.5515535009864607E-4</v>
      </c>
    </row>
    <row r="440" spans="1:9" x14ac:dyDescent="0.3">
      <c r="A440">
        <v>438</v>
      </c>
      <c r="B440">
        <v>4.3799998478863032E+16</v>
      </c>
      <c r="C440">
        <v>-412226067119.77362</v>
      </c>
      <c r="D440">
        <v>1159240830695.0042</v>
      </c>
      <c r="E440">
        <v>-1571466897814.7778</v>
      </c>
      <c r="F440" s="1">
        <f>Helium_energy[[#This Row],[ time]]/10^(13)</f>
        <v>4379.9998478863035</v>
      </c>
      <c r="G440">
        <f>Helium_energy[[#This Row],[ energy]]/10^(16)</f>
        <v>-4.1222606711977363E-5</v>
      </c>
      <c r="H440">
        <f>Helium_energy[[#This Row],[ kin_ener]]/10^(16)</f>
        <v>1.1592408306950041E-4</v>
      </c>
      <c r="I440">
        <f>Helium_energy[[#This Row],[ pot_ener]]/10^(16)</f>
        <v>-1.5714668978147778E-4</v>
      </c>
    </row>
    <row r="441" spans="1:9" x14ac:dyDescent="0.3">
      <c r="A441">
        <v>439</v>
      </c>
      <c r="B441">
        <v>4.3899998475390112E+16</v>
      </c>
      <c r="C441">
        <v>-412326237311.24084</v>
      </c>
      <c r="D441">
        <v>1179025250208.9846</v>
      </c>
      <c r="E441">
        <v>-1591351487520.2256</v>
      </c>
      <c r="F441" s="1">
        <f>Helium_energy[[#This Row],[ time]]/10^(13)</f>
        <v>4389.9998475390112</v>
      </c>
      <c r="G441">
        <f>Helium_energy[[#This Row],[ energy]]/10^(16)</f>
        <v>-4.1232623731124083E-5</v>
      </c>
      <c r="H441">
        <f>Helium_energy[[#This Row],[ kin_ener]]/10^(16)</f>
        <v>1.1790252502089846E-4</v>
      </c>
      <c r="I441">
        <f>Helium_energy[[#This Row],[ pot_ener]]/10^(16)</f>
        <v>-1.5913514875202255E-4</v>
      </c>
    </row>
    <row r="442" spans="1:9" x14ac:dyDescent="0.3">
      <c r="A442">
        <v>440</v>
      </c>
      <c r="B442">
        <v>4.3999998471917208E+16</v>
      </c>
      <c r="C442">
        <v>-412417804951.71606</v>
      </c>
      <c r="D442">
        <v>1197263468828.7183</v>
      </c>
      <c r="E442">
        <v>-1609681273780.4343</v>
      </c>
      <c r="F442" s="1">
        <f>Helium_energy[[#This Row],[ time]]/10^(13)</f>
        <v>4399.9998471917206</v>
      </c>
      <c r="G442">
        <f>Helium_energy[[#This Row],[ energy]]/10^(16)</f>
        <v>-4.1241780495171606E-5</v>
      </c>
      <c r="H442">
        <f>Helium_energy[[#This Row],[ kin_ener]]/10^(16)</f>
        <v>1.1972634688287183E-4</v>
      </c>
      <c r="I442">
        <f>Helium_energy[[#This Row],[ pot_ener]]/10^(16)</f>
        <v>-1.6096812737804344E-4</v>
      </c>
    </row>
    <row r="443" spans="1:9" x14ac:dyDescent="0.3">
      <c r="A443">
        <v>441</v>
      </c>
      <c r="B443">
        <v>4.409999846844428E+16</v>
      </c>
      <c r="C443">
        <v>-412497738340.2049</v>
      </c>
      <c r="D443">
        <v>1212568874738.9189</v>
      </c>
      <c r="E443">
        <v>-1625066613079.1238</v>
      </c>
      <c r="F443" s="1">
        <f>Helium_energy[[#This Row],[ time]]/10^(13)</f>
        <v>4409.9998468444282</v>
      </c>
      <c r="G443">
        <f>Helium_energy[[#This Row],[ energy]]/10^(16)</f>
        <v>-4.1249773834020487E-5</v>
      </c>
      <c r="H443">
        <f>Helium_energy[[#This Row],[ kin_ener]]/10^(16)</f>
        <v>1.2125688747389189E-4</v>
      </c>
      <c r="I443">
        <f>Helium_energy[[#This Row],[ pot_ener]]/10^(16)</f>
        <v>-1.6250666130791238E-4</v>
      </c>
    </row>
    <row r="444" spans="1:9" x14ac:dyDescent="0.3">
      <c r="A444">
        <v>442</v>
      </c>
      <c r="B444">
        <v>4.4199998464971368E+16</v>
      </c>
      <c r="C444">
        <v>-412564733213.64539</v>
      </c>
      <c r="D444">
        <v>1223744041551.6101</v>
      </c>
      <c r="E444">
        <v>-1636308774765.2556</v>
      </c>
      <c r="F444" s="1">
        <f>Helium_energy[[#This Row],[ time]]/10^(13)</f>
        <v>4419.9998464971368</v>
      </c>
      <c r="G444">
        <f>Helium_energy[[#This Row],[ energy]]/10^(16)</f>
        <v>-4.1256473321364537E-5</v>
      </c>
      <c r="H444">
        <f>Helium_energy[[#This Row],[ kin_ener]]/10^(16)</f>
        <v>1.2237440415516102E-4</v>
      </c>
      <c r="I444">
        <f>Helium_energy[[#This Row],[ pot_ener]]/10^(16)</f>
        <v>-1.6363087747652555E-4</v>
      </c>
    </row>
    <row r="445" spans="1:9" x14ac:dyDescent="0.3">
      <c r="A445">
        <v>443</v>
      </c>
      <c r="B445">
        <v>4.4299998461498456E+16</v>
      </c>
      <c r="C445">
        <v>-412618231937.01801</v>
      </c>
      <c r="D445">
        <v>1229810387374.9768</v>
      </c>
      <c r="E445">
        <v>-1642428619311.9946</v>
      </c>
      <c r="F445" s="1">
        <f>Helium_energy[[#This Row],[ time]]/10^(13)</f>
        <v>4429.9998461498453</v>
      </c>
      <c r="G445">
        <f>Helium_energy[[#This Row],[ energy]]/10^(16)</f>
        <v>-4.12618231937018E-5</v>
      </c>
      <c r="H445">
        <f>Helium_energy[[#This Row],[ kin_ener]]/10^(16)</f>
        <v>1.2298103873749767E-4</v>
      </c>
      <c r="I445">
        <f>Helium_energy[[#This Row],[ pot_ener]]/10^(16)</f>
        <v>-1.6424286193119947E-4</v>
      </c>
    </row>
    <row r="446" spans="1:9" x14ac:dyDescent="0.3">
      <c r="A446">
        <v>444</v>
      </c>
      <c r="B446">
        <v>4.4399998458025536E+16</v>
      </c>
      <c r="C446">
        <v>-412657433192.9646</v>
      </c>
      <c r="D446">
        <v>1230025588146.0908</v>
      </c>
      <c r="E446">
        <v>-1642683021339.0554</v>
      </c>
      <c r="F446" s="1">
        <f>Helium_energy[[#This Row],[ time]]/10^(13)</f>
        <v>4439.9998458025539</v>
      </c>
      <c r="G446">
        <f>Helium_energy[[#This Row],[ energy]]/10^(16)</f>
        <v>-4.126574331929646E-5</v>
      </c>
      <c r="H446">
        <f>Helium_energy[[#This Row],[ kin_ener]]/10^(16)</f>
        <v>1.2300255881460907E-4</v>
      </c>
      <c r="I446">
        <f>Helium_energy[[#This Row],[ pot_ener]]/10^(16)</f>
        <v>-1.6426830213390553E-4</v>
      </c>
    </row>
    <row r="447" spans="1:9" x14ac:dyDescent="0.3">
      <c r="A447">
        <v>445</v>
      </c>
      <c r="B447">
        <v>4.4499998454552624E+16</v>
      </c>
      <c r="C447">
        <v>-412680563732.94312</v>
      </c>
      <c r="D447">
        <v>1223902357414.5178</v>
      </c>
      <c r="E447">
        <v>-1636582921147.4609</v>
      </c>
      <c r="F447" s="1">
        <f>Helium_energy[[#This Row],[ time]]/10^(13)</f>
        <v>4449.9998454552624</v>
      </c>
      <c r="G447">
        <f>Helium_energy[[#This Row],[ energy]]/10^(16)</f>
        <v>-4.126805637329431E-5</v>
      </c>
      <c r="H447">
        <f>Helium_energy[[#This Row],[ kin_ener]]/10^(16)</f>
        <v>1.2239023574145178E-4</v>
      </c>
      <c r="I447">
        <f>Helium_energy[[#This Row],[ pot_ener]]/10^(16)</f>
        <v>-1.6365829211474609E-4</v>
      </c>
    </row>
    <row r="448" spans="1:9" x14ac:dyDescent="0.3">
      <c r="A448">
        <v>446</v>
      </c>
      <c r="B448">
        <v>4.4599998451079712E+16</v>
      </c>
      <c r="C448">
        <v>-412684628803.17694</v>
      </c>
      <c r="D448">
        <v>1211238462041.4861</v>
      </c>
      <c r="E448">
        <v>-1623923090844.6631</v>
      </c>
      <c r="F448" s="1">
        <f>Helium_energy[[#This Row],[ time]]/10^(13)</f>
        <v>4459.9998451079709</v>
      </c>
      <c r="G448">
        <f>Helium_energy[[#This Row],[ energy]]/10^(16)</f>
        <v>-4.1268462880317692E-5</v>
      </c>
      <c r="H448">
        <f>Helium_energy[[#This Row],[ kin_ener]]/10^(16)</f>
        <v>1.2112384620414861E-4</v>
      </c>
      <c r="I448">
        <f>Helium_energy[[#This Row],[ pot_ener]]/10^(16)</f>
        <v>-1.623923090844663E-4</v>
      </c>
    </row>
    <row r="449" spans="1:9" x14ac:dyDescent="0.3">
      <c r="A449">
        <v>447</v>
      </c>
      <c r="B449">
        <v>4.4699998447606792E+16</v>
      </c>
      <c r="C449">
        <v>-412665813828.10742</v>
      </c>
      <c r="D449">
        <v>1192160849657.7537</v>
      </c>
      <c r="E449">
        <v>-1604826663485.8611</v>
      </c>
      <c r="F449" s="1">
        <f>Helium_energy[[#This Row],[ time]]/10^(13)</f>
        <v>4469.9998447606795</v>
      </c>
      <c r="G449">
        <f>Helium_energy[[#This Row],[ energy]]/10^(16)</f>
        <v>-4.1266581382810744E-5</v>
      </c>
      <c r="H449">
        <f>Helium_energy[[#This Row],[ kin_ener]]/10^(16)</f>
        <v>1.1921608496577536E-4</v>
      </c>
      <c r="I449">
        <f>Helium_energy[[#This Row],[ pot_ener]]/10^(16)</f>
        <v>-1.604826663485861E-4</v>
      </c>
    </row>
    <row r="450" spans="1:9" x14ac:dyDescent="0.3">
      <c r="A450">
        <v>448</v>
      </c>
      <c r="B450">
        <v>4.479999844413388E+16</v>
      </c>
      <c r="C450">
        <v>-412620638690.90735</v>
      </c>
      <c r="D450">
        <v>1167177303552.302</v>
      </c>
      <c r="E450">
        <v>-1579797942243.2092</v>
      </c>
      <c r="F450" s="1">
        <f>Helium_energy[[#This Row],[ time]]/10^(13)</f>
        <v>4479.999844413388</v>
      </c>
      <c r="G450">
        <f>Helium_energy[[#This Row],[ energy]]/10^(16)</f>
        <v>-4.1262063869090733E-5</v>
      </c>
      <c r="H450">
        <f>Helium_energy[[#This Row],[ kin_ener]]/10^(16)</f>
        <v>1.1671773035523021E-4</v>
      </c>
      <c r="I450">
        <f>Helium_energy[[#This Row],[ pot_ener]]/10^(16)</f>
        <v>-1.5797979422432093E-4</v>
      </c>
    </row>
    <row r="451" spans="1:9" x14ac:dyDescent="0.3">
      <c r="A451">
        <v>449</v>
      </c>
      <c r="B451">
        <v>4.4899998440660968E+16</v>
      </c>
      <c r="C451">
        <v>-412547800656.42987</v>
      </c>
      <c r="D451">
        <v>1137218384361.196</v>
      </c>
      <c r="E451">
        <v>-1549766185017.6257</v>
      </c>
      <c r="F451" s="1">
        <f>Helium_energy[[#This Row],[ time]]/10^(13)</f>
        <v>4489.9998440660966</v>
      </c>
      <c r="G451">
        <f>Helium_energy[[#This Row],[ energy]]/10^(16)</f>
        <v>-4.1254780065642989E-5</v>
      </c>
      <c r="H451">
        <f>Helium_energy[[#This Row],[ kin_ener]]/10^(16)</f>
        <v>1.1372183843611961E-4</v>
      </c>
      <c r="I451">
        <f>Helium_energy[[#This Row],[ pot_ener]]/10^(16)</f>
        <v>-1.5497661850176258E-4</v>
      </c>
    </row>
    <row r="452" spans="1:9" x14ac:dyDescent="0.3">
      <c r="A452">
        <v>450</v>
      </c>
      <c r="B452">
        <v>4.499999843718804E+16</v>
      </c>
      <c r="C452">
        <v>-412450334431.88422</v>
      </c>
      <c r="D452">
        <v>1103643178044.7217</v>
      </c>
      <c r="E452">
        <v>-1516093512476.606</v>
      </c>
      <c r="F452" s="1">
        <f>Helium_energy[[#This Row],[ time]]/10^(13)</f>
        <v>4499.9998437188042</v>
      </c>
      <c r="G452">
        <f>Helium_energy[[#This Row],[ energy]]/10^(16)</f>
        <v>-4.124503344318842E-5</v>
      </c>
      <c r="H452">
        <f>Helium_energy[[#This Row],[ kin_ener]]/10^(16)</f>
        <v>1.1036431780447217E-4</v>
      </c>
      <c r="I452">
        <f>Helium_energy[[#This Row],[ pot_ener]]/10^(16)</f>
        <v>-1.516093512476606E-4</v>
      </c>
    </row>
    <row r="453" spans="1:9" x14ac:dyDescent="0.3">
      <c r="A453">
        <v>451</v>
      </c>
      <c r="B453">
        <v>4.5099998433715136E+16</v>
      </c>
      <c r="C453">
        <v>-412337313587.59595</v>
      </c>
      <c r="D453">
        <v>1068179008262.7976</v>
      </c>
      <c r="E453">
        <v>-1480516321850.3936</v>
      </c>
      <c r="F453" s="1">
        <f>Helium_energy[[#This Row],[ time]]/10^(13)</f>
        <v>4509.9998433715136</v>
      </c>
      <c r="G453">
        <f>Helium_energy[[#This Row],[ energy]]/10^(16)</f>
        <v>-4.1233731358759595E-5</v>
      </c>
      <c r="H453">
        <f>Helium_energy[[#This Row],[ kin_ener]]/10^(16)</f>
        <v>1.0681790082627976E-4</v>
      </c>
      <c r="I453">
        <f>Helium_energy[[#This Row],[ pot_ener]]/10^(16)</f>
        <v>-1.4805163218503935E-4</v>
      </c>
    </row>
    <row r="454" spans="1:9" x14ac:dyDescent="0.3">
      <c r="A454">
        <v>452</v>
      </c>
      <c r="B454">
        <v>4.5199998430242216E+16</v>
      </c>
      <c r="C454">
        <v>-412224023195.61774</v>
      </c>
      <c r="D454">
        <v>1032773240120.2875</v>
      </c>
      <c r="E454">
        <v>-1444997263315.9053</v>
      </c>
      <c r="F454" s="1">
        <f>Helium_energy[[#This Row],[ time]]/10^(13)</f>
        <v>4519.9998430242213</v>
      </c>
      <c r="G454">
        <f>Helium_energy[[#This Row],[ energy]]/10^(16)</f>
        <v>-4.1222402319561772E-5</v>
      </c>
      <c r="H454">
        <f>Helium_energy[[#This Row],[ kin_ener]]/10^(16)</f>
        <v>1.0327732401202875E-4</v>
      </c>
      <c r="I454">
        <f>Helium_energy[[#This Row],[ pot_ener]]/10^(16)</f>
        <v>-1.4449972633159052E-4</v>
      </c>
    </row>
    <row r="455" spans="1:9" x14ac:dyDescent="0.3">
      <c r="A455">
        <v>453</v>
      </c>
      <c r="B455">
        <v>4.5299998426769296E+16</v>
      </c>
      <c r="C455">
        <v>-412129684944.1781</v>
      </c>
      <c r="D455">
        <v>999358051001.24902</v>
      </c>
      <c r="E455">
        <v>-1411487735945.427</v>
      </c>
      <c r="F455" s="1">
        <f>Helium_energy[[#This Row],[ time]]/10^(13)</f>
        <v>4529.9998426769298</v>
      </c>
      <c r="G455">
        <f>Helium_energy[[#This Row],[ energy]]/10^(16)</f>
        <v>-4.1212968494417813E-5</v>
      </c>
      <c r="H455">
        <f>Helium_energy[[#This Row],[ kin_ener]]/10^(16)</f>
        <v>9.9935805100124898E-5</v>
      </c>
      <c r="I455">
        <f>Helium_energy[[#This Row],[ pot_ener]]/10^(16)</f>
        <v>-1.4114877359454271E-4</v>
      </c>
    </row>
    <row r="456" spans="1:9" x14ac:dyDescent="0.3">
      <c r="A456">
        <v>454</v>
      </c>
      <c r="B456">
        <v>4.5399998423296384E+16</v>
      </c>
      <c r="C456">
        <v>-412072658004.18024</v>
      </c>
      <c r="D456">
        <v>969563595738.13147</v>
      </c>
      <c r="E456">
        <v>-1381636253742.3118</v>
      </c>
      <c r="F456" s="1">
        <f>Helium_energy[[#This Row],[ time]]/10^(13)</f>
        <v>4539.9998423296383</v>
      </c>
      <c r="G456">
        <f>Helium_energy[[#This Row],[ energy]]/10^(16)</f>
        <v>-4.1207265800418026E-5</v>
      </c>
      <c r="H456">
        <f>Helium_energy[[#This Row],[ kin_ener]]/10^(16)</f>
        <v>9.6956359573813146E-5</v>
      </c>
      <c r="I456">
        <f>Helium_energy[[#This Row],[ pot_ener]]/10^(16)</f>
        <v>-1.3816362537423117E-4</v>
      </c>
    </row>
    <row r="457" spans="1:9" x14ac:dyDescent="0.3">
      <c r="A457">
        <v>455</v>
      </c>
      <c r="B457">
        <v>4.5499998419823472E+16</v>
      </c>
      <c r="C457">
        <v>-412064388118.66156</v>
      </c>
      <c r="D457">
        <v>944449178648.55164</v>
      </c>
      <c r="E457">
        <v>-1356513566767.2131</v>
      </c>
      <c r="F457" s="1">
        <f>Helium_energy[[#This Row],[ time]]/10^(13)</f>
        <v>4549.9998419823469</v>
      </c>
      <c r="G457">
        <f>Helium_energy[[#This Row],[ energy]]/10^(16)</f>
        <v>-4.1206438811866155E-5</v>
      </c>
      <c r="H457">
        <f>Helium_energy[[#This Row],[ kin_ener]]/10^(16)</f>
        <v>9.4444917864855158E-5</v>
      </c>
      <c r="I457">
        <f>Helium_energy[[#This Row],[ pot_ener]]/10^(16)</f>
        <v>-1.3565135667672131E-4</v>
      </c>
    </row>
    <row r="458" spans="1:9" x14ac:dyDescent="0.3">
      <c r="A458">
        <v>456</v>
      </c>
      <c r="B458">
        <v>4.5599998416350552E+16</v>
      </c>
      <c r="C458">
        <v>-412104494208.49878</v>
      </c>
      <c r="D458">
        <v>924337589429.90173</v>
      </c>
      <c r="E458">
        <v>-1336442083638.4004</v>
      </c>
      <c r="F458" s="1">
        <f>Helium_energy[[#This Row],[ time]]/10^(13)</f>
        <v>4559.9998416350554</v>
      </c>
      <c r="G458">
        <f>Helium_energy[[#This Row],[ energy]]/10^(16)</f>
        <v>-4.121044942084988E-5</v>
      </c>
      <c r="H458">
        <f>Helium_energy[[#This Row],[ kin_ener]]/10^(16)</f>
        <v>9.2433758942990173E-5</v>
      </c>
      <c r="I458">
        <f>Helium_energy[[#This Row],[ pot_ener]]/10^(16)</f>
        <v>-1.3364420836384003E-4</v>
      </c>
    </row>
    <row r="459" spans="1:9" x14ac:dyDescent="0.3">
      <c r="A459">
        <v>457</v>
      </c>
      <c r="B459">
        <v>4.569999841287764E+16</v>
      </c>
      <c r="C459">
        <v>-412179383437.03015</v>
      </c>
      <c r="D459">
        <v>908820282948.10547</v>
      </c>
      <c r="E459">
        <v>-1320999666385.1355</v>
      </c>
      <c r="F459" s="1">
        <f>Helium_energy[[#This Row],[ time]]/10^(13)</f>
        <v>4569.999841287764</v>
      </c>
      <c r="G459">
        <f>Helium_energy[[#This Row],[ energy]]/10^(16)</f>
        <v>-4.1217938343703013E-5</v>
      </c>
      <c r="H459">
        <f>Helium_energy[[#This Row],[ kin_ener]]/10^(16)</f>
        <v>9.0882028294810547E-5</v>
      </c>
      <c r="I459">
        <f>Helium_energy[[#This Row],[ pot_ener]]/10^(16)</f>
        <v>-1.3209996663851356E-4</v>
      </c>
    </row>
    <row r="460" spans="1:9" x14ac:dyDescent="0.3">
      <c r="A460">
        <v>458</v>
      </c>
      <c r="B460">
        <v>4.5799998409404728E+16</v>
      </c>
      <c r="C460">
        <v>-412265418627.51648</v>
      </c>
      <c r="D460">
        <v>896951307291.33472</v>
      </c>
      <c r="E460">
        <v>-1309216725918.8513</v>
      </c>
      <c r="F460" s="1">
        <f>Helium_energy[[#This Row],[ time]]/10^(13)</f>
        <v>4579.9998409404725</v>
      </c>
      <c r="G460">
        <f>Helium_energy[[#This Row],[ energy]]/10^(16)</f>
        <v>-4.1226541862751651E-5</v>
      </c>
      <c r="H460">
        <f>Helium_energy[[#This Row],[ kin_ener]]/10^(16)</f>
        <v>8.9695130729133466E-5</v>
      </c>
      <c r="I460">
        <f>Helium_energy[[#This Row],[ pot_ener]]/10^(16)</f>
        <v>-1.3092167259188514E-4</v>
      </c>
    </row>
    <row r="461" spans="1:9" x14ac:dyDescent="0.3">
      <c r="A461">
        <v>459</v>
      </c>
      <c r="B461">
        <v>4.5899998405931808E+16</v>
      </c>
      <c r="C461">
        <v>-412335670976.15479</v>
      </c>
      <c r="D461">
        <v>887584460641.80579</v>
      </c>
      <c r="E461">
        <v>-1299920131617.9607</v>
      </c>
      <c r="F461" s="1">
        <f>Helium_energy[[#This Row],[ time]]/10^(13)</f>
        <v>4589.999840593181</v>
      </c>
      <c r="G461">
        <f>Helium_energy[[#This Row],[ energy]]/10^(16)</f>
        <v>-4.1233567097615479E-5</v>
      </c>
      <c r="H461">
        <f>Helium_energy[[#This Row],[ kin_ener]]/10^(16)</f>
        <v>8.8758446064180581E-5</v>
      </c>
      <c r="I461">
        <f>Helium_energy[[#This Row],[ pot_ener]]/10^(16)</f>
        <v>-1.2999201316179606E-4</v>
      </c>
    </row>
    <row r="462" spans="1:9" x14ac:dyDescent="0.3">
      <c r="A462">
        <v>460</v>
      </c>
      <c r="B462">
        <v>4.5999998402458888E+16</v>
      </c>
      <c r="C462">
        <v>-412367861822.56458</v>
      </c>
      <c r="D462">
        <v>879757925069.41089</v>
      </c>
      <c r="E462">
        <v>-1292125786891.9756</v>
      </c>
      <c r="F462" s="1">
        <f>Helium_energy[[#This Row],[ time]]/10^(13)</f>
        <v>4599.9998402458887</v>
      </c>
      <c r="G462">
        <f>Helium_energy[[#This Row],[ energy]]/10^(16)</f>
        <v>-4.1236786182256458E-5</v>
      </c>
      <c r="H462">
        <f>Helium_energy[[#This Row],[ kin_ener]]/10^(16)</f>
        <v>8.7975792506941091E-5</v>
      </c>
      <c r="I462">
        <f>Helium_energy[[#This Row],[ pot_ener]]/10^(16)</f>
        <v>-1.2921257868919755E-4</v>
      </c>
    </row>
    <row r="463" spans="1:9" x14ac:dyDescent="0.3">
      <c r="A463">
        <v>461</v>
      </c>
      <c r="B463">
        <v>4.6099998398985984E+16</v>
      </c>
      <c r="C463">
        <v>-412350878509.48853</v>
      </c>
      <c r="D463">
        <v>873013355331.13989</v>
      </c>
      <c r="E463">
        <v>-1285364233840.6284</v>
      </c>
      <c r="F463" s="1">
        <f>Helium_energy[[#This Row],[ time]]/10^(13)</f>
        <v>4609.9998398985981</v>
      </c>
      <c r="G463">
        <f>Helium_energy[[#This Row],[ energy]]/10^(16)</f>
        <v>-4.1235087850948854E-5</v>
      </c>
      <c r="H463">
        <f>Helium_energy[[#This Row],[ kin_ener]]/10^(16)</f>
        <v>8.7301335533113985E-5</v>
      </c>
      <c r="I463">
        <f>Helium_energy[[#This Row],[ pot_ener]]/10^(16)</f>
        <v>-1.2853642338406284E-4</v>
      </c>
    </row>
    <row r="464" spans="1:9" x14ac:dyDescent="0.3">
      <c r="A464">
        <v>462</v>
      </c>
      <c r="B464">
        <v>4.6199998395513064E+16</v>
      </c>
      <c r="C464">
        <v>-412287983725.7876</v>
      </c>
      <c r="D464">
        <v>867556018994.2782</v>
      </c>
      <c r="E464">
        <v>-1279844002720.0659</v>
      </c>
      <c r="F464" s="1">
        <f>Helium_energy[[#This Row],[ time]]/10^(13)</f>
        <v>4619.9998395513066</v>
      </c>
      <c r="G464">
        <f>Helium_energy[[#This Row],[ energy]]/10^(16)</f>
        <v>-4.122879837257876E-5</v>
      </c>
      <c r="H464">
        <f>Helium_energy[[#This Row],[ kin_ener]]/10^(16)</f>
        <v>8.675560189942782E-5</v>
      </c>
      <c r="I464">
        <f>Helium_energy[[#This Row],[ pot_ener]]/10^(16)</f>
        <v>-1.2798440027200658E-4</v>
      </c>
    </row>
    <row r="465" spans="1:9" x14ac:dyDescent="0.3">
      <c r="A465">
        <v>463</v>
      </c>
      <c r="B465">
        <v>4.6299998392040144E+16</v>
      </c>
      <c r="C465">
        <v>-412195889954.60327</v>
      </c>
      <c r="D465">
        <v>864209668221.41589</v>
      </c>
      <c r="E465">
        <v>-1276405558176.0193</v>
      </c>
      <c r="F465" s="1">
        <f>Helium_energy[[#This Row],[ time]]/10^(13)</f>
        <v>4629.9998392040143</v>
      </c>
      <c r="G465">
        <f>Helium_energy[[#This Row],[ energy]]/10^(16)</f>
        <v>-4.1219588995460328E-5</v>
      </c>
      <c r="H465">
        <f>Helium_energy[[#This Row],[ kin_ener]]/10^(16)</f>
        <v>8.6420966822141595E-5</v>
      </c>
      <c r="I465">
        <f>Helium_energy[[#This Row],[ pot_ener]]/10^(16)</f>
        <v>-1.2764055581760192E-4</v>
      </c>
    </row>
    <row r="466" spans="1:9" x14ac:dyDescent="0.3">
      <c r="A466">
        <v>464</v>
      </c>
      <c r="B466">
        <v>4.6399998388567232E+16</v>
      </c>
      <c r="C466">
        <v>-412099912938.58673</v>
      </c>
      <c r="D466">
        <v>864179373927.74731</v>
      </c>
      <c r="E466">
        <v>-1276279286866.334</v>
      </c>
      <c r="F466" s="1">
        <f>Helium_energy[[#This Row],[ time]]/10^(13)</f>
        <v>4639.9998388567228</v>
      </c>
      <c r="G466">
        <f>Helium_energy[[#This Row],[ energy]]/10^(16)</f>
        <v>-4.1209991293858676E-5</v>
      </c>
      <c r="H466">
        <f>Helium_energy[[#This Row],[ kin_ener]]/10^(16)</f>
        <v>8.6417937392774727E-5</v>
      </c>
      <c r="I466">
        <f>Helium_energy[[#This Row],[ pot_ener]]/10^(16)</f>
        <v>-1.276279286866334E-4</v>
      </c>
    </row>
    <row r="467" spans="1:9" x14ac:dyDescent="0.3">
      <c r="A467">
        <v>465</v>
      </c>
      <c r="B467">
        <v>4.649999838509432E+16</v>
      </c>
      <c r="C467">
        <v>-412026490544.4458</v>
      </c>
      <c r="D467">
        <v>868691782044.41272</v>
      </c>
      <c r="E467">
        <v>-1280718272588.8584</v>
      </c>
      <c r="F467" s="1">
        <f>Helium_energy[[#This Row],[ time]]/10^(13)</f>
        <v>4649.9998385094323</v>
      </c>
      <c r="G467">
        <f>Helium_energy[[#This Row],[ energy]]/10^(16)</f>
        <v>-4.1202649054444579E-5</v>
      </c>
      <c r="H467">
        <f>Helium_energy[[#This Row],[ kin_ener]]/10^(16)</f>
        <v>8.6869178204441273E-5</v>
      </c>
      <c r="I467">
        <f>Helium_energy[[#This Row],[ pot_ener]]/10^(16)</f>
        <v>-1.2807182725888585E-4</v>
      </c>
    </row>
    <row r="468" spans="1:9" x14ac:dyDescent="0.3">
      <c r="A468">
        <v>466</v>
      </c>
      <c r="B468">
        <v>4.65999983816214E+16</v>
      </c>
      <c r="C468">
        <v>-411995364483.44592</v>
      </c>
      <c r="D468">
        <v>878619296570.89771</v>
      </c>
      <c r="E468">
        <v>-1290614661054.3435</v>
      </c>
      <c r="F468" s="1">
        <f>Helium_energy[[#This Row],[ time]]/10^(13)</f>
        <v>4659.9998381621399</v>
      </c>
      <c r="G468">
        <f>Helium_energy[[#This Row],[ energy]]/10^(16)</f>
        <v>-4.1199536448344591E-5</v>
      </c>
      <c r="H468">
        <f>Helium_energy[[#This Row],[ kin_ener]]/10^(16)</f>
        <v>8.7861929657089772E-5</v>
      </c>
      <c r="I468">
        <f>Helium_energy[[#This Row],[ pot_ener]]/10^(16)</f>
        <v>-1.2906146610543436E-4</v>
      </c>
    </row>
    <row r="469" spans="1:9" x14ac:dyDescent="0.3">
      <c r="A469">
        <v>467</v>
      </c>
      <c r="B469">
        <v>4.669999837814848E+16</v>
      </c>
      <c r="C469">
        <v>-412014133390.61792</v>
      </c>
      <c r="D469">
        <v>894198800120.82971</v>
      </c>
      <c r="E469">
        <v>-1306212933511.4475</v>
      </c>
      <c r="F469" s="1">
        <f>Helium_energy[[#This Row],[ time]]/10^(13)</f>
        <v>4669.9998378148484</v>
      </c>
      <c r="G469">
        <f>Helium_energy[[#This Row],[ energy]]/10^(16)</f>
        <v>-4.120141333906179E-5</v>
      </c>
      <c r="H469">
        <f>Helium_energy[[#This Row],[ kin_ener]]/10^(16)</f>
        <v>8.9419880012082972E-5</v>
      </c>
      <c r="I469">
        <f>Helium_energy[[#This Row],[ pot_ener]]/10^(16)</f>
        <v>-1.3062129335114476E-4</v>
      </c>
    </row>
    <row r="470" spans="1:9" x14ac:dyDescent="0.3">
      <c r="A470">
        <v>468</v>
      </c>
      <c r="B470">
        <v>4.6799998374675568E+16</v>
      </c>
      <c r="C470">
        <v>-412077111725.01031</v>
      </c>
      <c r="D470">
        <v>914922048844.6792</v>
      </c>
      <c r="E470">
        <v>-1326999160569.6895</v>
      </c>
      <c r="F470" s="1">
        <f>Helium_energy[[#This Row],[ time]]/10^(13)</f>
        <v>4679.999837467557</v>
      </c>
      <c r="G470">
        <f>Helium_energy[[#This Row],[ energy]]/10^(16)</f>
        <v>-4.120771117250103E-5</v>
      </c>
      <c r="H470">
        <f>Helium_energy[[#This Row],[ kin_ener]]/10^(16)</f>
        <v>9.1492204884467923E-5</v>
      </c>
      <c r="I470">
        <f>Helium_energy[[#This Row],[ pot_ener]]/10^(16)</f>
        <v>-1.3269991605696895E-4</v>
      </c>
    </row>
    <row r="471" spans="1:9" x14ac:dyDescent="0.3">
      <c r="A471">
        <v>469</v>
      </c>
      <c r="B471">
        <v>4.6899998371202656E+16</v>
      </c>
      <c r="C471">
        <v>-412168592685.63751</v>
      </c>
      <c r="D471">
        <v>939615087245.01538</v>
      </c>
      <c r="E471">
        <v>-1351783679930.6528</v>
      </c>
      <c r="F471" s="1">
        <f>Helium_energy[[#This Row],[ time]]/10^(13)</f>
        <v>4689.9998371202655</v>
      </c>
      <c r="G471">
        <f>Helium_energy[[#This Row],[ energy]]/10^(16)</f>
        <v>-4.1216859268563752E-5</v>
      </c>
      <c r="H471">
        <f>Helium_energy[[#This Row],[ kin_ener]]/10^(16)</f>
        <v>9.3961508724501534E-5</v>
      </c>
      <c r="I471">
        <f>Helium_energy[[#This Row],[ pot_ener]]/10^(16)</f>
        <v>-1.3517836799306529E-4</v>
      </c>
    </row>
    <row r="472" spans="1:9" x14ac:dyDescent="0.3">
      <c r="A472">
        <v>470</v>
      </c>
      <c r="B472">
        <v>4.6999998367729744E+16</v>
      </c>
      <c r="C472">
        <v>-412268722671.71594</v>
      </c>
      <c r="D472">
        <v>966662790487.51208</v>
      </c>
      <c r="E472">
        <v>-1378931513159.228</v>
      </c>
      <c r="F472" s="1">
        <f>Helium_energy[[#This Row],[ time]]/10^(13)</f>
        <v>4699.999836772974</v>
      </c>
      <c r="G472">
        <f>Helium_energy[[#This Row],[ energy]]/10^(16)</f>
        <v>-4.1226872267171593E-5</v>
      </c>
      <c r="H472">
        <f>Helium_energy[[#This Row],[ kin_ener]]/10^(16)</f>
        <v>9.6666279048751214E-5</v>
      </c>
      <c r="I472">
        <f>Helium_energy[[#This Row],[ pot_ener]]/10^(16)</f>
        <v>-1.3789315131592281E-4</v>
      </c>
    </row>
    <row r="473" spans="1:9" x14ac:dyDescent="0.3">
      <c r="A473">
        <v>471</v>
      </c>
      <c r="B473">
        <v>4.7099998364256816E+16</v>
      </c>
      <c r="C473">
        <v>-412359383109.25751</v>
      </c>
      <c r="D473">
        <v>994297337226.53284</v>
      </c>
      <c r="E473">
        <v>-1406656720335.7903</v>
      </c>
      <c r="F473" s="1">
        <f>Helium_energy[[#This Row],[ time]]/10^(13)</f>
        <v>4709.9998364256817</v>
      </c>
      <c r="G473">
        <f>Helium_energy[[#This Row],[ energy]]/10^(16)</f>
        <v>-4.1235938310925751E-5</v>
      </c>
      <c r="H473">
        <f>Helium_energy[[#This Row],[ kin_ener]]/10^(16)</f>
        <v>9.9429733722653286E-5</v>
      </c>
      <c r="I473">
        <f>Helium_energy[[#This Row],[ pot_ener]]/10^(16)</f>
        <v>-1.4066567203357904E-4</v>
      </c>
    </row>
    <row r="474" spans="1:9" x14ac:dyDescent="0.3">
      <c r="A474">
        <v>472</v>
      </c>
      <c r="B474">
        <v>4.7199998360783912E+16</v>
      </c>
      <c r="C474">
        <v>-412428064895.58966</v>
      </c>
      <c r="D474">
        <v>1020867413938.235</v>
      </c>
      <c r="E474">
        <v>-1433295478833.8247</v>
      </c>
      <c r="F474" s="1">
        <f>Helium_energy[[#This Row],[ time]]/10^(13)</f>
        <v>4719.9998360783911</v>
      </c>
      <c r="G474">
        <f>Helium_energy[[#This Row],[ energy]]/10^(16)</f>
        <v>-4.1242806489558969E-5</v>
      </c>
      <c r="H474">
        <f>Helium_energy[[#This Row],[ kin_ener]]/10^(16)</f>
        <v>1.020867413938235E-4</v>
      </c>
      <c r="I474">
        <f>Helium_energy[[#This Row],[ pot_ener]]/10^(16)</f>
        <v>-1.4332954788338247E-4</v>
      </c>
    </row>
    <row r="475" spans="1:9" x14ac:dyDescent="0.3">
      <c r="A475">
        <v>473</v>
      </c>
      <c r="B475">
        <v>4.7299998357311E+16</v>
      </c>
      <c r="C475">
        <v>-412469076852.08618</v>
      </c>
      <c r="D475">
        <v>1045031164145.3297</v>
      </c>
      <c r="E475">
        <v>-1457500240997.416</v>
      </c>
      <c r="F475" s="1">
        <f>Helium_energy[[#This Row],[ time]]/10^(13)</f>
        <v>4729.9998357310997</v>
      </c>
      <c r="G475">
        <f>Helium_energy[[#This Row],[ energy]]/10^(16)</f>
        <v>-4.1246907685208616E-5</v>
      </c>
      <c r="H475">
        <f>Helium_energy[[#This Row],[ kin_ener]]/10^(16)</f>
        <v>1.0450311641453297E-4</v>
      </c>
      <c r="I475">
        <f>Helium_energy[[#This Row],[ pot_ener]]/10^(16)</f>
        <v>-1.4575002409974159E-4</v>
      </c>
    </row>
    <row r="476" spans="1:9" x14ac:dyDescent="0.3">
      <c r="A476">
        <v>474</v>
      </c>
      <c r="B476">
        <v>4.7399998353838072E+16</v>
      </c>
      <c r="C476">
        <v>-412482628445.37988</v>
      </c>
      <c r="D476">
        <v>1065852515318.066</v>
      </c>
      <c r="E476">
        <v>-1478335143763.446</v>
      </c>
      <c r="F476" s="1">
        <f>Helium_energy[[#This Row],[ time]]/10^(13)</f>
        <v>4739.9998353838073</v>
      </c>
      <c r="G476">
        <f>Helium_energy[[#This Row],[ energy]]/10^(16)</f>
        <v>-4.1248262844537987E-5</v>
      </c>
      <c r="H476">
        <f>Helium_energy[[#This Row],[ kin_ener]]/10^(16)</f>
        <v>1.0658525153180661E-4</v>
      </c>
      <c r="I476">
        <f>Helium_energy[[#This Row],[ pot_ener]]/10^(16)</f>
        <v>-1.478335143763446E-4</v>
      </c>
    </row>
    <row r="477" spans="1:9" x14ac:dyDescent="0.3">
      <c r="A477">
        <v>475</v>
      </c>
      <c r="B477">
        <v>4.749999835036516E+16</v>
      </c>
      <c r="C477">
        <v>-412472851492.29352</v>
      </c>
      <c r="D477">
        <v>1082810995557.27</v>
      </c>
      <c r="E477">
        <v>-1495283847049.5635</v>
      </c>
      <c r="F477" s="1">
        <f>Helium_energy[[#This Row],[ time]]/10^(13)</f>
        <v>4749.9998350365158</v>
      </c>
      <c r="G477">
        <f>Helium_energy[[#This Row],[ energy]]/10^(16)</f>
        <v>-4.1247285149229349E-5</v>
      </c>
      <c r="H477">
        <f>Helium_energy[[#This Row],[ kin_ener]]/10^(16)</f>
        <v>1.08281099555727E-4</v>
      </c>
      <c r="I477">
        <f>Helium_energy[[#This Row],[ pot_ener]]/10^(16)</f>
        <v>-1.4952838470495635E-4</v>
      </c>
    </row>
    <row r="478" spans="1:9" x14ac:dyDescent="0.3">
      <c r="A478">
        <v>476</v>
      </c>
      <c r="B478">
        <v>4.759999834689224E+16</v>
      </c>
      <c r="C478">
        <v>-412445721931.52777</v>
      </c>
      <c r="D478">
        <v>1095751507683.7531</v>
      </c>
      <c r="E478">
        <v>-1508197229615.2808</v>
      </c>
      <c r="F478" s="1">
        <f>Helium_energy[[#This Row],[ time]]/10^(13)</f>
        <v>4759.9998346892244</v>
      </c>
      <c r="G478">
        <f>Helium_energy[[#This Row],[ energy]]/10^(16)</f>
        <v>-4.1244572193152777E-5</v>
      </c>
      <c r="H478">
        <f>Helium_energy[[#This Row],[ kin_ener]]/10^(16)</f>
        <v>1.095751507683753E-4</v>
      </c>
      <c r="I478">
        <f>Helium_energy[[#This Row],[ pot_ener]]/10^(16)</f>
        <v>-1.5081972296152808E-4</v>
      </c>
    </row>
    <row r="479" spans="1:9" x14ac:dyDescent="0.3">
      <c r="A479">
        <v>477</v>
      </c>
      <c r="B479">
        <v>4.7699998343419328E+16</v>
      </c>
      <c r="C479">
        <v>-412407443275.86603</v>
      </c>
      <c r="D479">
        <v>1104803372827.4175</v>
      </c>
      <c r="E479">
        <v>-1517210816103.2837</v>
      </c>
      <c r="F479" s="1">
        <f>Helium_energy[[#This Row],[ time]]/10^(13)</f>
        <v>4769.9998343419329</v>
      </c>
      <c r="G479">
        <f>Helium_energy[[#This Row],[ energy]]/10^(16)</f>
        <v>-4.1240744327586604E-5</v>
      </c>
      <c r="H479">
        <f>Helium_energy[[#This Row],[ kin_ener]]/10^(16)</f>
        <v>1.1048033728274175E-4</v>
      </c>
      <c r="I479">
        <f>Helium_energy[[#This Row],[ pot_ener]]/10^(16)</f>
        <v>-1.5172108161032836E-4</v>
      </c>
    </row>
    <row r="480" spans="1:9" x14ac:dyDescent="0.3">
      <c r="A480">
        <v>478</v>
      </c>
      <c r="B480">
        <v>4.7799998339946416E+16</v>
      </c>
      <c r="C480">
        <v>-412363460386.94171</v>
      </c>
      <c r="D480">
        <v>1110292384347.5527</v>
      </c>
      <c r="E480">
        <v>-1522655844734.4944</v>
      </c>
      <c r="F480" s="1">
        <f>Helium_energy[[#This Row],[ time]]/10^(13)</f>
        <v>4779.9998339946414</v>
      </c>
      <c r="G480">
        <f>Helium_energy[[#This Row],[ energy]]/10^(16)</f>
        <v>-4.1236346038694169E-5</v>
      </c>
      <c r="H480">
        <f>Helium_energy[[#This Row],[ kin_ener]]/10^(16)</f>
        <v>1.1102923843475527E-4</v>
      </c>
      <c r="I480">
        <f>Helium_energy[[#This Row],[ pot_ener]]/10^(16)</f>
        <v>-1.5226558447344944E-4</v>
      </c>
    </row>
    <row r="481" spans="1:9" x14ac:dyDescent="0.3">
      <c r="A481">
        <v>479</v>
      </c>
      <c r="B481">
        <v>4.7899998336473504E+16</v>
      </c>
      <c r="C481">
        <v>-412318025826.375</v>
      </c>
      <c r="D481">
        <v>1112661065900.9651</v>
      </c>
      <c r="E481">
        <v>-1524979091727.3401</v>
      </c>
      <c r="F481" s="1">
        <f>Helium_energy[[#This Row],[ time]]/10^(13)</f>
        <v>4789.99983364735</v>
      </c>
      <c r="G481">
        <f>Helium_energy[[#This Row],[ energy]]/10^(16)</f>
        <v>-4.1231802582637501E-5</v>
      </c>
      <c r="H481">
        <f>Helium_energy[[#This Row],[ kin_ener]]/10^(16)</f>
        <v>1.1126610659009651E-4</v>
      </c>
      <c r="I481">
        <f>Helium_energy[[#This Row],[ pot_ener]]/10^(16)</f>
        <v>-1.5249790917273401E-4</v>
      </c>
    </row>
    <row r="482" spans="1:9" x14ac:dyDescent="0.3">
      <c r="A482">
        <v>480</v>
      </c>
      <c r="B482">
        <v>4.7999998333000584E+16</v>
      </c>
      <c r="C482">
        <v>-412274145917.58319</v>
      </c>
      <c r="D482">
        <v>1112404445561.1536</v>
      </c>
      <c r="E482">
        <v>-1524678591478.7368</v>
      </c>
      <c r="F482" s="1">
        <f>Helium_energy[[#This Row],[ time]]/10^(13)</f>
        <v>4799.9998333000585</v>
      </c>
      <c r="G482">
        <f>Helium_energy[[#This Row],[ energy]]/10^(16)</f>
        <v>-4.1227414591758321E-5</v>
      </c>
      <c r="H482">
        <f>Helium_energy[[#This Row],[ kin_ener]]/10^(16)</f>
        <v>1.1124044455611536E-4</v>
      </c>
      <c r="I482">
        <f>Helium_energy[[#This Row],[ pot_ener]]/10^(16)</f>
        <v>-1.5246785914787368E-4</v>
      </c>
    </row>
    <row r="483" spans="1:9" x14ac:dyDescent="0.3">
      <c r="A483">
        <v>481</v>
      </c>
      <c r="B483">
        <v>4.8099998329527672E+16</v>
      </c>
      <c r="C483">
        <v>-412233735974.7843</v>
      </c>
      <c r="D483">
        <v>1110023009923.76</v>
      </c>
      <c r="E483">
        <v>-1522256745898.5444</v>
      </c>
      <c r="F483" s="1">
        <f>Helium_energy[[#This Row],[ time]]/10^(13)</f>
        <v>4809.9998329527671</v>
      </c>
      <c r="G483">
        <f>Helium_energy[[#This Row],[ energy]]/10^(16)</f>
        <v>-4.1223373597478428E-5</v>
      </c>
      <c r="H483">
        <f>Helium_energy[[#This Row],[ kin_ener]]/10^(16)</f>
        <v>1.1100230099237601E-4</v>
      </c>
      <c r="I483">
        <f>Helium_energy[[#This Row],[ pot_ener]]/10^(16)</f>
        <v>-1.5222567458985444E-4</v>
      </c>
    </row>
    <row r="484" spans="1:9" x14ac:dyDescent="0.3">
      <c r="A484">
        <v>482</v>
      </c>
      <c r="B484">
        <v>4.8199998326054744E+16</v>
      </c>
      <c r="C484">
        <v>-412197858046.44214</v>
      </c>
      <c r="D484">
        <v>1105991226670.6333</v>
      </c>
      <c r="E484">
        <v>-1518189084717.0754</v>
      </c>
      <c r="F484" s="1">
        <f>Helium_energy[[#This Row],[ time]]/10^(13)</f>
        <v>4819.9998326054747</v>
      </c>
      <c r="G484">
        <f>Helium_energy[[#This Row],[ energy]]/10^(16)</f>
        <v>-4.1219785804644214E-5</v>
      </c>
      <c r="H484">
        <f>Helium_energy[[#This Row],[ kin_ener]]/10^(16)</f>
        <v>1.1059912266706333E-4</v>
      </c>
      <c r="I484">
        <f>Helium_energy[[#This Row],[ pot_ener]]/10^(16)</f>
        <v>-1.5181890847170755E-4</v>
      </c>
    </row>
    <row r="485" spans="1:9" x14ac:dyDescent="0.3">
      <c r="A485">
        <v>483</v>
      </c>
      <c r="B485">
        <v>4.829999832258184E+16</v>
      </c>
      <c r="C485">
        <v>-412166964009.29565</v>
      </c>
      <c r="D485">
        <v>1100738590857.3279</v>
      </c>
      <c r="E485">
        <v>-1512905554866.6235</v>
      </c>
      <c r="F485" s="1">
        <f>Helium_energy[[#This Row],[ time]]/10^(13)</f>
        <v>4829.9998322581841</v>
      </c>
      <c r="G485">
        <f>Helium_energy[[#This Row],[ energy]]/10^(16)</f>
        <v>-4.1216696400929565E-5</v>
      </c>
      <c r="H485">
        <f>Helium_energy[[#This Row],[ kin_ener]]/10^(16)</f>
        <v>1.1007385908573278E-4</v>
      </c>
      <c r="I485">
        <f>Helium_energy[[#This Row],[ pot_ener]]/10^(16)</f>
        <v>-1.5129055548666236E-4</v>
      </c>
    </row>
    <row r="486" spans="1:9" x14ac:dyDescent="0.3">
      <c r="A486">
        <v>484</v>
      </c>
      <c r="B486">
        <v>4.839999831910892E+16</v>
      </c>
      <c r="C486">
        <v>-412141105937.83228</v>
      </c>
      <c r="D486">
        <v>1094639887295.8322</v>
      </c>
      <c r="E486">
        <v>-1506780993233.6643</v>
      </c>
      <c r="F486" s="1">
        <f>Helium_energy[[#This Row],[ time]]/10^(13)</f>
        <v>4839.9998319108918</v>
      </c>
      <c r="G486">
        <f>Helium_energy[[#This Row],[ energy]]/10^(16)</f>
        <v>-4.1214110593783225E-5</v>
      </c>
      <c r="H486">
        <f>Helium_energy[[#This Row],[ kin_ener]]/10^(16)</f>
        <v>1.0946398872958321E-4</v>
      </c>
      <c r="I486">
        <f>Helium_energy[[#This Row],[ pot_ener]]/10^(16)</f>
        <v>-1.5067809932336644E-4</v>
      </c>
    </row>
    <row r="487" spans="1:9" x14ac:dyDescent="0.3">
      <c r="A487">
        <v>485</v>
      </c>
      <c r="B487">
        <v>4.8499998315636E+16</v>
      </c>
      <c r="C487">
        <v>-412120100974.90466</v>
      </c>
      <c r="D487">
        <v>1088011709958.8307</v>
      </c>
      <c r="E487">
        <v>-1500131810933.7354</v>
      </c>
      <c r="F487" s="1">
        <f>Helium_energy[[#This Row],[ time]]/10^(13)</f>
        <v>4849.9998315636003</v>
      </c>
      <c r="G487">
        <f>Helium_energy[[#This Row],[ energy]]/10^(16)</f>
        <v>-4.1212010097490468E-5</v>
      </c>
      <c r="H487">
        <f>Helium_energy[[#This Row],[ kin_ener]]/10^(16)</f>
        <v>1.0880117099588307E-4</v>
      </c>
      <c r="I487">
        <f>Helium_energy[[#This Row],[ pot_ener]]/10^(16)</f>
        <v>-1.5001318109337353E-4</v>
      </c>
    </row>
    <row r="488" spans="1:9" x14ac:dyDescent="0.3">
      <c r="A488">
        <v>486</v>
      </c>
      <c r="B488">
        <v>4.8599998312163088E+16</v>
      </c>
      <c r="C488">
        <v>-412103651730.7077</v>
      </c>
      <c r="D488">
        <v>1081112863116.9058</v>
      </c>
      <c r="E488">
        <v>-1493216514847.6135</v>
      </c>
      <c r="F488" s="1">
        <f>Helium_energy[[#This Row],[ time]]/10^(13)</f>
        <v>4859.9998312163088</v>
      </c>
      <c r="G488">
        <f>Helium_energy[[#This Row],[ energy]]/10^(16)</f>
        <v>-4.1210365173070771E-5</v>
      </c>
      <c r="H488">
        <f>Helium_energy[[#This Row],[ kin_ener]]/10^(16)</f>
        <v>1.0811128631169058E-4</v>
      </c>
      <c r="I488">
        <f>Helium_energy[[#This Row],[ pot_ener]]/10^(16)</f>
        <v>-1.4932165148476135E-4</v>
      </c>
    </row>
    <row r="489" spans="1:9" x14ac:dyDescent="0.3">
      <c r="A489">
        <v>487</v>
      </c>
      <c r="B489">
        <v>4.8699998308690176E+16</v>
      </c>
      <c r="C489">
        <v>-412091429262.69092</v>
      </c>
      <c r="D489">
        <v>1074146873833.156</v>
      </c>
      <c r="E489">
        <v>-1486238303095.8469</v>
      </c>
      <c r="F489" s="1">
        <f>Helium_energy[[#This Row],[ time]]/10^(13)</f>
        <v>4869.9998308690174</v>
      </c>
      <c r="G489">
        <f>Helium_energy[[#This Row],[ energy]]/10^(16)</f>
        <v>-4.1209142926269091E-5</v>
      </c>
      <c r="H489">
        <f>Helium_energy[[#This Row],[ kin_ener]]/10^(16)</f>
        <v>1.074146873833156E-4</v>
      </c>
      <c r="I489">
        <f>Helium_energy[[#This Row],[ pot_ener]]/10^(16)</f>
        <v>-1.4862383030958469E-4</v>
      </c>
    </row>
    <row r="490" spans="1:9" x14ac:dyDescent="0.3">
      <c r="A490">
        <v>488</v>
      </c>
      <c r="B490">
        <v>4.8799998305217256E+16</v>
      </c>
      <c r="C490">
        <v>-412083127191.69507</v>
      </c>
      <c r="D490">
        <v>1067265371458.2692</v>
      </c>
      <c r="E490">
        <v>-1479348498649.9641</v>
      </c>
      <c r="F490" s="1">
        <f>Helium_energy[[#This Row],[ time]]/10^(13)</f>
        <v>4879.9998305217259</v>
      </c>
      <c r="G490">
        <f>Helium_energy[[#This Row],[ energy]]/10^(16)</f>
        <v>-4.1208312719169505E-5</v>
      </c>
      <c r="H490">
        <f>Helium_energy[[#This Row],[ kin_ener]]/10^(16)</f>
        <v>1.0672653714582692E-4</v>
      </c>
      <c r="I490">
        <f>Helium_energy[[#This Row],[ pot_ener]]/10^(16)</f>
        <v>-1.4793484986499642E-4</v>
      </c>
    </row>
    <row r="491" spans="1:9" x14ac:dyDescent="0.3">
      <c r="A491">
        <v>489</v>
      </c>
      <c r="B491">
        <v>4.8899998301744344E+16</v>
      </c>
      <c r="C491">
        <v>-412078494748.05957</v>
      </c>
      <c r="D491">
        <v>1060571505650.5441</v>
      </c>
      <c r="E491">
        <v>-1472650000398.6035</v>
      </c>
      <c r="F491" s="1">
        <f>Helium_energy[[#This Row],[ time]]/10^(13)</f>
        <v>4889.9998301744345</v>
      </c>
      <c r="G491">
        <f>Helium_energy[[#This Row],[ energy]]/10^(16)</f>
        <v>-4.1207849474805954E-5</v>
      </c>
      <c r="H491">
        <f>Helium_energy[[#This Row],[ kin_ener]]/10^(16)</f>
        <v>1.0605715056505441E-4</v>
      </c>
      <c r="I491">
        <f>Helium_energy[[#This Row],[ pot_ener]]/10^(16)</f>
        <v>-1.4726500003986036E-4</v>
      </c>
    </row>
    <row r="492" spans="1:9" x14ac:dyDescent="0.3">
      <c r="A492">
        <v>490</v>
      </c>
      <c r="B492">
        <v>4.8999998298271432E+16</v>
      </c>
      <c r="C492">
        <v>-412077354861.0011</v>
      </c>
      <c r="D492">
        <v>1054122884936.4235</v>
      </c>
      <c r="E492">
        <v>-1466200239797.4246</v>
      </c>
      <c r="F492" s="1">
        <f>Helium_energy[[#This Row],[ time]]/10^(13)</f>
        <v>4899.999829827143</v>
      </c>
      <c r="G492">
        <f>Helium_energy[[#This Row],[ energy]]/10^(16)</f>
        <v>-4.120773548610011E-5</v>
      </c>
      <c r="H492">
        <f>Helium_energy[[#This Row],[ kin_ener]]/10^(16)</f>
        <v>1.0541228849364235E-4</v>
      </c>
      <c r="I492">
        <f>Helium_energy[[#This Row],[ pot_ener]]/10^(16)</f>
        <v>-1.4662002397974246E-4</v>
      </c>
    </row>
    <row r="493" spans="1:9" x14ac:dyDescent="0.3">
      <c r="A493">
        <v>491</v>
      </c>
      <c r="B493">
        <v>4.9099998294798512E+16</v>
      </c>
      <c r="C493">
        <v>-412079611497.42493</v>
      </c>
      <c r="D493">
        <v>1047933743440.2329</v>
      </c>
      <c r="E493">
        <v>-1460013354937.6577</v>
      </c>
      <c r="F493" s="1">
        <f>Helium_energy[[#This Row],[ time]]/10^(13)</f>
        <v>4909.9998294798515</v>
      </c>
      <c r="G493">
        <f>Helium_energy[[#This Row],[ energy]]/10^(16)</f>
        <v>-4.1207961149742492E-5</v>
      </c>
      <c r="H493">
        <f>Helium_energy[[#This Row],[ kin_ener]]/10^(16)</f>
        <v>1.0479337434402329E-4</v>
      </c>
      <c r="I493">
        <f>Helium_energy[[#This Row],[ pot_ener]]/10^(16)</f>
        <v>-1.4600133549376578E-4</v>
      </c>
    </row>
    <row r="494" spans="1:9" x14ac:dyDescent="0.3">
      <c r="A494">
        <v>492</v>
      </c>
      <c r="B494">
        <v>4.9199998291325592E+16</v>
      </c>
      <c r="C494">
        <v>-412085248609.54712</v>
      </c>
      <c r="D494">
        <v>1041976209601.58</v>
      </c>
      <c r="E494">
        <v>-1454061458211.127</v>
      </c>
      <c r="F494" s="1">
        <f>Helium_energy[[#This Row],[ time]]/10^(13)</f>
        <v>4919.9998291325592</v>
      </c>
      <c r="G494">
        <f>Helium_energy[[#This Row],[ energy]]/10^(16)</f>
        <v>-4.1208524860954709E-5</v>
      </c>
      <c r="H494">
        <f>Helium_energy[[#This Row],[ kin_ener]]/10^(16)</f>
        <v>1.04197620960158E-4</v>
      </c>
      <c r="I494">
        <f>Helium_energy[[#This Row],[ pot_ener]]/10^(16)</f>
        <v>-1.454061458211127E-4</v>
      </c>
    </row>
    <row r="495" spans="1:9" x14ac:dyDescent="0.3">
      <c r="A495">
        <v>493</v>
      </c>
      <c r="B495">
        <v>4.9299998287852688E+16</v>
      </c>
      <c r="C495">
        <v>-412094321329.70947</v>
      </c>
      <c r="D495">
        <v>1036180683043.1733</v>
      </c>
      <c r="E495">
        <v>-1448275004372.8828</v>
      </c>
      <c r="F495" s="1">
        <f>Helium_energy[[#This Row],[ time]]/10^(13)</f>
        <v>4929.9998287852686</v>
      </c>
      <c r="G495">
        <f>Helium_energy[[#This Row],[ energy]]/10^(16)</f>
        <v>-4.1209432132970945E-5</v>
      </c>
      <c r="H495">
        <f>Helium_energy[[#This Row],[ kin_ener]]/10^(16)</f>
        <v>1.0361806830431733E-4</v>
      </c>
      <c r="I495">
        <f>Helium_energy[[#This Row],[ pot_ener]]/10^(16)</f>
        <v>-1.4482750043728828E-4</v>
      </c>
    </row>
    <row r="496" spans="1:9" x14ac:dyDescent="0.3">
      <c r="A496">
        <v>494</v>
      </c>
      <c r="B496">
        <v>4.9399998284379776E+16</v>
      </c>
      <c r="C496">
        <v>-412106938422.19324</v>
      </c>
      <c r="D496">
        <v>1030435448500.3568</v>
      </c>
      <c r="E496">
        <v>-1442542386922.55</v>
      </c>
      <c r="F496" s="1">
        <f>Helium_energy[[#This Row],[ time]]/10^(13)</f>
        <v>4939.9998284379772</v>
      </c>
      <c r="G496">
        <f>Helium_energy[[#This Row],[ energy]]/10^(16)</f>
        <v>-4.1210693842219323E-5</v>
      </c>
      <c r="H496">
        <f>Helium_energy[[#This Row],[ kin_ener]]/10^(16)</f>
        <v>1.0304354485003568E-4</v>
      </c>
      <c r="I496">
        <f>Helium_energy[[#This Row],[ pot_ener]]/10^(16)</f>
        <v>-1.44254238692255E-4</v>
      </c>
    </row>
    <row r="497" spans="1:9" x14ac:dyDescent="0.3">
      <c r="A497">
        <v>495</v>
      </c>
      <c r="B497">
        <v>4.9499998280906848E+16</v>
      </c>
      <c r="C497">
        <v>-412123233417.48694</v>
      </c>
      <c r="D497">
        <v>1024585791889.4301</v>
      </c>
      <c r="E497">
        <v>-1436709025306.917</v>
      </c>
      <c r="F497" s="1">
        <f>Helium_energy[[#This Row],[ time]]/10^(13)</f>
        <v>4949.9998280906848</v>
      </c>
      <c r="G497">
        <f>Helium_energy[[#This Row],[ energy]]/10^(16)</f>
        <v>-4.1212323341748692E-5</v>
      </c>
      <c r="H497">
        <f>Helium_energy[[#This Row],[ kin_ener]]/10^(16)</f>
        <v>1.0245857918894301E-4</v>
      </c>
      <c r="I497">
        <f>Helium_energy[[#This Row],[ pot_ener]]/10^(16)</f>
        <v>-1.4367090253069169E-4</v>
      </c>
    </row>
    <row r="498" spans="1:9" x14ac:dyDescent="0.3">
      <c r="A498">
        <v>496</v>
      </c>
      <c r="B498">
        <v>4.9599998277433936E+16</v>
      </c>
      <c r="C498">
        <v>-412143320324.12457</v>
      </c>
      <c r="D498">
        <v>1018433055293.0212</v>
      </c>
      <c r="E498">
        <v>-1430576375617.146</v>
      </c>
      <c r="F498" s="1">
        <f>Helium_energy[[#This Row],[ time]]/10^(13)</f>
        <v>4959.9998277433933</v>
      </c>
      <c r="G498">
        <f>Helium_energy[[#This Row],[ energy]]/10^(16)</f>
        <v>-4.1214332032412458E-5</v>
      </c>
      <c r="H498">
        <f>Helium_energy[[#This Row],[ kin_ener]]/10^(16)</f>
        <v>1.0184330552930213E-4</v>
      </c>
      <c r="I498">
        <f>Helium_energy[[#This Row],[ pot_ener]]/10^(16)</f>
        <v>-1.4305763756171459E-4</v>
      </c>
    </row>
    <row r="499" spans="1:9" x14ac:dyDescent="0.3">
      <c r="A499">
        <v>497</v>
      </c>
      <c r="B499">
        <v>4.9699998273961024E+16</v>
      </c>
      <c r="C499">
        <v>-412167228488.30389</v>
      </c>
      <c r="D499">
        <v>1011734295580.823</v>
      </c>
      <c r="E499">
        <v>-1423901524069.127</v>
      </c>
      <c r="F499" s="1">
        <f>Helium_energy[[#This Row],[ time]]/10^(13)</f>
        <v>4969.9998273961028</v>
      </c>
      <c r="G499">
        <f>Helium_energy[[#This Row],[ energy]]/10^(16)</f>
        <v>-4.1216722848830387E-5</v>
      </c>
      <c r="H499">
        <f>Helium_energy[[#This Row],[ kin_ener]]/10^(16)</f>
        <v>1.011734295580823E-4</v>
      </c>
      <c r="I499">
        <f>Helium_energy[[#This Row],[ pot_ener]]/10^(16)</f>
        <v>-1.4239015240691269E-4</v>
      </c>
    </row>
    <row r="500" spans="1:9" x14ac:dyDescent="0.3">
      <c r="A500">
        <v>498</v>
      </c>
      <c r="B500">
        <v>4.9799998270488104E+16</v>
      </c>
      <c r="C500">
        <v>-412194810461.13855</v>
      </c>
      <c r="D500">
        <v>1004203512201.3798</v>
      </c>
      <c r="E500">
        <v>-1416398322662.5183</v>
      </c>
      <c r="F500" s="1">
        <f>Helium_energy[[#This Row],[ time]]/10^(13)</f>
        <v>4979.9998270488104</v>
      </c>
      <c r="G500">
        <f>Helium_energy[[#This Row],[ energy]]/10^(16)</f>
        <v>-4.1219481046113858E-5</v>
      </c>
      <c r="H500">
        <f>Helium_energy[[#This Row],[ kin_ener]]/10^(16)</f>
        <v>1.0042035122013798E-4</v>
      </c>
      <c r="I500">
        <f>Helium_energy[[#This Row],[ pot_ener]]/10^(16)</f>
        <v>-1.4163983226625184E-4</v>
      </c>
    </row>
    <row r="501" spans="1:9" x14ac:dyDescent="0.3">
      <c r="A501">
        <v>499</v>
      </c>
      <c r="B501">
        <v>4.9899998267015192E+16</v>
      </c>
      <c r="C501">
        <v>-412225617458.6485</v>
      </c>
      <c r="D501">
        <v>995515789489.20056</v>
      </c>
      <c r="E501">
        <v>-1407741406947.8491</v>
      </c>
      <c r="F501" s="1">
        <f>Helium_energy[[#This Row],[ time]]/10^(13)</f>
        <v>4989.9998267015189</v>
      </c>
      <c r="G501">
        <f>Helium_energy[[#This Row],[ energy]]/10^(16)</f>
        <v>-4.1222561745864851E-5</v>
      </c>
      <c r="H501">
        <f>Helium_energy[[#This Row],[ kin_ener]]/10^(16)</f>
        <v>9.9551578948920051E-5</v>
      </c>
      <c r="I501">
        <f>Helium_energy[[#This Row],[ pot_ener]]/10^(16)</f>
        <v>-1.407741406947849E-4</v>
      </c>
    </row>
    <row r="502" spans="1:9" x14ac:dyDescent="0.3">
      <c r="A502">
        <v>500</v>
      </c>
      <c r="B502">
        <v>4.9999998263542272E+16</v>
      </c>
      <c r="C502">
        <v>-412258740563.32843</v>
      </c>
      <c r="D502">
        <v>985316140811.48987</v>
      </c>
      <c r="E502">
        <v>-1397574881374.8184</v>
      </c>
      <c r="F502" s="1">
        <f>Helium_energy[[#This Row],[ time]]/10^(13)</f>
        <v>4999.9998263542275</v>
      </c>
      <c r="G502">
        <f>Helium_energy[[#This Row],[ energy]]/10^(16)</f>
        <v>-4.1225874056332844E-5</v>
      </c>
      <c r="H502">
        <f>Helium_energy[[#This Row],[ kin_ener]]/10^(16)</f>
        <v>9.8531614081148991E-5</v>
      </c>
      <c r="I502">
        <f>Helium_energy[[#This Row],[ pot_ener]]/10^(16)</f>
        <v>-1.3975748813748183E-4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7080-C3CB-4DC2-A4EA-3903B84DCE42}">
  <dimension ref="A1:I502"/>
  <sheetViews>
    <sheetView tabSelected="1" workbookViewId="0">
      <selection activeCell="J19" sqref="J19"/>
    </sheetView>
  </sheetViews>
  <sheetFormatPr defaultRowHeight="14.4" x14ac:dyDescent="0.3"/>
  <cols>
    <col min="1" max="1" width="8.5546875" bestFit="1" customWidth="1"/>
    <col min="2" max="2" width="9" bestFit="1" customWidth="1"/>
    <col min="3" max="3" width="12.6640625" bestFit="1" customWidth="1"/>
    <col min="4" max="4" width="12" bestFit="1" customWidth="1"/>
    <col min="5" max="5" width="12.6640625" bestFit="1" customWidth="1"/>
    <col min="6" max="6" width="11" bestFit="1" customWidth="1"/>
    <col min="7" max="7" width="14.5546875" bestFit="1" customWidth="1"/>
    <col min="8" max="8" width="16.5546875" bestFit="1" customWidth="1"/>
    <col min="9" max="9" width="18.5546875" bestFit="1" customWidth="1"/>
  </cols>
  <sheetData>
    <row r="1" spans="1:9" x14ac:dyDescent="0.3">
      <c r="A1" t="s">
        <v>14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8</v>
      </c>
      <c r="H1" t="s">
        <v>7</v>
      </c>
      <c r="I1" t="s">
        <v>6</v>
      </c>
    </row>
    <row r="2" spans="1:9" x14ac:dyDescent="0.3">
      <c r="A2">
        <v>0</v>
      </c>
      <c r="B2">
        <v>0</v>
      </c>
      <c r="C2">
        <v>-843456400940.24622</v>
      </c>
      <c r="D2">
        <v>0</v>
      </c>
      <c r="E2">
        <v>-843456400940.24622</v>
      </c>
      <c r="F2" s="1">
        <f t="shared" ref="F2:F12" si="0">B2/10^(15)</f>
        <v>0</v>
      </c>
      <c r="G2">
        <f>Hydrogen_energy[[#This Row],[ energy]]/10^(16)</f>
        <v>-8.4345640094024625E-5</v>
      </c>
      <c r="H2">
        <f>Hydrogen_energy[[#This Row],[ kin_ener]]/10^(16)</f>
        <v>0</v>
      </c>
      <c r="I2">
        <f>Hydrogen_energy[[#This Row],[ pot_ener]]/10^(16)</f>
        <v>-8.4345640094024625E-5</v>
      </c>
    </row>
    <row r="3" spans="1:9" x14ac:dyDescent="0.3">
      <c r="A3">
        <v>1</v>
      </c>
      <c r="B3">
        <v>9.9999996527084544E+16</v>
      </c>
      <c r="C3">
        <v>-843456305764.4574</v>
      </c>
      <c r="D3">
        <v>317166962.65706754</v>
      </c>
      <c r="E3">
        <v>-843773472727.11438</v>
      </c>
      <c r="F3" s="1">
        <f>B3/10^(16)</f>
        <v>9.9999996527084551</v>
      </c>
      <c r="G3">
        <f>Hydrogen_energy[[#This Row],[ energy]]/10^(16)</f>
        <v>-8.4345630576445734E-5</v>
      </c>
      <c r="H3">
        <f>Hydrogen_energy[[#This Row],[ kin_ener]]/10^(16)</f>
        <v>3.1716696265706752E-8</v>
      </c>
      <c r="I3">
        <f>Hydrogen_energy[[#This Row],[ pot_ener]]/10^(16)</f>
        <v>-8.4377347272711437E-5</v>
      </c>
    </row>
    <row r="4" spans="1:9" x14ac:dyDescent="0.3">
      <c r="A4">
        <v>2</v>
      </c>
      <c r="B4">
        <v>1.9999999305416912E+16</v>
      </c>
      <c r="C4">
        <v>-843456019178.24792</v>
      </c>
      <c r="D4">
        <v>1270192830.2484708</v>
      </c>
      <c r="E4">
        <v>-844726212008.49646</v>
      </c>
      <c r="F4" s="1">
        <f t="shared" si="0"/>
        <v>19.99999930541691</v>
      </c>
      <c r="G4">
        <f>Hydrogen_energy[[#This Row],[ energy]]/10^(16)</f>
        <v>-8.4345601917824793E-5</v>
      </c>
      <c r="H4">
        <f>Hydrogen_energy[[#This Row],[ kin_ener]]/10^(16)</f>
        <v>1.2701928302484708E-7</v>
      </c>
      <c r="I4">
        <f>Hydrogen_energy[[#This Row],[ pot_ener]]/10^(16)</f>
        <v>-8.4472621200849644E-5</v>
      </c>
    </row>
    <row r="5" spans="1:9" x14ac:dyDescent="0.3">
      <c r="A5">
        <v>3</v>
      </c>
      <c r="B5">
        <v>2.9999998958125368E+16</v>
      </c>
      <c r="C5">
        <v>-843455537999.28467</v>
      </c>
      <c r="D5">
        <v>2863668896.0227942</v>
      </c>
      <c r="E5">
        <v>-846319206895.30737</v>
      </c>
      <c r="F5" s="1">
        <f t="shared" si="0"/>
        <v>29.999998958125367</v>
      </c>
      <c r="G5">
        <f>Hydrogen_energy[[#This Row],[ energy]]/10^(16)</f>
        <v>-8.4345553799928462E-5</v>
      </c>
      <c r="H5">
        <f>Hydrogen_energy[[#This Row],[ kin_ener]]/10^(16)</f>
        <v>2.8636688960227942E-7</v>
      </c>
      <c r="I5">
        <f>Hydrogen_energy[[#This Row],[ pot_ener]]/10^(16)</f>
        <v>-8.4631920689530742E-5</v>
      </c>
    </row>
    <row r="6" spans="1:9" x14ac:dyDescent="0.3">
      <c r="A6">
        <v>4</v>
      </c>
      <c r="B6">
        <v>3.9999998610833824E+16</v>
      </c>
      <c r="C6">
        <v>-843454856905.90442</v>
      </c>
      <c r="D6">
        <v>5105301936.3740959</v>
      </c>
      <c r="E6">
        <v>-848560158842.27856</v>
      </c>
      <c r="F6" s="1">
        <f t="shared" si="0"/>
        <v>39.999998610833821</v>
      </c>
      <c r="G6">
        <f>Hydrogen_energy[[#This Row],[ energy]]/10^(16)</f>
        <v>-8.4345485690590441E-5</v>
      </c>
      <c r="H6">
        <f>Hydrogen_energy[[#This Row],[ kin_ener]]/10^(16)</f>
        <v>5.1053019363740962E-7</v>
      </c>
      <c r="I6">
        <f>Hydrogen_energy[[#This Row],[ pot_ener]]/10^(16)</f>
        <v>-8.4856015884227854E-5</v>
      </c>
    </row>
    <row r="7" spans="1:9" x14ac:dyDescent="0.3">
      <c r="A7">
        <v>5</v>
      </c>
      <c r="B7">
        <v>4.999999826354228E+16</v>
      </c>
      <c r="C7">
        <v>-843453968416.26453</v>
      </c>
      <c r="D7">
        <v>8005996492.9449291</v>
      </c>
      <c r="E7">
        <v>-851459964909.20947</v>
      </c>
      <c r="F7" s="1">
        <f t="shared" si="0"/>
        <v>49.999998263542281</v>
      </c>
      <c r="G7">
        <f>Hydrogen_energy[[#This Row],[ energy]]/10^(16)</f>
        <v>-8.4345396841626447E-5</v>
      </c>
      <c r="H7">
        <f>Hydrogen_energy[[#This Row],[ kin_ener]]/10^(16)</f>
        <v>8.0059964929449293E-7</v>
      </c>
      <c r="I7">
        <f>Hydrogen_energy[[#This Row],[ pot_ener]]/10^(16)</f>
        <v>-8.5145996490920947E-5</v>
      </c>
    </row>
    <row r="8" spans="1:9" x14ac:dyDescent="0.3">
      <c r="A8">
        <v>6</v>
      </c>
      <c r="B8">
        <v>5.9999997916250736E+16</v>
      </c>
      <c r="C8">
        <v>-843452862871.81348</v>
      </c>
      <c r="D8">
        <v>11579970687.229025</v>
      </c>
      <c r="E8">
        <v>-855032833559.04248</v>
      </c>
      <c r="F8" s="1">
        <f t="shared" si="0"/>
        <v>59.999997916250734</v>
      </c>
      <c r="G8">
        <f>Hydrogen_energy[[#This Row],[ energy]]/10^(16)</f>
        <v>-8.4345286287181346E-5</v>
      </c>
      <c r="H8">
        <f>Hydrogen_energy[[#This Row],[ kin_ener]]/10^(16)</f>
        <v>1.1579970687229025E-6</v>
      </c>
      <c r="I8">
        <f>Hydrogen_energy[[#This Row],[ pot_ener]]/10^(16)</f>
        <v>-8.5503283355904249E-5</v>
      </c>
    </row>
    <row r="9" spans="1:9" x14ac:dyDescent="0.3">
      <c r="A9">
        <v>7</v>
      </c>
      <c r="B9">
        <v>6.9999997568959184E+16</v>
      </c>
      <c r="C9">
        <v>-843451528440.3064</v>
      </c>
      <c r="D9">
        <v>15844905982.23398</v>
      </c>
      <c r="E9">
        <v>-859296434422.54041</v>
      </c>
      <c r="F9" s="1">
        <f t="shared" si="0"/>
        <v>69.999997568959188</v>
      </c>
      <c r="G9">
        <f>Hydrogen_energy[[#This Row],[ energy]]/10^(16)</f>
        <v>-8.4345152844030638E-5</v>
      </c>
      <c r="H9">
        <f>Hydrogen_energy[[#This Row],[ kin_ener]]/10^(16)</f>
        <v>1.584490598223398E-6</v>
      </c>
      <c r="I9">
        <f>Hydrogen_energy[[#This Row],[ pot_ener]]/10^(16)</f>
        <v>-8.5929643442254037E-5</v>
      </c>
    </row>
    <row r="10" spans="1:9" x14ac:dyDescent="0.3">
      <c r="A10">
        <v>8</v>
      </c>
      <c r="B10">
        <v>7.9999997221667648E+16</v>
      </c>
      <c r="C10">
        <v>-843449951162.09094</v>
      </c>
      <c r="D10">
        <v>20822131091.126755</v>
      </c>
      <c r="E10">
        <v>-864272082253.21765</v>
      </c>
      <c r="F10" s="1">
        <f t="shared" si="0"/>
        <v>79.999997221667641</v>
      </c>
      <c r="G10">
        <f>Hydrogen_energy[[#This Row],[ energy]]/10^(16)</f>
        <v>-8.4344995116209098E-5</v>
      </c>
      <c r="H10">
        <f>Hydrogen_energy[[#This Row],[ kin_ener]]/10^(16)</f>
        <v>2.0822131091126755E-6</v>
      </c>
      <c r="I10">
        <f>Hydrogen_energy[[#This Row],[ pot_ener]]/10^(16)</f>
        <v>-8.6427208225321769E-5</v>
      </c>
    </row>
    <row r="11" spans="1:9" x14ac:dyDescent="0.3">
      <c r="A11">
        <v>9</v>
      </c>
      <c r="B11">
        <v>8.9999996874376096E+16</v>
      </c>
      <c r="C11">
        <v>-843448115075.84717</v>
      </c>
      <c r="D11">
        <v>26536839691.354252</v>
      </c>
      <c r="E11">
        <v>-869984954767.20142</v>
      </c>
      <c r="F11" s="1">
        <f t="shared" si="0"/>
        <v>89.999996874376095</v>
      </c>
      <c r="G11">
        <f>Hydrogen_energy[[#This Row],[ energy]]/10^(16)</f>
        <v>-8.4344811507584713E-5</v>
      </c>
      <c r="H11">
        <f>Hydrogen_energy[[#This Row],[ kin_ener]]/10^(16)</f>
        <v>2.6536839691354252E-6</v>
      </c>
      <c r="I11">
        <f>Hydrogen_energy[[#This Row],[ pot_ener]]/10^(16)</f>
        <v>-8.6998495476720141E-5</v>
      </c>
    </row>
    <row r="12" spans="1:9" x14ac:dyDescent="0.3">
      <c r="A12">
        <v>10</v>
      </c>
      <c r="B12">
        <v>9.999999652708456E+16</v>
      </c>
      <c r="C12">
        <v>-843446002478.43945</v>
      </c>
      <c r="D12">
        <v>33018340561.492943</v>
      </c>
      <c r="E12">
        <v>-876464343039.93237</v>
      </c>
      <c r="F12" s="1">
        <f t="shared" si="0"/>
        <v>99.999996527084562</v>
      </c>
      <c r="G12">
        <f>Hydrogen_energy[[#This Row],[ energy]]/10^(16)</f>
        <v>-8.4344600247843947E-5</v>
      </c>
      <c r="H12">
        <f>Hydrogen_energy[[#This Row],[ kin_ener]]/10^(16)</f>
        <v>3.3018340561492944E-6</v>
      </c>
      <c r="I12">
        <f>Hydrogen_energy[[#This Row],[ pot_ener]]/10^(16)</f>
        <v>-8.7646434303993235E-5</v>
      </c>
    </row>
    <row r="13" spans="1:9" x14ac:dyDescent="0.3">
      <c r="A13">
        <v>11</v>
      </c>
      <c r="B13">
        <v>1.0999999617979302E+16</v>
      </c>
      <c r="C13">
        <v>-843443594401.04236</v>
      </c>
      <c r="D13">
        <v>40300336960.1157</v>
      </c>
      <c r="E13">
        <v>-883743931361.15796</v>
      </c>
      <c r="F13" s="1">
        <f>B13/10^(14)</f>
        <v>109.99999617979302</v>
      </c>
      <c r="G13">
        <f>Hydrogen_energy[[#This Row],[ energy]]/10^(16)</f>
        <v>-8.4344359440104231E-5</v>
      </c>
      <c r="H13">
        <f>Hydrogen_energy[[#This Row],[ kin_ener]]/10^(16)</f>
        <v>4.0300336960115703E-6</v>
      </c>
      <c r="I13">
        <f>Hydrogen_energy[[#This Row],[ pot_ener]]/10^(16)</f>
        <v>-8.8374393136115802E-5</v>
      </c>
    </row>
    <row r="14" spans="1:9" x14ac:dyDescent="0.3">
      <c r="A14">
        <v>12</v>
      </c>
      <c r="B14">
        <v>1.1999999583250148E+16</v>
      </c>
      <c r="C14">
        <v>-843440871424.76331</v>
      </c>
      <c r="D14">
        <v>48421229128.452568</v>
      </c>
      <c r="E14">
        <v>-891862100553.21594</v>
      </c>
      <c r="F14" s="1">
        <f t="shared" ref="F14:F77" si="1">B14/10^(14)</f>
        <v>119.99999583250148</v>
      </c>
      <c r="G14">
        <f>Hydrogen_energy[[#This Row],[ energy]]/10^(16)</f>
        <v>-8.4344087142476331E-5</v>
      </c>
      <c r="H14">
        <f>Hydrogen_energy[[#This Row],[ kin_ener]]/10^(16)</f>
        <v>4.8421229128452566E-6</v>
      </c>
      <c r="I14">
        <f>Hydrogen_energy[[#This Row],[ pot_ener]]/10^(16)</f>
        <v>-8.9186210055321589E-5</v>
      </c>
    </row>
    <row r="15" spans="1:9" x14ac:dyDescent="0.3">
      <c r="A15">
        <v>13</v>
      </c>
      <c r="B15">
        <v>1.2999999548520992E+16</v>
      </c>
      <c r="C15">
        <v>-843437815020.27173</v>
      </c>
      <c r="D15">
        <v>57424429150.296516</v>
      </c>
      <c r="E15">
        <v>-900862244170.56824</v>
      </c>
      <c r="F15" s="1">
        <f t="shared" si="1"/>
        <v>129.99999548520992</v>
      </c>
      <c r="G15">
        <f>Hydrogen_energy[[#This Row],[ energy]]/10^(16)</f>
        <v>-8.434378150202717E-5</v>
      </c>
      <c r="H15">
        <f>Hydrogen_energy[[#This Row],[ kin_ener]]/10^(16)</f>
        <v>5.7424429150296514E-6</v>
      </c>
      <c r="I15">
        <f>Hydrogen_energy[[#This Row],[ pot_ener]]/10^(16)</f>
        <v>-9.0086224417056828E-5</v>
      </c>
    </row>
    <row r="16" spans="1:9" x14ac:dyDescent="0.3">
      <c r="A16">
        <v>14</v>
      </c>
      <c r="B16">
        <v>1.3999999513791838E+16</v>
      </c>
      <c r="C16">
        <v>-843434409687.6582</v>
      </c>
      <c r="D16">
        <v>67358670190.290382</v>
      </c>
      <c r="E16">
        <v>-910793079877.94849</v>
      </c>
      <c r="F16" s="1">
        <f t="shared" si="1"/>
        <v>139.99999513791838</v>
      </c>
      <c r="G16">
        <f>Hydrogen_energy[[#This Row],[ energy]]/10^(16)</f>
        <v>-8.4343440968765818E-5</v>
      </c>
      <c r="H16">
        <f>Hydrogen_energy[[#This Row],[ kin_ener]]/10^(16)</f>
        <v>6.7358670190290381E-6</v>
      </c>
      <c r="I16">
        <f>Hydrogen_energy[[#This Row],[ pot_ener]]/10^(16)</f>
        <v>-9.1079307987794854E-5</v>
      </c>
    </row>
    <row r="17" spans="1:9" x14ac:dyDescent="0.3">
      <c r="A17">
        <v>15</v>
      </c>
      <c r="B17">
        <v>1.4999999479062684E+16</v>
      </c>
      <c r="C17">
        <v>-843430646309.99231</v>
      </c>
      <c r="D17">
        <v>78278281080.610123</v>
      </c>
      <c r="E17">
        <v>-921708927390.60242</v>
      </c>
      <c r="F17" s="1">
        <f t="shared" si="1"/>
        <v>149.99999479062683</v>
      </c>
      <c r="G17">
        <f>Hydrogen_energy[[#This Row],[ energy]]/10^(16)</f>
        <v>-8.4343064630999231E-5</v>
      </c>
      <c r="H17">
        <f>Hydrogen_energy[[#This Row],[ kin_ener]]/10^(16)</f>
        <v>7.8278281080610124E-6</v>
      </c>
      <c r="I17">
        <f>Hydrogen_energy[[#This Row],[ pot_ener]]/10^(16)</f>
        <v>-9.2170892739060241E-5</v>
      </c>
    </row>
    <row r="18" spans="1:9" x14ac:dyDescent="0.3">
      <c r="A18">
        <v>16</v>
      </c>
      <c r="B18">
        <v>1.5999999444333528E+16</v>
      </c>
      <c r="C18">
        <v>-843426527339.51245</v>
      </c>
      <c r="D18">
        <v>90243380431.149338</v>
      </c>
      <c r="E18">
        <v>-933669907770.66174</v>
      </c>
      <c r="F18" s="1">
        <f t="shared" si="1"/>
        <v>159.99999444333528</v>
      </c>
      <c r="G18">
        <f>Hydrogen_energy[[#This Row],[ energy]]/10^(16)</f>
        <v>-8.434265273395124E-5</v>
      </c>
      <c r="H18">
        <f>Hydrogen_energy[[#This Row],[ kin_ener]]/10^(16)</f>
        <v>9.0243380431149341E-6</v>
      </c>
      <c r="I18">
        <f>Hydrogen_energy[[#This Row],[ pot_ener]]/10^(16)</f>
        <v>-9.3366990777066171E-5</v>
      </c>
    </row>
    <row r="19" spans="1:9" x14ac:dyDescent="0.3">
      <c r="A19">
        <v>17</v>
      </c>
      <c r="B19">
        <v>1.6999999409604374E+16</v>
      </c>
      <c r="C19">
        <v>-843422074742.63184</v>
      </c>
      <c r="D19">
        <v>103319919054.75513</v>
      </c>
      <c r="E19">
        <v>-946741993797.38696</v>
      </c>
      <c r="F19" s="1">
        <f t="shared" si="1"/>
        <v>169.99999409604374</v>
      </c>
      <c r="G19">
        <f>Hydrogen_energy[[#This Row],[ energy]]/10^(16)</f>
        <v>-8.4342207474263179E-5</v>
      </c>
      <c r="H19">
        <f>Hydrogen_energy[[#This Row],[ kin_ener]]/10^(16)</f>
        <v>1.0331991905475513E-5</v>
      </c>
      <c r="I19">
        <f>Hydrogen_energy[[#This Row],[ pot_ener]]/10^(16)</f>
        <v>-9.4674199379738693E-5</v>
      </c>
    </row>
    <row r="20" spans="1:9" x14ac:dyDescent="0.3">
      <c r="A20">
        <v>18</v>
      </c>
      <c r="B20">
        <v>1.799999937487522E+16</v>
      </c>
      <c r="C20">
        <v>-843417342088.36755</v>
      </c>
      <c r="D20">
        <v>117579461286.41203</v>
      </c>
      <c r="E20">
        <v>-960996803374.77954</v>
      </c>
      <c r="F20" s="1">
        <f t="shared" si="1"/>
        <v>179.99999374875219</v>
      </c>
      <c r="G20">
        <f>Hydrogen_energy[[#This Row],[ energy]]/10^(16)</f>
        <v>-8.4341734208836751E-5</v>
      </c>
      <c r="H20">
        <f>Hydrogen_energy[[#This Row],[ kin_ener]]/10^(16)</f>
        <v>1.1757946128641203E-5</v>
      </c>
      <c r="I20">
        <f>Hydrogen_energy[[#This Row],[ pot_ener]]/10^(16)</f>
        <v>-9.6099680337477953E-5</v>
      </c>
    </row>
    <row r="21" spans="1:9" x14ac:dyDescent="0.3">
      <c r="A21">
        <v>19</v>
      </c>
      <c r="B21">
        <v>1.8999999340146064E+16</v>
      </c>
      <c r="C21">
        <v>-843412432845.02197</v>
      </c>
      <c r="D21">
        <v>133098538437.49677</v>
      </c>
      <c r="E21">
        <v>-976510971282.5188</v>
      </c>
      <c r="F21" s="1">
        <f t="shared" si="1"/>
        <v>189.99999340146064</v>
      </c>
      <c r="G21">
        <f>Hydrogen_energy[[#This Row],[ energy]]/10^(16)</f>
        <v>-8.4341243284502201E-5</v>
      </c>
      <c r="H21">
        <f>Hydrogen_energy[[#This Row],[ kin_ener]]/10^(16)</f>
        <v>1.3309853843749677E-5</v>
      </c>
      <c r="I21">
        <f>Hydrogen_energy[[#This Row],[ pot_ener]]/10^(16)</f>
        <v>-9.7651097128251884E-5</v>
      </c>
    </row>
    <row r="22" spans="1:9" x14ac:dyDescent="0.3">
      <c r="A22">
        <v>20</v>
      </c>
      <c r="B22">
        <v>1.9999999305416912E+16</v>
      </c>
      <c r="C22">
        <v>-843407527949.89417</v>
      </c>
      <c r="D22">
        <v>149957321881.97647</v>
      </c>
      <c r="E22">
        <v>-993364849831.87061</v>
      </c>
      <c r="F22" s="1">
        <f t="shared" si="1"/>
        <v>199.99999305416912</v>
      </c>
      <c r="G22">
        <f>Hydrogen_energy[[#This Row],[ energy]]/10^(16)</f>
        <v>-8.4340752794989413E-5</v>
      </c>
      <c r="H22">
        <f>Hydrogen_energy[[#This Row],[ kin_ener]]/10^(16)</f>
        <v>1.4995732188197646E-5</v>
      </c>
      <c r="I22">
        <f>Hydrogen_energy[[#This Row],[ pot_ener]]/10^(16)</f>
        <v>-9.9336484983187059E-5</v>
      </c>
    </row>
    <row r="23" spans="1:9" x14ac:dyDescent="0.3">
      <c r="A23">
        <v>21</v>
      </c>
      <c r="B23">
        <v>2.099999927068776E+16</v>
      </c>
      <c r="C23">
        <v>-843402927162.70703</v>
      </c>
      <c r="D23">
        <v>168237235606.69299</v>
      </c>
      <c r="E23">
        <v>-1011640162769.4001</v>
      </c>
      <c r="F23" s="1">
        <f t="shared" si="1"/>
        <v>209.99999270687761</v>
      </c>
      <c r="G23">
        <f>Hydrogen_energy[[#This Row],[ energy]]/10^(16)</f>
        <v>-8.4340292716270706E-5</v>
      </c>
      <c r="H23">
        <f>Hydrogen_energy[[#This Row],[ kin_ener]]/10^(16)</f>
        <v>1.6823723560669298E-5</v>
      </c>
      <c r="I23">
        <f>Hydrogen_energy[[#This Row],[ pot_ener]]/10^(16)</f>
        <v>-1.0116401627694001E-4</v>
      </c>
    </row>
    <row r="24" spans="1:9" x14ac:dyDescent="0.3">
      <c r="A24">
        <v>22</v>
      </c>
      <c r="B24">
        <v>2.1999999235958604E+16</v>
      </c>
      <c r="C24">
        <v>-843399110746.20886</v>
      </c>
      <c r="D24">
        <v>188016939205.12589</v>
      </c>
      <c r="E24">
        <v>-1031416049951.3348</v>
      </c>
      <c r="F24" s="1">
        <f t="shared" si="1"/>
        <v>219.99999235958603</v>
      </c>
      <c r="G24">
        <f>Hydrogen_energy[[#This Row],[ energy]]/10^(16)</f>
        <v>-8.4339911074620891E-5</v>
      </c>
      <c r="H24">
        <f>Hydrogen_energy[[#This Row],[ kin_ener]]/10^(16)</f>
        <v>1.8801693920512589E-5</v>
      </c>
      <c r="I24">
        <f>Hydrogen_energy[[#This Row],[ pot_ener]]/10^(16)</f>
        <v>-1.0314160499513348E-4</v>
      </c>
    </row>
    <row r="25" spans="1:9" x14ac:dyDescent="0.3">
      <c r="A25">
        <v>23</v>
      </c>
      <c r="B25">
        <v>2.2999999201229448E+16</v>
      </c>
      <c r="C25">
        <v>-843396830734.87134</v>
      </c>
      <c r="D25">
        <v>209365835763.78015</v>
      </c>
      <c r="E25">
        <v>-1052762666498.6514</v>
      </c>
      <c r="F25" s="1">
        <f t="shared" si="1"/>
        <v>229.99999201229448</v>
      </c>
      <c r="G25">
        <f>Hydrogen_energy[[#This Row],[ energy]]/10^(16)</f>
        <v>-8.433968307348713E-5</v>
      </c>
      <c r="H25">
        <f>Hydrogen_energy[[#This Row],[ kin_ener]]/10^(16)</f>
        <v>2.0936583576378015E-5</v>
      </c>
      <c r="I25">
        <f>Hydrogen_energy[[#This Row],[ pot_ener]]/10^(16)</f>
        <v>-1.0527626664986514E-4</v>
      </c>
    </row>
    <row r="26" spans="1:9" x14ac:dyDescent="0.3">
      <c r="A26">
        <v>24</v>
      </c>
      <c r="B26">
        <v>2.3999999166500296E+16</v>
      </c>
      <c r="C26">
        <v>-843397244344.54541</v>
      </c>
      <c r="D26">
        <v>232333860818.87225</v>
      </c>
      <c r="E26">
        <v>-1075731105163.4176</v>
      </c>
      <c r="F26" s="1">
        <f t="shared" si="1"/>
        <v>239.99999166500297</v>
      </c>
      <c r="G26">
        <f>Hydrogen_energy[[#This Row],[ energy]]/10^(16)</f>
        <v>-8.4339724434454543E-5</v>
      </c>
      <c r="H26">
        <f>Hydrogen_energy[[#This Row],[ kin_ener]]/10^(16)</f>
        <v>2.3233386081887224E-5</v>
      </c>
      <c r="I26">
        <f>Hydrogen_energy[[#This Row],[ pot_ener]]/10^(16)</f>
        <v>-1.0757311051634176E-4</v>
      </c>
    </row>
    <row r="27" spans="1:9" x14ac:dyDescent="0.3">
      <c r="A27">
        <v>25</v>
      </c>
      <c r="B27">
        <v>2.499999913177114E+16</v>
      </c>
      <c r="C27">
        <v>-843402105204.2002</v>
      </c>
      <c r="D27">
        <v>256935750515.64493</v>
      </c>
      <c r="E27">
        <v>-1100337855719.8452</v>
      </c>
      <c r="F27" s="1">
        <f t="shared" si="1"/>
        <v>249.99999131771139</v>
      </c>
      <c r="G27">
        <f>Hydrogen_energy[[#This Row],[ energy]]/10^(16)</f>
        <v>-8.4340210520420021E-5</v>
      </c>
      <c r="H27">
        <f>Hydrogen_energy[[#This Row],[ kin_ener]]/10^(16)</f>
        <v>2.5693575051564492E-5</v>
      </c>
      <c r="I27">
        <f>Hydrogen_energy[[#This Row],[ pot_ener]]/10^(16)</f>
        <v>-1.1003378557198452E-4</v>
      </c>
    </row>
    <row r="28" spans="1:9" x14ac:dyDescent="0.3">
      <c r="A28">
        <v>26</v>
      </c>
      <c r="B28">
        <v>2.5999999097041984E+16</v>
      </c>
      <c r="C28">
        <v>-843414028708.03894</v>
      </c>
      <c r="D28">
        <v>283127241731.90833</v>
      </c>
      <c r="E28">
        <v>-1126541270439.9473</v>
      </c>
      <c r="F28" s="1">
        <f t="shared" si="1"/>
        <v>259.99999097041984</v>
      </c>
      <c r="G28">
        <f>Hydrogen_energy[[#This Row],[ energy]]/10^(16)</f>
        <v>-8.4341402870803894E-5</v>
      </c>
      <c r="H28">
        <f>Hydrogen_energy[[#This Row],[ kin_ener]]/10^(16)</f>
        <v>2.8312724173190831E-5</v>
      </c>
      <c r="I28">
        <f>Hydrogen_energy[[#This Row],[ pot_ener]]/10^(16)</f>
        <v>-1.1265412704399473E-4</v>
      </c>
    </row>
    <row r="29" spans="1:9" x14ac:dyDescent="0.3">
      <c r="A29">
        <v>27</v>
      </c>
      <c r="B29">
        <v>2.6999999062312828E+16</v>
      </c>
      <c r="C29">
        <v>-843436839777.52051</v>
      </c>
      <c r="D29">
        <v>310769748080.2514</v>
      </c>
      <c r="E29">
        <v>-1154206587857.772</v>
      </c>
      <c r="F29" s="1">
        <f t="shared" si="1"/>
        <v>269.99999062312827</v>
      </c>
      <c r="G29">
        <f>Hydrogen_energy[[#This Row],[ energy]]/10^(16)</f>
        <v>-8.4343683977752056E-5</v>
      </c>
      <c r="H29">
        <f>Hydrogen_energy[[#This Row],[ kin_ener]]/10^(16)</f>
        <v>3.1076974808025138E-5</v>
      </c>
      <c r="I29">
        <f>Hydrogen_energy[[#This Row],[ pot_ener]]/10^(16)</f>
        <v>-1.1542065878577719E-4</v>
      </c>
    </row>
    <row r="30" spans="1:9" x14ac:dyDescent="0.3">
      <c r="A30">
        <v>28</v>
      </c>
      <c r="B30">
        <v>2.7999999027583676E+16</v>
      </c>
      <c r="C30">
        <v>-843475980393.06348</v>
      </c>
      <c r="D30">
        <v>339579159327.74139</v>
      </c>
      <c r="E30">
        <v>-1183055139720.8049</v>
      </c>
      <c r="F30" s="1">
        <f t="shared" si="1"/>
        <v>279.99999027583675</v>
      </c>
      <c r="G30">
        <f>Hydrogen_energy[[#This Row],[ energy]]/10^(16)</f>
        <v>-8.4347598039306347E-5</v>
      </c>
      <c r="H30">
        <f>Hydrogen_energy[[#This Row],[ kin_ener]]/10^(16)</f>
        <v>3.3957915932774139E-5</v>
      </c>
      <c r="I30">
        <f>Hydrogen_energy[[#This Row],[ pot_ener]]/10^(16)</f>
        <v>-1.183055139720805E-4</v>
      </c>
    </row>
    <row r="31" spans="1:9" x14ac:dyDescent="0.3">
      <c r="A31">
        <v>29</v>
      </c>
      <c r="B31">
        <v>2.899999899285452E+16</v>
      </c>
      <c r="C31">
        <v>-843538869831.41248</v>
      </c>
      <c r="D31">
        <v>369054082002.78827</v>
      </c>
      <c r="E31">
        <v>-1212592951834.2007</v>
      </c>
      <c r="F31" s="1">
        <f t="shared" si="1"/>
        <v>289.99998992854518</v>
      </c>
      <c r="G31">
        <f>Hydrogen_energy[[#This Row],[ energy]]/10^(16)</f>
        <v>-8.4353886983141242E-5</v>
      </c>
      <c r="H31">
        <f>Hydrogen_energy[[#This Row],[ kin_ener]]/10^(16)</f>
        <v>3.6905408200278829E-5</v>
      </c>
      <c r="I31">
        <f>Hydrogen_energy[[#This Row],[ pot_ener]]/10^(16)</f>
        <v>-1.2125929518342006E-4</v>
      </c>
    </row>
    <row r="32" spans="1:9" x14ac:dyDescent="0.3">
      <c r="A32">
        <v>30</v>
      </c>
      <c r="B32">
        <v>2.9999998958125368E+16</v>
      </c>
      <c r="C32">
        <v>-843634913867.76685</v>
      </c>
      <c r="D32">
        <v>398380472769.07349</v>
      </c>
      <c r="E32">
        <v>-1242015386636.8401</v>
      </c>
      <c r="F32" s="1">
        <f t="shared" si="1"/>
        <v>299.99998958125366</v>
      </c>
      <c r="G32">
        <f>Hydrogen_energy[[#This Row],[ energy]]/10^(16)</f>
        <v>-8.4363491386776679E-5</v>
      </c>
      <c r="H32">
        <f>Hydrogen_energy[[#This Row],[ kin_ener]]/10^(16)</f>
        <v>3.9838047276907351E-5</v>
      </c>
      <c r="I32">
        <f>Hydrogen_energy[[#This Row],[ pot_ener]]/10^(16)</f>
        <v>-1.24201538663684E-4</v>
      </c>
    </row>
    <row r="33" spans="1:9" x14ac:dyDescent="0.3">
      <c r="A33">
        <v>31</v>
      </c>
      <c r="B33">
        <v>3.0999998923396208E+16</v>
      </c>
      <c r="C33">
        <v>-843774456084.13123</v>
      </c>
      <c r="D33">
        <v>426316299235.38318</v>
      </c>
      <c r="E33">
        <v>-1270090755319.5144</v>
      </c>
      <c r="F33" s="1">
        <f t="shared" si="1"/>
        <v>309.99998923396208</v>
      </c>
      <c r="G33">
        <f>Hydrogen_energy[[#This Row],[ energy]]/10^(16)</f>
        <v>-8.437744560841312E-5</v>
      </c>
      <c r="H33">
        <f>Hydrogen_energy[[#This Row],[ kin_ener]]/10^(16)</f>
        <v>4.2631629923538318E-5</v>
      </c>
      <c r="I33">
        <f>Hydrogen_energy[[#This Row],[ pot_ener]]/10^(16)</f>
        <v>-1.2700907553195144E-4</v>
      </c>
    </row>
    <row r="34" spans="1:9" x14ac:dyDescent="0.3">
      <c r="A34">
        <v>32</v>
      </c>
      <c r="B34">
        <v>3.1999998888667056E+16</v>
      </c>
      <c r="C34">
        <v>-843965263075.8877</v>
      </c>
      <c r="D34">
        <v>451077587819.33435</v>
      </c>
      <c r="E34">
        <v>-1295042850895.2222</v>
      </c>
      <c r="F34" s="1">
        <f t="shared" si="1"/>
        <v>319.99998888667056</v>
      </c>
      <c r="G34">
        <f>Hydrogen_energy[[#This Row],[ energy]]/10^(16)</f>
        <v>-8.4396526307588775E-5</v>
      </c>
      <c r="H34">
        <f>Hydrogen_energy[[#This Row],[ kin_ener]]/10^(16)</f>
        <v>4.5107758781933438E-5</v>
      </c>
      <c r="I34">
        <f>Hydrogen_energy[[#This Row],[ pot_ener]]/10^(16)</f>
        <v>-1.2950428508952221E-4</v>
      </c>
    </row>
    <row r="35" spans="1:9" x14ac:dyDescent="0.3">
      <c r="A35">
        <v>33</v>
      </c>
      <c r="B35">
        <v>3.29999988539379E+16</v>
      </c>
      <c r="C35">
        <v>-844204256463.56201</v>
      </c>
      <c r="D35">
        <v>470285597764.78113</v>
      </c>
      <c r="E35">
        <v>-1314489854228.343</v>
      </c>
      <c r="F35" s="1">
        <f t="shared" si="1"/>
        <v>329.99998853937899</v>
      </c>
      <c r="G35">
        <f>Hydrogen_energy[[#This Row],[ energy]]/10^(16)</f>
        <v>-8.4420425646356196E-5</v>
      </c>
      <c r="H35">
        <f>Hydrogen_energy[[#This Row],[ kin_ener]]/10^(16)</f>
        <v>4.7028559776478112E-5</v>
      </c>
      <c r="I35">
        <f>Hydrogen_energy[[#This Row],[ pot_ener]]/10^(16)</f>
        <v>-1.3144898542283431E-4</v>
      </c>
    </row>
    <row r="36" spans="1:9" x14ac:dyDescent="0.3">
      <c r="A36">
        <v>34</v>
      </c>
      <c r="B36">
        <v>3.3999998819208748E+16</v>
      </c>
      <c r="C36">
        <v>-844462138259.51392</v>
      </c>
      <c r="D36">
        <v>481103604085.08368</v>
      </c>
      <c r="E36">
        <v>-1325565742344.5977</v>
      </c>
      <c r="F36" s="1">
        <f t="shared" si="1"/>
        <v>339.99998819208747</v>
      </c>
      <c r="G36">
        <f>Hydrogen_energy[[#This Row],[ energy]]/10^(16)</f>
        <v>-8.4446213825951395E-5</v>
      </c>
      <c r="H36">
        <f>Hydrogen_energy[[#This Row],[ kin_ener]]/10^(16)</f>
        <v>4.8110360408508368E-5</v>
      </c>
      <c r="I36">
        <f>Hydrogen_energy[[#This Row],[ pot_ener]]/10^(16)</f>
        <v>-1.3255657423445977E-4</v>
      </c>
    </row>
    <row r="37" spans="1:9" x14ac:dyDescent="0.3">
      <c r="A37">
        <v>35</v>
      </c>
      <c r="B37">
        <v>3.4999998784479592E+16</v>
      </c>
      <c r="C37">
        <v>-844662455816.92407</v>
      </c>
      <c r="D37">
        <v>480782887613.07513</v>
      </c>
      <c r="E37">
        <v>-1325445343429.9993</v>
      </c>
      <c r="F37" s="1">
        <f t="shared" si="1"/>
        <v>349.9999878447959</v>
      </c>
      <c r="G37">
        <f>Hydrogen_energy[[#This Row],[ energy]]/10^(16)</f>
        <v>-8.4466245581692407E-5</v>
      </c>
      <c r="H37">
        <f>Hydrogen_energy[[#This Row],[ kin_ener]]/10^(16)</f>
        <v>4.8078288761307511E-5</v>
      </c>
      <c r="I37">
        <f>Hydrogen_energy[[#This Row],[ pot_ener]]/10^(16)</f>
        <v>-1.3254453434299992E-4</v>
      </c>
    </row>
    <row r="38" spans="1:9" x14ac:dyDescent="0.3">
      <c r="A38">
        <v>36</v>
      </c>
      <c r="B38">
        <v>3.599999874975044E+16</v>
      </c>
      <c r="C38">
        <v>-844670256265.57642</v>
      </c>
      <c r="D38">
        <v>467877876380.35785</v>
      </c>
      <c r="E38">
        <v>-1312548132645.9341</v>
      </c>
      <c r="F38" s="1">
        <f t="shared" si="1"/>
        <v>359.99998749750438</v>
      </c>
      <c r="G38">
        <f>Hydrogen_energy[[#This Row],[ energy]]/10^(16)</f>
        <v>-8.4467025626557642E-5</v>
      </c>
      <c r="H38">
        <f>Hydrogen_energy[[#This Row],[ kin_ener]]/10^(16)</f>
        <v>4.6787787638035784E-5</v>
      </c>
      <c r="I38">
        <f>Hydrogen_energy[[#This Row],[ pot_ener]]/10^(16)</f>
        <v>-1.3125481326459342E-4</v>
      </c>
    </row>
    <row r="39" spans="1:9" x14ac:dyDescent="0.3">
      <c r="A39">
        <v>37</v>
      </c>
      <c r="B39">
        <v>3.699999871502128E+16</v>
      </c>
      <c r="C39">
        <v>-844329382234.51709</v>
      </c>
      <c r="D39">
        <v>444175742786.47858</v>
      </c>
      <c r="E39">
        <v>-1288505125020.9956</v>
      </c>
      <c r="F39" s="1">
        <f t="shared" si="1"/>
        <v>369.9999871502128</v>
      </c>
      <c r="G39">
        <f>Hydrogen_energy[[#This Row],[ energy]]/10^(16)</f>
        <v>-8.443293822345171E-5</v>
      </c>
      <c r="H39">
        <f>Hydrogen_energy[[#This Row],[ kin_ener]]/10^(16)</f>
        <v>4.4417574278647855E-5</v>
      </c>
      <c r="I39">
        <f>Hydrogen_energy[[#This Row],[ pot_ener]]/10^(16)</f>
        <v>-1.2885051250209956E-4</v>
      </c>
    </row>
    <row r="40" spans="1:9" x14ac:dyDescent="0.3">
      <c r="A40">
        <v>38</v>
      </c>
      <c r="B40">
        <v>3.7999998680292128E+16</v>
      </c>
      <c r="C40">
        <v>-843590784124.57556</v>
      </c>
      <c r="D40">
        <v>416637206218.33942</v>
      </c>
      <c r="E40">
        <v>-1260227990342.915</v>
      </c>
      <c r="F40" s="1">
        <f t="shared" si="1"/>
        <v>379.99998680292128</v>
      </c>
      <c r="G40">
        <f>Hydrogen_energy[[#This Row],[ energy]]/10^(16)</f>
        <v>-8.4359078412457554E-5</v>
      </c>
      <c r="H40">
        <f>Hydrogen_energy[[#This Row],[ kin_ener]]/10^(16)</f>
        <v>4.1663720621833944E-5</v>
      </c>
      <c r="I40">
        <f>Hydrogen_energy[[#This Row],[ pot_ener]]/10^(16)</f>
        <v>-1.260227990342915E-4</v>
      </c>
    </row>
    <row r="41" spans="1:9" x14ac:dyDescent="0.3">
      <c r="A41">
        <v>39</v>
      </c>
      <c r="B41">
        <v>3.8999998645562968E+16</v>
      </c>
      <c r="C41">
        <v>-842681709003.60986</v>
      </c>
      <c r="D41">
        <v>397508672050.64789</v>
      </c>
      <c r="E41">
        <v>-1240190381054.2578</v>
      </c>
      <c r="F41" s="1">
        <f t="shared" si="1"/>
        <v>389.99998645562965</v>
      </c>
      <c r="G41">
        <f>Hydrogen_energy[[#This Row],[ energy]]/10^(16)</f>
        <v>-8.4268170900360988E-5</v>
      </c>
      <c r="H41">
        <f>Hydrogen_energy[[#This Row],[ kin_ener]]/10^(16)</f>
        <v>3.9750867205064788E-5</v>
      </c>
      <c r="I41">
        <f>Hydrogen_energy[[#This Row],[ pot_ener]]/10^(16)</f>
        <v>-1.2401903810542578E-4</v>
      </c>
    </row>
    <row r="42" spans="1:9" x14ac:dyDescent="0.3">
      <c r="A42">
        <v>40</v>
      </c>
      <c r="B42">
        <v>3.9999998610833824E+16</v>
      </c>
      <c r="C42">
        <v>-842090734626.60608</v>
      </c>
      <c r="D42">
        <v>400624661260.01196</v>
      </c>
      <c r="E42">
        <v>-1242715395886.6179</v>
      </c>
      <c r="F42" s="1">
        <f t="shared" si="1"/>
        <v>399.99998610833825</v>
      </c>
      <c r="G42">
        <f>Hydrogen_energy[[#This Row],[ energy]]/10^(16)</f>
        <v>-8.4209073462660603E-5</v>
      </c>
      <c r="H42">
        <f>Hydrogen_energy[[#This Row],[ kin_ener]]/10^(16)</f>
        <v>4.0062466126001198E-5</v>
      </c>
      <c r="I42">
        <f>Hydrogen_energy[[#This Row],[ pot_ener]]/10^(16)</f>
        <v>-1.242715395886618E-4</v>
      </c>
    </row>
    <row r="43" spans="1:9" x14ac:dyDescent="0.3">
      <c r="A43">
        <v>41</v>
      </c>
      <c r="B43">
        <v>4.0999998576104664E+16</v>
      </c>
      <c r="C43">
        <v>-842205146716.86084</v>
      </c>
      <c r="D43">
        <v>434626292251.13794</v>
      </c>
      <c r="E43">
        <v>-1276831438967.9988</v>
      </c>
      <c r="F43" s="1">
        <f t="shared" si="1"/>
        <v>409.99998576104662</v>
      </c>
      <c r="G43">
        <f>Hydrogen_energy[[#This Row],[ energy]]/10^(16)</f>
        <v>-8.4220514671686078E-5</v>
      </c>
      <c r="H43">
        <f>Hydrogen_energy[[#This Row],[ kin_ener]]/10^(16)</f>
        <v>4.3462629225113797E-5</v>
      </c>
      <c r="I43">
        <f>Hydrogen_energy[[#This Row],[ pot_ener]]/10^(16)</f>
        <v>-1.2768314389679988E-4</v>
      </c>
    </row>
    <row r="44" spans="1:9" x14ac:dyDescent="0.3">
      <c r="A44">
        <v>42</v>
      </c>
      <c r="B44">
        <v>4.199999854137552E+16</v>
      </c>
      <c r="C44">
        <v>-842928512069.40857</v>
      </c>
      <c r="D44">
        <v>497890124215.87708</v>
      </c>
      <c r="E44">
        <v>-1340818636285.2856</v>
      </c>
      <c r="F44" s="1">
        <f t="shared" si="1"/>
        <v>419.99998541375521</v>
      </c>
      <c r="G44">
        <f>Hydrogen_energy[[#This Row],[ energy]]/10^(16)</f>
        <v>-8.4292851206940855E-5</v>
      </c>
      <c r="H44">
        <f>Hydrogen_energy[[#This Row],[ kin_ener]]/10^(16)</f>
        <v>4.9789012421587705E-5</v>
      </c>
      <c r="I44">
        <f>Hydrogen_energy[[#This Row],[ pot_ener]]/10^(16)</f>
        <v>-1.3408186362852856E-4</v>
      </c>
    </row>
    <row r="45" spans="1:9" x14ac:dyDescent="0.3">
      <c r="A45">
        <v>43</v>
      </c>
      <c r="B45">
        <v>4.299999850664636E+16</v>
      </c>
      <c r="C45">
        <v>-843783393026.73413</v>
      </c>
      <c r="D45">
        <v>579763838959.92542</v>
      </c>
      <c r="E45">
        <v>-1423547231986.6597</v>
      </c>
      <c r="F45" s="1">
        <f t="shared" si="1"/>
        <v>429.99998506646358</v>
      </c>
      <c r="G45">
        <f>Hydrogen_energy[[#This Row],[ energy]]/10^(16)</f>
        <v>-8.4378339302673412E-5</v>
      </c>
      <c r="H45">
        <f>Hydrogen_energy[[#This Row],[ kin_ener]]/10^(16)</f>
        <v>5.7976383895992539E-5</v>
      </c>
      <c r="I45">
        <f>Hydrogen_energy[[#This Row],[ pot_ener]]/10^(16)</f>
        <v>-1.4235472319866596E-4</v>
      </c>
    </row>
    <row r="46" spans="1:9" x14ac:dyDescent="0.3">
      <c r="A46">
        <v>44</v>
      </c>
      <c r="B46">
        <v>4.3999998471917208E+16</v>
      </c>
      <c r="C46">
        <v>-844355848636.3634</v>
      </c>
      <c r="D46">
        <v>666899782455.83289</v>
      </c>
      <c r="E46">
        <v>-1511255631092.1963</v>
      </c>
      <c r="F46" s="1">
        <f t="shared" si="1"/>
        <v>439.99998471917206</v>
      </c>
      <c r="G46">
        <f>Hydrogen_energy[[#This Row],[ energy]]/10^(16)</f>
        <v>-8.4435584863636336E-5</v>
      </c>
      <c r="H46">
        <f>Hydrogen_energy[[#This Row],[ kin_ener]]/10^(16)</f>
        <v>6.6689978245583291E-5</v>
      </c>
      <c r="I46">
        <f>Hydrogen_energy[[#This Row],[ pot_ener]]/10^(16)</f>
        <v>-1.5112556310921963E-4</v>
      </c>
    </row>
    <row r="47" spans="1:9" x14ac:dyDescent="0.3">
      <c r="A47">
        <v>45</v>
      </c>
      <c r="B47">
        <v>4.4999998437188048E+16</v>
      </c>
      <c r="C47">
        <v>-844538808275.19983</v>
      </c>
      <c r="D47">
        <v>749223090685.13696</v>
      </c>
      <c r="E47">
        <v>-1593761898960.3369</v>
      </c>
      <c r="F47" s="1">
        <f t="shared" si="1"/>
        <v>449.99998437188049</v>
      </c>
      <c r="G47">
        <f>Hydrogen_energy[[#This Row],[ energy]]/10^(16)</f>
        <v>-8.4453880827519985E-5</v>
      </c>
      <c r="H47">
        <f>Hydrogen_energy[[#This Row],[ kin_ener]]/10^(16)</f>
        <v>7.49223090685137E-5</v>
      </c>
      <c r="I47">
        <f>Hydrogen_energy[[#This Row],[ pot_ener]]/10^(16)</f>
        <v>-1.5937618989603369E-4</v>
      </c>
    </row>
    <row r="48" spans="1:9" x14ac:dyDescent="0.3">
      <c r="A48">
        <v>46</v>
      </c>
      <c r="B48">
        <v>4.5999998402458896E+16</v>
      </c>
      <c r="C48">
        <v>-844448901574.64148</v>
      </c>
      <c r="D48">
        <v>822045437712.56177</v>
      </c>
      <c r="E48">
        <v>-1666494339287.2031</v>
      </c>
      <c r="F48" s="1">
        <f t="shared" si="1"/>
        <v>459.99998402458897</v>
      </c>
      <c r="G48">
        <f>Hydrogen_energy[[#This Row],[ energy]]/10^(16)</f>
        <v>-8.4444890157464144E-5</v>
      </c>
      <c r="H48">
        <f>Hydrogen_energy[[#This Row],[ kin_ener]]/10^(16)</f>
        <v>8.2204543771256173E-5</v>
      </c>
      <c r="I48">
        <f>Hydrogen_energy[[#This Row],[ pot_ener]]/10^(16)</f>
        <v>-1.6664943392872032E-4</v>
      </c>
    </row>
    <row r="49" spans="1:9" x14ac:dyDescent="0.3">
      <c r="A49">
        <v>47</v>
      </c>
      <c r="B49">
        <v>4.6999998367729736E+16</v>
      </c>
      <c r="C49">
        <v>-844257582264.73865</v>
      </c>
      <c r="D49">
        <v>884920723326.52161</v>
      </c>
      <c r="E49">
        <v>-1729178305591.2603</v>
      </c>
      <c r="F49" s="1">
        <f t="shared" si="1"/>
        <v>469.99998367729734</v>
      </c>
      <c r="G49">
        <f>Hydrogen_energy[[#This Row],[ energy]]/10^(16)</f>
        <v>-8.4425758226473868E-5</v>
      </c>
      <c r="H49">
        <f>Hydrogen_energy[[#This Row],[ kin_ener]]/10^(16)</f>
        <v>8.8492072332652162E-5</v>
      </c>
      <c r="I49">
        <f>Hydrogen_energy[[#This Row],[ pot_ener]]/10^(16)</f>
        <v>-1.7291783055912603E-4</v>
      </c>
    </row>
    <row r="50" spans="1:9" x14ac:dyDescent="0.3">
      <c r="A50">
        <v>48</v>
      </c>
      <c r="B50">
        <v>4.7999998333000592E+16</v>
      </c>
      <c r="C50">
        <v>-844101405916.65295</v>
      </c>
      <c r="D50">
        <v>939391058719.93555</v>
      </c>
      <c r="E50">
        <v>-1783492464636.5884</v>
      </c>
      <c r="F50" s="1">
        <f t="shared" si="1"/>
        <v>479.99998333000593</v>
      </c>
      <c r="G50">
        <f>Hydrogen_energy[[#This Row],[ energy]]/10^(16)</f>
        <v>-8.441014059166529E-5</v>
      </c>
      <c r="H50">
        <f>Hydrogen_energy[[#This Row],[ kin_ener]]/10^(16)</f>
        <v>9.3939105871993555E-5</v>
      </c>
      <c r="I50">
        <f>Hydrogen_energy[[#This Row],[ pot_ener]]/10^(16)</f>
        <v>-1.7834924646365884E-4</v>
      </c>
    </row>
    <row r="51" spans="1:9" x14ac:dyDescent="0.3">
      <c r="A51">
        <v>49</v>
      </c>
      <c r="B51">
        <v>4.8999998298271432E+16</v>
      </c>
      <c r="C51">
        <v>-844072252750.89868</v>
      </c>
      <c r="D51">
        <v>987013463952.45251</v>
      </c>
      <c r="E51">
        <v>-1831085716703.3513</v>
      </c>
      <c r="F51" s="1">
        <f t="shared" si="1"/>
        <v>489.9999829827143</v>
      </c>
      <c r="G51">
        <f>Hydrogen_energy[[#This Row],[ energy]]/10^(16)</f>
        <v>-8.4407225275089863E-5</v>
      </c>
      <c r="H51">
        <f>Hydrogen_energy[[#This Row],[ kin_ener]]/10^(16)</f>
        <v>9.8701346395245254E-5</v>
      </c>
      <c r="I51">
        <f>Hydrogen_energy[[#This Row],[ pot_ener]]/10^(16)</f>
        <v>-1.8310857167033514E-4</v>
      </c>
    </row>
    <row r="52" spans="1:9" x14ac:dyDescent="0.3">
      <c r="A52">
        <v>50</v>
      </c>
      <c r="B52">
        <v>4.999999826354228E+16</v>
      </c>
      <c r="C52">
        <v>-844237843332.43689</v>
      </c>
      <c r="D52">
        <v>1027982667755.5004</v>
      </c>
      <c r="E52">
        <v>-1872220511087.9373</v>
      </c>
      <c r="F52" s="1">
        <f t="shared" si="1"/>
        <v>499.99998263542278</v>
      </c>
      <c r="G52">
        <f>Hydrogen_energy[[#This Row],[ energy]]/10^(16)</f>
        <v>-8.4423784333243686E-5</v>
      </c>
      <c r="H52">
        <f>Hydrogen_energy[[#This Row],[ kin_ener]]/10^(16)</f>
        <v>1.0279826677555004E-4</v>
      </c>
      <c r="I52">
        <f>Hydrogen_energy[[#This Row],[ pot_ener]]/10^(16)</f>
        <v>-1.8722205110879373E-4</v>
      </c>
    </row>
    <row r="53" spans="1:9" x14ac:dyDescent="0.3">
      <c r="A53">
        <v>51</v>
      </c>
      <c r="B53">
        <v>5.099999822881312E+16</v>
      </c>
      <c r="C53">
        <v>-844655728202.90552</v>
      </c>
      <c r="D53">
        <v>1060173191304.17</v>
      </c>
      <c r="E53">
        <v>-1904828919507.0757</v>
      </c>
      <c r="F53" s="1">
        <f t="shared" si="1"/>
        <v>509.99998228813121</v>
      </c>
      <c r="G53">
        <f>Hydrogen_energy[[#This Row],[ energy]]/10^(16)</f>
        <v>-8.4465572820290548E-5</v>
      </c>
      <c r="H53">
        <f>Hydrogen_energy[[#This Row],[ kin_ener]]/10^(16)</f>
        <v>1.0601731913041701E-4</v>
      </c>
      <c r="I53">
        <f>Hydrogen_energy[[#This Row],[ pot_ener]]/10^(16)</f>
        <v>-1.9048289195070756E-4</v>
      </c>
    </row>
    <row r="54" spans="1:9" x14ac:dyDescent="0.3">
      <c r="A54">
        <v>52</v>
      </c>
      <c r="B54">
        <v>5.1999998194083968E+16</v>
      </c>
      <c r="C54">
        <v>-845353747678.78491</v>
      </c>
      <c r="D54">
        <v>1078487486682.8405</v>
      </c>
      <c r="E54">
        <v>-1923841234361.6252</v>
      </c>
      <c r="F54" s="1">
        <f t="shared" si="1"/>
        <v>519.99998194083969</v>
      </c>
      <c r="G54">
        <f>Hydrogen_energy[[#This Row],[ energy]]/10^(16)</f>
        <v>-8.453537476787849E-5</v>
      </c>
      <c r="H54">
        <f>Hydrogen_energy[[#This Row],[ kin_ener]]/10^(16)</f>
        <v>1.0784874866828404E-4</v>
      </c>
      <c r="I54">
        <f>Hydrogen_energy[[#This Row],[ pot_ener]]/10^(16)</f>
        <v>-1.9238412343616253E-4</v>
      </c>
    </row>
    <row r="55" spans="1:9" x14ac:dyDescent="0.3">
      <c r="A55">
        <v>53</v>
      </c>
      <c r="B55">
        <v>5.2999998159354808E+16</v>
      </c>
      <c r="C55">
        <v>-846242041946.43799</v>
      </c>
      <c r="D55">
        <v>1074898618298.0883</v>
      </c>
      <c r="E55">
        <v>-1921140660244.5264</v>
      </c>
      <c r="F55" s="1">
        <f t="shared" si="1"/>
        <v>529.99998159354811</v>
      </c>
      <c r="G55">
        <f>Hydrogen_energy[[#This Row],[ energy]]/10^(16)</f>
        <v>-8.46242041946438E-5</v>
      </c>
      <c r="H55">
        <f>Hydrogen_energy[[#This Row],[ kin_ener]]/10^(16)</f>
        <v>1.0748986182980883E-4</v>
      </c>
      <c r="I55">
        <f>Hydrogen_energy[[#This Row],[ pot_ener]]/10^(16)</f>
        <v>-1.9211406602445263E-4</v>
      </c>
    </row>
    <row r="56" spans="1:9" x14ac:dyDescent="0.3">
      <c r="A56">
        <v>54</v>
      </c>
      <c r="B56">
        <v>5.3999998124625656E+16</v>
      </c>
      <c r="C56">
        <v>-846931048553.21008</v>
      </c>
      <c r="D56">
        <v>1040535408665.325</v>
      </c>
      <c r="E56">
        <v>-1887466457218.5352</v>
      </c>
      <c r="F56" s="1">
        <f t="shared" si="1"/>
        <v>539.99998124625654</v>
      </c>
      <c r="G56">
        <f>Hydrogen_energy[[#This Row],[ energy]]/10^(16)</f>
        <v>-8.469310485532101E-5</v>
      </c>
      <c r="H56">
        <f>Hydrogen_energy[[#This Row],[ kin_ener]]/10^(16)</f>
        <v>1.040535408665325E-4</v>
      </c>
      <c r="I56">
        <f>Hydrogen_energy[[#This Row],[ pot_ener]]/10^(16)</f>
        <v>-1.8874664572185351E-4</v>
      </c>
    </row>
    <row r="57" spans="1:9" x14ac:dyDescent="0.3">
      <c r="A57">
        <v>55</v>
      </c>
      <c r="B57">
        <v>5.4999998089896512E+16</v>
      </c>
      <c r="C57">
        <v>-846580406226.93677</v>
      </c>
      <c r="D57">
        <v>972123571143.70544</v>
      </c>
      <c r="E57">
        <v>-1818703977370.6421</v>
      </c>
      <c r="F57" s="1">
        <f t="shared" si="1"/>
        <v>549.99998089896508</v>
      </c>
      <c r="G57">
        <f>Hydrogen_energy[[#This Row],[ energy]]/10^(16)</f>
        <v>-8.4658040622693673E-5</v>
      </c>
      <c r="H57">
        <f>Hydrogen_energy[[#This Row],[ kin_ener]]/10^(16)</f>
        <v>9.7212357114370549E-5</v>
      </c>
      <c r="I57">
        <f>Hydrogen_energy[[#This Row],[ pot_ener]]/10^(16)</f>
        <v>-1.818703977370642E-4</v>
      </c>
    </row>
    <row r="58" spans="1:9" x14ac:dyDescent="0.3">
      <c r="A58">
        <v>56</v>
      </c>
      <c r="B58">
        <v>5.5999998055167352E+16</v>
      </c>
      <c r="C58">
        <v>-844320868008.61328</v>
      </c>
      <c r="D58">
        <v>883496921695.90967</v>
      </c>
      <c r="E58">
        <v>-1727817789704.5229</v>
      </c>
      <c r="F58" s="1">
        <f t="shared" si="1"/>
        <v>559.9999805516735</v>
      </c>
      <c r="G58">
        <f>Hydrogen_energy[[#This Row],[ energy]]/10^(16)</f>
        <v>-8.4432086800861333E-5</v>
      </c>
      <c r="H58">
        <f>Hydrogen_energy[[#This Row],[ kin_ener]]/10^(16)</f>
        <v>8.8349692169590962E-5</v>
      </c>
      <c r="I58">
        <f>Hydrogen_energy[[#This Row],[ pot_ener]]/10^(16)</f>
        <v>-1.7278177897045229E-4</v>
      </c>
    </row>
    <row r="59" spans="1:9" x14ac:dyDescent="0.3">
      <c r="A59">
        <v>57</v>
      </c>
      <c r="B59">
        <v>5.6999998020438192E+16</v>
      </c>
      <c r="C59">
        <v>-840771472376.37634</v>
      </c>
      <c r="D59">
        <v>814136575041.68689</v>
      </c>
      <c r="E59">
        <v>-1654908047418.0632</v>
      </c>
      <c r="F59" s="1">
        <f t="shared" si="1"/>
        <v>569.99998020438193</v>
      </c>
      <c r="G59">
        <f>Hydrogen_energy[[#This Row],[ energy]]/10^(16)</f>
        <v>-8.4077147237637638E-5</v>
      </c>
      <c r="H59">
        <f>Hydrogen_energy[[#This Row],[ kin_ener]]/10^(16)</f>
        <v>8.1413657504168693E-5</v>
      </c>
      <c r="I59">
        <f>Hydrogen_energy[[#This Row],[ pot_ener]]/10^(16)</f>
        <v>-1.6549080474180633E-4</v>
      </c>
    </row>
    <row r="60" spans="1:9" x14ac:dyDescent="0.3">
      <c r="A60">
        <v>58</v>
      </c>
      <c r="B60">
        <v>5.7999997985709032E+16</v>
      </c>
      <c r="C60">
        <v>-838840307684.64832</v>
      </c>
      <c r="D60">
        <v>815992236990.28674</v>
      </c>
      <c r="E60">
        <v>-1654832544674.9351</v>
      </c>
      <c r="F60" s="1">
        <f t="shared" si="1"/>
        <v>579.99997985709035</v>
      </c>
      <c r="G60">
        <f>Hydrogen_energy[[#This Row],[ energy]]/10^(16)</f>
        <v>-8.3884030768464828E-5</v>
      </c>
      <c r="H60">
        <f>Hydrogen_energy[[#This Row],[ kin_ener]]/10^(16)</f>
        <v>8.1599223699028677E-5</v>
      </c>
      <c r="I60">
        <f>Hydrogen_energy[[#This Row],[ pot_ener]]/10^(16)</f>
        <v>-1.6548325446749351E-4</v>
      </c>
    </row>
    <row r="61" spans="1:9" x14ac:dyDescent="0.3">
      <c r="A61">
        <v>59</v>
      </c>
      <c r="B61">
        <v>5.8999997950979888E+16</v>
      </c>
      <c r="C61">
        <v>-840571596154.08545</v>
      </c>
      <c r="D61">
        <v>915347697849.9469</v>
      </c>
      <c r="E61">
        <v>-1755919294004.0325</v>
      </c>
      <c r="F61" s="1">
        <f t="shared" si="1"/>
        <v>589.99997950979889</v>
      </c>
      <c r="G61">
        <f>Hydrogen_energy[[#This Row],[ energy]]/10^(16)</f>
        <v>-8.4057159615408549E-5</v>
      </c>
      <c r="H61">
        <f>Hydrogen_energy[[#This Row],[ kin_ener]]/10^(16)</f>
        <v>9.1534769784994694E-5</v>
      </c>
      <c r="I61">
        <f>Hydrogen_energy[[#This Row],[ pot_ener]]/10^(16)</f>
        <v>-1.7559192940040324E-4</v>
      </c>
    </row>
    <row r="62" spans="1:9" x14ac:dyDescent="0.3">
      <c r="A62">
        <v>60</v>
      </c>
      <c r="B62">
        <v>5.9999997916250736E+16</v>
      </c>
      <c r="C62">
        <v>-844063518697.26465</v>
      </c>
      <c r="D62">
        <v>1088808900390.7059</v>
      </c>
      <c r="E62">
        <v>-1932872419087.9705</v>
      </c>
      <c r="F62" s="1">
        <f t="shared" si="1"/>
        <v>599.99997916250732</v>
      </c>
      <c r="G62">
        <f>Hydrogen_energy[[#This Row],[ energy]]/10^(16)</f>
        <v>-8.4406351869726462E-5</v>
      </c>
      <c r="H62">
        <f>Hydrogen_energy[[#This Row],[ kin_ener]]/10^(16)</f>
        <v>1.0888089003907059E-4</v>
      </c>
      <c r="I62">
        <f>Hydrogen_energy[[#This Row],[ pot_ener]]/10^(16)</f>
        <v>-1.9328724190879705E-4</v>
      </c>
    </row>
    <row r="63" spans="1:9" x14ac:dyDescent="0.3">
      <c r="A63">
        <v>61</v>
      </c>
      <c r="B63">
        <v>6.0999997881521576E+16</v>
      </c>
      <c r="C63">
        <v>-846361629546.96033</v>
      </c>
      <c r="D63">
        <v>1285586880865.8005</v>
      </c>
      <c r="E63">
        <v>-2131948510412.761</v>
      </c>
      <c r="F63" s="1">
        <f t="shared" si="1"/>
        <v>609.99997881521574</v>
      </c>
      <c r="G63">
        <f>Hydrogen_energy[[#This Row],[ energy]]/10^(16)</f>
        <v>-8.4636162954696036E-5</v>
      </c>
      <c r="H63">
        <f>Hydrogen_energy[[#This Row],[ kin_ener]]/10^(16)</f>
        <v>1.2855868808658006E-4</v>
      </c>
      <c r="I63">
        <f>Hydrogen_energy[[#This Row],[ pot_ener]]/10^(16)</f>
        <v>-2.131948510412761E-4</v>
      </c>
    </row>
    <row r="64" spans="1:9" x14ac:dyDescent="0.3">
      <c r="A64">
        <v>62</v>
      </c>
      <c r="B64">
        <v>6.1999997846792416E+16</v>
      </c>
      <c r="C64">
        <v>-846762723911.10559</v>
      </c>
      <c r="D64">
        <v>1465933115595.9648</v>
      </c>
      <c r="E64">
        <v>-2312695839507.0708</v>
      </c>
      <c r="F64" s="1">
        <f t="shared" si="1"/>
        <v>619.99997846792417</v>
      </c>
      <c r="G64">
        <f>Hydrogen_energy[[#This Row],[ energy]]/10^(16)</f>
        <v>-8.4676272391110563E-5</v>
      </c>
      <c r="H64">
        <f>Hydrogen_energy[[#This Row],[ kin_ener]]/10^(16)</f>
        <v>1.4659331155959649E-4</v>
      </c>
      <c r="I64">
        <f>Hydrogen_energy[[#This Row],[ pot_ener]]/10^(16)</f>
        <v>-2.3126958395070708E-4</v>
      </c>
    </row>
    <row r="65" spans="1:9" x14ac:dyDescent="0.3">
      <c r="A65">
        <v>63</v>
      </c>
      <c r="B65">
        <v>6.2999997812063272E+16</v>
      </c>
      <c r="C65">
        <v>-846136377701.73132</v>
      </c>
      <c r="D65">
        <v>1615338836639.5977</v>
      </c>
      <c r="E65">
        <v>-2461475214341.3291</v>
      </c>
      <c r="F65" s="1">
        <f t="shared" si="1"/>
        <v>629.9999781206327</v>
      </c>
      <c r="G65">
        <f>Hydrogen_energy[[#This Row],[ energy]]/10^(16)</f>
        <v>-8.4613637770173137E-5</v>
      </c>
      <c r="H65">
        <f>Hydrogen_energy[[#This Row],[ kin_ener]]/10^(16)</f>
        <v>1.6153388366395977E-4</v>
      </c>
      <c r="I65">
        <f>Hydrogen_energy[[#This Row],[ pot_ener]]/10^(16)</f>
        <v>-2.4614752143413291E-4</v>
      </c>
    </row>
    <row r="66" spans="1:9" x14ac:dyDescent="0.3">
      <c r="A66">
        <v>64</v>
      </c>
      <c r="B66">
        <v>6.3999997777334112E+16</v>
      </c>
      <c r="C66">
        <v>-845384411051.80835</v>
      </c>
      <c r="D66">
        <v>1736149556164.8452</v>
      </c>
      <c r="E66">
        <v>-2581533967216.6533</v>
      </c>
      <c r="F66" s="1">
        <f t="shared" si="1"/>
        <v>639.99997777334113</v>
      </c>
      <c r="G66">
        <f>Hydrogen_energy[[#This Row],[ energy]]/10^(16)</f>
        <v>-8.4538441105180834E-5</v>
      </c>
      <c r="H66">
        <f>Hydrogen_energy[[#This Row],[ kin_ener]]/10^(16)</f>
        <v>1.7361495561648451E-4</v>
      </c>
      <c r="I66">
        <f>Hydrogen_energy[[#This Row],[ pot_ener]]/10^(16)</f>
        <v>-2.5815339672166535E-4</v>
      </c>
    </row>
    <row r="67" spans="1:9" x14ac:dyDescent="0.3">
      <c r="A67">
        <v>65</v>
      </c>
      <c r="B67">
        <v>6.4999997742604952E+16</v>
      </c>
      <c r="C67">
        <v>-844987349693.46985</v>
      </c>
      <c r="D67">
        <v>1835348616854.5176</v>
      </c>
      <c r="E67">
        <v>-2680335966547.9873</v>
      </c>
      <c r="F67" s="1">
        <f t="shared" si="1"/>
        <v>649.99997742604955</v>
      </c>
      <c r="G67">
        <f>Hydrogen_energy[[#This Row],[ energy]]/10^(16)</f>
        <v>-8.4498734969346982E-5</v>
      </c>
      <c r="H67">
        <f>Hydrogen_energy[[#This Row],[ kin_ener]]/10^(16)</f>
        <v>1.8353486168545176E-4</v>
      </c>
      <c r="I67">
        <f>Hydrogen_energy[[#This Row],[ pot_ener]]/10^(16)</f>
        <v>-2.6803359665479874E-4</v>
      </c>
    </row>
    <row r="68" spans="1:9" x14ac:dyDescent="0.3">
      <c r="A68">
        <v>66</v>
      </c>
      <c r="B68">
        <v>6.59999977078758E+16</v>
      </c>
      <c r="C68">
        <v>-845149323872.98987</v>
      </c>
      <c r="D68">
        <v>1916974105438.7874</v>
      </c>
      <c r="E68">
        <v>-2762123429311.7773</v>
      </c>
      <c r="F68" s="1">
        <f t="shared" si="1"/>
        <v>659.99997707875798</v>
      </c>
      <c r="G68">
        <f>Hydrogen_energy[[#This Row],[ energy]]/10^(16)</f>
        <v>-8.4514932387298985E-5</v>
      </c>
      <c r="H68">
        <f>Hydrogen_energy[[#This Row],[ kin_ener]]/10^(16)</f>
        <v>1.9169741054387874E-4</v>
      </c>
      <c r="I68">
        <f>Hydrogen_energy[[#This Row],[ pot_ener]]/10^(16)</f>
        <v>-2.7621234293117772E-4</v>
      </c>
    </row>
    <row r="69" spans="1:9" x14ac:dyDescent="0.3">
      <c r="A69">
        <v>67</v>
      </c>
      <c r="B69">
        <v>6.6999997673146656E+16</v>
      </c>
      <c r="C69">
        <v>-845953453926.51538</v>
      </c>
      <c r="D69">
        <v>1978703135426.4912</v>
      </c>
      <c r="E69">
        <v>-2824656589353.0068</v>
      </c>
      <c r="F69" s="1">
        <f t="shared" si="1"/>
        <v>669.99997673146652</v>
      </c>
      <c r="G69">
        <f>Hydrogen_energy[[#This Row],[ energy]]/10^(16)</f>
        <v>-8.4595345392651544E-5</v>
      </c>
      <c r="H69">
        <f>Hydrogen_energy[[#This Row],[ kin_ener]]/10^(16)</f>
        <v>1.9787031354264912E-4</v>
      </c>
      <c r="I69">
        <f>Hydrogen_energy[[#This Row],[ pot_ener]]/10^(16)</f>
        <v>-2.8246565893530067E-4</v>
      </c>
    </row>
    <row r="70" spans="1:9" x14ac:dyDescent="0.3">
      <c r="A70">
        <v>68</v>
      </c>
      <c r="B70">
        <v>6.7999997638417496E+16</v>
      </c>
      <c r="C70">
        <v>-847319601393.99243</v>
      </c>
      <c r="D70">
        <v>2010935473792.6487</v>
      </c>
      <c r="E70">
        <v>-2858255075186.6411</v>
      </c>
      <c r="F70" s="1">
        <f t="shared" si="1"/>
        <v>679.99997638417494</v>
      </c>
      <c r="G70">
        <f>Hydrogen_energy[[#This Row],[ energy]]/10^(16)</f>
        <v>-8.4731960139399246E-5</v>
      </c>
      <c r="H70">
        <f>Hydrogen_energy[[#This Row],[ kin_ener]]/10^(16)</f>
        <v>2.0109354737926486E-4</v>
      </c>
      <c r="I70">
        <f>Hydrogen_energy[[#This Row],[ pot_ener]]/10^(16)</f>
        <v>-2.8582550751866411E-4</v>
      </c>
    </row>
    <row r="71" spans="1:9" x14ac:dyDescent="0.3">
      <c r="A71">
        <v>69</v>
      </c>
      <c r="B71">
        <v>6.8999997603688336E+16</v>
      </c>
      <c r="C71">
        <v>-848685144258.31995</v>
      </c>
      <c r="D71">
        <v>1999236185845.9351</v>
      </c>
      <c r="E71">
        <v>-2847921330104.2549</v>
      </c>
      <c r="F71" s="1">
        <f t="shared" si="1"/>
        <v>689.99997603688337</v>
      </c>
      <c r="G71">
        <f>Hydrogen_energy[[#This Row],[ energy]]/10^(16)</f>
        <v>-8.4868514425831998E-5</v>
      </c>
      <c r="H71">
        <f>Hydrogen_energy[[#This Row],[ kin_ener]]/10^(16)</f>
        <v>1.999236185845935E-4</v>
      </c>
      <c r="I71">
        <f>Hydrogen_energy[[#This Row],[ pot_ener]]/10^(16)</f>
        <v>-2.847921330104255E-4</v>
      </c>
    </row>
    <row r="72" spans="1:9" x14ac:dyDescent="0.3">
      <c r="A72">
        <v>70</v>
      </c>
      <c r="B72">
        <v>6.9999997568959176E+16</v>
      </c>
      <c r="C72">
        <v>-848585368396.14233</v>
      </c>
      <c r="D72">
        <v>1934367427120.012</v>
      </c>
      <c r="E72">
        <v>-2782952795516.1543</v>
      </c>
      <c r="F72" s="1">
        <f t="shared" si="1"/>
        <v>699.99997568959179</v>
      </c>
      <c r="G72">
        <f>Hydrogen_energy[[#This Row],[ energy]]/10^(16)</f>
        <v>-8.4858536839614232E-5</v>
      </c>
      <c r="H72">
        <f>Hydrogen_energy[[#This Row],[ kin_ener]]/10^(16)</f>
        <v>1.934367427120012E-4</v>
      </c>
      <c r="I72">
        <f>Hydrogen_energy[[#This Row],[ pot_ener]]/10^(16)</f>
        <v>-2.7829527955161544E-4</v>
      </c>
    </row>
    <row r="73" spans="1:9" x14ac:dyDescent="0.3">
      <c r="A73">
        <v>71</v>
      </c>
      <c r="B73">
        <v>7.0999997534230032E+16</v>
      </c>
      <c r="C73">
        <v>-845334556829.29138</v>
      </c>
      <c r="D73">
        <v>1832882714457.3242</v>
      </c>
      <c r="E73">
        <v>-2678217271286.6152</v>
      </c>
      <c r="F73" s="1">
        <f t="shared" si="1"/>
        <v>709.99997534230033</v>
      </c>
      <c r="G73">
        <f>Hydrogen_energy[[#This Row],[ energy]]/10^(16)</f>
        <v>-8.4533455682929133E-5</v>
      </c>
      <c r="H73">
        <f>Hydrogen_energy[[#This Row],[ kin_ener]]/10^(16)</f>
        <v>1.8328827144573241E-4</v>
      </c>
      <c r="I73">
        <f>Hydrogen_energy[[#This Row],[ pot_ener]]/10^(16)</f>
        <v>-2.6782172712866154E-4</v>
      </c>
    </row>
    <row r="74" spans="1:9" x14ac:dyDescent="0.3">
      <c r="A74">
        <v>72</v>
      </c>
      <c r="B74">
        <v>7.199999749950088E+16</v>
      </c>
      <c r="C74">
        <v>-840347797886.24329</v>
      </c>
      <c r="D74">
        <v>1753171517441.0559</v>
      </c>
      <c r="E74">
        <v>-2593519315327.2993</v>
      </c>
      <c r="F74" s="1">
        <f t="shared" si="1"/>
        <v>719.99997499500876</v>
      </c>
      <c r="G74">
        <f>Hydrogen_energy[[#This Row],[ energy]]/10^(16)</f>
        <v>-8.4034779788624326E-5</v>
      </c>
      <c r="H74">
        <f>Hydrogen_energy[[#This Row],[ kin_ener]]/10^(16)</f>
        <v>1.7531715174410559E-4</v>
      </c>
      <c r="I74">
        <f>Hydrogen_energy[[#This Row],[ pot_ener]]/10^(16)</f>
        <v>-2.5935193153272992E-4</v>
      </c>
    </row>
    <row r="75" spans="1:9" x14ac:dyDescent="0.3">
      <c r="A75">
        <v>73</v>
      </c>
      <c r="B75">
        <v>7.2999997464771712E+16</v>
      </c>
      <c r="C75">
        <v>-839489377566.98145</v>
      </c>
      <c r="D75">
        <v>1766950719811.8665</v>
      </c>
      <c r="E75">
        <v>-2606440097378.8477</v>
      </c>
      <c r="F75" s="1">
        <f t="shared" si="1"/>
        <v>729.99997464771707</v>
      </c>
      <c r="G75">
        <f>Hydrogen_energy[[#This Row],[ energy]]/10^(16)</f>
        <v>-8.3948937756698144E-5</v>
      </c>
      <c r="H75">
        <f>Hydrogen_energy[[#This Row],[ kin_ener]]/10^(16)</f>
        <v>1.7669507198118665E-4</v>
      </c>
      <c r="I75">
        <f>Hydrogen_energy[[#This Row],[ pot_ener]]/10^(16)</f>
        <v>-2.6064400973788474E-4</v>
      </c>
    </row>
    <row r="76" spans="1:9" x14ac:dyDescent="0.3">
      <c r="A76">
        <v>74</v>
      </c>
      <c r="B76">
        <v>7.399999743004256E+16</v>
      </c>
      <c r="C76">
        <v>-844912721277.27051</v>
      </c>
      <c r="D76">
        <v>1886965148407.6926</v>
      </c>
      <c r="E76">
        <v>-2731877869684.9634</v>
      </c>
      <c r="F76" s="1">
        <f t="shared" si="1"/>
        <v>739.99997430042561</v>
      </c>
      <c r="G76">
        <f>Hydrogen_energy[[#This Row],[ energy]]/10^(16)</f>
        <v>-8.4491272127727051E-5</v>
      </c>
      <c r="H76">
        <f>Hydrogen_energy[[#This Row],[ kin_ener]]/10^(16)</f>
        <v>1.8869651484076927E-4</v>
      </c>
      <c r="I76">
        <f>Hydrogen_energy[[#This Row],[ pot_ener]]/10^(16)</f>
        <v>-2.7318778696849632E-4</v>
      </c>
    </row>
    <row r="77" spans="1:9" x14ac:dyDescent="0.3">
      <c r="A77">
        <v>75</v>
      </c>
      <c r="B77">
        <v>7.4999997395313408E+16</v>
      </c>
      <c r="C77">
        <v>-850809483555.14526</v>
      </c>
      <c r="D77">
        <v>2044339620862.6462</v>
      </c>
      <c r="E77">
        <v>-2895149104417.7915</v>
      </c>
      <c r="F77" s="1">
        <f t="shared" si="1"/>
        <v>749.99997395313403</v>
      </c>
      <c r="G77">
        <f>Hydrogen_energy[[#This Row],[ energy]]/10^(16)</f>
        <v>-8.5080948355514526E-5</v>
      </c>
      <c r="H77">
        <f>Hydrogen_energy[[#This Row],[ kin_ener]]/10^(16)</f>
        <v>2.0443396208626462E-4</v>
      </c>
      <c r="I77">
        <f>Hydrogen_energy[[#This Row],[ pot_ener]]/10^(16)</f>
        <v>-2.8951491044177914E-4</v>
      </c>
    </row>
    <row r="78" spans="1:9" x14ac:dyDescent="0.3">
      <c r="A78">
        <v>76</v>
      </c>
      <c r="B78">
        <v>7.5999997360584256E+16</v>
      </c>
      <c r="C78">
        <v>-852229256617.47351</v>
      </c>
      <c r="D78">
        <v>2157144162429.531</v>
      </c>
      <c r="E78">
        <v>-3009373419047.0044</v>
      </c>
      <c r="F78" s="1">
        <f t="shared" ref="F78" si="2">B78/10^(14)</f>
        <v>759.99997360584257</v>
      </c>
      <c r="G78">
        <f>Hydrogen_energy[[#This Row],[ energy]]/10^(16)</f>
        <v>-8.5222925661747345E-5</v>
      </c>
      <c r="H78">
        <f>Hydrogen_energy[[#This Row],[ kin_ener]]/10^(16)</f>
        <v>2.157144162429531E-4</v>
      </c>
      <c r="I78">
        <f>Hydrogen_energy[[#This Row],[ pot_ener]]/10^(16)</f>
        <v>-3.0093734190470044E-4</v>
      </c>
    </row>
    <row r="79" spans="1:9" x14ac:dyDescent="0.3">
      <c r="A79">
        <v>77</v>
      </c>
      <c r="B79">
        <v>7.6999997325855104E+16</v>
      </c>
      <c r="C79">
        <v>-849510390989.20386</v>
      </c>
      <c r="D79">
        <v>2198630999959.0049</v>
      </c>
      <c r="E79">
        <v>-3048141390948.209</v>
      </c>
      <c r="F79" s="1">
        <f>B79/10^(14)</f>
        <v>769.99997325855099</v>
      </c>
      <c r="G79">
        <f>Hydrogen_energy[[#This Row],[ energy]]/10^(16)</f>
        <v>-8.4951039098920384E-5</v>
      </c>
      <c r="H79">
        <f>Hydrogen_energy[[#This Row],[ kin_ener]]/10^(16)</f>
        <v>2.198630999959005E-4</v>
      </c>
      <c r="I79">
        <f>Hydrogen_energy[[#This Row],[ pot_ener]]/10^(16)</f>
        <v>-3.0481413909482088E-4</v>
      </c>
    </row>
    <row r="80" spans="1:9" x14ac:dyDescent="0.3">
      <c r="A80">
        <v>78</v>
      </c>
      <c r="B80">
        <v>7.7999997291125936E+16</v>
      </c>
      <c r="C80">
        <v>-846198648766.33093</v>
      </c>
      <c r="D80">
        <v>2199099225693.9048</v>
      </c>
      <c r="E80">
        <v>-3045297874460.2358</v>
      </c>
      <c r="F80" s="1">
        <f t="shared" ref="F80:F102" si="3">B80/10^(14)</f>
        <v>779.99997291125931</v>
      </c>
      <c r="G80">
        <f>Hydrogen_energy[[#This Row],[ energy]]/10^(16)</f>
        <v>-8.461986487663309E-5</v>
      </c>
      <c r="H80">
        <f>Hydrogen_energy[[#This Row],[ kin_ener]]/10^(16)</f>
        <v>2.1990992256939047E-4</v>
      </c>
      <c r="I80">
        <f>Hydrogen_energy[[#This Row],[ pot_ener]]/10^(16)</f>
        <v>-3.0452978744602359E-4</v>
      </c>
    </row>
    <row r="81" spans="1:9" x14ac:dyDescent="0.3">
      <c r="A81">
        <v>79</v>
      </c>
      <c r="B81">
        <v>7.89999972563968E+16</v>
      </c>
      <c r="C81">
        <v>-846412757131.88708</v>
      </c>
      <c r="D81">
        <v>2198046949946.1956</v>
      </c>
      <c r="E81">
        <v>-3044459707078.0825</v>
      </c>
      <c r="F81" s="1">
        <f t="shared" si="3"/>
        <v>789.99997256396796</v>
      </c>
      <c r="G81">
        <f>Hydrogen_energy[[#This Row],[ energy]]/10^(16)</f>
        <v>-8.4641275713188708E-5</v>
      </c>
      <c r="H81">
        <f>Hydrogen_energy[[#This Row],[ kin_ener]]/10^(16)</f>
        <v>2.1980469499461956E-4</v>
      </c>
      <c r="I81">
        <f>Hydrogen_energy[[#This Row],[ pot_ener]]/10^(16)</f>
        <v>-3.0444597070780827E-4</v>
      </c>
    </row>
    <row r="82" spans="1:9" x14ac:dyDescent="0.3">
      <c r="A82">
        <v>80</v>
      </c>
      <c r="B82">
        <v>7.9999997221667648E+16</v>
      </c>
      <c r="C82">
        <v>-851186691874.00122</v>
      </c>
      <c r="D82">
        <v>2190298603067.3376</v>
      </c>
      <c r="E82">
        <v>-3041485294941.3389</v>
      </c>
      <c r="F82" s="1">
        <f t="shared" si="3"/>
        <v>799.9999722166765</v>
      </c>
      <c r="G82">
        <f>Hydrogen_energy[[#This Row],[ energy]]/10^(16)</f>
        <v>-8.5118669187400121E-5</v>
      </c>
      <c r="H82">
        <f>Hydrogen_energy[[#This Row],[ kin_ener]]/10^(16)</f>
        <v>2.1902986030673376E-4</v>
      </c>
      <c r="I82">
        <f>Hydrogen_energy[[#This Row],[ pot_ener]]/10^(16)</f>
        <v>-3.0414852949413388E-4</v>
      </c>
    </row>
    <row r="83" spans="1:9" x14ac:dyDescent="0.3">
      <c r="A83">
        <v>81</v>
      </c>
      <c r="B83">
        <v>8.099999718693848E+16</v>
      </c>
      <c r="C83">
        <v>-857313256582.07642</v>
      </c>
      <c r="D83">
        <v>2114306399009.9624</v>
      </c>
      <c r="E83">
        <v>-2971619655592.0386</v>
      </c>
      <c r="F83" s="1">
        <f t="shared" si="3"/>
        <v>809.99997186938481</v>
      </c>
      <c r="G83">
        <f>Hydrogen_energy[[#This Row],[ energy]]/10^(16)</f>
        <v>-8.5731325658207645E-5</v>
      </c>
      <c r="H83">
        <f>Hydrogen_energy[[#This Row],[ kin_ener]]/10^(16)</f>
        <v>2.1143063990099623E-4</v>
      </c>
      <c r="I83">
        <f>Hydrogen_energy[[#This Row],[ pot_ener]]/10^(16)</f>
        <v>-2.9716196555920388E-4</v>
      </c>
    </row>
    <row r="84" spans="1:9" x14ac:dyDescent="0.3">
      <c r="A84">
        <v>82</v>
      </c>
      <c r="B84">
        <v>8.1999997152209328E+16</v>
      </c>
      <c r="C84">
        <v>-859135606829.04504</v>
      </c>
      <c r="D84">
        <v>1899471483002.1147</v>
      </c>
      <c r="E84">
        <v>-2758607089831.1597</v>
      </c>
      <c r="F84" s="1">
        <f t="shared" si="3"/>
        <v>819.99997152209323</v>
      </c>
      <c r="G84">
        <f>Hydrogen_energy[[#This Row],[ energy]]/10^(16)</f>
        <v>-8.5913560682904499E-5</v>
      </c>
      <c r="H84">
        <f>Hydrogen_energy[[#This Row],[ kin_ener]]/10^(16)</f>
        <v>1.8994714830021148E-4</v>
      </c>
      <c r="I84">
        <f>Hydrogen_energy[[#This Row],[ pot_ener]]/10^(16)</f>
        <v>-2.7586070898311598E-4</v>
      </c>
    </row>
    <row r="85" spans="1:9" x14ac:dyDescent="0.3">
      <c r="A85">
        <v>83</v>
      </c>
      <c r="B85">
        <v>8.2999997117480176E+16</v>
      </c>
      <c r="C85">
        <v>-850192550005.78516</v>
      </c>
      <c r="D85">
        <v>1552217687907.7434</v>
      </c>
      <c r="E85">
        <v>-2402410237913.5288</v>
      </c>
      <c r="F85" s="1">
        <f t="shared" si="3"/>
        <v>829.99997117480177</v>
      </c>
      <c r="G85">
        <f>Hydrogen_energy[[#This Row],[ energy]]/10^(16)</f>
        <v>-8.5019255000578521E-5</v>
      </c>
      <c r="H85">
        <f>Hydrogen_energy[[#This Row],[ kin_ener]]/10^(16)</f>
        <v>1.5522176879077435E-4</v>
      </c>
      <c r="I85">
        <f>Hydrogen_energy[[#This Row],[ pot_ener]]/10^(16)</f>
        <v>-2.4024102379135287E-4</v>
      </c>
    </row>
    <row r="86" spans="1:9" x14ac:dyDescent="0.3">
      <c r="A86">
        <v>84</v>
      </c>
      <c r="B86">
        <v>8.3999997082751024E+16</v>
      </c>
      <c r="C86">
        <v>-834249432655.31763</v>
      </c>
      <c r="D86">
        <v>1226642724357.781</v>
      </c>
      <c r="E86">
        <v>-2060892157013.0984</v>
      </c>
      <c r="F86" s="1">
        <f t="shared" si="3"/>
        <v>839.9999708275102</v>
      </c>
      <c r="G86">
        <f>Hydrogen_energy[[#This Row],[ energy]]/10^(16)</f>
        <v>-8.3424943265531757E-5</v>
      </c>
      <c r="H86">
        <f>Hydrogen_energy[[#This Row],[ kin_ener]]/10^(16)</f>
        <v>1.226642724357781E-4</v>
      </c>
      <c r="I86">
        <f>Hydrogen_energy[[#This Row],[ pot_ener]]/10^(16)</f>
        <v>-2.0608921570130983E-4</v>
      </c>
    </row>
    <row r="87" spans="1:9" x14ac:dyDescent="0.3">
      <c r="A87">
        <v>85</v>
      </c>
      <c r="B87">
        <v>8.4999997048021856E+16</v>
      </c>
      <c r="C87">
        <v>-832503793242.93835</v>
      </c>
      <c r="D87">
        <v>1134262055512.4812</v>
      </c>
      <c r="E87">
        <v>-1966765848755.4194</v>
      </c>
      <c r="F87" s="1">
        <f t="shared" si="3"/>
        <v>849.99997048021851</v>
      </c>
      <c r="G87">
        <f>Hydrogen_energy[[#This Row],[ energy]]/10^(16)</f>
        <v>-8.3250379324293836E-5</v>
      </c>
      <c r="H87">
        <f>Hydrogen_energy[[#This Row],[ kin_ener]]/10^(16)</f>
        <v>1.1342620555124812E-4</v>
      </c>
      <c r="I87">
        <f>Hydrogen_energy[[#This Row],[ pot_ener]]/10^(16)</f>
        <v>-1.9667658487554194E-4</v>
      </c>
    </row>
    <row r="88" spans="1:9" x14ac:dyDescent="0.3">
      <c r="A88">
        <v>86</v>
      </c>
      <c r="B88">
        <v>8.599999701329272E+16</v>
      </c>
      <c r="C88">
        <v>-846278861431.48596</v>
      </c>
      <c r="D88">
        <v>1300072887265.959</v>
      </c>
      <c r="E88">
        <v>-2146351748697.4448</v>
      </c>
      <c r="F88" s="1">
        <f t="shared" si="3"/>
        <v>859.99997013292716</v>
      </c>
      <c r="G88">
        <f>Hydrogen_energy[[#This Row],[ energy]]/10^(16)</f>
        <v>-8.4627886143148593E-5</v>
      </c>
      <c r="H88">
        <f>Hydrogen_energy[[#This Row],[ kin_ener]]/10^(16)</f>
        <v>1.300072887265959E-4</v>
      </c>
      <c r="I88">
        <f>Hydrogen_energy[[#This Row],[ pot_ener]]/10^(16)</f>
        <v>-2.1463517486974449E-4</v>
      </c>
    </row>
    <row r="89" spans="1:9" x14ac:dyDescent="0.3">
      <c r="A89">
        <v>87</v>
      </c>
      <c r="B89">
        <v>8.6999996978563552E+16</v>
      </c>
      <c r="C89">
        <v>-854714801329.64014</v>
      </c>
      <c r="D89">
        <v>1546682580193.7866</v>
      </c>
      <c r="E89">
        <v>-2401397381523.4268</v>
      </c>
      <c r="F89" s="1">
        <f t="shared" si="3"/>
        <v>869.99996978563547</v>
      </c>
      <c r="G89">
        <f>Hydrogen_energy[[#This Row],[ energy]]/10^(16)</f>
        <v>-8.5471480132964008E-5</v>
      </c>
      <c r="H89">
        <f>Hydrogen_energy[[#This Row],[ kin_ener]]/10^(16)</f>
        <v>1.5466825801937865E-4</v>
      </c>
      <c r="I89">
        <f>Hydrogen_energy[[#This Row],[ pot_ener]]/10^(16)</f>
        <v>-2.4013973815234269E-4</v>
      </c>
    </row>
    <row r="90" spans="1:9" x14ac:dyDescent="0.3">
      <c r="A90">
        <v>88</v>
      </c>
      <c r="B90">
        <v>8.7999996943834416E+16</v>
      </c>
      <c r="C90">
        <v>-853274423277.75269</v>
      </c>
      <c r="D90">
        <v>1727413544960.0483</v>
      </c>
      <c r="E90">
        <v>-2580687968237.8008</v>
      </c>
      <c r="F90" s="1">
        <f t="shared" si="3"/>
        <v>879.99996943834412</v>
      </c>
      <c r="G90">
        <f>Hydrogen_energy[[#This Row],[ energy]]/10^(16)</f>
        <v>-8.5327442327775269E-5</v>
      </c>
      <c r="H90">
        <f>Hydrogen_energy[[#This Row],[ kin_ener]]/10^(16)</f>
        <v>1.7274135449600484E-4</v>
      </c>
      <c r="I90">
        <f>Hydrogen_energy[[#This Row],[ pot_ener]]/10^(16)</f>
        <v>-2.580687968237801E-4</v>
      </c>
    </row>
    <row r="91" spans="1:9" x14ac:dyDescent="0.3">
      <c r="A91">
        <v>89</v>
      </c>
      <c r="B91">
        <v>8.8999996909105248E+16</v>
      </c>
      <c r="C91">
        <v>-848496408876.11816</v>
      </c>
      <c r="D91">
        <v>1824012662839.3101</v>
      </c>
      <c r="E91">
        <v>-2672509071715.4282</v>
      </c>
      <c r="F91" s="1">
        <f t="shared" si="3"/>
        <v>889.99996909105244</v>
      </c>
      <c r="G91">
        <f>Hydrogen_energy[[#This Row],[ energy]]/10^(16)</f>
        <v>-8.484964088761182E-5</v>
      </c>
      <c r="H91">
        <f>Hydrogen_energy[[#This Row],[ kin_ener]]/10^(16)</f>
        <v>1.82401266283931E-4</v>
      </c>
      <c r="I91">
        <f>Hydrogen_energy[[#This Row],[ pot_ener]]/10^(16)</f>
        <v>-2.6725090717154282E-4</v>
      </c>
    </row>
    <row r="92" spans="1:9" x14ac:dyDescent="0.3">
      <c r="A92">
        <v>90</v>
      </c>
      <c r="B92">
        <v>8.9999996874376096E+16</v>
      </c>
      <c r="C92">
        <v>-845199065816.98193</v>
      </c>
      <c r="D92">
        <v>1881422797651.2251</v>
      </c>
      <c r="E92">
        <v>-2726621863468.207</v>
      </c>
      <c r="F92" s="1">
        <f t="shared" si="3"/>
        <v>899.99996874376097</v>
      </c>
      <c r="G92">
        <f>Hydrogen_energy[[#This Row],[ energy]]/10^(16)</f>
        <v>-8.4519906581698189E-5</v>
      </c>
      <c r="H92">
        <f>Hydrogen_energy[[#This Row],[ kin_ener]]/10^(16)</f>
        <v>1.881422797651225E-4</v>
      </c>
      <c r="I92">
        <f>Hydrogen_energy[[#This Row],[ pot_ener]]/10^(16)</f>
        <v>-2.7266218634682069E-4</v>
      </c>
    </row>
    <row r="93" spans="1:9" x14ac:dyDescent="0.3">
      <c r="A93">
        <v>91</v>
      </c>
      <c r="B93">
        <v>9.0999996839646944E+16</v>
      </c>
      <c r="C93">
        <v>-844558574385.01892</v>
      </c>
      <c r="D93">
        <v>1937060260056.3706</v>
      </c>
      <c r="E93">
        <v>-2781618834441.3892</v>
      </c>
      <c r="F93" s="1">
        <f t="shared" si="3"/>
        <v>909.9999683964694</v>
      </c>
      <c r="G93">
        <f>Hydrogen_energy[[#This Row],[ energy]]/10^(16)</f>
        <v>-8.445585743850189E-5</v>
      </c>
      <c r="H93">
        <f>Hydrogen_energy[[#This Row],[ kin_ener]]/10^(16)</f>
        <v>1.9370602600563705E-4</v>
      </c>
      <c r="I93">
        <f>Hydrogen_energy[[#This Row],[ pot_ener]]/10^(16)</f>
        <v>-2.7816188344413894E-4</v>
      </c>
    </row>
    <row r="94" spans="1:9" x14ac:dyDescent="0.3">
      <c r="A94">
        <v>92</v>
      </c>
      <c r="B94">
        <v>9.1999996804917792E+16</v>
      </c>
      <c r="C94">
        <v>-845343754197.9325</v>
      </c>
      <c r="D94">
        <v>1997294649025.4551</v>
      </c>
      <c r="E94">
        <v>-2842638403223.3877</v>
      </c>
      <c r="F94" s="1">
        <f t="shared" si="3"/>
        <v>919.99996804917794</v>
      </c>
      <c r="G94">
        <f>Hydrogen_energy[[#This Row],[ energy]]/10^(16)</f>
        <v>-8.4534375419793249E-5</v>
      </c>
      <c r="H94">
        <f>Hydrogen_energy[[#This Row],[ kin_ener]]/10^(16)</f>
        <v>1.997294649025455E-4</v>
      </c>
      <c r="I94">
        <f>Hydrogen_energy[[#This Row],[ pot_ener]]/10^(16)</f>
        <v>-2.8426384032233877E-4</v>
      </c>
    </row>
    <row r="95" spans="1:9" x14ac:dyDescent="0.3">
      <c r="A95">
        <v>93</v>
      </c>
      <c r="B95">
        <v>9.2999996770188624E+16</v>
      </c>
      <c r="C95">
        <v>-846033724765.9895</v>
      </c>
      <c r="D95">
        <v>2049061938125.6106</v>
      </c>
      <c r="E95">
        <v>-2895095662891.6001</v>
      </c>
      <c r="F95" s="1">
        <f t="shared" si="3"/>
        <v>929.99996770188625</v>
      </c>
      <c r="G95">
        <f>Hydrogen_energy[[#This Row],[ energy]]/10^(16)</f>
        <v>-8.4603372476598952E-5</v>
      </c>
      <c r="H95">
        <f>Hydrogen_energy[[#This Row],[ kin_ener]]/10^(16)</f>
        <v>2.0490619381256106E-4</v>
      </c>
      <c r="I95">
        <f>Hydrogen_energy[[#This Row],[ pot_ener]]/10^(16)</f>
        <v>-2.8950956628916001E-4</v>
      </c>
    </row>
    <row r="96" spans="1:9" x14ac:dyDescent="0.3">
      <c r="A96">
        <v>94</v>
      </c>
      <c r="B96">
        <v>9.3999996735459472E+16</v>
      </c>
      <c r="C96">
        <v>-846070723402.88574</v>
      </c>
      <c r="D96">
        <v>2079082141463.6487</v>
      </c>
      <c r="E96">
        <v>-2925152864866.5342</v>
      </c>
      <c r="F96" s="1">
        <f t="shared" si="3"/>
        <v>939.99996735459467</v>
      </c>
      <c r="G96">
        <f>Hydrogen_energy[[#This Row],[ energy]]/10^(16)</f>
        <v>-8.460707234028857E-5</v>
      </c>
      <c r="H96">
        <f>Hydrogen_energy[[#This Row],[ kin_ener]]/10^(16)</f>
        <v>2.0790821414636487E-4</v>
      </c>
      <c r="I96">
        <f>Hydrogen_energy[[#This Row],[ pot_ener]]/10^(16)</f>
        <v>-2.9251528648665344E-4</v>
      </c>
    </row>
    <row r="97" spans="1:9" x14ac:dyDescent="0.3">
      <c r="A97">
        <v>95</v>
      </c>
      <c r="B97">
        <v>9.499999670073032E+16</v>
      </c>
      <c r="C97">
        <v>-845632288516.31018</v>
      </c>
      <c r="D97">
        <v>2082756882959.1707</v>
      </c>
      <c r="E97">
        <v>-2928389171475.481</v>
      </c>
      <c r="F97" s="1">
        <f t="shared" si="3"/>
        <v>949.99996700730321</v>
      </c>
      <c r="G97">
        <f>Hydrogen_energy[[#This Row],[ energy]]/10^(16)</f>
        <v>-8.4563228851631015E-5</v>
      </c>
      <c r="H97">
        <f>Hydrogen_energy[[#This Row],[ kin_ener]]/10^(16)</f>
        <v>2.0827568829591707E-4</v>
      </c>
      <c r="I97">
        <f>Hydrogen_energy[[#This Row],[ pot_ener]]/10^(16)</f>
        <v>-2.9283891714754808E-4</v>
      </c>
    </row>
    <row r="98" spans="1:9" x14ac:dyDescent="0.3">
      <c r="A98">
        <v>96</v>
      </c>
      <c r="B98">
        <v>9.5999996666001168E+16</v>
      </c>
      <c r="C98">
        <v>-845037812566.35303</v>
      </c>
      <c r="D98">
        <v>2062976404554.1272</v>
      </c>
      <c r="E98">
        <v>-2908014217120.48</v>
      </c>
      <c r="F98" s="1">
        <f t="shared" si="3"/>
        <v>959.99996666001164</v>
      </c>
      <c r="G98">
        <f>Hydrogen_energy[[#This Row],[ energy]]/10^(16)</f>
        <v>-8.45037812566353E-5</v>
      </c>
      <c r="H98">
        <f>Hydrogen_energy[[#This Row],[ kin_ener]]/10^(16)</f>
        <v>2.0629764045541272E-4</v>
      </c>
      <c r="I98">
        <f>Hydrogen_energy[[#This Row],[ pot_ener]]/10^(16)</f>
        <v>-2.9080142171204802E-4</v>
      </c>
    </row>
    <row r="99" spans="1:9" x14ac:dyDescent="0.3">
      <c r="A99">
        <v>97</v>
      </c>
      <c r="B99">
        <v>9.6999996631272E+16</v>
      </c>
      <c r="C99">
        <v>-844484661741.86621</v>
      </c>
      <c r="D99">
        <v>2025935199037.2544</v>
      </c>
      <c r="E99">
        <v>-2870419860779.1206</v>
      </c>
      <c r="F99" s="1">
        <f t="shared" si="3"/>
        <v>969.99996631271995</v>
      </c>
      <c r="G99">
        <f>Hydrogen_energy[[#This Row],[ energy]]/10^(16)</f>
        <v>-8.4448466174186617E-5</v>
      </c>
      <c r="H99">
        <f>Hydrogen_energy[[#This Row],[ kin_ener]]/10^(16)</f>
        <v>2.0259351990372545E-4</v>
      </c>
      <c r="I99">
        <f>Hydrogen_energy[[#This Row],[ pot_ener]]/10^(16)</f>
        <v>-2.8704198607791206E-4</v>
      </c>
    </row>
    <row r="100" spans="1:9" x14ac:dyDescent="0.3">
      <c r="A100">
        <v>98</v>
      </c>
      <c r="B100">
        <v>9.7999996596542864E+16</v>
      </c>
      <c r="C100">
        <v>-844043284478.20703</v>
      </c>
      <c r="D100">
        <v>1978094758919.3254</v>
      </c>
      <c r="E100">
        <v>-2822138043397.5322</v>
      </c>
      <c r="F100" s="1">
        <f t="shared" si="3"/>
        <v>979.9999659654286</v>
      </c>
      <c r="G100">
        <f>Hydrogen_energy[[#This Row],[ energy]]/10^(16)</f>
        <v>-8.4404328447820699E-5</v>
      </c>
      <c r="H100">
        <f>Hydrogen_energy[[#This Row],[ kin_ener]]/10^(16)</f>
        <v>1.9780947589193254E-4</v>
      </c>
      <c r="I100">
        <f>Hydrogen_energy[[#This Row],[ pot_ener]]/10^(16)</f>
        <v>-2.8221380433975324E-4</v>
      </c>
    </row>
    <row r="101" spans="1:9" x14ac:dyDescent="0.3">
      <c r="A101">
        <v>99</v>
      </c>
      <c r="B101">
        <v>9.8999996561813696E+16</v>
      </c>
      <c r="C101">
        <v>-843716705162.42542</v>
      </c>
      <c r="D101">
        <v>1924867553226.4678</v>
      </c>
      <c r="E101">
        <v>-2768584258388.8931</v>
      </c>
      <c r="F101" s="1">
        <f t="shared" si="3"/>
        <v>989.99996561813691</v>
      </c>
      <c r="G101">
        <f>Hydrogen_energy[[#This Row],[ energy]]/10^(16)</f>
        <v>-8.4371670516242541E-5</v>
      </c>
      <c r="H101">
        <f>Hydrogen_energy[[#This Row],[ kin_ener]]/10^(16)</f>
        <v>1.9248675532264678E-4</v>
      </c>
      <c r="I101">
        <f>Hydrogen_energy[[#This Row],[ pot_ener]]/10^(16)</f>
        <v>-2.7685842583888932E-4</v>
      </c>
    </row>
    <row r="102" spans="1:9" x14ac:dyDescent="0.3">
      <c r="A102">
        <v>100</v>
      </c>
      <c r="B102">
        <v>9.999999652708456E+16</v>
      </c>
      <c r="C102">
        <v>-843484349563.43335</v>
      </c>
      <c r="D102">
        <v>1870352049452.209</v>
      </c>
      <c r="E102">
        <v>-2713836399015.6421</v>
      </c>
      <c r="F102" s="1">
        <f t="shared" si="3"/>
        <v>999.99996527084556</v>
      </c>
      <c r="G102">
        <f>Hydrogen_energy[[#This Row],[ energy]]/10^(16)</f>
        <v>-8.4348434956343335E-5</v>
      </c>
      <c r="H102">
        <f>Hydrogen_energy[[#This Row],[ kin_ener]]/10^(16)</f>
        <v>1.870352049452209E-4</v>
      </c>
      <c r="I102">
        <f>Hydrogen_energy[[#This Row],[ pot_ener]]/10^(16)</f>
        <v>-2.7138363990156423E-4</v>
      </c>
    </row>
    <row r="103" spans="1:9" x14ac:dyDescent="0.3">
      <c r="A103">
        <v>101</v>
      </c>
      <c r="B103">
        <v>1.009999964923554E+16</v>
      </c>
      <c r="C103">
        <v>-843322526097.63049</v>
      </c>
      <c r="D103">
        <v>1817496381960.926</v>
      </c>
      <c r="E103">
        <v>-2660818908058.5566</v>
      </c>
      <c r="F103" s="1">
        <f>B103/10^(13)</f>
        <v>1009.999964923554</v>
      </c>
      <c r="G103">
        <f>Hydrogen_energy[[#This Row],[ energy]]/10^(16)</f>
        <v>-8.4332252609763055E-5</v>
      </c>
      <c r="H103">
        <f>Hydrogen_energy[[#This Row],[ kin_ener]]/10^(16)</f>
        <v>1.8174963819609261E-4</v>
      </c>
      <c r="I103">
        <f>Hydrogen_energy[[#This Row],[ pot_ener]]/10^(16)</f>
        <v>-2.6608189080585566E-4</v>
      </c>
    </row>
    <row r="104" spans="1:9" x14ac:dyDescent="0.3">
      <c r="A104">
        <v>102</v>
      </c>
      <c r="B104">
        <v>1.0199999645762624E+16</v>
      </c>
      <c r="C104">
        <v>-843211278442.61023</v>
      </c>
      <c r="D104">
        <v>1768364144075.8984</v>
      </c>
      <c r="E104">
        <v>-2611575422518.5088</v>
      </c>
      <c r="F104" s="1">
        <f t="shared" ref="F104:F167" si="4">B104/10^(13)</f>
        <v>1019.9999645762624</v>
      </c>
      <c r="G104">
        <f>Hydrogen_energy[[#This Row],[ energy]]/10^(16)</f>
        <v>-8.4321127844261024E-5</v>
      </c>
      <c r="H104">
        <f>Hydrogen_energy[[#This Row],[ kin_ener]]/10^(16)</f>
        <v>1.7683641440758985E-4</v>
      </c>
      <c r="I104">
        <f>Hydrogen_energy[[#This Row],[ pot_ener]]/10^(16)</f>
        <v>-2.6115754225185088E-4</v>
      </c>
    </row>
    <row r="105" spans="1:9" x14ac:dyDescent="0.3">
      <c r="A105">
        <v>103</v>
      </c>
      <c r="B105">
        <v>1.0299999642289708E+16</v>
      </c>
      <c r="C105">
        <v>-843135502107.302</v>
      </c>
      <c r="D105">
        <v>1724377964837.4822</v>
      </c>
      <c r="E105">
        <v>-2567513466944.7842</v>
      </c>
      <c r="F105" s="1">
        <f t="shared" si="4"/>
        <v>1029.9999642289708</v>
      </c>
      <c r="G105">
        <f>Hydrogen_energy[[#This Row],[ energy]]/10^(16)</f>
        <v>-8.4313550210730198E-5</v>
      </c>
      <c r="H105">
        <f>Hydrogen_energy[[#This Row],[ kin_ener]]/10^(16)</f>
        <v>1.7243779648374821E-4</v>
      </c>
      <c r="I105">
        <f>Hydrogen_energy[[#This Row],[ pot_ener]]/10^(16)</f>
        <v>-2.5675134669447841E-4</v>
      </c>
    </row>
    <row r="106" spans="1:9" x14ac:dyDescent="0.3">
      <c r="A106">
        <v>104</v>
      </c>
      <c r="B106">
        <v>1.0399999638816794E+16</v>
      </c>
      <c r="C106">
        <v>-843084245720.01233</v>
      </c>
      <c r="D106">
        <v>1686510190366.8872</v>
      </c>
      <c r="E106">
        <v>-2529594436086.8994</v>
      </c>
      <c r="F106" s="1">
        <f t="shared" si="4"/>
        <v>1039.9999638816794</v>
      </c>
      <c r="G106">
        <f>Hydrogen_energy[[#This Row],[ energy]]/10^(16)</f>
        <v>-8.4308424572001234E-5</v>
      </c>
      <c r="H106">
        <f>Hydrogen_energy[[#This Row],[ kin_ener]]/10^(16)</f>
        <v>1.6865101903668872E-4</v>
      </c>
      <c r="I106">
        <f>Hydrogen_energy[[#This Row],[ pot_ener]]/10^(16)</f>
        <v>-2.5295944360868996E-4</v>
      </c>
    </row>
    <row r="107" spans="1:9" x14ac:dyDescent="0.3">
      <c r="A107">
        <v>105</v>
      </c>
      <c r="B107">
        <v>1.0499999635343876E+16</v>
      </c>
      <c r="C107">
        <v>-843049716950.49915</v>
      </c>
      <c r="D107">
        <v>1655423295665.1726</v>
      </c>
      <c r="E107">
        <v>-2498473012615.6714</v>
      </c>
      <c r="F107" s="1">
        <f t="shared" si="4"/>
        <v>1049.9999635343877</v>
      </c>
      <c r="G107">
        <f>Hydrogen_energy[[#This Row],[ energy]]/10^(16)</f>
        <v>-8.4304971695049914E-5</v>
      </c>
      <c r="H107">
        <f>Hydrogen_energy[[#This Row],[ kin_ener]]/10^(16)</f>
        <v>1.6554232956651727E-4</v>
      </c>
      <c r="I107">
        <f>Hydrogen_energy[[#This Row],[ pot_ener]]/10^(16)</f>
        <v>-2.4984730126156716E-4</v>
      </c>
    </row>
    <row r="108" spans="1:9" x14ac:dyDescent="0.3">
      <c r="A108">
        <v>106</v>
      </c>
      <c r="B108">
        <v>1.0599999631870962E+16</v>
      </c>
      <c r="C108">
        <v>-843026452988.14673</v>
      </c>
      <c r="D108">
        <v>1631570589514.4673</v>
      </c>
      <c r="E108">
        <v>-2474597042502.6143</v>
      </c>
      <c r="F108" s="1">
        <f t="shared" si="4"/>
        <v>1059.9999631870962</v>
      </c>
      <c r="G108">
        <f>Hydrogen_energy[[#This Row],[ energy]]/10^(16)</f>
        <v>-8.4302645298814675E-5</v>
      </c>
      <c r="H108">
        <f>Hydrogen_energy[[#This Row],[ kin_ener]]/10^(16)</f>
        <v>1.6315705895144673E-4</v>
      </c>
      <c r="I108">
        <f>Hydrogen_energy[[#This Row],[ pot_ener]]/10^(16)</f>
        <v>-2.4745970425026141E-4</v>
      </c>
    </row>
    <row r="109" spans="1:9" x14ac:dyDescent="0.3">
      <c r="A109">
        <v>107</v>
      </c>
      <c r="B109">
        <v>1.0699999628398044E+16</v>
      </c>
      <c r="C109">
        <v>-843010734662.2085</v>
      </c>
      <c r="D109">
        <v>1615267167022.3164</v>
      </c>
      <c r="E109">
        <v>-2458277901684.5249</v>
      </c>
      <c r="F109" s="1">
        <f t="shared" si="4"/>
        <v>1069.9999628398043</v>
      </c>
      <c r="G109">
        <f>Hydrogen_energy[[#This Row],[ energy]]/10^(16)</f>
        <v>-8.430107346622085E-5</v>
      </c>
      <c r="H109">
        <f>Hydrogen_energy[[#This Row],[ kin_ener]]/10^(16)</f>
        <v>1.6152671670223163E-4</v>
      </c>
      <c r="I109">
        <f>Hydrogen_energy[[#This Row],[ pot_ener]]/10^(16)</f>
        <v>-2.4582779016845248E-4</v>
      </c>
    </row>
    <row r="110" spans="1:9" x14ac:dyDescent="0.3">
      <c r="A110">
        <v>108</v>
      </c>
      <c r="B110">
        <v>1.0799999624925132E+16</v>
      </c>
      <c r="C110">
        <v>-843000218523.61707</v>
      </c>
      <c r="D110">
        <v>1606738412790.9009</v>
      </c>
      <c r="E110">
        <v>-2449738631314.5176</v>
      </c>
      <c r="F110" s="1">
        <f t="shared" si="4"/>
        <v>1079.9999624925133</v>
      </c>
      <c r="G110">
        <f>Hydrogen_energy[[#This Row],[ energy]]/10^(16)</f>
        <v>-8.4300021852361706E-5</v>
      </c>
      <c r="H110">
        <f>Hydrogen_energy[[#This Row],[ kin_ener]]/10^(16)</f>
        <v>1.6067384127909008E-4</v>
      </c>
      <c r="I110">
        <f>Hydrogen_energy[[#This Row],[ pot_ener]]/10^(16)</f>
        <v>-2.4497386313145178E-4</v>
      </c>
    </row>
    <row r="111" spans="1:9" x14ac:dyDescent="0.3">
      <c r="A111">
        <v>109</v>
      </c>
      <c r="B111">
        <v>1.0899999621452216E+16</v>
      </c>
      <c r="C111">
        <v>-842993751564.15161</v>
      </c>
      <c r="D111">
        <v>1606150676275.1101</v>
      </c>
      <c r="E111">
        <v>-2449144427839.2617</v>
      </c>
      <c r="F111" s="1">
        <f t="shared" si="4"/>
        <v>1089.9999621452216</v>
      </c>
      <c r="G111">
        <f>Hydrogen_energy[[#This Row],[ energy]]/10^(16)</f>
        <v>-8.4299375156415157E-5</v>
      </c>
      <c r="H111">
        <f>Hydrogen_energy[[#This Row],[ kin_ener]]/10^(16)</f>
        <v>1.6061506762751101E-4</v>
      </c>
      <c r="I111">
        <f>Hydrogen_energy[[#This Row],[ pot_ener]]/10^(16)</f>
        <v>-2.4491444278392616E-4</v>
      </c>
    </row>
    <row r="112" spans="1:9" x14ac:dyDescent="0.3">
      <c r="A112">
        <v>110</v>
      </c>
      <c r="B112">
        <v>1.0999999617979302E+16</v>
      </c>
      <c r="C112">
        <v>-842991350517.73669</v>
      </c>
      <c r="D112">
        <v>1613626396420.1406</v>
      </c>
      <c r="E112">
        <v>-2456617746937.8774</v>
      </c>
      <c r="F112" s="1">
        <f t="shared" si="4"/>
        <v>1099.9999617979302</v>
      </c>
      <c r="G112">
        <f>Hydrogen_energy[[#This Row],[ energy]]/10^(16)</f>
        <v>-8.4299135051773666E-5</v>
      </c>
      <c r="H112">
        <f>Hydrogen_energy[[#This Row],[ kin_ener]]/10^(16)</f>
        <v>1.6136263964201407E-4</v>
      </c>
      <c r="I112">
        <f>Hydrogen_energy[[#This Row],[ pot_ener]]/10^(16)</f>
        <v>-2.4566177469378774E-4</v>
      </c>
    </row>
    <row r="113" spans="1:9" x14ac:dyDescent="0.3">
      <c r="A113">
        <v>111</v>
      </c>
      <c r="B113">
        <v>1.1099999614506384E+16</v>
      </c>
      <c r="C113">
        <v>-842994349959.51831</v>
      </c>
      <c r="D113">
        <v>1629243802146.3247</v>
      </c>
      <c r="E113">
        <v>-2472238152105.8428</v>
      </c>
      <c r="F113" s="1">
        <f t="shared" si="4"/>
        <v>1109.9999614506385</v>
      </c>
      <c r="G113">
        <f>Hydrogen_energy[[#This Row],[ energy]]/10^(16)</f>
        <v>-8.429943499595183E-5</v>
      </c>
      <c r="H113">
        <f>Hydrogen_energy[[#This Row],[ kin_ener]]/10^(16)</f>
        <v>1.6292438021463248E-4</v>
      </c>
      <c r="I113">
        <f>Hydrogen_energy[[#This Row],[ pot_ener]]/10^(16)</f>
        <v>-2.4722381521058429E-4</v>
      </c>
    </row>
    <row r="114" spans="1:9" x14ac:dyDescent="0.3">
      <c r="A114">
        <v>112</v>
      </c>
      <c r="B114">
        <v>1.119999961103347E+16</v>
      </c>
      <c r="C114">
        <v>-843005744179.13855</v>
      </c>
      <c r="D114">
        <v>1653019100228.188</v>
      </c>
      <c r="E114">
        <v>-2496024844407.3267</v>
      </c>
      <c r="F114" s="1">
        <f t="shared" si="4"/>
        <v>1119.999961103347</v>
      </c>
      <c r="G114">
        <f>Hydrogen_energy[[#This Row],[ energy]]/10^(16)</f>
        <v>-8.4300574417913858E-5</v>
      </c>
      <c r="H114">
        <f>Hydrogen_energy[[#This Row],[ kin_ener]]/10^(16)</f>
        <v>1.6530191002281879E-4</v>
      </c>
      <c r="I114">
        <f>Hydrogen_energy[[#This Row],[ pot_ener]]/10^(16)</f>
        <v>-2.4960248444073267E-4</v>
      </c>
    </row>
    <row r="115" spans="1:9" x14ac:dyDescent="0.3">
      <c r="A115">
        <v>113</v>
      </c>
      <c r="B115">
        <v>1.1299999607560552E+16</v>
      </c>
      <c r="C115">
        <v>-843030761739.15271</v>
      </c>
      <c r="D115">
        <v>1684866544060.054</v>
      </c>
      <c r="E115">
        <v>-2527897305799.207</v>
      </c>
      <c r="F115" s="1">
        <f t="shared" si="4"/>
        <v>1129.9999607560551</v>
      </c>
      <c r="G115">
        <f>Hydrogen_energy[[#This Row],[ energy]]/10^(16)</f>
        <v>-8.4303076173915275E-5</v>
      </c>
      <c r="H115">
        <f>Hydrogen_energy[[#This Row],[ kin_ener]]/10^(16)</f>
        <v>1.684866544060054E-4</v>
      </c>
      <c r="I115">
        <f>Hydrogen_energy[[#This Row],[ pot_ener]]/10^(16)</f>
        <v>-2.5278973057992068E-4</v>
      </c>
    </row>
    <row r="116" spans="1:9" x14ac:dyDescent="0.3">
      <c r="A116">
        <v>114</v>
      </c>
      <c r="B116">
        <v>1.139999960408764E+16</v>
      </c>
      <c r="C116">
        <v>-843077704457.94714</v>
      </c>
      <c r="D116">
        <v>1724528846088.1016</v>
      </c>
      <c r="E116">
        <v>-2567606550546.0488</v>
      </c>
      <c r="F116" s="1">
        <f t="shared" si="4"/>
        <v>1139.9999604087641</v>
      </c>
      <c r="G116">
        <f>Hydrogen_energy[[#This Row],[ energy]]/10^(16)</f>
        <v>-8.4307770445794718E-5</v>
      </c>
      <c r="H116">
        <f>Hydrogen_energy[[#This Row],[ kin_ener]]/10^(16)</f>
        <v>1.7245288460881016E-4</v>
      </c>
      <c r="I116">
        <f>Hydrogen_energy[[#This Row],[ pot_ener]]/10^(16)</f>
        <v>-2.5676065505460488E-4</v>
      </c>
    </row>
    <row r="117" spans="1:9" x14ac:dyDescent="0.3">
      <c r="A117">
        <v>115</v>
      </c>
      <c r="B117">
        <v>1.1499999600614722E+16</v>
      </c>
      <c r="C117">
        <v>-843159016250.40479</v>
      </c>
      <c r="D117">
        <v>1771467320826.7893</v>
      </c>
      <c r="E117">
        <v>-2614626337077.1938</v>
      </c>
      <c r="F117" s="1">
        <f t="shared" si="4"/>
        <v>1149.9999600614722</v>
      </c>
      <c r="G117">
        <f>Hydrogen_energy[[#This Row],[ energy]]/10^(16)</f>
        <v>-8.4315901625040479E-5</v>
      </c>
      <c r="H117">
        <f>Hydrogen_energy[[#This Row],[ kin_ener]]/10^(16)</f>
        <v>1.7714673208267894E-4</v>
      </c>
      <c r="I117">
        <f>Hydrogen_energy[[#This Row],[ pot_ener]]/10^(16)</f>
        <v>-2.614626337077194E-4</v>
      </c>
    </row>
    <row r="118" spans="1:9" x14ac:dyDescent="0.3">
      <c r="A118">
        <v>116</v>
      </c>
      <c r="B118">
        <v>1.1599999597141808E+16</v>
      </c>
      <c r="C118">
        <v>-843292333130.18384</v>
      </c>
      <c r="D118">
        <v>1824699183177.845</v>
      </c>
      <c r="E118">
        <v>-2667991516308.0288</v>
      </c>
      <c r="F118" s="1">
        <f t="shared" si="4"/>
        <v>1159.9999597141807</v>
      </c>
      <c r="G118">
        <f>Hydrogen_energy[[#This Row],[ energy]]/10^(16)</f>
        <v>-8.4329233313018385E-5</v>
      </c>
      <c r="H118">
        <f>Hydrogen_energy[[#This Row],[ kin_ener]]/10^(16)</f>
        <v>1.8246991831778449E-4</v>
      </c>
      <c r="I118">
        <f>Hydrogen_energy[[#This Row],[ pot_ener]]/10^(16)</f>
        <v>-2.6679915163080288E-4</v>
      </c>
    </row>
    <row r="119" spans="1:9" x14ac:dyDescent="0.3">
      <c r="A119">
        <v>117</v>
      </c>
      <c r="B119">
        <v>1.1699999593668892E+16</v>
      </c>
      <c r="C119">
        <v>-843500723693.41003</v>
      </c>
      <c r="D119">
        <v>1882572188527.429</v>
      </c>
      <c r="E119">
        <v>-2726072912220.8389</v>
      </c>
      <c r="F119" s="1">
        <f t="shared" si="4"/>
        <v>1169.9999593668892</v>
      </c>
      <c r="G119">
        <f>Hydrogen_energy[[#This Row],[ energy]]/10^(16)</f>
        <v>-8.4350072369341006E-5</v>
      </c>
      <c r="H119">
        <f>Hydrogen_energy[[#This Row],[ kin_ener]]/10^(16)</f>
        <v>1.8825721885274289E-4</v>
      </c>
      <c r="I119">
        <f>Hydrogen_energy[[#This Row],[ pot_ener]]/10^(16)</f>
        <v>-2.726072912220839E-4</v>
      </c>
    </row>
    <row r="120" spans="1:9" x14ac:dyDescent="0.3">
      <c r="A120">
        <v>118</v>
      </c>
      <c r="B120">
        <v>1.1799999590195978E+16</v>
      </c>
      <c r="C120">
        <v>-843810169594.66541</v>
      </c>
      <c r="D120">
        <v>1942482829824.5964</v>
      </c>
      <c r="E120">
        <v>-2786292999419.2617</v>
      </c>
      <c r="F120" s="1">
        <f t="shared" si="4"/>
        <v>1179.9999590195978</v>
      </c>
      <c r="G120">
        <f>Hydrogen_energy[[#This Row],[ energy]]/10^(16)</f>
        <v>-8.4381016959466536E-5</v>
      </c>
      <c r="H120">
        <f>Hydrogen_energy[[#This Row],[ kin_ener]]/10^(16)</f>
        <v>1.9424828298245965E-4</v>
      </c>
      <c r="I120">
        <f>Hydrogen_energy[[#This Row],[ pot_ener]]/10^(16)</f>
        <v>-2.7862929994192619E-4</v>
      </c>
    </row>
    <row r="121" spans="1:9" x14ac:dyDescent="0.3">
      <c r="A121">
        <v>119</v>
      </c>
      <c r="B121">
        <v>1.189999958672306E+16</v>
      </c>
      <c r="C121">
        <v>-844240345996.29871</v>
      </c>
      <c r="D121">
        <v>2000590663941.0161</v>
      </c>
      <c r="E121">
        <v>-2844831009937.3149</v>
      </c>
      <c r="F121" s="1">
        <f t="shared" si="4"/>
        <v>1189.9999586723061</v>
      </c>
      <c r="G121">
        <f>Hydrogen_energy[[#This Row],[ energy]]/10^(16)</f>
        <v>-8.4424034599629873E-5</v>
      </c>
      <c r="H121">
        <f>Hydrogen_energy[[#This Row],[ kin_ener]]/10^(16)</f>
        <v>2.0005906639410161E-4</v>
      </c>
      <c r="I121">
        <f>Hydrogen_energy[[#This Row],[ pot_ener]]/10^(16)</f>
        <v>-2.8448310099373148E-4</v>
      </c>
    </row>
    <row r="122" spans="1:9" x14ac:dyDescent="0.3">
      <c r="A122">
        <v>120</v>
      </c>
      <c r="B122">
        <v>1.1999999583250146E+16</v>
      </c>
      <c r="C122">
        <v>-844782795431.27197</v>
      </c>
      <c r="D122">
        <v>2051684008834.4712</v>
      </c>
      <c r="E122">
        <v>-2896466804265.7432</v>
      </c>
      <c r="F122" s="1">
        <f t="shared" si="4"/>
        <v>1199.9999583250146</v>
      </c>
      <c r="G122">
        <f>Hydrogen_energy[[#This Row],[ energy]]/10^(16)</f>
        <v>-8.4478279543127199E-5</v>
      </c>
      <c r="H122">
        <f>Hydrogen_energy[[#This Row],[ kin_ener]]/10^(16)</f>
        <v>2.0516840088344711E-4</v>
      </c>
      <c r="I122">
        <f>Hydrogen_energy[[#This Row],[ pot_ener]]/10^(16)</f>
        <v>-2.8964668042657431E-4</v>
      </c>
    </row>
    <row r="123" spans="1:9" x14ac:dyDescent="0.3">
      <c r="A123">
        <v>121</v>
      </c>
      <c r="B123">
        <v>1.2099999579777228E+16</v>
      </c>
      <c r="C123">
        <v>-845363467806.24121</v>
      </c>
      <c r="D123">
        <v>2089526313377.3086</v>
      </c>
      <c r="E123">
        <v>-2934889781183.5498</v>
      </c>
      <c r="F123" s="1">
        <f t="shared" si="4"/>
        <v>1209.9999579777227</v>
      </c>
      <c r="G123">
        <f>Hydrogen_energy[[#This Row],[ energy]]/10^(16)</f>
        <v>-8.4536346780624119E-5</v>
      </c>
      <c r="H123">
        <f>Hydrogen_energy[[#This Row],[ kin_ener]]/10^(16)</f>
        <v>2.0895263133773086E-4</v>
      </c>
      <c r="I123">
        <f>Hydrogen_energy[[#This Row],[ pot_ener]]/10^(16)</f>
        <v>-2.9348897811835498E-4</v>
      </c>
    </row>
    <row r="124" spans="1:9" x14ac:dyDescent="0.3">
      <c r="A124">
        <v>122</v>
      </c>
      <c r="B124">
        <v>1.2199999576304316E+16</v>
      </c>
      <c r="C124">
        <v>-845807261864.34802</v>
      </c>
      <c r="D124">
        <v>2108181054212.2107</v>
      </c>
      <c r="E124">
        <v>-2953988316076.5591</v>
      </c>
      <c r="F124" s="1">
        <f t="shared" si="4"/>
        <v>1219.9999576304317</v>
      </c>
      <c r="G124">
        <f>Hydrogen_energy[[#This Row],[ energy]]/10^(16)</f>
        <v>-8.4580726186434804E-5</v>
      </c>
      <c r="H124">
        <f>Hydrogen_energy[[#This Row],[ kin_ener]]/10^(16)</f>
        <v>2.1081810542122108E-4</v>
      </c>
      <c r="I124">
        <f>Hydrogen_energy[[#This Row],[ pot_ener]]/10^(16)</f>
        <v>-2.9539883160765589E-4</v>
      </c>
    </row>
    <row r="125" spans="1:9" x14ac:dyDescent="0.3">
      <c r="A125">
        <v>123</v>
      </c>
      <c r="B125">
        <v>1.2299999572831398E+16</v>
      </c>
      <c r="C125">
        <v>-845873428201.34595</v>
      </c>
      <c r="D125">
        <v>2104635608415.3618</v>
      </c>
      <c r="E125">
        <v>-2950509036616.7075</v>
      </c>
      <c r="F125" s="1">
        <f t="shared" si="4"/>
        <v>1229.9999572831398</v>
      </c>
      <c r="G125">
        <f>Hydrogen_energy[[#This Row],[ energy]]/10^(16)</f>
        <v>-8.4587342820134593E-5</v>
      </c>
      <c r="H125">
        <f>Hydrogen_energy[[#This Row],[ kin_ener]]/10^(16)</f>
        <v>2.1046356084153617E-4</v>
      </c>
      <c r="I125">
        <f>Hydrogen_energy[[#This Row],[ pot_ener]]/10^(16)</f>
        <v>-2.9505090366167076E-4</v>
      </c>
    </row>
    <row r="126" spans="1:9" x14ac:dyDescent="0.3">
      <c r="A126">
        <v>124</v>
      </c>
      <c r="B126">
        <v>1.2399999569358484E+16</v>
      </c>
      <c r="C126">
        <v>-845465979627.3894</v>
      </c>
      <c r="D126">
        <v>2081870194863.4055</v>
      </c>
      <c r="E126">
        <v>-2927336174490.7949</v>
      </c>
      <c r="F126" s="1">
        <f t="shared" si="4"/>
        <v>1239.9999569358483</v>
      </c>
      <c r="G126">
        <f>Hydrogen_energy[[#This Row],[ energy]]/10^(16)</f>
        <v>-8.4546597962738935E-5</v>
      </c>
      <c r="H126">
        <f>Hydrogen_energy[[#This Row],[ kin_ener]]/10^(16)</f>
        <v>2.0818701948634055E-4</v>
      </c>
      <c r="I126">
        <f>Hydrogen_energy[[#This Row],[ pot_ener]]/10^(16)</f>
        <v>-2.9273361744907949E-4</v>
      </c>
    </row>
    <row r="127" spans="1:9" x14ac:dyDescent="0.3">
      <c r="A127">
        <v>125</v>
      </c>
      <c r="B127">
        <v>1.2499999565885568E+16</v>
      </c>
      <c r="C127">
        <v>-844957510376.96252</v>
      </c>
      <c r="D127">
        <v>2049287213629.1299</v>
      </c>
      <c r="E127">
        <v>-2894244724006.0923</v>
      </c>
      <c r="F127" s="1">
        <f t="shared" si="4"/>
        <v>1249.9999565885569</v>
      </c>
      <c r="G127">
        <f>Hydrogen_energy[[#This Row],[ energy]]/10^(16)</f>
        <v>-8.449575103769625E-5</v>
      </c>
      <c r="H127">
        <f>Hydrogen_energy[[#This Row],[ kin_ener]]/10^(16)</f>
        <v>2.0492872136291298E-4</v>
      </c>
      <c r="I127">
        <f>Hydrogen_energy[[#This Row],[ pot_ener]]/10^(16)</f>
        <v>-2.8942447240060923E-4</v>
      </c>
    </row>
    <row r="128" spans="1:9" x14ac:dyDescent="0.3">
      <c r="A128">
        <v>126</v>
      </c>
      <c r="B128">
        <v>1.2599999562412654E+16</v>
      </c>
      <c r="C128">
        <v>-845145521930.81677</v>
      </c>
      <c r="D128">
        <v>2016819264165.6584</v>
      </c>
      <c r="E128">
        <v>-2861964786096.4751</v>
      </c>
      <c r="F128" s="1">
        <f t="shared" si="4"/>
        <v>1259.9999562412654</v>
      </c>
      <c r="G128">
        <f>Hydrogen_energy[[#This Row],[ energy]]/10^(16)</f>
        <v>-8.4514552193081676E-5</v>
      </c>
      <c r="H128">
        <f>Hydrogen_energy[[#This Row],[ kin_ener]]/10^(16)</f>
        <v>2.0168192641656585E-4</v>
      </c>
      <c r="I128">
        <f>Hydrogen_energy[[#This Row],[ pot_ener]]/10^(16)</f>
        <v>-2.8619647860964753E-4</v>
      </c>
    </row>
    <row r="129" spans="1:9" x14ac:dyDescent="0.3">
      <c r="A129">
        <v>127</v>
      </c>
      <c r="B129">
        <v>1.2699999558939736E+16</v>
      </c>
      <c r="C129">
        <v>-846464045529.28369</v>
      </c>
      <c r="D129">
        <v>1984512028036.5708</v>
      </c>
      <c r="E129">
        <v>-2830976073565.8545</v>
      </c>
      <c r="F129" s="1">
        <f t="shared" si="4"/>
        <v>1269.9999558939735</v>
      </c>
      <c r="G129">
        <f>Hydrogen_energy[[#This Row],[ energy]]/10^(16)</f>
        <v>-8.4646404552928364E-5</v>
      </c>
      <c r="H129">
        <f>Hydrogen_energy[[#This Row],[ kin_ener]]/10^(16)</f>
        <v>1.9845120280365707E-4</v>
      </c>
      <c r="I129">
        <f>Hydrogen_energy[[#This Row],[ pot_ener]]/10^(16)</f>
        <v>-2.8309760735658544E-4</v>
      </c>
    </row>
    <row r="130" spans="1:9" x14ac:dyDescent="0.3">
      <c r="A130">
        <v>128</v>
      </c>
      <c r="B130">
        <v>1.2799999555466824E+16</v>
      </c>
      <c r="C130">
        <v>-848264427738.45398</v>
      </c>
      <c r="D130">
        <v>1937742274965.9385</v>
      </c>
      <c r="E130">
        <v>-2786006702704.3926</v>
      </c>
      <c r="F130" s="1">
        <f t="shared" si="4"/>
        <v>1279.9999555466825</v>
      </c>
      <c r="G130">
        <f>Hydrogen_energy[[#This Row],[ energy]]/10^(16)</f>
        <v>-8.4826442773845397E-5</v>
      </c>
      <c r="H130">
        <f>Hydrogen_energy[[#This Row],[ kin_ener]]/10^(16)</f>
        <v>1.9377422749659385E-4</v>
      </c>
      <c r="I130">
        <f>Hydrogen_energy[[#This Row],[ pot_ener]]/10^(16)</f>
        <v>-2.7860067027043924E-4</v>
      </c>
    </row>
    <row r="131" spans="1:9" x14ac:dyDescent="0.3">
      <c r="A131">
        <v>129</v>
      </c>
      <c r="B131">
        <v>1.2899999551993908E+16</v>
      </c>
      <c r="C131">
        <v>-849220791784.30469</v>
      </c>
      <c r="D131">
        <v>1856393434959.917</v>
      </c>
      <c r="E131">
        <v>-2705614226744.2217</v>
      </c>
      <c r="F131" s="1">
        <f t="shared" si="4"/>
        <v>1289.9999551993908</v>
      </c>
      <c r="G131">
        <f>Hydrogen_energy[[#This Row],[ energy]]/10^(16)</f>
        <v>-8.4922079178430466E-5</v>
      </c>
      <c r="H131">
        <f>Hydrogen_energy[[#This Row],[ kin_ener]]/10^(16)</f>
        <v>1.8563934349599169E-4</v>
      </c>
      <c r="I131">
        <f>Hydrogen_energy[[#This Row],[ pot_ener]]/10^(16)</f>
        <v>-2.7056142267442216E-4</v>
      </c>
    </row>
    <row r="132" spans="1:9" x14ac:dyDescent="0.3">
      <c r="A132">
        <v>130</v>
      </c>
      <c r="B132">
        <v>1.2999999548520992E+16</v>
      </c>
      <c r="C132">
        <v>-848257186027.1261</v>
      </c>
      <c r="D132">
        <v>1733186412780.5576</v>
      </c>
      <c r="E132">
        <v>-2581443598807.6841</v>
      </c>
      <c r="F132" s="1">
        <f t="shared" si="4"/>
        <v>1299.9999548520991</v>
      </c>
      <c r="G132">
        <f>Hydrogen_energy[[#This Row],[ energy]]/10^(16)</f>
        <v>-8.4825718602712615E-5</v>
      </c>
      <c r="H132">
        <f>Hydrogen_energy[[#This Row],[ kin_ener]]/10^(16)</f>
        <v>1.7331864127805577E-4</v>
      </c>
      <c r="I132">
        <f>Hydrogen_energy[[#This Row],[ pot_ener]]/10^(16)</f>
        <v>-2.5814435988076839E-4</v>
      </c>
    </row>
    <row r="133" spans="1:9" x14ac:dyDescent="0.3">
      <c r="A133">
        <v>131</v>
      </c>
      <c r="B133">
        <v>1.3099999545048076E+16</v>
      </c>
      <c r="C133">
        <v>-845155472191.8396</v>
      </c>
      <c r="D133">
        <v>1588833571250.7571</v>
      </c>
      <c r="E133">
        <v>-2433989043442.5967</v>
      </c>
      <c r="F133" s="1">
        <f t="shared" si="4"/>
        <v>1309.9999545048076</v>
      </c>
      <c r="G133">
        <f>Hydrogen_energy[[#This Row],[ energy]]/10^(16)</f>
        <v>-8.4515547219183961E-5</v>
      </c>
      <c r="H133">
        <f>Hydrogen_energy[[#This Row],[ kin_ener]]/10^(16)</f>
        <v>1.588833571250757E-4</v>
      </c>
      <c r="I133">
        <f>Hydrogen_energy[[#This Row],[ pot_ener]]/10^(16)</f>
        <v>-2.4339890434425966E-4</v>
      </c>
    </row>
    <row r="134" spans="1:9" x14ac:dyDescent="0.3">
      <c r="A134">
        <v>132</v>
      </c>
      <c r="B134">
        <v>1.319999954157516E+16</v>
      </c>
      <c r="C134">
        <v>-841231938653.78198</v>
      </c>
      <c r="D134">
        <v>1473301325270.0374</v>
      </c>
      <c r="E134">
        <v>-2314533263923.8193</v>
      </c>
      <c r="F134" s="1">
        <f t="shared" si="4"/>
        <v>1319.999954157516</v>
      </c>
      <c r="G134">
        <f>Hydrogen_energy[[#This Row],[ energy]]/10^(16)</f>
        <v>-8.4123193865378199E-5</v>
      </c>
      <c r="H134">
        <f>Hydrogen_energy[[#This Row],[ kin_ener]]/10^(16)</f>
        <v>1.4733013252700374E-4</v>
      </c>
      <c r="I134">
        <f>Hydrogen_energy[[#This Row],[ pot_ener]]/10^(16)</f>
        <v>-2.3145332639238193E-4</v>
      </c>
    </row>
    <row r="135" spans="1:9" x14ac:dyDescent="0.3">
      <c r="A135">
        <v>133</v>
      </c>
      <c r="B135">
        <v>1.3299999538102244E+16</v>
      </c>
      <c r="C135">
        <v>-839160765998.15149</v>
      </c>
      <c r="D135">
        <v>1444849029575.8276</v>
      </c>
      <c r="E135">
        <v>-2284009795573.979</v>
      </c>
      <c r="F135" s="1">
        <f t="shared" si="4"/>
        <v>1329.9999538102245</v>
      </c>
      <c r="G135">
        <f>Hydrogen_energy[[#This Row],[ energy]]/10^(16)</f>
        <v>-8.3916076599815155E-5</v>
      </c>
      <c r="H135">
        <f>Hydrogen_energy[[#This Row],[ kin_ener]]/10^(16)</f>
        <v>1.4448490295758276E-4</v>
      </c>
      <c r="I135">
        <f>Hydrogen_energy[[#This Row],[ pot_ener]]/10^(16)</f>
        <v>-2.2840097955739789E-4</v>
      </c>
    </row>
    <row r="136" spans="1:9" x14ac:dyDescent="0.3">
      <c r="A136">
        <v>134</v>
      </c>
      <c r="B136">
        <v>1.339999953462933E+16</v>
      </c>
      <c r="C136">
        <v>-840376363370.83496</v>
      </c>
      <c r="D136">
        <v>1534071010983.9031</v>
      </c>
      <c r="E136">
        <v>-2374447374354.7383</v>
      </c>
      <c r="F136" s="1">
        <f t="shared" si="4"/>
        <v>1339.999953462933</v>
      </c>
      <c r="G136">
        <f>Hydrogen_energy[[#This Row],[ energy]]/10^(16)</f>
        <v>-8.4037636337083499E-5</v>
      </c>
      <c r="H136">
        <f>Hydrogen_energy[[#This Row],[ kin_ener]]/10^(16)</f>
        <v>1.5340710109839031E-4</v>
      </c>
      <c r="I136">
        <f>Hydrogen_energy[[#This Row],[ pot_ener]]/10^(16)</f>
        <v>-2.3744473743547384E-4</v>
      </c>
    </row>
    <row r="137" spans="1:9" x14ac:dyDescent="0.3">
      <c r="A137">
        <v>135</v>
      </c>
      <c r="B137">
        <v>1.3499999531156416E+16</v>
      </c>
      <c r="C137">
        <v>-843617686384.0697</v>
      </c>
      <c r="D137">
        <v>1724519103338.5513</v>
      </c>
      <c r="E137">
        <v>-2568136789722.6211</v>
      </c>
      <c r="F137" s="1">
        <f t="shared" si="4"/>
        <v>1349.9999531156416</v>
      </c>
      <c r="G137">
        <f>Hydrogen_energy[[#This Row],[ energy]]/10^(16)</f>
        <v>-8.4361768638406965E-5</v>
      </c>
      <c r="H137">
        <f>Hydrogen_energy[[#This Row],[ kin_ener]]/10^(16)</f>
        <v>1.7245191033385512E-4</v>
      </c>
      <c r="I137">
        <f>Hydrogen_energy[[#This Row],[ pot_ener]]/10^(16)</f>
        <v>-2.5681367897226209E-4</v>
      </c>
    </row>
    <row r="138" spans="1:9" x14ac:dyDescent="0.3">
      <c r="A138">
        <v>136</v>
      </c>
      <c r="B138">
        <v>1.35999995276835E+16</v>
      </c>
      <c r="C138">
        <v>-846913661276.60925</v>
      </c>
      <c r="D138">
        <v>1966897862980.0017</v>
      </c>
      <c r="E138">
        <v>-2813811524256.6108</v>
      </c>
      <c r="F138" s="1">
        <f t="shared" si="4"/>
        <v>1359.9999527683501</v>
      </c>
      <c r="G138">
        <f>Hydrogen_energy[[#This Row],[ energy]]/10^(16)</f>
        <v>-8.4691366127660924E-5</v>
      </c>
      <c r="H138">
        <f>Hydrogen_energy[[#This Row],[ kin_ener]]/10^(16)</f>
        <v>1.9668978629800018E-4</v>
      </c>
      <c r="I138">
        <f>Hydrogen_energy[[#This Row],[ pot_ener]]/10^(16)</f>
        <v>-2.813811524256611E-4</v>
      </c>
    </row>
    <row r="139" spans="1:9" x14ac:dyDescent="0.3">
      <c r="A139">
        <v>137</v>
      </c>
      <c r="B139">
        <v>1.3699999524210584E+16</v>
      </c>
      <c r="C139">
        <v>-849084480948.65564</v>
      </c>
      <c r="D139">
        <v>2206557645122.8208</v>
      </c>
      <c r="E139">
        <v>-3055642126071.4761</v>
      </c>
      <c r="F139" s="1">
        <f t="shared" si="4"/>
        <v>1369.9999524210584</v>
      </c>
      <c r="G139">
        <f>Hydrogen_energy[[#This Row],[ energy]]/10^(16)</f>
        <v>-8.4908448094865569E-5</v>
      </c>
      <c r="H139">
        <f>Hydrogen_energy[[#This Row],[ kin_ener]]/10^(16)</f>
        <v>2.2065576451228209E-4</v>
      </c>
      <c r="I139">
        <f>Hydrogen_energy[[#This Row],[ pot_ener]]/10^(16)</f>
        <v>-3.0556421260714763E-4</v>
      </c>
    </row>
    <row r="140" spans="1:9" x14ac:dyDescent="0.3">
      <c r="A140">
        <v>138</v>
      </c>
      <c r="B140">
        <v>1.3799999520737668E+16</v>
      </c>
      <c r="C140">
        <v>-849820240541.10156</v>
      </c>
      <c r="D140">
        <v>2402836826593.8931</v>
      </c>
      <c r="E140">
        <v>-3252657067134.9946</v>
      </c>
      <c r="F140" s="1">
        <f t="shared" si="4"/>
        <v>1379.9999520737667</v>
      </c>
      <c r="G140">
        <f>Hydrogen_energy[[#This Row],[ energy]]/10^(16)</f>
        <v>-8.4982024054110151E-5</v>
      </c>
      <c r="H140">
        <f>Hydrogen_energy[[#This Row],[ kin_ener]]/10^(16)</f>
        <v>2.4028368265938929E-4</v>
      </c>
      <c r="I140">
        <f>Hydrogen_energy[[#This Row],[ pot_ener]]/10^(16)</f>
        <v>-3.2526570671349944E-4</v>
      </c>
    </row>
    <row r="141" spans="1:9" x14ac:dyDescent="0.3">
      <c r="A141">
        <v>139</v>
      </c>
      <c r="B141">
        <v>1.3899999517264752E+16</v>
      </c>
      <c r="C141">
        <v>-849498581278.33667</v>
      </c>
      <c r="D141">
        <v>2535612964595.5322</v>
      </c>
      <c r="E141">
        <v>-3385111545873.8691</v>
      </c>
      <c r="F141" s="1">
        <f t="shared" si="4"/>
        <v>1389.9999517264753</v>
      </c>
      <c r="G141">
        <f>Hydrogen_energy[[#This Row],[ energy]]/10^(16)</f>
        <v>-8.4949858127833673E-5</v>
      </c>
      <c r="H141">
        <f>Hydrogen_energy[[#This Row],[ kin_ener]]/10^(16)</f>
        <v>2.5356129645955322E-4</v>
      </c>
      <c r="I141">
        <f>Hydrogen_energy[[#This Row],[ pot_ener]]/10^(16)</f>
        <v>-3.3851115458738689E-4</v>
      </c>
    </row>
    <row r="142" spans="1:9" x14ac:dyDescent="0.3">
      <c r="A142">
        <v>140</v>
      </c>
      <c r="B142">
        <v>1.3999999513791836E+16</v>
      </c>
      <c r="C142">
        <v>-848765164543.12317</v>
      </c>
      <c r="D142">
        <v>2601608084231.2573</v>
      </c>
      <c r="E142">
        <v>-3450373248774.3809</v>
      </c>
      <c r="F142" s="1">
        <f t="shared" si="4"/>
        <v>1399.9999513791836</v>
      </c>
      <c r="G142">
        <f>Hydrogen_energy[[#This Row],[ energy]]/10^(16)</f>
        <v>-8.4876516454312318E-5</v>
      </c>
      <c r="H142">
        <f>Hydrogen_energy[[#This Row],[ kin_ener]]/10^(16)</f>
        <v>2.6016080842312575E-4</v>
      </c>
      <c r="I142">
        <f>Hydrogen_energy[[#This Row],[ pot_ener]]/10^(16)</f>
        <v>-3.4503732487743807E-4</v>
      </c>
    </row>
    <row r="143" spans="1:9" x14ac:dyDescent="0.3">
      <c r="A143">
        <v>141</v>
      </c>
      <c r="B143">
        <v>1.409999951031892E+16</v>
      </c>
      <c r="C143">
        <v>-848099261258.3551</v>
      </c>
      <c r="D143">
        <v>2606177386683.4526</v>
      </c>
      <c r="E143">
        <v>-3454276647941.8081</v>
      </c>
      <c r="F143" s="1">
        <f t="shared" si="4"/>
        <v>1409.9999510318919</v>
      </c>
      <c r="G143">
        <f>Hydrogen_energy[[#This Row],[ energy]]/10^(16)</f>
        <v>-8.4809926125835506E-5</v>
      </c>
      <c r="H143">
        <f>Hydrogen_energy[[#This Row],[ kin_ener]]/10^(16)</f>
        <v>2.6061773866834528E-4</v>
      </c>
      <c r="I143">
        <f>Hydrogen_energy[[#This Row],[ pot_ener]]/10^(16)</f>
        <v>-3.4542766479418079E-4</v>
      </c>
    </row>
    <row r="144" spans="1:9" x14ac:dyDescent="0.3">
      <c r="A144">
        <v>142</v>
      </c>
      <c r="B144">
        <v>1.4199999506846008E+16</v>
      </c>
      <c r="C144">
        <v>-847612708858.51709</v>
      </c>
      <c r="D144">
        <v>2556668482267.563</v>
      </c>
      <c r="E144">
        <v>-3404281191126.0801</v>
      </c>
      <c r="F144" s="1">
        <f t="shared" si="4"/>
        <v>1419.9999506846009</v>
      </c>
      <c r="G144">
        <f>Hydrogen_energy[[#This Row],[ energy]]/10^(16)</f>
        <v>-8.4761270885851711E-5</v>
      </c>
      <c r="H144">
        <f>Hydrogen_energy[[#This Row],[ kin_ener]]/10^(16)</f>
        <v>2.5566684822675629E-4</v>
      </c>
      <c r="I144">
        <f>Hydrogen_energy[[#This Row],[ pot_ener]]/10^(16)</f>
        <v>-3.40428119112608E-4</v>
      </c>
    </row>
    <row r="145" spans="1:9" x14ac:dyDescent="0.3">
      <c r="A145">
        <v>143</v>
      </c>
      <c r="B145">
        <v>1.4299999503373092E+16</v>
      </c>
      <c r="C145">
        <v>-847020447526.89758</v>
      </c>
      <c r="D145">
        <v>2460696928513.5112</v>
      </c>
      <c r="E145">
        <v>-3307717376040.4087</v>
      </c>
      <c r="F145" s="1">
        <f t="shared" si="4"/>
        <v>1429.9999503373092</v>
      </c>
      <c r="G145">
        <f>Hydrogen_energy[[#This Row],[ energy]]/10^(16)</f>
        <v>-8.4702044752689757E-5</v>
      </c>
      <c r="H145">
        <f>Hydrogen_energy[[#This Row],[ kin_ener]]/10^(16)</f>
        <v>2.4606969285135113E-4</v>
      </c>
      <c r="I145">
        <f>Hydrogen_energy[[#This Row],[ pot_ener]]/10^(16)</f>
        <v>-3.3077173760404088E-4</v>
      </c>
    </row>
    <row r="146" spans="1:9" x14ac:dyDescent="0.3">
      <c r="A146">
        <v>144</v>
      </c>
      <c r="B146">
        <v>1.4399999499900176E+16</v>
      </c>
      <c r="C146">
        <v>-845776323330.38586</v>
      </c>
      <c r="D146">
        <v>2329850551090.854</v>
      </c>
      <c r="E146">
        <v>-3175626874421.2397</v>
      </c>
      <c r="F146" s="1">
        <f t="shared" si="4"/>
        <v>1439.9999499900175</v>
      </c>
      <c r="G146">
        <f>Hydrogen_energy[[#This Row],[ energy]]/10^(16)</f>
        <v>-8.4577632333038592E-5</v>
      </c>
      <c r="H146">
        <f>Hydrogen_energy[[#This Row],[ kin_ener]]/10^(16)</f>
        <v>2.3298505510908541E-4</v>
      </c>
      <c r="I146">
        <f>Hydrogen_energy[[#This Row],[ pot_ener]]/10^(16)</f>
        <v>-3.1756268744212397E-4</v>
      </c>
    </row>
    <row r="147" spans="1:9" x14ac:dyDescent="0.3">
      <c r="A147">
        <v>145</v>
      </c>
      <c r="B147">
        <v>1.449999949642726E+16</v>
      </c>
      <c r="C147">
        <v>-843592364622.12244</v>
      </c>
      <c r="D147">
        <v>2186171635359.3232</v>
      </c>
      <c r="E147">
        <v>-3029763999981.4458</v>
      </c>
      <c r="F147" s="1">
        <f t="shared" si="4"/>
        <v>1449.9999496427261</v>
      </c>
      <c r="G147">
        <f>Hydrogen_energy[[#This Row],[ energy]]/10^(16)</f>
        <v>-8.4359236462212248E-5</v>
      </c>
      <c r="H147">
        <f>Hydrogen_energy[[#This Row],[ kin_ener]]/10^(16)</f>
        <v>2.1861716353593232E-4</v>
      </c>
      <c r="I147">
        <f>Hydrogen_energy[[#This Row],[ pot_ener]]/10^(16)</f>
        <v>-3.0297639999814457E-4</v>
      </c>
    </row>
    <row r="148" spans="1:9" x14ac:dyDescent="0.3">
      <c r="A148">
        <v>146</v>
      </c>
      <c r="B148">
        <v>1.4599999492954344E+16</v>
      </c>
      <c r="C148">
        <v>-841231885270.58521</v>
      </c>
      <c r="D148">
        <v>2063707909425.4199</v>
      </c>
      <c r="E148">
        <v>-2904939794696.0049</v>
      </c>
      <c r="F148" s="1">
        <f t="shared" si="4"/>
        <v>1459.9999492954344</v>
      </c>
      <c r="G148">
        <f>Hydrogen_energy[[#This Row],[ energy]]/10^(16)</f>
        <v>-8.4123188527058515E-5</v>
      </c>
      <c r="H148">
        <f>Hydrogen_energy[[#This Row],[ kin_ener]]/10^(16)</f>
        <v>2.06370790942542E-4</v>
      </c>
      <c r="I148">
        <f>Hydrogen_energy[[#This Row],[ pot_ener]]/10^(16)</f>
        <v>-2.9049397946960049E-4</v>
      </c>
    </row>
    <row r="149" spans="1:9" x14ac:dyDescent="0.3">
      <c r="A149">
        <v>147</v>
      </c>
      <c r="B149">
        <v>1.4699999489481428E+16</v>
      </c>
      <c r="C149">
        <v>-840337997233.35938</v>
      </c>
      <c r="D149">
        <v>1996235354475.3108</v>
      </c>
      <c r="E149">
        <v>-2836573351708.6699</v>
      </c>
      <c r="F149" s="1">
        <f t="shared" si="4"/>
        <v>1469.9999489481429</v>
      </c>
      <c r="G149">
        <f>Hydrogen_energy[[#This Row],[ energy]]/10^(16)</f>
        <v>-8.4033799723335934E-5</v>
      </c>
      <c r="H149">
        <f>Hydrogen_energy[[#This Row],[ kin_ener]]/10^(16)</f>
        <v>1.9962353544753108E-4</v>
      </c>
      <c r="I149">
        <f>Hydrogen_energy[[#This Row],[ pot_ener]]/10^(16)</f>
        <v>-2.8365733517086701E-4</v>
      </c>
    </row>
    <row r="150" spans="1:9" x14ac:dyDescent="0.3">
      <c r="A150">
        <v>148</v>
      </c>
      <c r="B150">
        <v>1.4799999486008512E+16</v>
      </c>
      <c r="C150">
        <v>-841595233008.73279</v>
      </c>
      <c r="D150">
        <v>1995982281663.5044</v>
      </c>
      <c r="E150">
        <v>-2837577514672.2373</v>
      </c>
      <c r="F150" s="1">
        <f t="shared" si="4"/>
        <v>1479.9999486008512</v>
      </c>
      <c r="G150">
        <f>Hydrogen_energy[[#This Row],[ energy]]/10^(16)</f>
        <v>-8.4159523300873275E-5</v>
      </c>
      <c r="H150">
        <f>Hydrogen_energy[[#This Row],[ kin_ener]]/10^(16)</f>
        <v>1.9959822816635045E-4</v>
      </c>
      <c r="I150">
        <f>Hydrogen_energy[[#This Row],[ pot_ener]]/10^(16)</f>
        <v>-2.8375775146722372E-4</v>
      </c>
    </row>
    <row r="151" spans="1:9" x14ac:dyDescent="0.3">
      <c r="A151">
        <v>149</v>
      </c>
      <c r="B151">
        <v>1.4899999482535598E+16</v>
      </c>
      <c r="C151">
        <v>-843770595195.2002</v>
      </c>
      <c r="D151">
        <v>2045338805986.7788</v>
      </c>
      <c r="E151">
        <v>-2889109401181.979</v>
      </c>
      <c r="F151" s="1">
        <f t="shared" si="4"/>
        <v>1489.9999482535598</v>
      </c>
      <c r="G151">
        <f>Hydrogen_energy[[#This Row],[ energy]]/10^(16)</f>
        <v>-8.4377059519520018E-5</v>
      </c>
      <c r="H151">
        <f>Hydrogen_energy[[#This Row],[ kin_ener]]/10^(16)</f>
        <v>2.0453388059867787E-4</v>
      </c>
      <c r="I151">
        <f>Hydrogen_energy[[#This Row],[ pot_ener]]/10^(16)</f>
        <v>-2.8891094011819789E-4</v>
      </c>
    </row>
    <row r="152" spans="1:9" x14ac:dyDescent="0.3">
      <c r="A152">
        <v>150</v>
      </c>
      <c r="B152">
        <v>1.4999999479062684E+16</v>
      </c>
      <c r="C152">
        <v>-845312995010.4342</v>
      </c>
      <c r="D152">
        <v>2111976187049.5586</v>
      </c>
      <c r="E152">
        <v>-2957289182059.9927</v>
      </c>
      <c r="F152" s="1">
        <f t="shared" si="4"/>
        <v>1499.9999479062683</v>
      </c>
      <c r="G152">
        <f>Hydrogen_energy[[#This Row],[ energy]]/10^(16)</f>
        <v>-8.4531299501043426E-5</v>
      </c>
      <c r="H152">
        <f>Hydrogen_energy[[#This Row],[ kin_ener]]/10^(16)</f>
        <v>2.1119761870495586E-4</v>
      </c>
      <c r="I152">
        <f>Hydrogen_energy[[#This Row],[ pot_ener]]/10^(16)</f>
        <v>-2.9572891820599928E-4</v>
      </c>
    </row>
    <row r="153" spans="1:9" x14ac:dyDescent="0.3">
      <c r="A153">
        <v>151</v>
      </c>
      <c r="B153">
        <v>1.5099999475589768E+16</v>
      </c>
      <c r="C153">
        <v>-845806712082.18384</v>
      </c>
      <c r="D153">
        <v>2169702533926.5051</v>
      </c>
      <c r="E153">
        <v>-3015509246008.689</v>
      </c>
      <c r="F153" s="1">
        <f t="shared" si="4"/>
        <v>1509.9999475589768</v>
      </c>
      <c r="G153">
        <f>Hydrogen_energy[[#This Row],[ energy]]/10^(16)</f>
        <v>-8.458067120821838E-5</v>
      </c>
      <c r="H153">
        <f>Hydrogen_energy[[#This Row],[ kin_ener]]/10^(16)</f>
        <v>2.1697025339265051E-4</v>
      </c>
      <c r="I153">
        <f>Hydrogen_energy[[#This Row],[ pot_ener]]/10^(16)</f>
        <v>-3.0155092460086889E-4</v>
      </c>
    </row>
    <row r="154" spans="1:9" x14ac:dyDescent="0.3">
      <c r="A154">
        <v>152</v>
      </c>
      <c r="B154">
        <v>1.5199999472116852E+16</v>
      </c>
      <c r="C154">
        <v>-845692449313.74792</v>
      </c>
      <c r="D154">
        <v>2206417925154.7456</v>
      </c>
      <c r="E154">
        <v>-3052110374468.4932</v>
      </c>
      <c r="F154" s="1">
        <f t="shared" si="4"/>
        <v>1519.9999472116851</v>
      </c>
      <c r="G154">
        <f>Hydrogen_energy[[#This Row],[ energy]]/10^(16)</f>
        <v>-8.4569244931374793E-5</v>
      </c>
      <c r="H154">
        <f>Hydrogen_energy[[#This Row],[ kin_ener]]/10^(16)</f>
        <v>2.2064179251547457E-4</v>
      </c>
      <c r="I154">
        <f>Hydrogen_energy[[#This Row],[ pot_ener]]/10^(16)</f>
        <v>-3.0521103744684933E-4</v>
      </c>
    </row>
    <row r="155" spans="1:9" x14ac:dyDescent="0.3">
      <c r="A155">
        <v>153</v>
      </c>
      <c r="B155">
        <v>1.5299999468643936E+16</v>
      </c>
      <c r="C155">
        <v>-845523662666.88098</v>
      </c>
      <c r="D155">
        <v>2219890942395.6924</v>
      </c>
      <c r="E155">
        <v>-3065414605062.5732</v>
      </c>
      <c r="F155" s="1">
        <f t="shared" si="4"/>
        <v>1529.9999468643937</v>
      </c>
      <c r="G155">
        <f>Hydrogen_energy[[#This Row],[ energy]]/10^(16)</f>
        <v>-8.4552366266688094E-5</v>
      </c>
      <c r="H155">
        <f>Hydrogen_energy[[#This Row],[ kin_ener]]/10^(16)</f>
        <v>2.2198909423956924E-4</v>
      </c>
      <c r="I155">
        <f>Hydrogen_energy[[#This Row],[ pot_ener]]/10^(16)</f>
        <v>-3.0654146050625733E-4</v>
      </c>
    </row>
    <row r="156" spans="1:9" x14ac:dyDescent="0.3">
      <c r="A156">
        <v>154</v>
      </c>
      <c r="B156">
        <v>1.539999946517102E+16</v>
      </c>
      <c r="C156">
        <v>-845653476067.85522</v>
      </c>
      <c r="D156">
        <v>2210471657134.0532</v>
      </c>
      <c r="E156">
        <v>-3056125133201.9087</v>
      </c>
      <c r="F156" s="1">
        <f t="shared" si="4"/>
        <v>1539.999946517102</v>
      </c>
      <c r="G156">
        <f>Hydrogen_energy[[#This Row],[ energy]]/10^(16)</f>
        <v>-8.456534760678552E-5</v>
      </c>
      <c r="H156">
        <f>Hydrogen_energy[[#This Row],[ kin_ener]]/10^(16)</f>
        <v>2.2104716571340533E-4</v>
      </c>
      <c r="I156">
        <f>Hydrogen_energy[[#This Row],[ pot_ener]]/10^(16)</f>
        <v>-3.0561251332019085E-4</v>
      </c>
    </row>
    <row r="157" spans="1:9" x14ac:dyDescent="0.3">
      <c r="A157">
        <v>155</v>
      </c>
      <c r="B157">
        <v>1.5499999461698104E+16</v>
      </c>
      <c r="C157">
        <v>-846212331956.42786</v>
      </c>
      <c r="D157">
        <v>2175999913873.5923</v>
      </c>
      <c r="E157">
        <v>-3022212245830.02</v>
      </c>
      <c r="F157" s="1">
        <f t="shared" si="4"/>
        <v>1549.9999461698103</v>
      </c>
      <c r="G157">
        <f>Hydrogen_energy[[#This Row],[ energy]]/10^(16)</f>
        <v>-8.4621233195642784E-5</v>
      </c>
      <c r="H157">
        <f>Hydrogen_energy[[#This Row],[ kin_ener]]/10^(16)</f>
        <v>2.1759999138735924E-4</v>
      </c>
      <c r="I157">
        <f>Hydrogen_energy[[#This Row],[ pot_ener]]/10^(16)</f>
        <v>-3.0222122458300202E-4</v>
      </c>
    </row>
    <row r="158" spans="1:9" x14ac:dyDescent="0.3">
      <c r="A158">
        <v>156</v>
      </c>
      <c r="B158">
        <v>1.5599999458225188E+16</v>
      </c>
      <c r="C158">
        <v>-847064660783.69482</v>
      </c>
      <c r="D158">
        <v>2110139961952.0364</v>
      </c>
      <c r="E158">
        <v>-2957204622735.731</v>
      </c>
      <c r="F158" s="1">
        <f t="shared" si="4"/>
        <v>1559.9999458225188</v>
      </c>
      <c r="G158">
        <f>Hydrogen_energy[[#This Row],[ energy]]/10^(16)</f>
        <v>-8.4706466078369487E-5</v>
      </c>
      <c r="H158">
        <f>Hydrogen_energy[[#This Row],[ kin_ener]]/10^(16)</f>
        <v>2.1101399619520363E-4</v>
      </c>
      <c r="I158">
        <f>Hydrogen_energy[[#This Row],[ pot_ener]]/10^(16)</f>
        <v>-2.9572046227357312E-4</v>
      </c>
    </row>
    <row r="159" spans="1:9" x14ac:dyDescent="0.3">
      <c r="A159">
        <v>157</v>
      </c>
      <c r="B159">
        <v>1.5699999454752274E+16</v>
      </c>
      <c r="C159">
        <v>-847622575449.07788</v>
      </c>
      <c r="D159">
        <v>2005116078602.1831</v>
      </c>
      <c r="E159">
        <v>-2852738654051.2607</v>
      </c>
      <c r="F159" s="1">
        <f t="shared" si="4"/>
        <v>1569.9999454752274</v>
      </c>
      <c r="G159">
        <f>Hydrogen_energy[[#This Row],[ energy]]/10^(16)</f>
        <v>-8.476225754490779E-5</v>
      </c>
      <c r="H159">
        <f>Hydrogen_energy[[#This Row],[ kin_ener]]/10^(16)</f>
        <v>2.005116078602183E-4</v>
      </c>
      <c r="I159">
        <f>Hydrogen_energy[[#This Row],[ pot_ener]]/10^(16)</f>
        <v>-2.8527386540512609E-4</v>
      </c>
    </row>
    <row r="160" spans="1:9" x14ac:dyDescent="0.3">
      <c r="A160">
        <v>158</v>
      </c>
      <c r="B160">
        <v>1.579999945127936E+16</v>
      </c>
      <c r="C160">
        <v>-846760266611.00867</v>
      </c>
      <c r="D160">
        <v>1860938579833.2827</v>
      </c>
      <c r="E160">
        <v>-2707698846444.2915</v>
      </c>
      <c r="F160" s="1">
        <f t="shared" si="4"/>
        <v>1579.9999451279359</v>
      </c>
      <c r="G160">
        <f>Hydrogen_energy[[#This Row],[ energy]]/10^(16)</f>
        <v>-8.4676026661100872E-5</v>
      </c>
      <c r="H160">
        <f>Hydrogen_energy[[#This Row],[ kin_ener]]/10^(16)</f>
        <v>1.8609385798332826E-4</v>
      </c>
      <c r="I160">
        <f>Hydrogen_energy[[#This Row],[ pot_ener]]/10^(16)</f>
        <v>-2.7076988464442913E-4</v>
      </c>
    </row>
    <row r="161" spans="1:9" x14ac:dyDescent="0.3">
      <c r="A161">
        <v>159</v>
      </c>
      <c r="B161">
        <v>1.5899999447806442E+16</v>
      </c>
      <c r="C161">
        <v>-843685474591.25671</v>
      </c>
      <c r="D161">
        <v>1699991743875.9829</v>
      </c>
      <c r="E161">
        <v>-2543677218467.2397</v>
      </c>
      <c r="F161" s="1">
        <f t="shared" si="4"/>
        <v>1589.9999447806442</v>
      </c>
      <c r="G161">
        <f>Hydrogen_energy[[#This Row],[ energy]]/10^(16)</f>
        <v>-8.436854745912567E-5</v>
      </c>
      <c r="H161">
        <f>Hydrogen_energy[[#This Row],[ kin_ener]]/10^(16)</f>
        <v>1.699991743875983E-4</v>
      </c>
      <c r="I161">
        <f>Hydrogen_energy[[#This Row],[ pot_ener]]/10^(16)</f>
        <v>-2.5436772184672397E-4</v>
      </c>
    </row>
    <row r="162" spans="1:9" x14ac:dyDescent="0.3">
      <c r="A162">
        <v>160</v>
      </c>
      <c r="B162">
        <v>1.599999944433353E+16</v>
      </c>
      <c r="C162">
        <v>-840031450298.69788</v>
      </c>
      <c r="D162">
        <v>1572565365185.5857</v>
      </c>
      <c r="E162">
        <v>-2412596815484.2837</v>
      </c>
      <c r="F162" s="1">
        <f t="shared" si="4"/>
        <v>1599.999944433353</v>
      </c>
      <c r="G162">
        <f>Hydrogen_energy[[#This Row],[ energy]]/10^(16)</f>
        <v>-8.4003145029869789E-5</v>
      </c>
      <c r="H162">
        <f>Hydrogen_energy[[#This Row],[ kin_ener]]/10^(16)</f>
        <v>1.5725653651855857E-4</v>
      </c>
      <c r="I162">
        <f>Hydrogen_energy[[#This Row],[ pot_ener]]/10^(16)</f>
        <v>-2.4125968154842836E-4</v>
      </c>
    </row>
    <row r="163" spans="1:9" x14ac:dyDescent="0.3">
      <c r="A163">
        <v>161</v>
      </c>
      <c r="B163">
        <v>1.6099999440860612E+16</v>
      </c>
      <c r="C163">
        <v>-839606981391.33423</v>
      </c>
      <c r="D163">
        <v>1530278167726.5847</v>
      </c>
      <c r="E163">
        <v>-2369885149117.9189</v>
      </c>
      <c r="F163" s="1">
        <f t="shared" si="4"/>
        <v>1609.9999440860613</v>
      </c>
      <c r="G163">
        <f>Hydrogen_energy[[#This Row],[ energy]]/10^(16)</f>
        <v>-8.396069813913342E-5</v>
      </c>
      <c r="H163">
        <f>Hydrogen_energy[[#This Row],[ kin_ener]]/10^(16)</f>
        <v>1.5302781677265848E-4</v>
      </c>
      <c r="I163">
        <f>Hydrogen_energy[[#This Row],[ pot_ener]]/10^(16)</f>
        <v>-2.369885149117919E-4</v>
      </c>
    </row>
    <row r="164" spans="1:9" x14ac:dyDescent="0.3">
      <c r="A164">
        <v>162</v>
      </c>
      <c r="B164">
        <v>1.6199999437387696E+16</v>
      </c>
      <c r="C164">
        <v>-843307531893.26013</v>
      </c>
      <c r="D164">
        <v>1579010304013.9414</v>
      </c>
      <c r="E164">
        <v>-2422317835907.2017</v>
      </c>
      <c r="F164" s="1">
        <f t="shared" si="4"/>
        <v>1619.9999437387696</v>
      </c>
      <c r="G164">
        <f>Hydrogen_energy[[#This Row],[ energy]]/10^(16)</f>
        <v>-8.4330753189326013E-5</v>
      </c>
      <c r="H164">
        <f>Hydrogen_energy[[#This Row],[ kin_ener]]/10^(16)</f>
        <v>1.5790103040139413E-4</v>
      </c>
      <c r="I164">
        <f>Hydrogen_energy[[#This Row],[ pot_ener]]/10^(16)</f>
        <v>-2.4223178359072018E-4</v>
      </c>
    </row>
    <row r="165" spans="1:9" x14ac:dyDescent="0.3">
      <c r="A165">
        <v>163</v>
      </c>
      <c r="B165">
        <v>1.629999943391478E+16</v>
      </c>
      <c r="C165">
        <v>-847654280798.16321</v>
      </c>
      <c r="D165">
        <v>1668773075129.8496</v>
      </c>
      <c r="E165">
        <v>-2516427355928.0132</v>
      </c>
      <c r="F165" s="1">
        <f t="shared" si="4"/>
        <v>1629.9999433914779</v>
      </c>
      <c r="G165">
        <f>Hydrogen_energy[[#This Row],[ energy]]/10^(16)</f>
        <v>-8.4765428079816324E-5</v>
      </c>
      <c r="H165">
        <f>Hydrogen_energy[[#This Row],[ kin_ener]]/10^(16)</f>
        <v>1.6687730751298497E-4</v>
      </c>
      <c r="I165">
        <f>Hydrogen_energy[[#This Row],[ pot_ener]]/10^(16)</f>
        <v>-2.516427355928013E-4</v>
      </c>
    </row>
    <row r="166" spans="1:9" x14ac:dyDescent="0.3">
      <c r="A166">
        <v>164</v>
      </c>
      <c r="B166">
        <v>1.6399999430441868E+16</v>
      </c>
      <c r="C166">
        <v>-849835984908.57227</v>
      </c>
      <c r="D166">
        <v>1735545038025.5491</v>
      </c>
      <c r="E166">
        <v>-2585381022934.1211</v>
      </c>
      <c r="F166" s="1">
        <f t="shared" si="4"/>
        <v>1639.9999430441867</v>
      </c>
      <c r="G166">
        <f>Hydrogen_energy[[#This Row],[ energy]]/10^(16)</f>
        <v>-8.4983598490857224E-5</v>
      </c>
      <c r="H166">
        <f>Hydrogen_energy[[#This Row],[ kin_ener]]/10^(16)</f>
        <v>1.735545038025549E-4</v>
      </c>
      <c r="I166">
        <f>Hydrogen_energy[[#This Row],[ pot_ener]]/10^(16)</f>
        <v>-2.5853810229341213E-4</v>
      </c>
    </row>
    <row r="167" spans="1:9" x14ac:dyDescent="0.3">
      <c r="A167">
        <v>165</v>
      </c>
      <c r="B167">
        <v>1.649999942696895E+16</v>
      </c>
      <c r="C167">
        <v>-849698958171.03577</v>
      </c>
      <c r="D167">
        <v>1741634918367.0515</v>
      </c>
      <c r="E167">
        <v>-2591333876538.0874</v>
      </c>
      <c r="F167" s="1">
        <f t="shared" si="4"/>
        <v>1649.999942696895</v>
      </c>
      <c r="G167">
        <f>Hydrogen_energy[[#This Row],[ energy]]/10^(16)</f>
        <v>-8.4969895817103581E-5</v>
      </c>
      <c r="H167">
        <f>Hydrogen_energy[[#This Row],[ kin_ener]]/10^(16)</f>
        <v>1.7416349183670514E-4</v>
      </c>
      <c r="I167">
        <f>Hydrogen_energy[[#This Row],[ pot_ener]]/10^(16)</f>
        <v>-2.5913338765380873E-4</v>
      </c>
    </row>
    <row r="168" spans="1:9" x14ac:dyDescent="0.3">
      <c r="A168">
        <v>166</v>
      </c>
      <c r="B168">
        <v>1.6599999423496036E+16</v>
      </c>
      <c r="C168">
        <v>-847894060293.23975</v>
      </c>
      <c r="D168">
        <v>1684327915805.5298</v>
      </c>
      <c r="E168">
        <v>-2532221976098.7695</v>
      </c>
      <c r="F168" s="1">
        <f t="shared" ref="F168:F231" si="5">B168/10^(13)</f>
        <v>1659.9999423496035</v>
      </c>
      <c r="G168">
        <f>Hydrogen_energy[[#This Row],[ energy]]/10^(16)</f>
        <v>-8.4789406029323977E-5</v>
      </c>
      <c r="H168">
        <f>Hydrogen_energy[[#This Row],[ kin_ener]]/10^(16)</f>
        <v>1.6843279158055297E-4</v>
      </c>
      <c r="I168">
        <f>Hydrogen_energy[[#This Row],[ pot_ener]]/10^(16)</f>
        <v>-2.5322219760987697E-4</v>
      </c>
    </row>
    <row r="169" spans="1:9" x14ac:dyDescent="0.3">
      <c r="A169">
        <v>167</v>
      </c>
      <c r="B169">
        <v>1.669999942002312E+16</v>
      </c>
      <c r="C169">
        <v>-844994151588.50586</v>
      </c>
      <c r="D169">
        <v>1588468380580.6582</v>
      </c>
      <c r="E169">
        <v>-2433462532169.1641</v>
      </c>
      <c r="F169" s="1">
        <f t="shared" si="5"/>
        <v>1669.9999420023121</v>
      </c>
      <c r="G169">
        <f>Hydrogen_energy[[#This Row],[ energy]]/10^(16)</f>
        <v>-8.4499415158850581E-5</v>
      </c>
      <c r="H169">
        <f>Hydrogen_energy[[#This Row],[ kin_ener]]/10^(16)</f>
        <v>1.5884683805806582E-4</v>
      </c>
      <c r="I169">
        <f>Hydrogen_energy[[#This Row],[ pot_ener]]/10^(16)</f>
        <v>-2.433462532169164E-4</v>
      </c>
    </row>
    <row r="170" spans="1:9" x14ac:dyDescent="0.3">
      <c r="A170">
        <v>168</v>
      </c>
      <c r="B170">
        <v>1.6799999416550206E+16</v>
      </c>
      <c r="C170">
        <v>-842150226481.06482</v>
      </c>
      <c r="D170">
        <v>1495397454537.2483</v>
      </c>
      <c r="E170">
        <v>-2337547681018.313</v>
      </c>
      <c r="F170" s="1">
        <f t="shared" si="5"/>
        <v>1679.9999416550206</v>
      </c>
      <c r="G170">
        <f>Hydrogen_energy[[#This Row],[ energy]]/10^(16)</f>
        <v>-8.4215022648106487E-5</v>
      </c>
      <c r="H170">
        <f>Hydrogen_energy[[#This Row],[ kin_ener]]/10^(16)</f>
        <v>1.4953974545372484E-4</v>
      </c>
      <c r="I170">
        <f>Hydrogen_energy[[#This Row],[ pot_ener]]/10^(16)</f>
        <v>-2.337547681018313E-4</v>
      </c>
    </row>
    <row r="171" spans="1:9" x14ac:dyDescent="0.3">
      <c r="A171">
        <v>169</v>
      </c>
      <c r="B171">
        <v>1.6899999413077288E+16</v>
      </c>
      <c r="C171">
        <v>-841048951962.69836</v>
      </c>
      <c r="D171">
        <v>1444318900277.0735</v>
      </c>
      <c r="E171">
        <v>-2285367852239.772</v>
      </c>
      <c r="F171" s="1">
        <f t="shared" si="5"/>
        <v>1689.9999413077287</v>
      </c>
      <c r="G171">
        <f>Hydrogen_energy[[#This Row],[ energy]]/10^(16)</f>
        <v>-8.4104895196269834E-5</v>
      </c>
      <c r="H171">
        <f>Hydrogen_energy[[#This Row],[ kin_ener]]/10^(16)</f>
        <v>1.4443189002770734E-4</v>
      </c>
      <c r="I171">
        <f>Hydrogen_energy[[#This Row],[ pot_ener]]/10^(16)</f>
        <v>-2.285367852239772E-4</v>
      </c>
    </row>
    <row r="172" spans="1:9" x14ac:dyDescent="0.3">
      <c r="A172">
        <v>170</v>
      </c>
      <c r="B172">
        <v>1.6999999409604372E+16</v>
      </c>
      <c r="C172">
        <v>-842201467612.1825</v>
      </c>
      <c r="D172">
        <v>1449856194055.5076</v>
      </c>
      <c r="E172">
        <v>-2292057661667.6899</v>
      </c>
      <c r="F172" s="1">
        <f t="shared" si="5"/>
        <v>1699.9999409604372</v>
      </c>
      <c r="G172">
        <f>Hydrogen_energy[[#This Row],[ energy]]/10^(16)</f>
        <v>-8.4220146761218253E-5</v>
      </c>
      <c r="H172">
        <f>Hydrogen_energy[[#This Row],[ kin_ener]]/10^(16)</f>
        <v>1.4498561940555076E-4</v>
      </c>
      <c r="I172">
        <f>Hydrogen_energy[[#This Row],[ pot_ener]]/10^(16)</f>
        <v>-2.2920576616676898E-4</v>
      </c>
    </row>
    <row r="173" spans="1:9" x14ac:dyDescent="0.3">
      <c r="A173">
        <v>171</v>
      </c>
      <c r="B173">
        <v>1.7099999406131456E+16</v>
      </c>
      <c r="C173">
        <v>-844228640938.1604</v>
      </c>
      <c r="D173">
        <v>1495606303132.9807</v>
      </c>
      <c r="E173">
        <v>-2339834944071.1411</v>
      </c>
      <c r="F173" s="1">
        <f t="shared" si="5"/>
        <v>1709.9999406131456</v>
      </c>
      <c r="G173">
        <f>Hydrogen_energy[[#This Row],[ energy]]/10^(16)</f>
        <v>-8.4422864093816044E-5</v>
      </c>
      <c r="H173">
        <f>Hydrogen_energy[[#This Row],[ kin_ener]]/10^(16)</f>
        <v>1.4956063031329808E-4</v>
      </c>
      <c r="I173">
        <f>Hydrogen_energy[[#This Row],[ pot_ener]]/10^(16)</f>
        <v>-2.339834944071141E-4</v>
      </c>
    </row>
    <row r="174" spans="1:9" x14ac:dyDescent="0.3">
      <c r="A174">
        <v>172</v>
      </c>
      <c r="B174">
        <v>1.7199999402658544E+16</v>
      </c>
      <c r="C174">
        <v>-845575096774.052</v>
      </c>
      <c r="D174">
        <v>1551025974278.4641</v>
      </c>
      <c r="E174">
        <v>-2396601071052.5161</v>
      </c>
      <c r="F174" s="1">
        <f t="shared" si="5"/>
        <v>1719.9999402658543</v>
      </c>
      <c r="G174">
        <f>Hydrogen_energy[[#This Row],[ energy]]/10^(16)</f>
        <v>-8.4557509677405204E-5</v>
      </c>
      <c r="H174">
        <f>Hydrogen_energy[[#This Row],[ kin_ener]]/10^(16)</f>
        <v>1.551025974278464E-4</v>
      </c>
      <c r="I174">
        <f>Hydrogen_energy[[#This Row],[ pot_ener]]/10^(16)</f>
        <v>-2.3966010710525161E-4</v>
      </c>
    </row>
    <row r="175" spans="1:9" x14ac:dyDescent="0.3">
      <c r="A175">
        <v>173</v>
      </c>
      <c r="B175">
        <v>1.7299999399185626E+16</v>
      </c>
      <c r="C175">
        <v>-845849110413.97009</v>
      </c>
      <c r="D175">
        <v>1592474036231.2178</v>
      </c>
      <c r="E175">
        <v>-2438323146645.188</v>
      </c>
      <c r="F175" s="1">
        <f t="shared" si="5"/>
        <v>1729.9999399185626</v>
      </c>
      <c r="G175">
        <f>Hydrogen_energy[[#This Row],[ energy]]/10^(16)</f>
        <v>-8.4584911041397015E-5</v>
      </c>
      <c r="H175">
        <f>Hydrogen_energy[[#This Row],[ kin_ener]]/10^(16)</f>
        <v>1.5924740362312177E-4</v>
      </c>
      <c r="I175">
        <f>Hydrogen_energy[[#This Row],[ pot_ener]]/10^(16)</f>
        <v>-2.4383231466451879E-4</v>
      </c>
    </row>
    <row r="176" spans="1:9" x14ac:dyDescent="0.3">
      <c r="A176">
        <v>174</v>
      </c>
      <c r="B176">
        <v>1.7399999395712712E+16</v>
      </c>
      <c r="C176">
        <v>-845455743536.4209</v>
      </c>
      <c r="D176">
        <v>1610853240665.8679</v>
      </c>
      <c r="E176">
        <v>-2456308984202.2886</v>
      </c>
      <c r="F176" s="1">
        <f t="shared" si="5"/>
        <v>1739.9999395712712</v>
      </c>
      <c r="G176">
        <f>Hydrogen_energy[[#This Row],[ energy]]/10^(16)</f>
        <v>-8.4545574353642091E-5</v>
      </c>
      <c r="H176">
        <f>Hydrogen_energy[[#This Row],[ kin_ener]]/10^(16)</f>
        <v>1.6108532406658679E-4</v>
      </c>
      <c r="I176">
        <f>Hydrogen_energy[[#This Row],[ pot_ener]]/10^(16)</f>
        <v>-2.4563089842022888E-4</v>
      </c>
    </row>
    <row r="177" spans="1:9" x14ac:dyDescent="0.3">
      <c r="A177">
        <v>175</v>
      </c>
      <c r="B177">
        <v>1.7499999392239796E+16</v>
      </c>
      <c r="C177">
        <v>-844864216888.48169</v>
      </c>
      <c r="D177">
        <v>1607727860849.5498</v>
      </c>
      <c r="E177">
        <v>-2452592077738.0317</v>
      </c>
      <c r="F177" s="1">
        <f t="shared" si="5"/>
        <v>1749.9999392239797</v>
      </c>
      <c r="G177">
        <f>Hydrogen_energy[[#This Row],[ energy]]/10^(16)</f>
        <v>-8.4486421688848164E-5</v>
      </c>
      <c r="H177">
        <f>Hydrogen_energy[[#This Row],[ kin_ener]]/10^(16)</f>
        <v>1.6077278608495499E-4</v>
      </c>
      <c r="I177">
        <f>Hydrogen_energy[[#This Row],[ pot_ener]]/10^(16)</f>
        <v>-2.4525920777380316E-4</v>
      </c>
    </row>
    <row r="178" spans="1:9" x14ac:dyDescent="0.3">
      <c r="A178">
        <v>176</v>
      </c>
      <c r="B178">
        <v>1.7599999388766882E+16</v>
      </c>
      <c r="C178">
        <v>-844332146149.44006</v>
      </c>
      <c r="D178">
        <v>1589017476100.104</v>
      </c>
      <c r="E178">
        <v>-2433349622249.5444</v>
      </c>
      <c r="F178" s="1">
        <f t="shared" si="5"/>
        <v>1759.9999388766882</v>
      </c>
      <c r="G178">
        <f>Hydrogen_energy[[#This Row],[ energy]]/10^(16)</f>
        <v>-8.4433214614944004E-5</v>
      </c>
      <c r="H178">
        <f>Hydrogen_energy[[#This Row],[ kin_ener]]/10^(16)</f>
        <v>1.5890174761001041E-4</v>
      </c>
      <c r="I178">
        <f>Hydrogen_energy[[#This Row],[ pot_ener]]/10^(16)</f>
        <v>-2.4333496222495444E-4</v>
      </c>
    </row>
    <row r="179" spans="1:9" x14ac:dyDescent="0.3">
      <c r="A179">
        <v>177</v>
      </c>
      <c r="B179">
        <v>1.7699999385293966E+16</v>
      </c>
      <c r="C179">
        <v>-843940620311.73584</v>
      </c>
      <c r="D179">
        <v>1560938527579.551</v>
      </c>
      <c r="E179">
        <v>-2404879147891.2866</v>
      </c>
      <c r="F179" s="1">
        <f t="shared" si="5"/>
        <v>1769.9999385293966</v>
      </c>
      <c r="G179">
        <f>Hydrogen_energy[[#This Row],[ energy]]/10^(16)</f>
        <v>-8.4394062031173579E-5</v>
      </c>
      <c r="H179">
        <f>Hydrogen_energy[[#This Row],[ kin_ener]]/10^(16)</f>
        <v>1.560938527579551E-4</v>
      </c>
      <c r="I179">
        <f>Hydrogen_energy[[#This Row],[ pot_ener]]/10^(16)</f>
        <v>-2.4048791478912867E-4</v>
      </c>
    </row>
    <row r="180" spans="1:9" x14ac:dyDescent="0.3">
      <c r="A180">
        <v>178</v>
      </c>
      <c r="B180">
        <v>1.7799999381821048E+16</v>
      </c>
      <c r="C180">
        <v>-843687463334.40332</v>
      </c>
      <c r="D180">
        <v>1528399494673.4072</v>
      </c>
      <c r="E180">
        <v>-2372086958007.8105</v>
      </c>
      <c r="F180" s="1">
        <f t="shared" si="5"/>
        <v>1779.9999381821049</v>
      </c>
      <c r="G180">
        <f>Hydrogen_energy[[#This Row],[ energy]]/10^(16)</f>
        <v>-8.4368746333440337E-5</v>
      </c>
      <c r="H180">
        <f>Hydrogen_energy[[#This Row],[ kin_ener]]/10^(16)</f>
        <v>1.5283994946734073E-4</v>
      </c>
      <c r="I180">
        <f>Hydrogen_energy[[#This Row],[ pot_ener]]/10^(16)</f>
        <v>-2.3720869580078104E-4</v>
      </c>
    </row>
    <row r="181" spans="1:9" x14ac:dyDescent="0.3">
      <c r="A181">
        <v>179</v>
      </c>
      <c r="B181">
        <v>1.7899999378348132E+16</v>
      </c>
      <c r="C181">
        <v>-843549224713.14148</v>
      </c>
      <c r="D181">
        <v>1494733225152.2134</v>
      </c>
      <c r="E181">
        <v>-2338282449865.355</v>
      </c>
      <c r="F181" s="1">
        <f t="shared" si="5"/>
        <v>1789.9999378348132</v>
      </c>
      <c r="G181">
        <f>Hydrogen_energy[[#This Row],[ energy]]/10^(16)</f>
        <v>-8.4354922471314151E-5</v>
      </c>
      <c r="H181">
        <f>Hydrogen_energy[[#This Row],[ kin_ener]]/10^(16)</f>
        <v>1.4947332251522133E-4</v>
      </c>
      <c r="I181">
        <f>Hydrogen_energy[[#This Row],[ pot_ener]]/10^(16)</f>
        <v>-2.338282449865355E-4</v>
      </c>
    </row>
    <row r="182" spans="1:9" x14ac:dyDescent="0.3">
      <c r="A182">
        <v>180</v>
      </c>
      <c r="B182">
        <v>1.799999937487522E+16</v>
      </c>
      <c r="C182">
        <v>-843509736287.67773</v>
      </c>
      <c r="D182">
        <v>1461868865634.3757</v>
      </c>
      <c r="E182">
        <v>-2305378601922.0532</v>
      </c>
      <c r="F182" s="1">
        <f t="shared" si="5"/>
        <v>1799.9999374875219</v>
      </c>
      <c r="G182">
        <f>Hydrogen_energy[[#This Row],[ energy]]/10^(16)</f>
        <v>-8.4350973628767768E-5</v>
      </c>
      <c r="H182">
        <f>Hydrogen_energy[[#This Row],[ kin_ener]]/10^(16)</f>
        <v>1.4618688656343757E-4</v>
      </c>
      <c r="I182">
        <f>Hydrogen_energy[[#This Row],[ pot_ener]]/10^(16)</f>
        <v>-2.3053786019220531E-4</v>
      </c>
    </row>
    <row r="183" spans="1:9" x14ac:dyDescent="0.3">
      <c r="A183">
        <v>181</v>
      </c>
      <c r="B183">
        <v>1.8099999371402304E+16</v>
      </c>
      <c r="C183">
        <v>-843569030329.16272</v>
      </c>
      <c r="D183">
        <v>1430486877522.8218</v>
      </c>
      <c r="E183">
        <v>-2274055907851.9844</v>
      </c>
      <c r="F183" s="1">
        <f t="shared" si="5"/>
        <v>1809.9999371402305</v>
      </c>
      <c r="G183">
        <f>Hydrogen_energy[[#This Row],[ energy]]/10^(16)</f>
        <v>-8.435690303291627E-5</v>
      </c>
      <c r="H183">
        <f>Hydrogen_energy[[#This Row],[ kin_ener]]/10^(16)</f>
        <v>1.4304868775228218E-4</v>
      </c>
      <c r="I183">
        <f>Hydrogen_energy[[#This Row],[ pot_ener]]/10^(16)</f>
        <v>-2.2740559078519843E-4</v>
      </c>
    </row>
    <row r="184" spans="1:9" x14ac:dyDescent="0.3">
      <c r="A184">
        <v>182</v>
      </c>
      <c r="B184">
        <v>1.8199999367929388E+16</v>
      </c>
      <c r="C184">
        <v>-843740675467.6228</v>
      </c>
      <c r="D184">
        <v>1400001339614.5959</v>
      </c>
      <c r="E184">
        <v>-2243742015082.2188</v>
      </c>
      <c r="F184" s="1">
        <f t="shared" si="5"/>
        <v>1819.9999367929388</v>
      </c>
      <c r="G184">
        <f>Hydrogen_energy[[#This Row],[ energy]]/10^(16)</f>
        <v>-8.437406754676228E-5</v>
      </c>
      <c r="H184">
        <f>Hydrogen_energy[[#This Row],[ kin_ener]]/10^(16)</f>
        <v>1.4000013396145959E-4</v>
      </c>
      <c r="I184">
        <f>Hydrogen_energy[[#This Row],[ pot_ener]]/10^(16)</f>
        <v>-2.2437420150822187E-4</v>
      </c>
    </row>
    <row r="185" spans="1:9" x14ac:dyDescent="0.3">
      <c r="A185">
        <v>183</v>
      </c>
      <c r="B185">
        <v>1.8299999364456472E+16</v>
      </c>
      <c r="C185">
        <v>-844038540949.03455</v>
      </c>
      <c r="D185">
        <v>1368403738528.3149</v>
      </c>
      <c r="E185">
        <v>-2212442279477.3496</v>
      </c>
      <c r="F185" s="1">
        <f t="shared" si="5"/>
        <v>1829.9999364456471</v>
      </c>
      <c r="G185">
        <f>Hydrogen_energy[[#This Row],[ energy]]/10^(16)</f>
        <v>-8.4403854094903456E-5</v>
      </c>
      <c r="H185">
        <f>Hydrogen_energy[[#This Row],[ kin_ener]]/10^(16)</f>
        <v>1.368403738528315E-4</v>
      </c>
      <c r="I185">
        <f>Hydrogen_energy[[#This Row],[ pot_ener]]/10^(16)</f>
        <v>-2.2124422794773496E-4</v>
      </c>
    </row>
    <row r="186" spans="1:9" x14ac:dyDescent="0.3">
      <c r="A186">
        <v>184</v>
      </c>
      <c r="B186">
        <v>1.839999936098356E+16</v>
      </c>
      <c r="C186">
        <v>-844449588970.65576</v>
      </c>
      <c r="D186">
        <v>1332171065294.6631</v>
      </c>
      <c r="E186">
        <v>-2176620654265.3186</v>
      </c>
      <c r="F186" s="1">
        <f t="shared" si="5"/>
        <v>1839.9999360983561</v>
      </c>
      <c r="G186">
        <f>Hydrogen_energy[[#This Row],[ energy]]/10^(16)</f>
        <v>-8.4444958897065571E-5</v>
      </c>
      <c r="H186">
        <f>Hydrogen_energy[[#This Row],[ kin_ener]]/10^(16)</f>
        <v>1.332171065294663E-4</v>
      </c>
      <c r="I186">
        <f>Hydrogen_energy[[#This Row],[ pot_ener]]/10^(16)</f>
        <v>-2.1766206542653187E-4</v>
      </c>
    </row>
    <row r="187" spans="1:9" x14ac:dyDescent="0.3">
      <c r="A187">
        <v>185</v>
      </c>
      <c r="B187">
        <v>1.849999935751064E+16</v>
      </c>
      <c r="C187">
        <v>-844889714019.53552</v>
      </c>
      <c r="D187">
        <v>1286643679579.7563</v>
      </c>
      <c r="E187">
        <v>-2131533393599.2917</v>
      </c>
      <c r="F187" s="1">
        <f t="shared" si="5"/>
        <v>1849.999935751064</v>
      </c>
      <c r="G187">
        <f>Hydrogen_energy[[#This Row],[ energy]]/10^(16)</f>
        <v>-8.4488971401953554E-5</v>
      </c>
      <c r="H187">
        <f>Hydrogen_energy[[#This Row],[ kin_ener]]/10^(16)</f>
        <v>1.2866436795797563E-4</v>
      </c>
      <c r="I187">
        <f>Hydrogen_energy[[#This Row],[ pot_ener]]/10^(16)</f>
        <v>-2.1315333935992918E-4</v>
      </c>
    </row>
    <row r="188" spans="1:9" x14ac:dyDescent="0.3">
      <c r="A188">
        <v>186</v>
      </c>
      <c r="B188">
        <v>1.8599999354037724E+16</v>
      </c>
      <c r="C188">
        <v>-845155298753.50098</v>
      </c>
      <c r="D188">
        <v>1227479951026.8447</v>
      </c>
      <c r="E188">
        <v>-2072635249780.3457</v>
      </c>
      <c r="F188" s="1">
        <f t="shared" si="5"/>
        <v>1859.9999354037725</v>
      </c>
      <c r="G188">
        <f>Hydrogen_energy[[#This Row],[ energy]]/10^(16)</f>
        <v>-8.4515529875350099E-5</v>
      </c>
      <c r="H188">
        <f>Hydrogen_energy[[#This Row],[ kin_ener]]/10^(16)</f>
        <v>1.2274799510268448E-4</v>
      </c>
      <c r="I188">
        <f>Hydrogen_energy[[#This Row],[ pot_ener]]/10^(16)</f>
        <v>-2.0726352497803458E-4</v>
      </c>
    </row>
    <row r="189" spans="1:9" x14ac:dyDescent="0.3">
      <c r="A189">
        <v>187</v>
      </c>
      <c r="B189">
        <v>1.8699999350564808E+16</v>
      </c>
      <c r="C189">
        <v>-844932951776.12366</v>
      </c>
      <c r="D189">
        <v>1153714719729.5747</v>
      </c>
      <c r="E189">
        <v>-1998647671505.6982</v>
      </c>
      <c r="F189" s="1">
        <f t="shared" si="5"/>
        <v>1869.9999350564808</v>
      </c>
      <c r="G189">
        <f>Hydrogen_energy[[#This Row],[ energy]]/10^(16)</f>
        <v>-8.4493295177612366E-5</v>
      </c>
      <c r="H189">
        <f>Hydrogen_energy[[#This Row],[ kin_ener]]/10^(16)</f>
        <v>1.1537147197295747E-4</v>
      </c>
      <c r="I189">
        <f>Hydrogen_energy[[#This Row],[ pot_ener]]/10^(16)</f>
        <v>-1.9986476715056983E-4</v>
      </c>
    </row>
    <row r="190" spans="1:9" x14ac:dyDescent="0.3">
      <c r="A190">
        <v>188</v>
      </c>
      <c r="B190">
        <v>1.8799999347091896E+16</v>
      </c>
      <c r="C190">
        <v>-843991881055.93359</v>
      </c>
      <c r="D190">
        <v>1071898014083.2018</v>
      </c>
      <c r="E190">
        <v>-1915889895139.1355</v>
      </c>
      <c r="F190" s="1">
        <f t="shared" si="5"/>
        <v>1879.9999347091896</v>
      </c>
      <c r="G190">
        <f>Hydrogen_energy[[#This Row],[ energy]]/10^(16)</f>
        <v>-8.439918810559336E-5</v>
      </c>
      <c r="H190">
        <f>Hydrogen_energy[[#This Row],[ kin_ener]]/10^(16)</f>
        <v>1.0718980140832018E-4</v>
      </c>
      <c r="I190">
        <f>Hydrogen_energy[[#This Row],[ pot_ener]]/10^(16)</f>
        <v>-1.9158898951391354E-4</v>
      </c>
    </row>
    <row r="191" spans="1:9" x14ac:dyDescent="0.3">
      <c r="A191">
        <v>189</v>
      </c>
      <c r="B191">
        <v>1.889999934361898E+16</v>
      </c>
      <c r="C191">
        <v>-842578222916.31152</v>
      </c>
      <c r="D191">
        <v>998288373645.69031</v>
      </c>
      <c r="E191">
        <v>-1840866596562.002</v>
      </c>
      <c r="F191" s="1">
        <f t="shared" si="5"/>
        <v>1889.9999343618981</v>
      </c>
      <c r="G191">
        <f>Hydrogen_energy[[#This Row],[ energy]]/10^(16)</f>
        <v>-8.4257822291631152E-5</v>
      </c>
      <c r="H191">
        <f>Hydrogen_energy[[#This Row],[ kin_ener]]/10^(16)</f>
        <v>9.9828837364569035E-5</v>
      </c>
      <c r="I191">
        <f>Hydrogen_energy[[#This Row],[ pot_ener]]/10^(16)</f>
        <v>-1.8408665965620019E-4</v>
      </c>
    </row>
    <row r="192" spans="1:9" x14ac:dyDescent="0.3">
      <c r="A192">
        <v>190</v>
      </c>
      <c r="B192">
        <v>1.8999999340146064E+16</v>
      </c>
      <c r="C192">
        <v>-841570521392.66882</v>
      </c>
      <c r="D192">
        <v>954221361294.71692</v>
      </c>
      <c r="E192">
        <v>-1795791882687.3857</v>
      </c>
      <c r="F192" s="1">
        <f t="shared" si="5"/>
        <v>1899.9999340146064</v>
      </c>
      <c r="G192">
        <f>Hydrogen_energy[[#This Row],[ energy]]/10^(16)</f>
        <v>-8.4157052139266877E-5</v>
      </c>
      <c r="H192">
        <f>Hydrogen_energy[[#This Row],[ kin_ener]]/10^(16)</f>
        <v>9.5422136129471691E-5</v>
      </c>
      <c r="I192">
        <f>Hydrogen_energy[[#This Row],[ pot_ener]]/10^(16)</f>
        <v>-1.7957918826873857E-4</v>
      </c>
    </row>
    <row r="193" spans="1:9" x14ac:dyDescent="0.3">
      <c r="A193">
        <v>191</v>
      </c>
      <c r="B193">
        <v>1.9099999336673148E+16</v>
      </c>
      <c r="C193">
        <v>-841793432499.81189</v>
      </c>
      <c r="D193">
        <v>953966546476.18494</v>
      </c>
      <c r="E193">
        <v>-1795759978975.9968</v>
      </c>
      <c r="F193" s="1">
        <f t="shared" si="5"/>
        <v>1909.9999336673147</v>
      </c>
      <c r="G193">
        <f>Hydrogen_energy[[#This Row],[ energy]]/10^(16)</f>
        <v>-8.4179343249981195E-5</v>
      </c>
      <c r="H193">
        <f>Hydrogen_energy[[#This Row],[ kin_ener]]/10^(16)</f>
        <v>9.5396654647618496E-5</v>
      </c>
      <c r="I193">
        <f>Hydrogen_energy[[#This Row],[ pot_ener]]/10^(16)</f>
        <v>-1.7957599789759969E-4</v>
      </c>
    </row>
    <row r="194" spans="1:9" x14ac:dyDescent="0.3">
      <c r="A194">
        <v>192</v>
      </c>
      <c r="B194">
        <v>1.9199999333200236E+16</v>
      </c>
      <c r="C194">
        <v>-843080780213.57654</v>
      </c>
      <c r="D194">
        <v>994266585456.25085</v>
      </c>
      <c r="E194">
        <v>-1837347365669.8274</v>
      </c>
      <c r="F194" s="1">
        <f t="shared" si="5"/>
        <v>1919.9999333200235</v>
      </c>
      <c r="G194">
        <f>Hydrogen_energy[[#This Row],[ energy]]/10^(16)</f>
        <v>-8.4308078021357651E-5</v>
      </c>
      <c r="H194">
        <f>Hydrogen_energy[[#This Row],[ kin_ener]]/10^(16)</f>
        <v>9.9426658545625089E-5</v>
      </c>
      <c r="I194">
        <f>Hydrogen_energy[[#This Row],[ pot_ener]]/10^(16)</f>
        <v>-1.8373473656698274E-4</v>
      </c>
    </row>
    <row r="195" spans="1:9" x14ac:dyDescent="0.3">
      <c r="A195">
        <v>193</v>
      </c>
      <c r="B195">
        <v>1.929999932972732E+16</v>
      </c>
      <c r="C195">
        <v>-844478674723.13513</v>
      </c>
      <c r="D195">
        <v>1056412587500.5804</v>
      </c>
      <c r="E195">
        <v>-1900891262223.7156</v>
      </c>
      <c r="F195" s="1">
        <f t="shared" si="5"/>
        <v>1929.999932972732</v>
      </c>
      <c r="G195">
        <f>Hydrogen_energy[[#This Row],[ energy]]/10^(16)</f>
        <v>-8.4447867472313518E-5</v>
      </c>
      <c r="H195">
        <f>Hydrogen_energy[[#This Row],[ kin_ener]]/10^(16)</f>
        <v>1.0564125875005804E-4</v>
      </c>
      <c r="I195">
        <f>Hydrogen_energy[[#This Row],[ pot_ener]]/10^(16)</f>
        <v>-1.9008912622237156E-4</v>
      </c>
    </row>
    <row r="196" spans="1:9" x14ac:dyDescent="0.3">
      <c r="A196">
        <v>194</v>
      </c>
      <c r="B196">
        <v>1.93999993262544E+16</v>
      </c>
      <c r="C196">
        <v>-845262453987.98059</v>
      </c>
      <c r="D196">
        <v>1118573620774.1689</v>
      </c>
      <c r="E196">
        <v>-1963836074762.1494</v>
      </c>
      <c r="F196" s="1">
        <f t="shared" si="5"/>
        <v>1939.9999326254399</v>
      </c>
      <c r="G196">
        <f>Hydrogen_energy[[#This Row],[ energy]]/10^(16)</f>
        <v>-8.4526245398798054E-5</v>
      </c>
      <c r="H196">
        <f>Hydrogen_energy[[#This Row],[ kin_ener]]/10^(16)</f>
        <v>1.118573620774169E-4</v>
      </c>
      <c r="I196">
        <f>Hydrogen_energy[[#This Row],[ pot_ener]]/10^(16)</f>
        <v>-1.9638360747621495E-4</v>
      </c>
    </row>
    <row r="197" spans="1:9" x14ac:dyDescent="0.3">
      <c r="A197">
        <v>195</v>
      </c>
      <c r="B197">
        <v>1.9499999322781488E+16</v>
      </c>
      <c r="C197">
        <v>-845359543778.26599</v>
      </c>
      <c r="D197">
        <v>1166298425546.0452</v>
      </c>
      <c r="E197">
        <v>-2011657969324.311</v>
      </c>
      <c r="F197" s="1">
        <f t="shared" si="5"/>
        <v>1949.9999322781489</v>
      </c>
      <c r="G197">
        <f>Hydrogen_energy[[#This Row],[ energy]]/10^(16)</f>
        <v>-8.4535954377826594E-5</v>
      </c>
      <c r="H197">
        <f>Hydrogen_energy[[#This Row],[ kin_ener]]/10^(16)</f>
        <v>1.1662984255460452E-4</v>
      </c>
      <c r="I197">
        <f>Hydrogen_energy[[#This Row],[ pot_ener]]/10^(16)</f>
        <v>-2.011657969324311E-4</v>
      </c>
    </row>
    <row r="198" spans="1:9" x14ac:dyDescent="0.3">
      <c r="A198">
        <v>196</v>
      </c>
      <c r="B198">
        <v>1.9599999319308572E+16</v>
      </c>
      <c r="C198">
        <v>-845049247452.8396</v>
      </c>
      <c r="D198">
        <v>1194833469685.6897</v>
      </c>
      <c r="E198">
        <v>-2039882717138.5291</v>
      </c>
      <c r="F198" s="1">
        <f t="shared" si="5"/>
        <v>1959.9999319308572</v>
      </c>
      <c r="G198">
        <f>Hydrogen_energy[[#This Row],[ energy]]/10^(16)</f>
        <v>-8.4504924745283958E-5</v>
      </c>
      <c r="H198">
        <f>Hydrogen_energy[[#This Row],[ kin_ener]]/10^(16)</f>
        <v>1.1948334696856897E-4</v>
      </c>
      <c r="I198">
        <f>Hydrogen_energy[[#This Row],[ pot_ener]]/10^(16)</f>
        <v>-2.0398827171385291E-4</v>
      </c>
    </row>
    <row r="199" spans="1:9" x14ac:dyDescent="0.3">
      <c r="A199">
        <v>197</v>
      </c>
      <c r="B199">
        <v>1.9699999315835656E+16</v>
      </c>
      <c r="C199">
        <v>-844611479213.51123</v>
      </c>
      <c r="D199">
        <v>1206021315320.1748</v>
      </c>
      <c r="E199">
        <v>-2050632794533.686</v>
      </c>
      <c r="F199" s="1">
        <f t="shared" si="5"/>
        <v>1969.9999315835655</v>
      </c>
      <c r="G199">
        <f>Hydrogen_energy[[#This Row],[ energy]]/10^(16)</f>
        <v>-8.4461147921351129E-5</v>
      </c>
      <c r="H199">
        <f>Hydrogen_energy[[#This Row],[ kin_ener]]/10^(16)</f>
        <v>1.2060213153201748E-4</v>
      </c>
      <c r="I199">
        <f>Hydrogen_energy[[#This Row],[ pot_ener]]/10^(16)</f>
        <v>-2.0506327945336861E-4</v>
      </c>
    </row>
    <row r="200" spans="1:9" x14ac:dyDescent="0.3">
      <c r="A200">
        <v>198</v>
      </c>
      <c r="B200">
        <v>1.979999931236274E+16</v>
      </c>
      <c r="C200">
        <v>-844204683270.41089</v>
      </c>
      <c r="D200">
        <v>1204437017066.8723</v>
      </c>
      <c r="E200">
        <v>-2048641700337.283</v>
      </c>
      <c r="F200" s="1">
        <f t="shared" si="5"/>
        <v>1979.9999312362741</v>
      </c>
      <c r="G200">
        <f>Hydrogen_energy[[#This Row],[ energy]]/10^(16)</f>
        <v>-8.4420468327041083E-5</v>
      </c>
      <c r="H200">
        <f>Hydrogen_energy[[#This Row],[ kin_ener]]/10^(16)</f>
        <v>1.2044370170668723E-4</v>
      </c>
      <c r="I200">
        <f>Hydrogen_energy[[#This Row],[ pot_ener]]/10^(16)</f>
        <v>-2.048641700337283E-4</v>
      </c>
    </row>
    <row r="201" spans="1:9" x14ac:dyDescent="0.3">
      <c r="A201">
        <v>199</v>
      </c>
      <c r="B201">
        <v>1.9899999308889824E+16</v>
      </c>
      <c r="C201">
        <v>-843885446684.3501</v>
      </c>
      <c r="D201">
        <v>1194899105462.9685</v>
      </c>
      <c r="E201">
        <v>-2038784552147.3186</v>
      </c>
      <c r="F201" s="1">
        <f t="shared" si="5"/>
        <v>1989.9999308889824</v>
      </c>
      <c r="G201">
        <f>Hydrogen_energy[[#This Row],[ energy]]/10^(16)</f>
        <v>-8.4388544668435007E-5</v>
      </c>
      <c r="H201">
        <f>Hydrogen_energy[[#This Row],[ kin_ener]]/10^(16)</f>
        <v>1.1948991054629686E-4</v>
      </c>
      <c r="I201">
        <f>Hydrogen_energy[[#This Row],[ pot_ener]]/10^(16)</f>
        <v>-2.0387845521473185E-4</v>
      </c>
    </row>
    <row r="202" spans="1:9" x14ac:dyDescent="0.3">
      <c r="A202">
        <v>200</v>
      </c>
      <c r="B202">
        <v>1.9999999305416912E+16</v>
      </c>
      <c r="C202">
        <v>-843656728183.44727</v>
      </c>
      <c r="D202">
        <v>1181402611200.8994</v>
      </c>
      <c r="E202">
        <v>-2025059339384.3467</v>
      </c>
      <c r="F202" s="1">
        <f t="shared" si="5"/>
        <v>1999.9999305416911</v>
      </c>
      <c r="G202">
        <f>Hydrogen_energy[[#This Row],[ energy]]/10^(16)</f>
        <v>-8.4365672818344722E-5</v>
      </c>
      <c r="H202">
        <f>Hydrogen_energy[[#This Row],[ kin_ener]]/10^(16)</f>
        <v>1.1814026112008994E-4</v>
      </c>
      <c r="I202">
        <f>Hydrogen_energy[[#This Row],[ pot_ener]]/10^(16)</f>
        <v>-2.0250593393843466E-4</v>
      </c>
    </row>
    <row r="203" spans="1:9" x14ac:dyDescent="0.3">
      <c r="A203">
        <v>201</v>
      </c>
      <c r="B203">
        <v>2.0099999301943992E+16</v>
      </c>
      <c r="C203">
        <v>-843501752605.9762</v>
      </c>
      <c r="D203">
        <v>1166893615020.5544</v>
      </c>
      <c r="E203">
        <v>-2010395367626.5308</v>
      </c>
      <c r="F203" s="1">
        <f t="shared" si="5"/>
        <v>2009.9999301943992</v>
      </c>
      <c r="G203">
        <f>Hydrogen_energy[[#This Row],[ energy]]/10^(16)</f>
        <v>-8.4350175260597624E-5</v>
      </c>
      <c r="H203">
        <f>Hydrogen_energy[[#This Row],[ kin_ener]]/10^(16)</f>
        <v>1.1668936150205544E-4</v>
      </c>
      <c r="I203">
        <f>Hydrogen_energy[[#This Row],[ pot_ener]]/10^(16)</f>
        <v>-2.0103953676265307E-4</v>
      </c>
    </row>
    <row r="204" spans="1:9" x14ac:dyDescent="0.3">
      <c r="A204">
        <v>202</v>
      </c>
      <c r="B204">
        <v>2.019999929847108E+16</v>
      </c>
      <c r="C204">
        <v>-843400624206.0769</v>
      </c>
      <c r="D204">
        <v>1153400304802.3433</v>
      </c>
      <c r="E204">
        <v>-1996800929008.4202</v>
      </c>
      <c r="F204" s="1">
        <f t="shared" si="5"/>
        <v>2019.999929847108</v>
      </c>
      <c r="G204">
        <f>Hydrogen_energy[[#This Row],[ energy]]/10^(16)</f>
        <v>-8.4340062420607686E-5</v>
      </c>
      <c r="H204">
        <f>Hydrogen_energy[[#This Row],[ kin_ener]]/10^(16)</f>
        <v>1.1534003048023432E-4</v>
      </c>
      <c r="I204">
        <f>Hydrogen_energy[[#This Row],[ pot_ener]]/10^(16)</f>
        <v>-1.9968009290084201E-4</v>
      </c>
    </row>
    <row r="205" spans="1:9" x14ac:dyDescent="0.3">
      <c r="A205">
        <v>203</v>
      </c>
      <c r="B205">
        <v>2.0299999294998164E+16</v>
      </c>
      <c r="C205">
        <v>-843336444737.76477</v>
      </c>
      <c r="D205">
        <v>1142257584731.6089</v>
      </c>
      <c r="E205">
        <v>-1985594029469.3738</v>
      </c>
      <c r="F205" s="1">
        <f t="shared" si="5"/>
        <v>2029.9999294998163</v>
      </c>
      <c r="G205">
        <f>Hydrogen_energy[[#This Row],[ energy]]/10^(16)</f>
        <v>-8.4333644473776477E-5</v>
      </c>
      <c r="H205">
        <f>Hydrogen_energy[[#This Row],[ kin_ener]]/10^(16)</f>
        <v>1.1422575847316089E-4</v>
      </c>
      <c r="I205">
        <f>Hydrogen_energy[[#This Row],[ pot_ener]]/10^(16)</f>
        <v>-1.9855940294693738E-4</v>
      </c>
    </row>
    <row r="206" spans="1:9" x14ac:dyDescent="0.3">
      <c r="A206">
        <v>204</v>
      </c>
      <c r="B206">
        <v>2.0399999291525248E+16</v>
      </c>
      <c r="C206">
        <v>-843296592731.36963</v>
      </c>
      <c r="D206">
        <v>1134316553962.6289</v>
      </c>
      <c r="E206">
        <v>-1977613146693.9985</v>
      </c>
      <c r="F206" s="1">
        <f t="shared" si="5"/>
        <v>2039.9999291525248</v>
      </c>
      <c r="G206">
        <f>Hydrogen_energy[[#This Row],[ energy]]/10^(16)</f>
        <v>-8.4329659273136963E-5</v>
      </c>
      <c r="H206">
        <f>Hydrogen_energy[[#This Row],[ kin_ener]]/10^(16)</f>
        <v>1.1343165539626289E-4</v>
      </c>
      <c r="I206">
        <f>Hydrogen_energy[[#This Row],[ pot_ener]]/10^(16)</f>
        <v>-1.9776131466939985E-4</v>
      </c>
    </row>
    <row r="207" spans="1:9" x14ac:dyDescent="0.3">
      <c r="A207">
        <v>205</v>
      </c>
      <c r="B207">
        <v>2.0499999288052332E+16</v>
      </c>
      <c r="C207">
        <v>-843272235125.95593</v>
      </c>
      <c r="D207">
        <v>1130107619271.8413</v>
      </c>
      <c r="E207">
        <v>-1973379854397.7974</v>
      </c>
      <c r="F207" s="1">
        <f t="shared" si="5"/>
        <v>2049.9999288052331</v>
      </c>
      <c r="G207">
        <f>Hydrogen_energy[[#This Row],[ energy]]/10^(16)</f>
        <v>-8.4327223512595592E-5</v>
      </c>
      <c r="H207">
        <f>Hydrogen_energy[[#This Row],[ kin_ener]]/10^(16)</f>
        <v>1.1301076192718414E-4</v>
      </c>
      <c r="I207">
        <f>Hydrogen_energy[[#This Row],[ pot_ener]]/10^(16)</f>
        <v>-1.9733798543977973E-4</v>
      </c>
    </row>
    <row r="208" spans="1:9" x14ac:dyDescent="0.3">
      <c r="A208">
        <v>206</v>
      </c>
      <c r="B208">
        <v>2.0599999284579416E+16</v>
      </c>
      <c r="C208">
        <v>-843257420268.03845</v>
      </c>
      <c r="D208">
        <v>1129957201219.8298</v>
      </c>
      <c r="E208">
        <v>-1973214621487.8684</v>
      </c>
      <c r="F208" s="1">
        <f t="shared" si="5"/>
        <v>2059.9999284579417</v>
      </c>
      <c r="G208">
        <f>Hydrogen_energy[[#This Row],[ energy]]/10^(16)</f>
        <v>-8.4325742026803842E-5</v>
      </c>
      <c r="H208">
        <f>Hydrogen_energy[[#This Row],[ kin_ener]]/10^(16)</f>
        <v>1.1299572012198298E-4</v>
      </c>
      <c r="I208">
        <f>Hydrogen_energy[[#This Row],[ pot_ener]]/10^(16)</f>
        <v>-1.9732146214878685E-4</v>
      </c>
    </row>
    <row r="209" spans="1:9" x14ac:dyDescent="0.3">
      <c r="A209">
        <v>207</v>
      </c>
      <c r="B209">
        <v>2.0699999281106504E+16</v>
      </c>
      <c r="C209">
        <v>-843248241416.53589</v>
      </c>
      <c r="D209">
        <v>1134067366479.269</v>
      </c>
      <c r="E209">
        <v>-1977315607895.8049</v>
      </c>
      <c r="F209" s="1">
        <f t="shared" si="5"/>
        <v>2069.9999281106502</v>
      </c>
      <c r="G209">
        <f>Hydrogen_energy[[#This Row],[ energy]]/10^(16)</f>
        <v>-8.4324824141653591E-5</v>
      </c>
      <c r="H209">
        <f>Hydrogen_energy[[#This Row],[ kin_ener]]/10^(16)</f>
        <v>1.1340673664792691E-4</v>
      </c>
      <c r="I209">
        <f>Hydrogen_energy[[#This Row],[ pot_ener]]/10^(16)</f>
        <v>-1.977315607895805E-4</v>
      </c>
    </row>
    <row r="210" spans="1:9" x14ac:dyDescent="0.3">
      <c r="A210">
        <v>208</v>
      </c>
      <c r="B210">
        <v>2.0799999277633588E+16</v>
      </c>
      <c r="C210">
        <v>-843242196251.49377</v>
      </c>
      <c r="D210">
        <v>1142568485488.8372</v>
      </c>
      <c r="E210">
        <v>-1985810681740.3311</v>
      </c>
      <c r="F210" s="1">
        <f t="shared" si="5"/>
        <v>2079.9999277633588</v>
      </c>
      <c r="G210">
        <f>Hydrogen_energy[[#This Row],[ energy]]/10^(16)</f>
        <v>-8.432421962514938E-5</v>
      </c>
      <c r="H210">
        <f>Hydrogen_energy[[#This Row],[ kin_ener]]/10^(16)</f>
        <v>1.1425684854888372E-4</v>
      </c>
      <c r="I210">
        <f>Hydrogen_energy[[#This Row],[ pot_ener]]/10^(16)</f>
        <v>-1.985810681740331E-4</v>
      </c>
    </row>
    <row r="211" spans="1:9" x14ac:dyDescent="0.3">
      <c r="A211">
        <v>209</v>
      </c>
      <c r="B211">
        <v>2.0899999274160668E+16</v>
      </c>
      <c r="C211">
        <v>-843237737195.63098</v>
      </c>
      <c r="D211">
        <v>1155553112645.4641</v>
      </c>
      <c r="E211">
        <v>-1998790849841.0952</v>
      </c>
      <c r="F211" s="1">
        <f t="shared" si="5"/>
        <v>2089.9999274160668</v>
      </c>
      <c r="G211">
        <f>Hydrogen_energy[[#This Row],[ energy]]/10^(16)</f>
        <v>-8.4323773719563095E-5</v>
      </c>
      <c r="H211">
        <f>Hydrogen_energy[[#This Row],[ kin_ener]]/10^(16)</f>
        <v>1.1555531126454641E-4</v>
      </c>
      <c r="I211">
        <f>Hydrogen_energy[[#This Row],[ pot_ener]]/10^(16)</f>
        <v>-1.9987908498410951E-4</v>
      </c>
    </row>
    <row r="212" spans="1:9" x14ac:dyDescent="0.3">
      <c r="A212">
        <v>210</v>
      </c>
      <c r="B212">
        <v>2.0999999270687752E+16</v>
      </c>
      <c r="C212">
        <v>-843233972529.55579</v>
      </c>
      <c r="D212">
        <v>1173097015079.3823</v>
      </c>
      <c r="E212">
        <v>-2016330987608.938</v>
      </c>
      <c r="F212" s="1">
        <f t="shared" si="5"/>
        <v>2099.9999270687754</v>
      </c>
      <c r="G212">
        <f>Hydrogen_energy[[#This Row],[ energy]]/10^(16)</f>
        <v>-8.4323397252955573E-5</v>
      </c>
      <c r="H212">
        <f>Hydrogen_energy[[#This Row],[ kin_ener]]/10^(16)</f>
        <v>1.1730970150793823E-4</v>
      </c>
      <c r="I212">
        <f>Hydrogen_energy[[#This Row],[ pot_ener]]/10^(16)</f>
        <v>-2.016330987608938E-4</v>
      </c>
    </row>
    <row r="213" spans="1:9" x14ac:dyDescent="0.3">
      <c r="A213">
        <v>211</v>
      </c>
      <c r="B213">
        <v>2.109999926721484E+16</v>
      </c>
      <c r="C213">
        <v>-843230477893.177</v>
      </c>
      <c r="D213">
        <v>1195271357768.9258</v>
      </c>
      <c r="E213">
        <v>-2038501835662.1028</v>
      </c>
      <c r="F213" s="1">
        <f t="shared" si="5"/>
        <v>2109.9999267214839</v>
      </c>
      <c r="G213">
        <f>Hydrogen_energy[[#This Row],[ energy]]/10^(16)</f>
        <v>-8.4323047789317695E-5</v>
      </c>
      <c r="H213">
        <f>Hydrogen_energy[[#This Row],[ kin_ener]]/10^(16)</f>
        <v>1.1952713577689257E-4</v>
      </c>
      <c r="I213">
        <f>Hydrogen_energy[[#This Row],[ pot_ener]]/10^(16)</f>
        <v>-2.0385018356621027E-4</v>
      </c>
    </row>
    <row r="214" spans="1:9" x14ac:dyDescent="0.3">
      <c r="A214">
        <v>212</v>
      </c>
      <c r="B214">
        <v>2.1199999263741924E+16</v>
      </c>
      <c r="C214">
        <v>-843227187189.7085</v>
      </c>
      <c r="D214">
        <v>1222148604442.365</v>
      </c>
      <c r="E214">
        <v>-2065375791632.0735</v>
      </c>
      <c r="F214" s="1">
        <f t="shared" si="5"/>
        <v>2119.9999263741925</v>
      </c>
      <c r="G214">
        <f>Hydrogen_energy[[#This Row],[ energy]]/10^(16)</f>
        <v>-8.432271871897085E-5</v>
      </c>
      <c r="H214">
        <f>Hydrogen_energy[[#This Row],[ kin_ener]]/10^(16)</f>
        <v>1.222148604442365E-4</v>
      </c>
      <c r="I214">
        <f>Hydrogen_energy[[#This Row],[ pot_ener]]/10^(16)</f>
        <v>-2.0653757916320735E-4</v>
      </c>
    </row>
    <row r="215" spans="1:9" x14ac:dyDescent="0.3">
      <c r="A215">
        <v>213</v>
      </c>
      <c r="B215">
        <v>2.1299999260269008E+16</v>
      </c>
      <c r="C215">
        <v>-843224342549.79016</v>
      </c>
      <c r="D215">
        <v>1253803635609.2959</v>
      </c>
      <c r="E215">
        <v>-2097027978159.0862</v>
      </c>
      <c r="F215" s="1">
        <f t="shared" si="5"/>
        <v>2129.999926026901</v>
      </c>
      <c r="G215">
        <f>Hydrogen_energy[[#This Row],[ energy]]/10^(16)</f>
        <v>-8.4322434254979019E-5</v>
      </c>
      <c r="H215">
        <f>Hydrogen_energy[[#This Row],[ kin_ener]]/10^(16)</f>
        <v>1.2538036356092959E-4</v>
      </c>
      <c r="I215">
        <f>Hydrogen_energy[[#This Row],[ pot_ener]]/10^(16)</f>
        <v>-2.0970279781590861E-4</v>
      </c>
    </row>
    <row r="216" spans="1:9" x14ac:dyDescent="0.3">
      <c r="A216">
        <v>214</v>
      </c>
      <c r="B216">
        <v>2.1399999256796092E+16</v>
      </c>
      <c r="C216">
        <v>-843222492782.6405</v>
      </c>
      <c r="D216">
        <v>1290310792499.5208</v>
      </c>
      <c r="E216">
        <v>-2133533285282.1614</v>
      </c>
      <c r="F216" s="1">
        <f t="shared" si="5"/>
        <v>2139.9999256796091</v>
      </c>
      <c r="G216">
        <f>Hydrogen_energy[[#This Row],[ energy]]/10^(16)</f>
        <v>-8.4322249278264056E-5</v>
      </c>
      <c r="H216">
        <f>Hydrogen_energy[[#This Row],[ kin_ener]]/10^(16)</f>
        <v>1.2903107924995208E-4</v>
      </c>
      <c r="I216">
        <f>Hydrogen_energy[[#This Row],[ pot_ener]]/10^(16)</f>
        <v>-2.1335332852821613E-4</v>
      </c>
    </row>
    <row r="217" spans="1:9" x14ac:dyDescent="0.3">
      <c r="A217">
        <v>215</v>
      </c>
      <c r="B217">
        <v>2.149999925332318E+16</v>
      </c>
      <c r="C217">
        <v>-843222539135.78186</v>
      </c>
      <c r="D217">
        <v>1331736903257.6082</v>
      </c>
      <c r="E217">
        <v>-2174959442393.3901</v>
      </c>
      <c r="F217" s="1">
        <f t="shared" si="5"/>
        <v>2149.9999253323181</v>
      </c>
      <c r="G217">
        <f>Hydrogen_energy[[#This Row],[ energy]]/10^(16)</f>
        <v>-8.4322253913578189E-5</v>
      </c>
      <c r="H217">
        <f>Hydrogen_energy[[#This Row],[ kin_ener]]/10^(16)</f>
        <v>1.3317369032576082E-4</v>
      </c>
      <c r="I217">
        <f>Hydrogen_energy[[#This Row],[ pot_ener]]/10^(16)</f>
        <v>-2.1749594423933901E-4</v>
      </c>
    </row>
    <row r="218" spans="1:9" x14ac:dyDescent="0.3">
      <c r="A218">
        <v>216</v>
      </c>
      <c r="B218">
        <v>2.1599999249850264E+16</v>
      </c>
      <c r="C218">
        <v>-843225837901.69727</v>
      </c>
      <c r="D218">
        <v>1378129709214.666</v>
      </c>
      <c r="E218">
        <v>-2221355547116.3633</v>
      </c>
      <c r="F218" s="1">
        <f t="shared" si="5"/>
        <v>2159.9999249850266</v>
      </c>
      <c r="G218">
        <f>Hydrogen_energy[[#This Row],[ energy]]/10^(16)</f>
        <v>-8.4322583790169726E-5</v>
      </c>
      <c r="H218">
        <f>Hydrogen_energy[[#This Row],[ kin_ener]]/10^(16)</f>
        <v>1.3781297092146661E-4</v>
      </c>
      <c r="I218">
        <f>Hydrogen_energy[[#This Row],[ pot_ener]]/10^(16)</f>
        <v>-2.2213555471163634E-4</v>
      </c>
    </row>
    <row r="219" spans="1:9" x14ac:dyDescent="0.3">
      <c r="A219">
        <v>217</v>
      </c>
      <c r="B219">
        <v>2.1699999246377348E+16</v>
      </c>
      <c r="C219">
        <v>-843234384017.67712</v>
      </c>
      <c r="D219">
        <v>1429500337065.3691</v>
      </c>
      <c r="E219">
        <v>-2272734721083.0464</v>
      </c>
      <c r="F219" s="1">
        <f t="shared" si="5"/>
        <v>2169.9999246377347</v>
      </c>
      <c r="G219">
        <f>Hydrogen_energy[[#This Row],[ energy]]/10^(16)</f>
        <v>-8.4323438401767714E-5</v>
      </c>
      <c r="H219">
        <f>Hydrogen_energy[[#This Row],[ kin_ener]]/10^(16)</f>
        <v>1.4295003370653692E-4</v>
      </c>
      <c r="I219">
        <f>Hydrogen_energy[[#This Row],[ pot_ener]]/10^(16)</f>
        <v>-2.2727347210830463E-4</v>
      </c>
    </row>
    <row r="220" spans="1:9" x14ac:dyDescent="0.3">
      <c r="A220">
        <v>218</v>
      </c>
      <c r="B220">
        <v>2.1799999242904432E+16</v>
      </c>
      <c r="C220">
        <v>-843251121648.11572</v>
      </c>
      <c r="D220">
        <v>1485797355863.0789</v>
      </c>
      <c r="E220">
        <v>-2329048477511.1943</v>
      </c>
      <c r="F220" s="1">
        <f t="shared" si="5"/>
        <v>2179.9999242904432</v>
      </c>
      <c r="G220">
        <f>Hydrogen_energy[[#This Row],[ energy]]/10^(16)</f>
        <v>-8.4325112164811567E-5</v>
      </c>
      <c r="H220">
        <f>Hydrogen_energy[[#This Row],[ kin_ener]]/10^(16)</f>
        <v>1.4857973558630788E-4</v>
      </c>
      <c r="I220">
        <f>Hydrogen_energy[[#This Row],[ pot_ener]]/10^(16)</f>
        <v>-2.3290484775111944E-4</v>
      </c>
    </row>
    <row r="221" spans="1:9" x14ac:dyDescent="0.3">
      <c r="A221">
        <v>219</v>
      </c>
      <c r="B221">
        <v>2.189999923943152E+16</v>
      </c>
      <c r="C221">
        <v>-843280460164.76733</v>
      </c>
      <c r="D221">
        <v>1546868219612.0974</v>
      </c>
      <c r="E221">
        <v>-2390148679776.8647</v>
      </c>
      <c r="F221" s="1">
        <f t="shared" si="5"/>
        <v>2189.9999239431522</v>
      </c>
      <c r="G221">
        <f>Hydrogen_energy[[#This Row],[ energy]]/10^(16)</f>
        <v>-8.4328046016476731E-5</v>
      </c>
      <c r="H221">
        <f>Hydrogen_energy[[#This Row],[ kin_ener]]/10^(16)</f>
        <v>1.5468682196120975E-4</v>
      </c>
      <c r="I221">
        <f>Hydrogen_energy[[#This Row],[ pot_ener]]/10^(16)</f>
        <v>-2.3901486797768648E-4</v>
      </c>
    </row>
    <row r="222" spans="1:9" x14ac:dyDescent="0.3">
      <c r="A222">
        <v>220</v>
      </c>
      <c r="B222">
        <v>2.1999999235958604E+16</v>
      </c>
      <c r="C222">
        <v>-843329116914.62</v>
      </c>
      <c r="D222">
        <v>1612401104782.8674</v>
      </c>
      <c r="E222">
        <v>-2455730221697.4873</v>
      </c>
      <c r="F222" s="1">
        <f t="shared" si="5"/>
        <v>2199.9999235958603</v>
      </c>
      <c r="G222">
        <f>Hydrogen_energy[[#This Row],[ energy]]/10^(16)</f>
        <v>-8.4332911691461994E-5</v>
      </c>
      <c r="H222">
        <f>Hydrogen_energy[[#This Row],[ kin_ener]]/10^(16)</f>
        <v>1.6124011047828675E-4</v>
      </c>
      <c r="I222">
        <f>Hydrogen_energy[[#This Row],[ pot_ener]]/10^(16)</f>
        <v>-2.4557302216974875E-4</v>
      </c>
    </row>
    <row r="223" spans="1:9" x14ac:dyDescent="0.3">
      <c r="A223">
        <v>221</v>
      </c>
      <c r="B223">
        <v>2.2099999232485684E+16</v>
      </c>
      <c r="C223">
        <v>-843407447504.41077</v>
      </c>
      <c r="D223">
        <v>1681835800895.2634</v>
      </c>
      <c r="E223">
        <v>-2525243248399.6743</v>
      </c>
      <c r="F223" s="1">
        <f t="shared" si="5"/>
        <v>2209.9999232485684</v>
      </c>
      <c r="G223">
        <f>Hydrogen_energy[[#This Row],[ energy]]/10^(16)</f>
        <v>-8.4340744750441082E-5</v>
      </c>
      <c r="H223">
        <f>Hydrogen_energy[[#This Row],[ kin_ener]]/10^(16)</f>
        <v>1.6818358008952635E-4</v>
      </c>
      <c r="I223">
        <f>Hydrogen_energy[[#This Row],[ pot_ener]]/10^(16)</f>
        <v>-2.5252432483996744E-4</v>
      </c>
    </row>
    <row r="224" spans="1:9" x14ac:dyDescent="0.3">
      <c r="A224">
        <v>222</v>
      </c>
      <c r="B224">
        <v>2.2199999229012768E+16</v>
      </c>
      <c r="C224">
        <v>-843531402358.84631</v>
      </c>
      <c r="D224">
        <v>1754226108685.2632</v>
      </c>
      <c r="E224">
        <v>-2597757511044.1094</v>
      </c>
      <c r="F224" s="1">
        <f t="shared" si="5"/>
        <v>2219.9999229012769</v>
      </c>
      <c r="G224">
        <f>Hydrogen_energy[[#This Row],[ energy]]/10^(16)</f>
        <v>-8.4353140235884629E-5</v>
      </c>
      <c r="H224">
        <f>Hydrogen_energy[[#This Row],[ kin_ener]]/10^(16)</f>
        <v>1.7542261086852631E-4</v>
      </c>
      <c r="I224">
        <f>Hydrogen_energy[[#This Row],[ pot_ener]]/10^(16)</f>
        <v>-2.5977575110441094E-4</v>
      </c>
    </row>
    <row r="225" spans="1:9" x14ac:dyDescent="0.3">
      <c r="A225">
        <v>223</v>
      </c>
      <c r="B225">
        <v>2.2299999225539856E+16</v>
      </c>
      <c r="C225">
        <v>-843724992120.48767</v>
      </c>
      <c r="D225">
        <v>1828029097176.3916</v>
      </c>
      <c r="E225">
        <v>-2671754089296.8794</v>
      </c>
      <c r="F225" s="1">
        <f t="shared" si="5"/>
        <v>2229.9999225539855</v>
      </c>
      <c r="G225">
        <f>Hydrogen_energy[[#This Row],[ energy]]/10^(16)</f>
        <v>-8.4372499212048772E-5</v>
      </c>
      <c r="H225">
        <f>Hydrogen_energy[[#This Row],[ kin_ener]]/10^(16)</f>
        <v>1.8280290971763917E-4</v>
      </c>
      <c r="I225">
        <f>Hydrogen_energy[[#This Row],[ pot_ener]]/10^(16)</f>
        <v>-2.6717540892968794E-4</v>
      </c>
    </row>
    <row r="226" spans="1:9" x14ac:dyDescent="0.3">
      <c r="A226">
        <v>224</v>
      </c>
      <c r="B226">
        <v>2.239999922206694E+16</v>
      </c>
      <c r="C226">
        <v>-844022212199.84436</v>
      </c>
      <c r="D226">
        <v>1900793641829.0212</v>
      </c>
      <c r="E226">
        <v>-2744815854028.8657</v>
      </c>
      <c r="F226" s="1">
        <f t="shared" si="5"/>
        <v>2239.999922206694</v>
      </c>
      <c r="G226">
        <f>Hydrogen_energy[[#This Row],[ energy]]/10^(16)</f>
        <v>-8.4402221219984438E-5</v>
      </c>
      <c r="H226">
        <f>Hydrogen_energy[[#This Row],[ kin_ener]]/10^(16)</f>
        <v>1.9007936418290213E-4</v>
      </c>
      <c r="I226">
        <f>Hydrogen_energy[[#This Row],[ pot_ener]]/10^(16)</f>
        <v>-2.7448158540288657E-4</v>
      </c>
    </row>
    <row r="227" spans="1:9" x14ac:dyDescent="0.3">
      <c r="A227">
        <v>225</v>
      </c>
      <c r="B227">
        <v>2.249999921859402E+16</v>
      </c>
      <c r="C227">
        <v>-844464808398.51123</v>
      </c>
      <c r="D227">
        <v>1968738009268.6284</v>
      </c>
      <c r="E227">
        <v>-2813202817667.1396</v>
      </c>
      <c r="F227" s="1">
        <f t="shared" si="5"/>
        <v>2249.9999218594021</v>
      </c>
      <c r="G227">
        <f>Hydrogen_energy[[#This Row],[ energy]]/10^(16)</f>
        <v>-8.4446480839851128E-5</v>
      </c>
      <c r="H227">
        <f>Hydrogen_energy[[#This Row],[ kin_ener]]/10^(16)</f>
        <v>1.9687380092686283E-4</v>
      </c>
      <c r="I227">
        <f>Hydrogen_energy[[#This Row],[ pot_ener]]/10^(16)</f>
        <v>-2.8132028176671396E-4</v>
      </c>
    </row>
    <row r="228" spans="1:9" x14ac:dyDescent="0.3">
      <c r="A228">
        <v>226</v>
      </c>
      <c r="B228">
        <v>2.2599999215121104E+16</v>
      </c>
      <c r="C228">
        <v>-845086530744.31409</v>
      </c>
      <c r="D228">
        <v>2026284684387.7058</v>
      </c>
      <c r="E228">
        <v>-2871371215132.02</v>
      </c>
      <c r="F228" s="1">
        <f t="shared" si="5"/>
        <v>2259.9999215121102</v>
      </c>
      <c r="G228">
        <f>Hydrogen_energy[[#This Row],[ energy]]/10^(16)</f>
        <v>-8.4508653074431405E-5</v>
      </c>
      <c r="H228">
        <f>Hydrogen_energy[[#This Row],[ kin_ener]]/10^(16)</f>
        <v>2.0262846843877057E-4</v>
      </c>
      <c r="I228">
        <f>Hydrogen_energy[[#This Row],[ pot_ener]]/10^(16)</f>
        <v>-2.8713712151320198E-4</v>
      </c>
    </row>
    <row r="229" spans="1:9" x14ac:dyDescent="0.3">
      <c r="A229">
        <v>227</v>
      </c>
      <c r="B229">
        <v>2.2699999211648192E+16</v>
      </c>
      <c r="C229">
        <v>-845865389255.61072</v>
      </c>
      <c r="D229">
        <v>2065842611874.3247</v>
      </c>
      <c r="E229">
        <v>-2911708001129.9355</v>
      </c>
      <c r="F229" s="1">
        <f t="shared" si="5"/>
        <v>2269.9999211648192</v>
      </c>
      <c r="G229">
        <f>Hydrogen_energy[[#This Row],[ energy]]/10^(16)</f>
        <v>-8.4586538925561072E-5</v>
      </c>
      <c r="H229">
        <f>Hydrogen_energy[[#This Row],[ kin_ener]]/10^(16)</f>
        <v>2.0658426118743247E-4</v>
      </c>
      <c r="I229">
        <f>Hydrogen_energy[[#This Row],[ pot_ener]]/10^(16)</f>
        <v>-2.9117080011299354E-4</v>
      </c>
    </row>
    <row r="230" spans="1:9" x14ac:dyDescent="0.3">
      <c r="A230">
        <v>228</v>
      </c>
      <c r="B230">
        <v>2.2799999208175276E+16</v>
      </c>
      <c r="C230">
        <v>-846623490475.34497</v>
      </c>
      <c r="D230">
        <v>2078595894795.0425</v>
      </c>
      <c r="E230">
        <v>-2925219385270.3877</v>
      </c>
      <c r="F230" s="1">
        <f t="shared" si="5"/>
        <v>2279.9999208175277</v>
      </c>
      <c r="G230">
        <f>Hydrogen_energy[[#This Row],[ energy]]/10^(16)</f>
        <v>-8.4662349047534498E-5</v>
      </c>
      <c r="H230">
        <f>Hydrogen_energy[[#This Row],[ kin_ener]]/10^(16)</f>
        <v>2.0785958947950426E-4</v>
      </c>
      <c r="I230">
        <f>Hydrogen_energy[[#This Row],[ pot_ener]]/10^(16)</f>
        <v>-2.9252193852703876E-4</v>
      </c>
    </row>
    <row r="231" spans="1:9" x14ac:dyDescent="0.3">
      <c r="A231">
        <v>229</v>
      </c>
      <c r="B231">
        <v>2.289999920470236E+16</v>
      </c>
      <c r="C231">
        <v>-846905129287.42529</v>
      </c>
      <c r="D231">
        <v>2057682285683.47</v>
      </c>
      <c r="E231">
        <v>-2904587414970.8955</v>
      </c>
      <c r="F231" s="1">
        <f t="shared" si="5"/>
        <v>2289.9999204702358</v>
      </c>
      <c r="G231">
        <f>Hydrogen_energy[[#This Row],[ energy]]/10^(16)</f>
        <v>-8.4690512928742534E-5</v>
      </c>
      <c r="H231">
        <f>Hydrogen_energy[[#This Row],[ kin_ener]]/10^(16)</f>
        <v>2.05768228568347E-4</v>
      </c>
      <c r="I231">
        <f>Hydrogen_energy[[#This Row],[ pot_ener]]/10^(16)</f>
        <v>-2.9045874149708954E-4</v>
      </c>
    </row>
    <row r="232" spans="1:9" x14ac:dyDescent="0.3">
      <c r="A232">
        <v>230</v>
      </c>
      <c r="B232">
        <v>2.2999999201229444E+16</v>
      </c>
      <c r="C232">
        <v>-846047521861.29663</v>
      </c>
      <c r="D232">
        <v>2004957831141.8855</v>
      </c>
      <c r="E232">
        <v>-2851005353003.1821</v>
      </c>
      <c r="F232" s="1">
        <f t="shared" ref="F232:F295" si="6">B232/10^(13)</f>
        <v>2299.9999201229443</v>
      </c>
      <c r="G232">
        <f>Hydrogen_energy[[#This Row],[ energy]]/10^(16)</f>
        <v>-8.4604752186129658E-5</v>
      </c>
      <c r="H232">
        <f>Hydrogen_energy[[#This Row],[ kin_ener]]/10^(16)</f>
        <v>2.0049578311418854E-4</v>
      </c>
      <c r="I232">
        <f>Hydrogen_energy[[#This Row],[ pot_ener]]/10^(16)</f>
        <v>-2.8510053530031822E-4</v>
      </c>
    </row>
    <row r="233" spans="1:9" x14ac:dyDescent="0.3">
      <c r="A233">
        <v>231</v>
      </c>
      <c r="B233">
        <v>2.3099999197756532E+16</v>
      </c>
      <c r="C233">
        <v>-843841130099.20068</v>
      </c>
      <c r="D233">
        <v>1939097757714.8789</v>
      </c>
      <c r="E233">
        <v>-2782938887814.0796</v>
      </c>
      <c r="F233" s="1">
        <f t="shared" si="6"/>
        <v>2309.9999197756533</v>
      </c>
      <c r="G233">
        <f>Hydrogen_energy[[#This Row],[ energy]]/10^(16)</f>
        <v>-8.4384113009920063E-5</v>
      </c>
      <c r="H233">
        <f>Hydrogen_energy[[#This Row],[ kin_ener]]/10^(16)</f>
        <v>1.9390977577148788E-4</v>
      </c>
      <c r="I233">
        <f>Hydrogen_energy[[#This Row],[ pot_ener]]/10^(16)</f>
        <v>-2.7829388878140794E-4</v>
      </c>
    </row>
    <row r="234" spans="1:9" x14ac:dyDescent="0.3">
      <c r="A234">
        <v>232</v>
      </c>
      <c r="B234">
        <v>2.3199999194283616E+16</v>
      </c>
      <c r="C234">
        <v>-841516535852.94092</v>
      </c>
      <c r="D234">
        <v>1895435380683.8772</v>
      </c>
      <c r="E234">
        <v>-2736951916536.8184</v>
      </c>
      <c r="F234" s="1">
        <f t="shared" si="6"/>
        <v>2319.9999194283614</v>
      </c>
      <c r="G234">
        <f>Hydrogen_energy[[#This Row],[ energy]]/10^(16)</f>
        <v>-8.4151653585294096E-5</v>
      </c>
      <c r="H234">
        <f>Hydrogen_energy[[#This Row],[ kin_ener]]/10^(16)</f>
        <v>1.8954353806838772E-4</v>
      </c>
      <c r="I234">
        <f>Hydrogen_energy[[#This Row],[ pot_ener]]/10^(16)</f>
        <v>-2.7369519165368182E-4</v>
      </c>
    </row>
    <row r="235" spans="1:9" x14ac:dyDescent="0.3">
      <c r="A235">
        <v>233</v>
      </c>
      <c r="B235">
        <v>2.32999991908107E+16</v>
      </c>
      <c r="C235">
        <v>-841171092952.2677</v>
      </c>
      <c r="D235">
        <v>1907347912388.8926</v>
      </c>
      <c r="E235">
        <v>-2748519005341.1602</v>
      </c>
      <c r="F235" s="1">
        <f t="shared" si="6"/>
        <v>2329.9999190810699</v>
      </c>
      <c r="G235">
        <f>Hydrogen_energy[[#This Row],[ energy]]/10^(16)</f>
        <v>-8.4117109295226767E-5</v>
      </c>
      <c r="H235">
        <f>Hydrogen_energy[[#This Row],[ kin_ener]]/10^(16)</f>
        <v>1.9073479123888926E-4</v>
      </c>
      <c r="I235">
        <f>Hydrogen_energy[[#This Row],[ pot_ener]]/10^(16)</f>
        <v>-2.7485190053411603E-4</v>
      </c>
    </row>
    <row r="236" spans="1:9" x14ac:dyDescent="0.3">
      <c r="A236">
        <v>234</v>
      </c>
      <c r="B236">
        <v>2.3399999187337784E+16</v>
      </c>
      <c r="C236">
        <v>-843180600090.2428</v>
      </c>
      <c r="D236">
        <v>1979811303411.5076</v>
      </c>
      <c r="E236">
        <v>-2822991903501.7505</v>
      </c>
      <c r="F236" s="1">
        <f t="shared" si="6"/>
        <v>2339.9999187337785</v>
      </c>
      <c r="G236">
        <f>Hydrogen_energy[[#This Row],[ energy]]/10^(16)</f>
        <v>-8.4318060009024281E-5</v>
      </c>
      <c r="H236">
        <f>Hydrogen_energy[[#This Row],[ kin_ener]]/10^(16)</f>
        <v>1.9798113034115076E-4</v>
      </c>
      <c r="I236">
        <f>Hydrogen_energy[[#This Row],[ pot_ener]]/10^(16)</f>
        <v>-2.8229919035017504E-4</v>
      </c>
    </row>
    <row r="237" spans="1:9" x14ac:dyDescent="0.3">
      <c r="A237">
        <v>235</v>
      </c>
      <c r="B237">
        <v>2.3499999183864872E+16</v>
      </c>
      <c r="C237">
        <v>-845606950542.67493</v>
      </c>
      <c r="D237">
        <v>2085010648706.0652</v>
      </c>
      <c r="E237">
        <v>-2930617599248.7402</v>
      </c>
      <c r="F237" s="1">
        <f t="shared" si="6"/>
        <v>2349.999918386487</v>
      </c>
      <c r="G237">
        <f>Hydrogen_energy[[#This Row],[ energy]]/10^(16)</f>
        <v>-8.4560695054267495E-5</v>
      </c>
      <c r="H237">
        <f>Hydrogen_energy[[#This Row],[ kin_ener]]/10^(16)</f>
        <v>2.0850106487060651E-4</v>
      </c>
      <c r="I237">
        <f>Hydrogen_energy[[#This Row],[ pot_ener]]/10^(16)</f>
        <v>-2.9306175992487401E-4</v>
      </c>
    </row>
    <row r="238" spans="1:9" x14ac:dyDescent="0.3">
      <c r="A238">
        <v>236</v>
      </c>
      <c r="B238">
        <v>2.3599999180391956E+16</v>
      </c>
      <c r="C238">
        <v>-846671126775.75061</v>
      </c>
      <c r="D238">
        <v>2186379724283.572</v>
      </c>
      <c r="E238">
        <v>-3033050851059.3223</v>
      </c>
      <c r="F238" s="1">
        <f t="shared" si="6"/>
        <v>2359.9999180391956</v>
      </c>
      <c r="G238">
        <f>Hydrogen_energy[[#This Row],[ energy]]/10^(16)</f>
        <v>-8.4667112677575055E-5</v>
      </c>
      <c r="H238">
        <f>Hydrogen_energy[[#This Row],[ kin_ener]]/10^(16)</f>
        <v>2.186379724283572E-4</v>
      </c>
      <c r="I238">
        <f>Hydrogen_energy[[#This Row],[ pot_ener]]/10^(16)</f>
        <v>-3.033050851059322E-4</v>
      </c>
    </row>
    <row r="239" spans="1:9" x14ac:dyDescent="0.3">
      <c r="A239">
        <v>237</v>
      </c>
      <c r="B239">
        <v>2.3699999176919036E+16</v>
      </c>
      <c r="C239">
        <v>-846146157155.45166</v>
      </c>
      <c r="D239">
        <v>2263481358950.125</v>
      </c>
      <c r="E239">
        <v>-3109627516105.5767</v>
      </c>
      <c r="F239" s="1">
        <f t="shared" si="6"/>
        <v>2369.9999176919036</v>
      </c>
      <c r="G239">
        <f>Hydrogen_energy[[#This Row],[ energy]]/10^(16)</f>
        <v>-8.4614615715545172E-5</v>
      </c>
      <c r="H239">
        <f>Hydrogen_energy[[#This Row],[ kin_ener]]/10^(16)</f>
        <v>2.263481358950125E-4</v>
      </c>
      <c r="I239">
        <f>Hydrogen_energy[[#This Row],[ pot_ener]]/10^(16)</f>
        <v>-3.1096275161055767E-4</v>
      </c>
    </row>
    <row r="240" spans="1:9" x14ac:dyDescent="0.3">
      <c r="A240">
        <v>238</v>
      </c>
      <c r="B240">
        <v>2.379999917344612E+16</v>
      </c>
      <c r="C240">
        <v>-844751608208.4303</v>
      </c>
      <c r="D240">
        <v>2318030112151.8584</v>
      </c>
      <c r="E240">
        <v>-3162781720360.2891</v>
      </c>
      <c r="F240" s="1">
        <f t="shared" si="6"/>
        <v>2379.9999173446122</v>
      </c>
      <c r="G240">
        <f>Hydrogen_energy[[#This Row],[ energy]]/10^(16)</f>
        <v>-8.4475160820843032E-5</v>
      </c>
      <c r="H240">
        <f>Hydrogen_energy[[#This Row],[ kin_ener]]/10^(16)</f>
        <v>2.3180301121518583E-4</v>
      </c>
      <c r="I240">
        <f>Hydrogen_energy[[#This Row],[ pot_ener]]/10^(16)</f>
        <v>-3.1627817203602889E-4</v>
      </c>
    </row>
    <row r="241" spans="1:9" x14ac:dyDescent="0.3">
      <c r="A241">
        <v>239</v>
      </c>
      <c r="B241">
        <v>2.3899999169973208E+16</v>
      </c>
      <c r="C241">
        <v>-843394863936.06201</v>
      </c>
      <c r="D241">
        <v>2365372607628.4136</v>
      </c>
      <c r="E241">
        <v>-3208767471564.4756</v>
      </c>
      <c r="F241" s="1">
        <f t="shared" si="6"/>
        <v>2389.9999169973207</v>
      </c>
      <c r="G241">
        <f>Hydrogen_energy[[#This Row],[ energy]]/10^(16)</f>
        <v>-8.4339486393606198E-5</v>
      </c>
      <c r="H241">
        <f>Hydrogen_energy[[#This Row],[ kin_ener]]/10^(16)</f>
        <v>2.3653726076284135E-4</v>
      </c>
      <c r="I241">
        <f>Hydrogen_energy[[#This Row],[ pot_ener]]/10^(16)</f>
        <v>-3.2087674715644755E-4</v>
      </c>
    </row>
    <row r="242" spans="1:9" x14ac:dyDescent="0.3">
      <c r="A242">
        <v>240</v>
      </c>
      <c r="B242">
        <v>2.3999999166500292E+16</v>
      </c>
      <c r="C242">
        <v>-842752784949.63989</v>
      </c>
      <c r="D242">
        <v>2421914576323.3496</v>
      </c>
      <c r="E242">
        <v>-3264667361272.9897</v>
      </c>
      <c r="F242" s="1">
        <f t="shared" si="6"/>
        <v>2399.9999166500293</v>
      </c>
      <c r="G242">
        <f>Hydrogen_energy[[#This Row],[ energy]]/10^(16)</f>
        <v>-8.427527849496399E-5</v>
      </c>
      <c r="H242">
        <f>Hydrogen_energy[[#This Row],[ kin_ener]]/10^(16)</f>
        <v>2.4219145763233497E-4</v>
      </c>
      <c r="I242">
        <f>Hydrogen_energy[[#This Row],[ pot_ener]]/10^(16)</f>
        <v>-3.2646673612729896E-4</v>
      </c>
    </row>
    <row r="243" spans="1:9" x14ac:dyDescent="0.3">
      <c r="A243">
        <v>241</v>
      </c>
      <c r="B243">
        <v>2.4099999163027372E+16</v>
      </c>
      <c r="C243">
        <v>-842985024399.0979</v>
      </c>
      <c r="D243">
        <v>2495536992715.4346</v>
      </c>
      <c r="E243">
        <v>-3338522017114.5327</v>
      </c>
      <c r="F243" s="1">
        <f t="shared" si="6"/>
        <v>2409.9999163027373</v>
      </c>
      <c r="G243">
        <f>Hydrogen_energy[[#This Row],[ energy]]/10^(16)</f>
        <v>-8.4298502439909785E-5</v>
      </c>
      <c r="H243">
        <f>Hydrogen_energy[[#This Row],[ kin_ener]]/10^(16)</f>
        <v>2.4955369927154346E-4</v>
      </c>
      <c r="I243">
        <f>Hydrogen_energy[[#This Row],[ pot_ener]]/10^(16)</f>
        <v>-3.3385220171145325E-4</v>
      </c>
    </row>
    <row r="244" spans="1:9" x14ac:dyDescent="0.3">
      <c r="A244">
        <v>242</v>
      </c>
      <c r="B244">
        <v>2.419999915955446E+16</v>
      </c>
      <c r="C244">
        <v>-843782834479.53064</v>
      </c>
      <c r="D244">
        <v>2582919928956.0557</v>
      </c>
      <c r="E244">
        <v>-3426702763435.5864</v>
      </c>
      <c r="F244" s="1">
        <f t="shared" si="6"/>
        <v>2419.9999159554459</v>
      </c>
      <c r="G244">
        <f>Hydrogen_energy[[#This Row],[ energy]]/10^(16)</f>
        <v>-8.4378283447953068E-5</v>
      </c>
      <c r="H244">
        <f>Hydrogen_energy[[#This Row],[ kin_ener]]/10^(16)</f>
        <v>2.5829199289560559E-4</v>
      </c>
      <c r="I244">
        <f>Hydrogen_energy[[#This Row],[ pot_ener]]/10^(16)</f>
        <v>-3.4267027634355866E-4</v>
      </c>
    </row>
    <row r="245" spans="1:9" x14ac:dyDescent="0.3">
      <c r="A245">
        <v>243</v>
      </c>
      <c r="B245">
        <v>2.4299999156081544E+16</v>
      </c>
      <c r="C245">
        <v>-844799144108.71289</v>
      </c>
      <c r="D245">
        <v>2673027526648.585</v>
      </c>
      <c r="E245">
        <v>-3517826670757.2983</v>
      </c>
      <c r="F245" s="1">
        <f t="shared" si="6"/>
        <v>2429.9999156081544</v>
      </c>
      <c r="G245">
        <f>Hydrogen_energy[[#This Row],[ energy]]/10^(16)</f>
        <v>-8.4479914410871284E-5</v>
      </c>
      <c r="H245">
        <f>Hydrogen_energy[[#This Row],[ kin_ener]]/10^(16)</f>
        <v>2.6730275266485852E-4</v>
      </c>
      <c r="I245">
        <f>Hydrogen_energy[[#This Row],[ pot_ener]]/10^(16)</f>
        <v>-3.5178266707572986E-4</v>
      </c>
    </row>
    <row r="246" spans="1:9" x14ac:dyDescent="0.3">
      <c r="A246">
        <v>244</v>
      </c>
      <c r="B246">
        <v>2.4399999152608632E+16</v>
      </c>
      <c r="C246">
        <v>-846033989129.4325</v>
      </c>
      <c r="D246">
        <v>2751495682008.6797</v>
      </c>
      <c r="E246">
        <v>-3597529671138.1118</v>
      </c>
      <c r="F246" s="1">
        <f t="shared" si="6"/>
        <v>2439.9999152608634</v>
      </c>
      <c r="G246">
        <f>Hydrogen_energy[[#This Row],[ energy]]/10^(16)</f>
        <v>-8.4603398912943249E-5</v>
      </c>
      <c r="H246">
        <f>Hydrogen_energy[[#This Row],[ kin_ener]]/10^(16)</f>
        <v>2.7514956820086795E-4</v>
      </c>
      <c r="I246">
        <f>Hydrogen_energy[[#This Row],[ pot_ener]]/10^(16)</f>
        <v>-3.597529671138112E-4</v>
      </c>
    </row>
    <row r="247" spans="1:9" x14ac:dyDescent="0.3">
      <c r="A247">
        <v>245</v>
      </c>
      <c r="B247">
        <v>2.4499999149135716E+16</v>
      </c>
      <c r="C247">
        <v>-847898094298.46704</v>
      </c>
      <c r="D247">
        <v>2800998453455.3242</v>
      </c>
      <c r="E247">
        <v>-3648896547753.791</v>
      </c>
      <c r="F247" s="1">
        <f t="shared" si="6"/>
        <v>2449.9999149135715</v>
      </c>
      <c r="G247">
        <f>Hydrogen_energy[[#This Row],[ energy]]/10^(16)</f>
        <v>-8.4789809429846707E-5</v>
      </c>
      <c r="H247">
        <f>Hydrogen_energy[[#This Row],[ kin_ener]]/10^(16)</f>
        <v>2.8009984534553241E-4</v>
      </c>
      <c r="I247">
        <f>Hydrogen_energy[[#This Row],[ pot_ener]]/10^(16)</f>
        <v>-3.6488965477537912E-4</v>
      </c>
    </row>
    <row r="248" spans="1:9" x14ac:dyDescent="0.3">
      <c r="A248">
        <v>246</v>
      </c>
      <c r="B248">
        <v>2.4599999145662796E+16</v>
      </c>
      <c r="C248">
        <v>-850961194357.922</v>
      </c>
      <c r="D248">
        <v>2796826637722.7314</v>
      </c>
      <c r="E248">
        <v>-3647787832080.6538</v>
      </c>
      <c r="F248" s="1">
        <f t="shared" si="6"/>
        <v>2459.9999145662796</v>
      </c>
      <c r="G248">
        <f>Hydrogen_energy[[#This Row],[ energy]]/10^(16)</f>
        <v>-8.5096119435792202E-5</v>
      </c>
      <c r="H248">
        <f>Hydrogen_energy[[#This Row],[ kin_ener]]/10^(16)</f>
        <v>2.7968266377227316E-4</v>
      </c>
      <c r="I248">
        <f>Hydrogen_energy[[#This Row],[ pot_ener]]/10^(16)</f>
        <v>-3.6477878320806536E-4</v>
      </c>
    </row>
    <row r="249" spans="1:9" x14ac:dyDescent="0.3">
      <c r="A249">
        <v>247</v>
      </c>
      <c r="B249">
        <v>2.4699999142189888E+16</v>
      </c>
      <c r="C249">
        <v>-855049542886.22327</v>
      </c>
      <c r="D249">
        <v>2702436875908.1572</v>
      </c>
      <c r="E249">
        <v>-3557486418794.3804</v>
      </c>
      <c r="F249" s="1">
        <f t="shared" si="6"/>
        <v>2469.9999142189886</v>
      </c>
      <c r="G249">
        <f>Hydrogen_energy[[#This Row],[ energy]]/10^(16)</f>
        <v>-8.5504954288622326E-5</v>
      </c>
      <c r="H249">
        <f>Hydrogen_energy[[#This Row],[ kin_ener]]/10^(16)</f>
        <v>2.702436875908157E-4</v>
      </c>
      <c r="I249">
        <f>Hydrogen_energy[[#This Row],[ pot_ener]]/10^(16)</f>
        <v>-3.5574864187943803E-4</v>
      </c>
    </row>
    <row r="250" spans="1:9" x14ac:dyDescent="0.3">
      <c r="A250">
        <v>248</v>
      </c>
      <c r="B250">
        <v>2.4799999138716968E+16</v>
      </c>
      <c r="C250">
        <v>-856867288831.87708</v>
      </c>
      <c r="D250">
        <v>2480442337439.127</v>
      </c>
      <c r="E250">
        <v>-3337309626271.0039</v>
      </c>
      <c r="F250" s="1">
        <f t="shared" si="6"/>
        <v>2479.9999138716967</v>
      </c>
      <c r="G250">
        <f>Hydrogen_energy[[#This Row],[ energy]]/10^(16)</f>
        <v>-8.5686728883187712E-5</v>
      </c>
      <c r="H250">
        <f>Hydrogen_energy[[#This Row],[ kin_ener]]/10^(16)</f>
        <v>2.4804423374391268E-4</v>
      </c>
      <c r="I250">
        <f>Hydrogen_energy[[#This Row],[ pot_ener]]/10^(16)</f>
        <v>-3.3373096262710039E-4</v>
      </c>
    </row>
    <row r="251" spans="1:9" x14ac:dyDescent="0.3">
      <c r="A251">
        <v>249</v>
      </c>
      <c r="B251">
        <v>2.4899999135244052E+16</v>
      </c>
      <c r="C251">
        <v>-848732144012.2959</v>
      </c>
      <c r="D251">
        <v>2148059972140.239</v>
      </c>
      <c r="E251">
        <v>-2996792116152.5347</v>
      </c>
      <c r="F251" s="1">
        <f t="shared" si="6"/>
        <v>2489.9999135244052</v>
      </c>
      <c r="G251">
        <f>Hydrogen_energy[[#This Row],[ energy]]/10^(16)</f>
        <v>-8.4873214401229584E-5</v>
      </c>
      <c r="H251">
        <f>Hydrogen_energy[[#This Row],[ kin_ener]]/10^(16)</f>
        <v>2.1480599721402391E-4</v>
      </c>
      <c r="I251">
        <f>Hydrogen_energy[[#This Row],[ pot_ener]]/10^(16)</f>
        <v>-2.9967921161525349E-4</v>
      </c>
    </row>
    <row r="252" spans="1:9" x14ac:dyDescent="0.3">
      <c r="A252">
        <v>250</v>
      </c>
      <c r="B252">
        <v>2.4999999131771136E+16</v>
      </c>
      <c r="C252">
        <v>-831808534647.31726</v>
      </c>
      <c r="D252">
        <v>1859705267672.3965</v>
      </c>
      <c r="E252">
        <v>-2691513802319.7139</v>
      </c>
      <c r="F252" s="1">
        <f t="shared" si="6"/>
        <v>2499.9999131771137</v>
      </c>
      <c r="G252">
        <f>Hydrogen_energy[[#This Row],[ energy]]/10^(16)</f>
        <v>-8.3180853464731721E-5</v>
      </c>
      <c r="H252">
        <f>Hydrogen_energy[[#This Row],[ kin_ener]]/10^(16)</f>
        <v>1.8597052676723965E-4</v>
      </c>
      <c r="I252">
        <f>Hydrogen_energy[[#This Row],[ pot_ener]]/10^(16)</f>
        <v>-2.6915138023197137E-4</v>
      </c>
    </row>
    <row r="253" spans="1:9" x14ac:dyDescent="0.3">
      <c r="A253">
        <v>251</v>
      </c>
      <c r="B253">
        <v>2.5099999128298224E+16</v>
      </c>
      <c r="C253">
        <v>-830130161324.26611</v>
      </c>
      <c r="D253">
        <v>1837907716277.6416</v>
      </c>
      <c r="E253">
        <v>-2668037877601.9077</v>
      </c>
      <c r="F253" s="1">
        <f t="shared" si="6"/>
        <v>2509.9999128298223</v>
      </c>
      <c r="G253">
        <f>Hydrogen_energy[[#This Row],[ energy]]/10^(16)</f>
        <v>-8.3013016132426612E-5</v>
      </c>
      <c r="H253">
        <f>Hydrogen_energy[[#This Row],[ kin_ener]]/10^(16)</f>
        <v>1.8379077162776415E-4</v>
      </c>
      <c r="I253">
        <f>Hydrogen_energy[[#This Row],[ pot_ener]]/10^(16)</f>
        <v>-2.6680378776019077E-4</v>
      </c>
    </row>
    <row r="254" spans="1:9" x14ac:dyDescent="0.3">
      <c r="A254">
        <v>252</v>
      </c>
      <c r="B254">
        <v>2.5199999124825308E+16</v>
      </c>
      <c r="C254">
        <v>-846535899127.75623</v>
      </c>
      <c r="D254">
        <v>2102680825302.4443</v>
      </c>
      <c r="E254">
        <v>-2949216724430.2007</v>
      </c>
      <c r="F254" s="1">
        <f t="shared" si="6"/>
        <v>2519.9999124825308</v>
      </c>
      <c r="G254">
        <f>Hydrogen_energy[[#This Row],[ energy]]/10^(16)</f>
        <v>-8.4653589912775628E-5</v>
      </c>
      <c r="H254">
        <f>Hydrogen_energy[[#This Row],[ kin_ener]]/10^(16)</f>
        <v>2.1026808253024444E-4</v>
      </c>
      <c r="I254">
        <f>Hydrogen_energy[[#This Row],[ pot_ener]]/10^(16)</f>
        <v>-2.9492167244302007E-4</v>
      </c>
    </row>
    <row r="255" spans="1:9" x14ac:dyDescent="0.3">
      <c r="A255">
        <v>253</v>
      </c>
      <c r="B255">
        <v>2.5299999121352388E+16</v>
      </c>
      <c r="C255">
        <v>-856181017751.23242</v>
      </c>
      <c r="D255">
        <v>2444068751029.2808</v>
      </c>
      <c r="E255">
        <v>-3300249768780.5132</v>
      </c>
      <c r="F255" s="1">
        <f t="shared" si="6"/>
        <v>2529.9999121352389</v>
      </c>
      <c r="G255">
        <f>Hydrogen_energy[[#This Row],[ energy]]/10^(16)</f>
        <v>-8.5618101775123247E-5</v>
      </c>
      <c r="H255">
        <f>Hydrogen_energy[[#This Row],[ kin_ener]]/10^(16)</f>
        <v>2.4440687510292807E-4</v>
      </c>
      <c r="I255">
        <f>Hydrogen_energy[[#This Row],[ pot_ener]]/10^(16)</f>
        <v>-3.3002497687805132E-4</v>
      </c>
    </row>
    <row r="256" spans="1:9" x14ac:dyDescent="0.3">
      <c r="A256">
        <v>254</v>
      </c>
      <c r="B256">
        <v>2.5399999117879472E+16</v>
      </c>
      <c r="C256">
        <v>-854963102214.83008</v>
      </c>
      <c r="D256">
        <v>2691467338242.8921</v>
      </c>
      <c r="E256">
        <v>-3546430440457.7222</v>
      </c>
      <c r="F256" s="1">
        <f t="shared" si="6"/>
        <v>2539.999911787947</v>
      </c>
      <c r="G256">
        <f>Hydrogen_energy[[#This Row],[ energy]]/10^(16)</f>
        <v>-8.5496310221483006E-5</v>
      </c>
      <c r="H256">
        <f>Hydrogen_energy[[#This Row],[ kin_ener]]/10^(16)</f>
        <v>2.691467338242892E-4</v>
      </c>
      <c r="I256">
        <f>Hydrogen_energy[[#This Row],[ pot_ener]]/10^(16)</f>
        <v>-3.5464304404577221E-4</v>
      </c>
    </row>
    <row r="257" spans="1:9" x14ac:dyDescent="0.3">
      <c r="A257">
        <v>255</v>
      </c>
      <c r="B257">
        <v>2.549999911440656E+16</v>
      </c>
      <c r="C257">
        <v>-850682186755.63977</v>
      </c>
      <c r="D257">
        <v>2816410576011.667</v>
      </c>
      <c r="E257">
        <v>-3667092762767.3066</v>
      </c>
      <c r="F257" s="1">
        <f t="shared" si="6"/>
        <v>2549.999911440656</v>
      </c>
      <c r="G257">
        <f>Hydrogen_energy[[#This Row],[ energy]]/10^(16)</f>
        <v>-8.5068218675563977E-5</v>
      </c>
      <c r="H257">
        <f>Hydrogen_energy[[#This Row],[ kin_ener]]/10^(16)</f>
        <v>2.8164105760116668E-4</v>
      </c>
      <c r="I257">
        <f>Hydrogen_energy[[#This Row],[ pot_ener]]/10^(16)</f>
        <v>-3.6670927627673066E-4</v>
      </c>
    </row>
    <row r="258" spans="1:9" x14ac:dyDescent="0.3">
      <c r="A258">
        <v>256</v>
      </c>
      <c r="B258">
        <v>2.5599999110933644E+16</v>
      </c>
      <c r="C258">
        <v>-847315824702.76331</v>
      </c>
      <c r="D258">
        <v>2855723408443.8042</v>
      </c>
      <c r="E258">
        <v>-3703039233146.5679</v>
      </c>
      <c r="F258" s="1">
        <f t="shared" si="6"/>
        <v>2559.9999110933645</v>
      </c>
      <c r="G258">
        <f>Hydrogen_energy[[#This Row],[ energy]]/10^(16)</f>
        <v>-8.4731582470276329E-5</v>
      </c>
      <c r="H258">
        <f>Hydrogen_energy[[#This Row],[ kin_ener]]/10^(16)</f>
        <v>2.8557234084438044E-4</v>
      </c>
      <c r="I258">
        <f>Hydrogen_energy[[#This Row],[ pot_ener]]/10^(16)</f>
        <v>-3.7030392331465677E-4</v>
      </c>
    </row>
    <row r="259" spans="1:9" x14ac:dyDescent="0.3">
      <c r="A259">
        <v>257</v>
      </c>
      <c r="B259">
        <v>2.5699999107460728E+16</v>
      </c>
      <c r="C259">
        <v>-845359989269.73743</v>
      </c>
      <c r="D259">
        <v>2848215738685.8838</v>
      </c>
      <c r="E259">
        <v>-3693575727955.6211</v>
      </c>
      <c r="F259" s="1">
        <f t="shared" si="6"/>
        <v>2569.9999107460726</v>
      </c>
      <c r="G259">
        <f>Hydrogen_energy[[#This Row],[ energy]]/10^(16)</f>
        <v>-8.4535998926973748E-5</v>
      </c>
      <c r="H259">
        <f>Hydrogen_energy[[#This Row],[ kin_ener]]/10^(16)</f>
        <v>2.8482157386858838E-4</v>
      </c>
      <c r="I259">
        <f>Hydrogen_energy[[#This Row],[ pot_ener]]/10^(16)</f>
        <v>-3.6935757279556213E-4</v>
      </c>
    </row>
    <row r="260" spans="1:9" x14ac:dyDescent="0.3">
      <c r="A260">
        <v>258</v>
      </c>
      <c r="B260">
        <v>2.5799999103987816E+16</v>
      </c>
      <c r="C260">
        <v>-844358443428.78381</v>
      </c>
      <c r="D260">
        <v>2818482683129.5371</v>
      </c>
      <c r="E260">
        <v>-3662841126558.3208</v>
      </c>
      <c r="F260" s="1">
        <f t="shared" si="6"/>
        <v>2579.9999103987816</v>
      </c>
      <c r="G260">
        <f>Hydrogen_energy[[#This Row],[ energy]]/10^(16)</f>
        <v>-8.4435844342878384E-5</v>
      </c>
      <c r="H260">
        <f>Hydrogen_energy[[#This Row],[ kin_ener]]/10^(16)</f>
        <v>2.8184826831295369E-4</v>
      </c>
      <c r="I260">
        <f>Hydrogen_energy[[#This Row],[ pot_ener]]/10^(16)</f>
        <v>-3.6628411265583207E-4</v>
      </c>
    </row>
    <row r="261" spans="1:9" x14ac:dyDescent="0.3">
      <c r="A261">
        <v>259</v>
      </c>
      <c r="B261">
        <v>2.5899999100514896E+16</v>
      </c>
      <c r="C261">
        <v>-843855728265.35205</v>
      </c>
      <c r="D261">
        <v>2779460770973.1313</v>
      </c>
      <c r="E261">
        <v>-3623316499238.4834</v>
      </c>
      <c r="F261" s="1">
        <f t="shared" si="6"/>
        <v>2589.9999100514897</v>
      </c>
      <c r="G261">
        <f>Hydrogen_energy[[#This Row],[ energy]]/10^(16)</f>
        <v>-8.4385572826535201E-5</v>
      </c>
      <c r="H261">
        <f>Hydrogen_energy[[#This Row],[ kin_ener]]/10^(16)</f>
        <v>2.7794607709731312E-4</v>
      </c>
      <c r="I261">
        <f>Hydrogen_energy[[#This Row],[ pot_ener]]/10^(16)</f>
        <v>-3.6233164992384833E-4</v>
      </c>
    </row>
    <row r="262" spans="1:9" x14ac:dyDescent="0.3">
      <c r="A262">
        <v>260</v>
      </c>
      <c r="B262">
        <v>2.5999999097041984E+16</v>
      </c>
      <c r="C262">
        <v>-843562546875.77942</v>
      </c>
      <c r="D262">
        <v>2737620247984.2822</v>
      </c>
      <c r="E262">
        <v>-3581182794860.0615</v>
      </c>
      <c r="F262" s="1">
        <f t="shared" si="6"/>
        <v>2599.9999097041982</v>
      </c>
      <c r="G262">
        <f>Hydrogen_energy[[#This Row],[ energy]]/10^(16)</f>
        <v>-8.4356254687577943E-5</v>
      </c>
      <c r="H262">
        <f>Hydrogen_energy[[#This Row],[ kin_ener]]/10^(16)</f>
        <v>2.7376202479842822E-4</v>
      </c>
      <c r="I262">
        <f>Hydrogen_energy[[#This Row],[ pot_ener]]/10^(16)</f>
        <v>-3.5811827948600616E-4</v>
      </c>
    </row>
    <row r="263" spans="1:9" x14ac:dyDescent="0.3">
      <c r="A263">
        <v>261</v>
      </c>
      <c r="B263">
        <v>2.6099999093569068E+16</v>
      </c>
      <c r="C263">
        <v>-843333626860.0929</v>
      </c>
      <c r="D263">
        <v>2696683668422.0156</v>
      </c>
      <c r="E263">
        <v>-3540017295282.1084</v>
      </c>
      <c r="F263" s="1">
        <f t="shared" si="6"/>
        <v>2609.9999093569068</v>
      </c>
      <c r="G263">
        <f>Hydrogen_energy[[#This Row],[ energy]]/10^(16)</f>
        <v>-8.4333362686009284E-5</v>
      </c>
      <c r="H263">
        <f>Hydrogen_energy[[#This Row],[ kin_ener]]/10^(16)</f>
        <v>2.6966836684220156E-4</v>
      </c>
      <c r="I263">
        <f>Hydrogen_energy[[#This Row],[ pot_ener]]/10^(16)</f>
        <v>-3.5400172952821085E-4</v>
      </c>
    </row>
    <row r="264" spans="1:9" x14ac:dyDescent="0.3">
      <c r="A264">
        <v>262</v>
      </c>
      <c r="B264">
        <v>2.6199999090096152E+16</v>
      </c>
      <c r="C264">
        <v>-843127150715.82153</v>
      </c>
      <c r="D264">
        <v>2659579859206.9614</v>
      </c>
      <c r="E264">
        <v>-3502707009922.7832</v>
      </c>
      <c r="F264" s="1">
        <f t="shared" si="6"/>
        <v>2619.9999090096153</v>
      </c>
      <c r="G264">
        <f>Hydrogen_energy[[#This Row],[ energy]]/10^(16)</f>
        <v>-8.4312715071582149E-5</v>
      </c>
      <c r="H264">
        <f>Hydrogen_energy[[#This Row],[ kin_ener]]/10^(16)</f>
        <v>2.6595798592069615E-4</v>
      </c>
      <c r="I264">
        <f>Hydrogen_energy[[#This Row],[ pot_ener]]/10^(16)</f>
        <v>-3.502707009922783E-4</v>
      </c>
    </row>
    <row r="265" spans="1:9" x14ac:dyDescent="0.3">
      <c r="A265">
        <v>263</v>
      </c>
      <c r="B265">
        <v>2.629999908662324E+16</v>
      </c>
      <c r="C265">
        <v>-842961965479.89941</v>
      </c>
      <c r="D265">
        <v>2629049029472.7656</v>
      </c>
      <c r="E265">
        <v>-3472010994952.665</v>
      </c>
      <c r="F265" s="1">
        <f t="shared" si="6"/>
        <v>2629.9999086623238</v>
      </c>
      <c r="G265">
        <f>Hydrogen_energy[[#This Row],[ energy]]/10^(16)</f>
        <v>-8.4296196547989941E-5</v>
      </c>
      <c r="H265">
        <f>Hydrogen_energy[[#This Row],[ kin_ener]]/10^(16)</f>
        <v>2.6290490294727658E-4</v>
      </c>
      <c r="I265">
        <f>Hydrogen_energy[[#This Row],[ pot_ener]]/10^(16)</f>
        <v>-3.4720109949526652E-4</v>
      </c>
    </row>
    <row r="266" spans="1:9" x14ac:dyDescent="0.3">
      <c r="A266">
        <v>264</v>
      </c>
      <c r="B266">
        <v>2.639999908315032E+16</v>
      </c>
      <c r="C266">
        <v>-842867625218.48596</v>
      </c>
      <c r="D266">
        <v>2607449758966.9717</v>
      </c>
      <c r="E266">
        <v>-3450317384185.4575</v>
      </c>
      <c r="F266" s="1">
        <f t="shared" si="6"/>
        <v>2639.9999083150319</v>
      </c>
      <c r="G266">
        <f>Hydrogen_energy[[#This Row],[ energy]]/10^(16)</f>
        <v>-8.42867625218486E-5</v>
      </c>
      <c r="H266">
        <f>Hydrogen_energy[[#This Row],[ kin_ener]]/10^(16)</f>
        <v>2.6074497589669715E-4</v>
      </c>
      <c r="I266">
        <f>Hydrogen_energy[[#This Row],[ pot_ener]]/10^(16)</f>
        <v>-3.4503173841854575E-4</v>
      </c>
    </row>
    <row r="267" spans="1:9" x14ac:dyDescent="0.3">
      <c r="A267">
        <v>265</v>
      </c>
      <c r="B267">
        <v>2.6499999079677404E+16</v>
      </c>
      <c r="C267">
        <v>-842843712034.6814</v>
      </c>
      <c r="D267">
        <v>2596402925034.4189</v>
      </c>
      <c r="E267">
        <v>-3439246637069.1001</v>
      </c>
      <c r="F267" s="1">
        <f t="shared" si="6"/>
        <v>2649.9999079677405</v>
      </c>
      <c r="G267">
        <f>Hydrogen_energy[[#This Row],[ energy]]/10^(16)</f>
        <v>-8.4284371203468145E-5</v>
      </c>
      <c r="H267">
        <f>Hydrogen_energy[[#This Row],[ kin_ener]]/10^(16)</f>
        <v>2.5964029250344188E-4</v>
      </c>
      <c r="I267">
        <f>Hydrogen_energy[[#This Row],[ pot_ener]]/10^(16)</f>
        <v>-3.4392466370691002E-4</v>
      </c>
    </row>
    <row r="268" spans="1:9" x14ac:dyDescent="0.3">
      <c r="A268">
        <v>266</v>
      </c>
      <c r="B268">
        <v>2.6599999076204488E+16</v>
      </c>
      <c r="C268">
        <v>-842855690839.93225</v>
      </c>
      <c r="D268">
        <v>2596769027197.8896</v>
      </c>
      <c r="E268">
        <v>-3439624718037.8218</v>
      </c>
      <c r="F268" s="1">
        <f t="shared" si="6"/>
        <v>2659.999907620449</v>
      </c>
      <c r="G268">
        <f>Hydrogen_energy[[#This Row],[ energy]]/10^(16)</f>
        <v>-8.4285569083993224E-5</v>
      </c>
      <c r="H268">
        <f>Hydrogen_energy[[#This Row],[ kin_ener]]/10^(16)</f>
        <v>2.5967690271978897E-4</v>
      </c>
      <c r="I268">
        <f>Hydrogen_energy[[#This Row],[ pot_ener]]/10^(16)</f>
        <v>-3.439624718037822E-4</v>
      </c>
    </row>
    <row r="269" spans="1:9" x14ac:dyDescent="0.3">
      <c r="A269">
        <v>267</v>
      </c>
      <c r="B269">
        <v>2.6699999072731576E+16</v>
      </c>
      <c r="C269">
        <v>-842869362941.65063</v>
      </c>
      <c r="D269">
        <v>2609004547204.6401</v>
      </c>
      <c r="E269">
        <v>-3451873910146.291</v>
      </c>
      <c r="F269" s="1">
        <f t="shared" si="6"/>
        <v>2669.9999072731575</v>
      </c>
      <c r="G269">
        <f>Hydrogen_energy[[#This Row],[ energy]]/10^(16)</f>
        <v>-8.4286936294165069E-5</v>
      </c>
      <c r="H269">
        <f>Hydrogen_energy[[#This Row],[ kin_ener]]/10^(16)</f>
        <v>2.6090045472046403E-4</v>
      </c>
      <c r="I269">
        <f>Hydrogen_energy[[#This Row],[ pot_ener]]/10^(16)</f>
        <v>-3.451873910146291E-4</v>
      </c>
    </row>
    <row r="270" spans="1:9" x14ac:dyDescent="0.3">
      <c r="A270">
        <v>268</v>
      </c>
      <c r="B270">
        <v>2.679999906925866E+16</v>
      </c>
      <c r="C270">
        <v>-842890145204.01733</v>
      </c>
      <c r="D270">
        <v>2633485478438.4468</v>
      </c>
      <c r="E270">
        <v>-3476375623642.4639</v>
      </c>
      <c r="F270" s="1">
        <f t="shared" si="6"/>
        <v>2679.9999069258661</v>
      </c>
      <c r="G270">
        <f>Hydrogen_energy[[#This Row],[ energy]]/10^(16)</f>
        <v>-8.4289014520401732E-5</v>
      </c>
      <c r="H270">
        <f>Hydrogen_energy[[#This Row],[ kin_ener]]/10^(16)</f>
        <v>2.6334854784384467E-4</v>
      </c>
      <c r="I270">
        <f>Hydrogen_energy[[#This Row],[ pot_ener]]/10^(16)</f>
        <v>-3.476375623642464E-4</v>
      </c>
    </row>
    <row r="271" spans="1:9" x14ac:dyDescent="0.3">
      <c r="A271">
        <v>269</v>
      </c>
      <c r="B271">
        <v>2.6899999065785744E+16</v>
      </c>
      <c r="C271">
        <v>-842970415130.57251</v>
      </c>
      <c r="D271">
        <v>2670337005773.0464</v>
      </c>
      <c r="E271">
        <v>-3513307420903.6187</v>
      </c>
      <c r="F271" s="1">
        <f t="shared" si="6"/>
        <v>2689.9999065785746</v>
      </c>
      <c r="G271">
        <f>Hydrogen_energy[[#This Row],[ energy]]/10^(16)</f>
        <v>-8.4297041513057256E-5</v>
      </c>
      <c r="H271">
        <f>Hydrogen_energy[[#This Row],[ kin_ener]]/10^(16)</f>
        <v>2.6703370057730463E-4</v>
      </c>
      <c r="I271">
        <f>Hydrogen_energy[[#This Row],[ pot_ener]]/10^(16)</f>
        <v>-3.5133074209036188E-4</v>
      </c>
    </row>
    <row r="272" spans="1:9" x14ac:dyDescent="0.3">
      <c r="A272">
        <v>270</v>
      </c>
      <c r="B272">
        <v>2.6999999062312832E+16</v>
      </c>
      <c r="C272">
        <v>-843182221087.32996</v>
      </c>
      <c r="D272">
        <v>2718700379919.2759</v>
      </c>
      <c r="E272">
        <v>-3561882601006.606</v>
      </c>
      <c r="F272" s="1">
        <f t="shared" si="6"/>
        <v>2699.9999062312831</v>
      </c>
      <c r="G272">
        <f>Hydrogen_energy[[#This Row],[ energy]]/10^(16)</f>
        <v>-8.4318222108732991E-5</v>
      </c>
      <c r="H272">
        <f>Hydrogen_energy[[#This Row],[ kin_ener]]/10^(16)</f>
        <v>2.7187003799192759E-4</v>
      </c>
      <c r="I272">
        <f>Hydrogen_energy[[#This Row],[ pot_ener]]/10^(16)</f>
        <v>-3.5618826010066059E-4</v>
      </c>
    </row>
    <row r="273" spans="1:9" x14ac:dyDescent="0.3">
      <c r="A273">
        <v>271</v>
      </c>
      <c r="B273">
        <v>2.7099999058839912E+16</v>
      </c>
      <c r="C273">
        <v>-843587725884.62585</v>
      </c>
      <c r="D273">
        <v>2775790500447.1045</v>
      </c>
      <c r="E273">
        <v>-3619378226331.7305</v>
      </c>
      <c r="F273" s="1">
        <f t="shared" si="6"/>
        <v>2709.9999058839912</v>
      </c>
      <c r="G273">
        <f>Hydrogen_energy[[#This Row],[ energy]]/10^(16)</f>
        <v>-8.4358772588462587E-5</v>
      </c>
      <c r="H273">
        <f>Hydrogen_energy[[#This Row],[ kin_ener]]/10^(16)</f>
        <v>2.7757905004471047E-4</v>
      </c>
      <c r="I273">
        <f>Hydrogen_energy[[#This Row],[ pot_ener]]/10^(16)</f>
        <v>-3.6193782263317306E-4</v>
      </c>
    </row>
    <row r="274" spans="1:9" x14ac:dyDescent="0.3">
      <c r="A274">
        <v>272</v>
      </c>
      <c r="B274">
        <v>2.7199999055367E+16</v>
      </c>
      <c r="C274">
        <v>-844240367913.29248</v>
      </c>
      <c r="D274">
        <v>2836124000634.1895</v>
      </c>
      <c r="E274">
        <v>-3680364368547.4819</v>
      </c>
      <c r="F274" s="1">
        <f t="shared" si="6"/>
        <v>2719.9999055367002</v>
      </c>
      <c r="G274">
        <f>Hydrogen_energy[[#This Row],[ energy]]/10^(16)</f>
        <v>-8.442403679132925E-5</v>
      </c>
      <c r="H274">
        <f>Hydrogen_energy[[#This Row],[ kin_ener]]/10^(16)</f>
        <v>2.8361240006341895E-4</v>
      </c>
      <c r="I274">
        <f>Hydrogen_energy[[#This Row],[ pot_ener]]/10^(16)</f>
        <v>-3.680364368547482E-4</v>
      </c>
    </row>
    <row r="275" spans="1:9" x14ac:dyDescent="0.3">
      <c r="A275">
        <v>273</v>
      </c>
      <c r="B275">
        <v>2.729999905189408E+16</v>
      </c>
      <c r="C275">
        <v>-845211870757.82385</v>
      </c>
      <c r="D275">
        <v>2890933572583.708</v>
      </c>
      <c r="E275">
        <v>-3736145443341.5322</v>
      </c>
      <c r="F275" s="1">
        <f t="shared" si="6"/>
        <v>2729.9999051894079</v>
      </c>
      <c r="G275">
        <f>Hydrogen_energy[[#This Row],[ energy]]/10^(16)</f>
        <v>-8.4521187075782382E-5</v>
      </c>
      <c r="H275">
        <f>Hydrogen_energy[[#This Row],[ kin_ener]]/10^(16)</f>
        <v>2.8909335725837081E-4</v>
      </c>
      <c r="I275">
        <f>Hydrogen_energy[[#This Row],[ pot_ener]]/10^(16)</f>
        <v>-3.736145443341532E-4</v>
      </c>
    </row>
    <row r="276" spans="1:9" x14ac:dyDescent="0.3">
      <c r="A276">
        <v>274</v>
      </c>
      <c r="B276">
        <v>2.7399999048421168E+16</v>
      </c>
      <c r="C276">
        <v>-846586722393.1748</v>
      </c>
      <c r="D276">
        <v>2927535049403.1025</v>
      </c>
      <c r="E276">
        <v>-3774121771796.2773</v>
      </c>
      <c r="F276" s="1">
        <f t="shared" si="6"/>
        <v>2739.9999048421168</v>
      </c>
      <c r="G276">
        <f>Hydrogen_energy[[#This Row],[ energy]]/10^(16)</f>
        <v>-8.4658672239317477E-5</v>
      </c>
      <c r="H276">
        <f>Hydrogen_energy[[#This Row],[ kin_ener]]/10^(16)</f>
        <v>2.9275350494031025E-4</v>
      </c>
      <c r="I276">
        <f>Hydrogen_energy[[#This Row],[ pot_ener]]/10^(16)</f>
        <v>-3.7741217717962772E-4</v>
      </c>
    </row>
    <row r="277" spans="1:9" x14ac:dyDescent="0.3">
      <c r="A277">
        <v>275</v>
      </c>
      <c r="B277">
        <v>2.7499999044948248E+16</v>
      </c>
      <c r="C277">
        <v>-848310170717.35742</v>
      </c>
      <c r="D277">
        <v>2929024469751.9209</v>
      </c>
      <c r="E277">
        <v>-3777334640469.2783</v>
      </c>
      <c r="F277" s="1">
        <f t="shared" si="6"/>
        <v>2749.9999044948249</v>
      </c>
      <c r="G277">
        <f>Hydrogen_energy[[#This Row],[ energy]]/10^(16)</f>
        <v>-8.4831017071735737E-5</v>
      </c>
      <c r="H277">
        <f>Hydrogen_energy[[#This Row],[ kin_ener]]/10^(16)</f>
        <v>2.929024469751921E-4</v>
      </c>
      <c r="I277">
        <f>Hydrogen_energy[[#This Row],[ pot_ener]]/10^(16)</f>
        <v>-3.7773346404692783E-4</v>
      </c>
    </row>
    <row r="278" spans="1:9" x14ac:dyDescent="0.3">
      <c r="A278">
        <v>276</v>
      </c>
      <c r="B278">
        <v>2.7599999041475336E+16</v>
      </c>
      <c r="C278">
        <v>-849753843129.17688</v>
      </c>
      <c r="D278">
        <v>2876860002052.3687</v>
      </c>
      <c r="E278">
        <v>-3726613845181.5454</v>
      </c>
      <c r="F278" s="1">
        <f t="shared" si="6"/>
        <v>2759.9999041475335</v>
      </c>
      <c r="G278">
        <f>Hydrogen_energy[[#This Row],[ energy]]/10^(16)</f>
        <v>-8.497538431291769E-5</v>
      </c>
      <c r="H278">
        <f>Hydrogen_energy[[#This Row],[ kin_ener]]/10^(16)</f>
        <v>2.8768600020523687E-4</v>
      </c>
      <c r="I278">
        <f>Hydrogen_energy[[#This Row],[ pot_ener]]/10^(16)</f>
        <v>-3.7266138451815456E-4</v>
      </c>
    </row>
    <row r="279" spans="1:9" x14ac:dyDescent="0.3">
      <c r="A279">
        <v>277</v>
      </c>
      <c r="B279">
        <v>2.769999903800242E+16</v>
      </c>
      <c r="C279">
        <v>-849196439554.57507</v>
      </c>
      <c r="D279">
        <v>2762160960642.2197</v>
      </c>
      <c r="E279">
        <v>-3611357400196.7949</v>
      </c>
      <c r="F279" s="1">
        <f t="shared" si="6"/>
        <v>2769.999903800242</v>
      </c>
      <c r="G279">
        <f>Hydrogen_energy[[#This Row],[ energy]]/10^(16)</f>
        <v>-8.4919643955457512E-5</v>
      </c>
      <c r="H279">
        <f>Hydrogen_energy[[#This Row],[ kin_ener]]/10^(16)</f>
        <v>2.7621609606422198E-4</v>
      </c>
      <c r="I279">
        <f>Hydrogen_energy[[#This Row],[ pot_ener]]/10^(16)</f>
        <v>-3.6113574001967949E-4</v>
      </c>
    </row>
    <row r="280" spans="1:9" x14ac:dyDescent="0.3">
      <c r="A280">
        <v>278</v>
      </c>
      <c r="B280">
        <v>2.7799999034529504E+16</v>
      </c>
      <c r="C280">
        <v>-844769589242.51355</v>
      </c>
      <c r="D280">
        <v>2609300761551.3149</v>
      </c>
      <c r="E280">
        <v>-3454070350793.8286</v>
      </c>
      <c r="F280" s="1">
        <f t="shared" si="6"/>
        <v>2779.9999034529505</v>
      </c>
      <c r="G280">
        <f>Hydrogen_energy[[#This Row],[ energy]]/10^(16)</f>
        <v>-8.447695892425136E-5</v>
      </c>
      <c r="H280">
        <f>Hydrogen_energy[[#This Row],[ kin_ener]]/10^(16)</f>
        <v>2.609300761551315E-4</v>
      </c>
      <c r="I280">
        <f>Hydrogen_energy[[#This Row],[ pot_ener]]/10^(16)</f>
        <v>-3.4540703507938286E-4</v>
      </c>
    </row>
    <row r="281" spans="1:9" x14ac:dyDescent="0.3">
      <c r="A281">
        <v>279</v>
      </c>
      <c r="B281">
        <v>2.7899999031056592E+16</v>
      </c>
      <c r="C281">
        <v>-838657117860.62292</v>
      </c>
      <c r="D281">
        <v>2492078493517.8545</v>
      </c>
      <c r="E281">
        <v>-3330735611378.4775</v>
      </c>
      <c r="F281" s="1">
        <f t="shared" si="6"/>
        <v>2789.9999031056591</v>
      </c>
      <c r="G281">
        <f>Hydrogen_energy[[#This Row],[ energy]]/10^(16)</f>
        <v>-8.3865711786062298E-5</v>
      </c>
      <c r="H281">
        <f>Hydrogen_energy[[#This Row],[ kin_ener]]/10^(16)</f>
        <v>2.4920784935178545E-4</v>
      </c>
      <c r="I281">
        <f>Hydrogen_energy[[#This Row],[ pot_ener]]/10^(16)</f>
        <v>-3.3307356113784775E-4</v>
      </c>
    </row>
    <row r="282" spans="1:9" x14ac:dyDescent="0.3">
      <c r="A282">
        <v>280</v>
      </c>
      <c r="B282">
        <v>2.7999999027583672E+16</v>
      </c>
      <c r="C282">
        <v>-838011848270.02002</v>
      </c>
      <c r="D282">
        <v>2494303459524.0732</v>
      </c>
      <c r="E282">
        <v>-3332315307794.0933</v>
      </c>
      <c r="F282" s="1">
        <f t="shared" si="6"/>
        <v>2799.9999027583672</v>
      </c>
      <c r="G282">
        <f>Hydrogen_energy[[#This Row],[ energy]]/10^(16)</f>
        <v>-8.3801184827002003E-5</v>
      </c>
      <c r="H282">
        <f>Hydrogen_energy[[#This Row],[ kin_ener]]/10^(16)</f>
        <v>2.4943034595240732E-4</v>
      </c>
      <c r="I282">
        <f>Hydrogen_energy[[#This Row],[ pot_ener]]/10^(16)</f>
        <v>-3.3323153077940932E-4</v>
      </c>
    </row>
    <row r="283" spans="1:9" x14ac:dyDescent="0.3">
      <c r="A283">
        <v>281</v>
      </c>
      <c r="B283">
        <v>2.8099999024110756E+16</v>
      </c>
      <c r="C283">
        <v>-844442440678.62476</v>
      </c>
      <c r="D283">
        <v>2624543671534.5981</v>
      </c>
      <c r="E283">
        <v>-3468986112213.2231</v>
      </c>
      <c r="F283" s="1">
        <f t="shared" si="6"/>
        <v>2809.9999024110757</v>
      </c>
      <c r="G283">
        <f>Hydrogen_energy[[#This Row],[ energy]]/10^(16)</f>
        <v>-8.4444244067862471E-5</v>
      </c>
      <c r="H283">
        <f>Hydrogen_energy[[#This Row],[ kin_ener]]/10^(16)</f>
        <v>2.6245436715345983E-4</v>
      </c>
      <c r="I283">
        <f>Hydrogen_energy[[#This Row],[ pot_ener]]/10^(16)</f>
        <v>-3.4689861122132231E-4</v>
      </c>
    </row>
    <row r="284" spans="1:9" x14ac:dyDescent="0.3">
      <c r="A284">
        <v>282</v>
      </c>
      <c r="B284">
        <v>2.819999902063784E+16</v>
      </c>
      <c r="C284">
        <v>-851082087825.03137</v>
      </c>
      <c r="D284">
        <v>2799070090241.0332</v>
      </c>
      <c r="E284">
        <v>-3650152178066.0645</v>
      </c>
      <c r="F284" s="1">
        <f t="shared" si="6"/>
        <v>2819.9999020637838</v>
      </c>
      <c r="G284">
        <f>Hydrogen_energy[[#This Row],[ energy]]/10^(16)</f>
        <v>-8.5108208782503139E-5</v>
      </c>
      <c r="H284">
        <f>Hydrogen_energy[[#This Row],[ kin_ener]]/10^(16)</f>
        <v>2.7990700902410333E-4</v>
      </c>
      <c r="I284">
        <f>Hydrogen_energy[[#This Row],[ pot_ener]]/10^(16)</f>
        <v>-3.6501521780660646E-4</v>
      </c>
    </row>
    <row r="285" spans="1:9" x14ac:dyDescent="0.3">
      <c r="A285">
        <v>283</v>
      </c>
      <c r="B285">
        <v>2.8299999017164928E+16</v>
      </c>
      <c r="C285">
        <v>-853508238713.47107</v>
      </c>
      <c r="D285">
        <v>2921425936923.3594</v>
      </c>
      <c r="E285">
        <v>-3774934175636.8301</v>
      </c>
      <c r="F285" s="1">
        <f t="shared" si="6"/>
        <v>2829.9999017164928</v>
      </c>
      <c r="G285">
        <f>Hydrogen_energy[[#This Row],[ energy]]/10^(16)</f>
        <v>-8.5350823871347108E-5</v>
      </c>
      <c r="H285">
        <f>Hydrogen_energy[[#This Row],[ kin_ener]]/10^(16)</f>
        <v>2.9214259369233592E-4</v>
      </c>
      <c r="I285">
        <f>Hydrogen_energy[[#This Row],[ pot_ener]]/10^(16)</f>
        <v>-3.7749341756368302E-4</v>
      </c>
    </row>
    <row r="286" spans="1:9" x14ac:dyDescent="0.3">
      <c r="A286">
        <v>284</v>
      </c>
      <c r="B286">
        <v>2.8399999013692012E+16</v>
      </c>
      <c r="C286">
        <v>-851945185185.55151</v>
      </c>
      <c r="D286">
        <v>2948687927405.1875</v>
      </c>
      <c r="E286">
        <v>-3800633112590.7388</v>
      </c>
      <c r="F286" s="1">
        <f t="shared" si="6"/>
        <v>2839.9999013692013</v>
      </c>
      <c r="G286">
        <f>Hydrogen_energy[[#This Row],[ energy]]/10^(16)</f>
        <v>-8.5194518518555157E-5</v>
      </c>
      <c r="H286">
        <f>Hydrogen_energy[[#This Row],[ kin_ener]]/10^(16)</f>
        <v>2.9486879274051873E-4</v>
      </c>
      <c r="I286">
        <f>Hydrogen_energy[[#This Row],[ pot_ener]]/10^(16)</f>
        <v>-3.8006331125907389E-4</v>
      </c>
    </row>
    <row r="287" spans="1:9" x14ac:dyDescent="0.3">
      <c r="A287">
        <v>285</v>
      </c>
      <c r="B287">
        <v>2.8499999010219096E+16</v>
      </c>
      <c r="C287">
        <v>-847331152497.31775</v>
      </c>
      <c r="D287">
        <v>2900234125229.1196</v>
      </c>
      <c r="E287">
        <v>-3747565277726.4375</v>
      </c>
      <c r="F287" s="1">
        <f t="shared" si="6"/>
        <v>2849.9999010219094</v>
      </c>
      <c r="G287">
        <f>Hydrogen_energy[[#This Row],[ energy]]/10^(16)</f>
        <v>-8.4733115249731772E-5</v>
      </c>
      <c r="H287">
        <f>Hydrogen_energy[[#This Row],[ kin_ener]]/10^(16)</f>
        <v>2.9002341252291197E-4</v>
      </c>
      <c r="I287">
        <f>Hydrogen_energy[[#This Row],[ pot_ener]]/10^(16)</f>
        <v>-3.7475652777264375E-4</v>
      </c>
    </row>
    <row r="288" spans="1:9" x14ac:dyDescent="0.3">
      <c r="A288">
        <v>286</v>
      </c>
      <c r="B288">
        <v>2.8599999006746184E+16</v>
      </c>
      <c r="C288">
        <v>-841590421855.95618</v>
      </c>
      <c r="D288">
        <v>2842336158042.6714</v>
      </c>
      <c r="E288">
        <v>-3683926579898.6274</v>
      </c>
      <c r="F288" s="1">
        <f t="shared" si="6"/>
        <v>2859.9999006746184</v>
      </c>
      <c r="G288">
        <f>Hydrogen_energy[[#This Row],[ energy]]/10^(16)</f>
        <v>-8.4159042185595612E-5</v>
      </c>
      <c r="H288">
        <f>Hydrogen_energy[[#This Row],[ kin_ener]]/10^(16)</f>
        <v>2.8423361580426712E-4</v>
      </c>
      <c r="I288">
        <f>Hydrogen_energy[[#This Row],[ pot_ener]]/10^(16)</f>
        <v>-3.6839265798986273E-4</v>
      </c>
    </row>
    <row r="289" spans="1:9" x14ac:dyDescent="0.3">
      <c r="A289">
        <v>287</v>
      </c>
      <c r="B289">
        <v>2.8699999003273264E+16</v>
      </c>
      <c r="C289">
        <v>-838832699490.96375</v>
      </c>
      <c r="D289">
        <v>2853324908230.9365</v>
      </c>
      <c r="E289">
        <v>-3692157607721.9004</v>
      </c>
      <c r="F289" s="1">
        <f t="shared" si="6"/>
        <v>2869.9999003273265</v>
      </c>
      <c r="G289">
        <f>Hydrogen_energy[[#This Row],[ energy]]/10^(16)</f>
        <v>-8.3883269949096371E-5</v>
      </c>
      <c r="H289">
        <f>Hydrogen_energy[[#This Row],[ kin_ener]]/10^(16)</f>
        <v>2.8533249082309366E-4</v>
      </c>
      <c r="I289">
        <f>Hydrogen_energy[[#This Row],[ pot_ener]]/10^(16)</f>
        <v>-3.6921576077219003E-4</v>
      </c>
    </row>
    <row r="290" spans="1:9" x14ac:dyDescent="0.3">
      <c r="A290">
        <v>288</v>
      </c>
      <c r="B290">
        <v>2.8799998999800352E+16</v>
      </c>
      <c r="C290">
        <v>-841048314171.29089</v>
      </c>
      <c r="D290">
        <v>2969014649464.7061</v>
      </c>
      <c r="E290">
        <v>-3810062963635.9971</v>
      </c>
      <c r="F290" s="1">
        <f t="shared" si="6"/>
        <v>2879.999899980035</v>
      </c>
      <c r="G290">
        <f>Hydrogen_energy[[#This Row],[ energy]]/10^(16)</f>
        <v>-8.4104831417129093E-5</v>
      </c>
      <c r="H290">
        <f>Hydrogen_energy[[#This Row],[ kin_ener]]/10^(16)</f>
        <v>2.9690146494647062E-4</v>
      </c>
      <c r="I290">
        <f>Hydrogen_energy[[#This Row],[ pot_ener]]/10^(16)</f>
        <v>-3.8100629636359971E-4</v>
      </c>
    </row>
    <row r="291" spans="1:9" x14ac:dyDescent="0.3">
      <c r="A291">
        <v>289</v>
      </c>
      <c r="B291">
        <v>2.8899998996327432E+16</v>
      </c>
      <c r="C291">
        <v>-844970817503.12524</v>
      </c>
      <c r="D291">
        <v>3159120419762.6289</v>
      </c>
      <c r="E291">
        <v>-4004091237265.7544</v>
      </c>
      <c r="F291" s="1">
        <f t="shared" si="6"/>
        <v>2889.9998996327431</v>
      </c>
      <c r="G291">
        <f>Hydrogen_energy[[#This Row],[ energy]]/10^(16)</f>
        <v>-8.4497081750312521E-5</v>
      </c>
      <c r="H291">
        <f>Hydrogen_energy[[#This Row],[ kin_ener]]/10^(16)</f>
        <v>3.1591204197626291E-4</v>
      </c>
      <c r="I291">
        <f>Hydrogen_energy[[#This Row],[ pot_ener]]/10^(16)</f>
        <v>-4.0040912372657543E-4</v>
      </c>
    </row>
    <row r="292" spans="1:9" x14ac:dyDescent="0.3">
      <c r="A292">
        <v>290</v>
      </c>
      <c r="B292">
        <v>2.899999899285452E+16</v>
      </c>
      <c r="C292">
        <v>-847072640217.50964</v>
      </c>
      <c r="D292">
        <v>3365132458426.3848</v>
      </c>
      <c r="E292">
        <v>-4212205098643.8945</v>
      </c>
      <c r="F292" s="1">
        <f t="shared" si="6"/>
        <v>2899.9998992854521</v>
      </c>
      <c r="G292">
        <f>Hydrogen_energy[[#This Row],[ energy]]/10^(16)</f>
        <v>-8.4707264021750969E-5</v>
      </c>
      <c r="H292">
        <f>Hydrogen_energy[[#This Row],[ kin_ener]]/10^(16)</f>
        <v>3.3651324584263849E-4</v>
      </c>
      <c r="I292">
        <f>Hydrogen_energy[[#This Row],[ pot_ener]]/10^(16)</f>
        <v>-4.2122050986438946E-4</v>
      </c>
    </row>
    <row r="293" spans="1:9" x14ac:dyDescent="0.3">
      <c r="A293">
        <v>291</v>
      </c>
      <c r="B293">
        <v>2.90999989893816E+16</v>
      </c>
      <c r="C293">
        <v>-847075136422.25867</v>
      </c>
      <c r="D293">
        <v>3547518290338.9385</v>
      </c>
      <c r="E293">
        <v>-4394593426761.1968</v>
      </c>
      <c r="F293" s="1">
        <f t="shared" si="6"/>
        <v>2909.9998989381602</v>
      </c>
      <c r="G293">
        <f>Hydrogen_energy[[#This Row],[ energy]]/10^(16)</f>
        <v>-8.4707513642225867E-5</v>
      </c>
      <c r="H293">
        <f>Hydrogen_energy[[#This Row],[ kin_ener]]/10^(16)</f>
        <v>3.5475182903389383E-4</v>
      </c>
      <c r="I293">
        <f>Hydrogen_energy[[#This Row],[ pot_ener]]/10^(16)</f>
        <v>-4.3945934267611969E-4</v>
      </c>
    </row>
    <row r="294" spans="1:9" x14ac:dyDescent="0.3">
      <c r="A294">
        <v>292</v>
      </c>
      <c r="B294">
        <v>2.9199998985908688E+16</v>
      </c>
      <c r="C294">
        <v>-846216305655.42651</v>
      </c>
      <c r="D294">
        <v>3696240395346.9077</v>
      </c>
      <c r="E294">
        <v>-4542456701002.334</v>
      </c>
      <c r="F294" s="1">
        <f t="shared" si="6"/>
        <v>2919.9998985908687</v>
      </c>
      <c r="G294">
        <f>Hydrogen_energy[[#This Row],[ energy]]/10^(16)</f>
        <v>-8.4621630565542654E-5</v>
      </c>
      <c r="H294">
        <f>Hydrogen_energy[[#This Row],[ kin_ener]]/10^(16)</f>
        <v>3.6962403953469077E-4</v>
      </c>
      <c r="I294">
        <f>Hydrogen_energy[[#This Row],[ pot_ener]]/10^(16)</f>
        <v>-4.5424567010023343E-4</v>
      </c>
    </row>
    <row r="295" spans="1:9" x14ac:dyDescent="0.3">
      <c r="A295">
        <v>293</v>
      </c>
      <c r="B295">
        <v>2.9299998982435772E+16</v>
      </c>
      <c r="C295">
        <v>-845447084706.78967</v>
      </c>
      <c r="D295">
        <v>3817161947197.2153</v>
      </c>
      <c r="E295">
        <v>-4662609031904.0049</v>
      </c>
      <c r="F295" s="1">
        <f t="shared" si="6"/>
        <v>2929.9998982435773</v>
      </c>
      <c r="G295">
        <f>Hydrogen_energy[[#This Row],[ energy]]/10^(16)</f>
        <v>-8.4544708470678969E-5</v>
      </c>
      <c r="H295">
        <f>Hydrogen_energy[[#This Row],[ kin_ener]]/10^(16)</f>
        <v>3.8171619471972151E-4</v>
      </c>
      <c r="I295">
        <f>Hydrogen_energy[[#This Row],[ pot_ener]]/10^(16)</f>
        <v>-4.6626090319040048E-4</v>
      </c>
    </row>
    <row r="296" spans="1:9" x14ac:dyDescent="0.3">
      <c r="A296">
        <v>294</v>
      </c>
      <c r="B296">
        <v>2.9399998978962856E+16</v>
      </c>
      <c r="C296">
        <v>-845182041121.31934</v>
      </c>
      <c r="D296">
        <v>3918282340430.4604</v>
      </c>
      <c r="E296">
        <v>-4763464381551.7803</v>
      </c>
      <c r="F296" s="1">
        <f t="shared" ref="F296:F359" si="7">B296/10^(13)</f>
        <v>2939.9998978962858</v>
      </c>
      <c r="G296">
        <f>Hydrogen_energy[[#This Row],[ energy]]/10^(16)</f>
        <v>-8.4518204112131934E-5</v>
      </c>
      <c r="H296">
        <f>Hydrogen_energy[[#This Row],[ kin_ener]]/10^(16)</f>
        <v>3.9182823404304606E-4</v>
      </c>
      <c r="I296">
        <f>Hydrogen_energy[[#This Row],[ pot_ener]]/10^(16)</f>
        <v>-4.7634643815517804E-4</v>
      </c>
    </row>
    <row r="297" spans="1:9" x14ac:dyDescent="0.3">
      <c r="A297">
        <v>295</v>
      </c>
      <c r="B297">
        <v>2.9499998975489944E+16</v>
      </c>
      <c r="C297">
        <v>-845612059235.28748</v>
      </c>
      <c r="D297">
        <v>4002592248515.5073</v>
      </c>
      <c r="E297">
        <v>-4848204307750.7949</v>
      </c>
      <c r="F297" s="1">
        <f t="shared" si="7"/>
        <v>2949.9998975489943</v>
      </c>
      <c r="G297">
        <f>Hydrogen_energy[[#This Row],[ energy]]/10^(16)</f>
        <v>-8.456120592352875E-5</v>
      </c>
      <c r="H297">
        <f>Hydrogen_energy[[#This Row],[ kin_ener]]/10^(16)</f>
        <v>4.0025922485155071E-4</v>
      </c>
      <c r="I297">
        <f>Hydrogen_energy[[#This Row],[ pot_ener]]/10^(16)</f>
        <v>-4.8482043077507952E-4</v>
      </c>
    </row>
    <row r="298" spans="1:9" x14ac:dyDescent="0.3">
      <c r="A298">
        <v>296</v>
      </c>
      <c r="B298">
        <v>2.9599998972017024E+16</v>
      </c>
      <c r="C298">
        <v>-846974633391.98828</v>
      </c>
      <c r="D298">
        <v>4064688169060.1138</v>
      </c>
      <c r="E298">
        <v>-4911662802452.1016</v>
      </c>
      <c r="F298" s="1">
        <f t="shared" si="7"/>
        <v>2959.9998972017024</v>
      </c>
      <c r="G298">
        <f>Hydrogen_energy[[#This Row],[ energy]]/10^(16)</f>
        <v>-8.4697463339198828E-5</v>
      </c>
      <c r="H298">
        <f>Hydrogen_energy[[#This Row],[ kin_ener]]/10^(16)</f>
        <v>4.0646881690601137E-4</v>
      </c>
      <c r="I298">
        <f>Hydrogen_energy[[#This Row],[ pot_ener]]/10^(16)</f>
        <v>-4.911662802452102E-4</v>
      </c>
    </row>
    <row r="299" spans="1:9" x14ac:dyDescent="0.3">
      <c r="A299">
        <v>297</v>
      </c>
      <c r="B299">
        <v>2.9699998968544112E+16</v>
      </c>
      <c r="C299">
        <v>-849630675577.61218</v>
      </c>
      <c r="D299">
        <v>4087724828758.7998</v>
      </c>
      <c r="E299">
        <v>-4937355504336.4121</v>
      </c>
      <c r="F299" s="1">
        <f t="shared" si="7"/>
        <v>2969.9998968544114</v>
      </c>
      <c r="G299">
        <f>Hydrogen_energy[[#This Row],[ energy]]/10^(16)</f>
        <v>-8.4963067557761217E-5</v>
      </c>
      <c r="H299">
        <f>Hydrogen_energy[[#This Row],[ kin_ener]]/10^(16)</f>
        <v>4.0877248287587997E-4</v>
      </c>
      <c r="I299">
        <f>Hydrogen_energy[[#This Row],[ pot_ener]]/10^(16)</f>
        <v>-4.9373555043364119E-4</v>
      </c>
    </row>
    <row r="300" spans="1:9" x14ac:dyDescent="0.3">
      <c r="A300">
        <v>298</v>
      </c>
      <c r="B300">
        <v>2.9799998965071196E+16</v>
      </c>
      <c r="C300">
        <v>-853730242035.02991</v>
      </c>
      <c r="D300">
        <v>4040277635228.0933</v>
      </c>
      <c r="E300">
        <v>-4894007877263.123</v>
      </c>
      <c r="F300" s="1">
        <f t="shared" si="7"/>
        <v>2979.9998965071195</v>
      </c>
      <c r="G300">
        <f>Hydrogen_energy[[#This Row],[ energy]]/10^(16)</f>
        <v>-8.5373024203502996E-5</v>
      </c>
      <c r="H300">
        <f>Hydrogen_energy[[#This Row],[ kin_ener]]/10^(16)</f>
        <v>4.0402776352280932E-4</v>
      </c>
      <c r="I300">
        <f>Hydrogen_energy[[#This Row],[ pot_ener]]/10^(16)</f>
        <v>-4.8940078772631232E-4</v>
      </c>
    </row>
    <row r="301" spans="1:9" x14ac:dyDescent="0.3">
      <c r="A301">
        <v>299</v>
      </c>
      <c r="B301">
        <v>2.989999896159828E+16</v>
      </c>
      <c r="C301">
        <v>-858139821252.04309</v>
      </c>
      <c r="D301">
        <v>3879003597600.1343</v>
      </c>
      <c r="E301">
        <v>-4737143418852.1777</v>
      </c>
      <c r="F301" s="1">
        <f t="shared" si="7"/>
        <v>2989.999896159828</v>
      </c>
      <c r="G301">
        <f>Hydrogen_energy[[#This Row],[ energy]]/10^(16)</f>
        <v>-8.581398212520431E-5</v>
      </c>
      <c r="H301">
        <f>Hydrogen_energy[[#This Row],[ kin_ener]]/10^(16)</f>
        <v>3.8790035976001344E-4</v>
      </c>
      <c r="I301">
        <f>Hydrogen_energy[[#This Row],[ pot_ener]]/10^(16)</f>
        <v>-4.7371434188521775E-4</v>
      </c>
    </row>
    <row r="302" spans="1:9" x14ac:dyDescent="0.3">
      <c r="A302">
        <v>300</v>
      </c>
      <c r="B302">
        <v>2.9999998958125368E+16</v>
      </c>
      <c r="C302">
        <v>-859435987046.30627</v>
      </c>
      <c r="D302">
        <v>3571129195248.207</v>
      </c>
      <c r="E302">
        <v>-4430565182294.5137</v>
      </c>
      <c r="F302" s="1">
        <f t="shared" si="7"/>
        <v>2999.9998958125366</v>
      </c>
      <c r="G302">
        <f>Hydrogen_energy[[#This Row],[ energy]]/10^(16)</f>
        <v>-8.5943598704630632E-5</v>
      </c>
      <c r="H302">
        <f>Hydrogen_energy[[#This Row],[ kin_ener]]/10^(16)</f>
        <v>3.5711291952482069E-4</v>
      </c>
      <c r="I302">
        <f>Hydrogen_energy[[#This Row],[ pot_ener]]/10^(16)</f>
        <v>-4.4305651822945137E-4</v>
      </c>
    </row>
    <row r="303" spans="1:9" x14ac:dyDescent="0.3">
      <c r="A303">
        <v>301</v>
      </c>
      <c r="B303">
        <v>3.0099998954652448E+16</v>
      </c>
      <c r="C303">
        <v>-854028516129.36633</v>
      </c>
      <c r="D303">
        <v>3143300399625.9463</v>
      </c>
      <c r="E303">
        <v>-3997328915755.3125</v>
      </c>
      <c r="F303" s="1">
        <f t="shared" si="7"/>
        <v>3009.9998954652447</v>
      </c>
      <c r="G303">
        <f>Hydrogen_energy[[#This Row],[ energy]]/10^(16)</f>
        <v>-8.540285161293663E-5</v>
      </c>
      <c r="H303">
        <f>Hydrogen_energy[[#This Row],[ kin_ener]]/10^(16)</f>
        <v>3.1433003996259463E-4</v>
      </c>
      <c r="I303">
        <f>Hydrogen_energy[[#This Row],[ pot_ener]]/10^(16)</f>
        <v>-3.9973289157553126E-4</v>
      </c>
    </row>
    <row r="304" spans="1:9" x14ac:dyDescent="0.3">
      <c r="A304">
        <v>302</v>
      </c>
      <c r="B304">
        <v>3.0199998951179536E+16</v>
      </c>
      <c r="C304">
        <v>-842102179669.8916</v>
      </c>
      <c r="D304">
        <v>2724972180916.8779</v>
      </c>
      <c r="E304">
        <v>-3567074360586.7695</v>
      </c>
      <c r="F304" s="1">
        <f t="shared" si="7"/>
        <v>3019.9998951179537</v>
      </c>
      <c r="G304">
        <f>Hydrogen_energy[[#This Row],[ energy]]/10^(16)</f>
        <v>-8.4210217966989166E-5</v>
      </c>
      <c r="H304">
        <f>Hydrogen_energy[[#This Row],[ kin_ener]]/10^(16)</f>
        <v>2.7249721809168779E-4</v>
      </c>
      <c r="I304">
        <f>Hydrogen_energy[[#This Row],[ pot_ener]]/10^(16)</f>
        <v>-3.5670743605867696E-4</v>
      </c>
    </row>
    <row r="305" spans="1:9" x14ac:dyDescent="0.3">
      <c r="A305">
        <v>303</v>
      </c>
      <c r="B305">
        <v>3.0299998947706616E+16</v>
      </c>
      <c r="C305">
        <v>-833650775830.85156</v>
      </c>
      <c r="D305">
        <v>2521507434995.4204</v>
      </c>
      <c r="E305">
        <v>-3355158210826.2715</v>
      </c>
      <c r="F305" s="1">
        <f t="shared" si="7"/>
        <v>3029.9998947706617</v>
      </c>
      <c r="G305">
        <f>Hydrogen_energy[[#This Row],[ energy]]/10^(16)</f>
        <v>-8.3365077583085151E-5</v>
      </c>
      <c r="H305">
        <f>Hydrogen_energy[[#This Row],[ kin_ener]]/10^(16)</f>
        <v>2.5215074349954202E-4</v>
      </c>
      <c r="I305">
        <f>Hydrogen_energy[[#This Row],[ pot_ener]]/10^(16)</f>
        <v>-3.3551582108262717E-4</v>
      </c>
    </row>
    <row r="306" spans="1:9" x14ac:dyDescent="0.3">
      <c r="A306">
        <v>304</v>
      </c>
      <c r="B306">
        <v>3.0399998944233704E+16</v>
      </c>
      <c r="C306">
        <v>-847192838025.2041</v>
      </c>
      <c r="D306">
        <v>2635892242815.7876</v>
      </c>
      <c r="E306">
        <v>-3483085080840.9917</v>
      </c>
      <c r="F306" s="1">
        <f t="shared" si="7"/>
        <v>3039.9998944233703</v>
      </c>
      <c r="G306">
        <f>Hydrogen_energy[[#This Row],[ energy]]/10^(16)</f>
        <v>-8.4719283802520411E-5</v>
      </c>
      <c r="H306">
        <f>Hydrogen_energy[[#This Row],[ kin_ener]]/10^(16)</f>
        <v>2.6358922428157877E-4</v>
      </c>
      <c r="I306">
        <f>Hydrogen_energy[[#This Row],[ pot_ener]]/10^(16)</f>
        <v>-3.4830850808409918E-4</v>
      </c>
    </row>
    <row r="307" spans="1:9" x14ac:dyDescent="0.3">
      <c r="A307">
        <v>305</v>
      </c>
      <c r="B307">
        <v>3.0499998940760784E+16</v>
      </c>
      <c r="C307">
        <v>-863890109457.34534</v>
      </c>
      <c r="D307">
        <v>2893928137559.8145</v>
      </c>
      <c r="E307">
        <v>-3757818247017.1597</v>
      </c>
      <c r="F307" s="1">
        <f t="shared" si="7"/>
        <v>3049.9998940760784</v>
      </c>
      <c r="G307">
        <f>Hydrogen_energy[[#This Row],[ energy]]/10^(16)</f>
        <v>-8.6389010945734528E-5</v>
      </c>
      <c r="H307">
        <f>Hydrogen_energy[[#This Row],[ kin_ener]]/10^(16)</f>
        <v>2.8939281375598146E-4</v>
      </c>
      <c r="I307">
        <f>Hydrogen_energy[[#This Row],[ pot_ener]]/10^(16)</f>
        <v>-3.7578182470171599E-4</v>
      </c>
    </row>
    <row r="308" spans="1:9" x14ac:dyDescent="0.3">
      <c r="A308">
        <v>306</v>
      </c>
      <c r="B308">
        <v>3.0599998937287872E+16</v>
      </c>
      <c r="C308">
        <v>-860218459110.35205</v>
      </c>
      <c r="D308">
        <v>3062651808565.2422</v>
      </c>
      <c r="E308">
        <v>-3922870267675.5942</v>
      </c>
      <c r="F308" s="1">
        <f t="shared" si="7"/>
        <v>3059.9998937287874</v>
      </c>
      <c r="G308">
        <f>Hydrogen_energy[[#This Row],[ energy]]/10^(16)</f>
        <v>-8.6021845911035211E-5</v>
      </c>
      <c r="H308">
        <f>Hydrogen_energy[[#This Row],[ kin_ener]]/10^(16)</f>
        <v>3.0626518085652421E-4</v>
      </c>
      <c r="I308">
        <f>Hydrogen_energy[[#This Row],[ pot_ener]]/10^(16)</f>
        <v>-3.9228702676755942E-4</v>
      </c>
    </row>
    <row r="309" spans="1:9" x14ac:dyDescent="0.3">
      <c r="A309">
        <v>307</v>
      </c>
      <c r="B309">
        <v>3.0699998933814952E+16</v>
      </c>
      <c r="C309">
        <v>-850193043439.07092</v>
      </c>
      <c r="D309">
        <v>3125687183865.6045</v>
      </c>
      <c r="E309">
        <v>-3975880227304.6758</v>
      </c>
      <c r="F309" s="1">
        <f t="shared" si="7"/>
        <v>3069.999893381495</v>
      </c>
      <c r="G309">
        <f>Hydrogen_energy[[#This Row],[ energy]]/10^(16)</f>
        <v>-8.5019304343907098E-5</v>
      </c>
      <c r="H309">
        <f>Hydrogen_energy[[#This Row],[ kin_ener]]/10^(16)</f>
        <v>3.1256871838656046E-4</v>
      </c>
      <c r="I309">
        <f>Hydrogen_energy[[#This Row],[ pot_ener]]/10^(16)</f>
        <v>-3.9758802273046756E-4</v>
      </c>
    </row>
    <row r="310" spans="1:9" x14ac:dyDescent="0.3">
      <c r="A310">
        <v>308</v>
      </c>
      <c r="B310">
        <v>3.079999893034204E+16</v>
      </c>
      <c r="C310">
        <v>-848638979421.69751</v>
      </c>
      <c r="D310">
        <v>3171056293493.7212</v>
      </c>
      <c r="E310">
        <v>-4019695272915.4189</v>
      </c>
      <c r="F310" s="1">
        <f t="shared" si="7"/>
        <v>3079.999893034204</v>
      </c>
      <c r="G310">
        <f>Hydrogen_energy[[#This Row],[ energy]]/10^(16)</f>
        <v>-8.4863897942169747E-5</v>
      </c>
      <c r="H310">
        <f>Hydrogen_energy[[#This Row],[ kin_ener]]/10^(16)</f>
        <v>3.1710562934937213E-4</v>
      </c>
      <c r="I310">
        <f>Hydrogen_energy[[#This Row],[ pot_ener]]/10^(16)</f>
        <v>-4.0196952729154188E-4</v>
      </c>
    </row>
    <row r="311" spans="1:9" x14ac:dyDescent="0.3">
      <c r="A311">
        <v>309</v>
      </c>
      <c r="B311">
        <v>3.0899998926869124E+16</v>
      </c>
      <c r="C311">
        <v>-851320470787.1698</v>
      </c>
      <c r="D311">
        <v>3210623856045.1968</v>
      </c>
      <c r="E311">
        <v>-4061944326832.3667</v>
      </c>
      <c r="F311" s="1">
        <f t="shared" si="7"/>
        <v>3089.9998926869125</v>
      </c>
      <c r="G311">
        <f>Hydrogen_energy[[#This Row],[ energy]]/10^(16)</f>
        <v>-8.513204707871698E-5</v>
      </c>
      <c r="H311">
        <f>Hydrogen_energy[[#This Row],[ kin_ener]]/10^(16)</f>
        <v>3.2106238560451967E-4</v>
      </c>
      <c r="I311">
        <f>Hydrogen_energy[[#This Row],[ pot_ener]]/10^(16)</f>
        <v>-4.0619443268323665E-4</v>
      </c>
    </row>
    <row r="312" spans="1:9" x14ac:dyDescent="0.3">
      <c r="A312">
        <v>310</v>
      </c>
      <c r="B312">
        <v>3.0999998923396212E+16</v>
      </c>
      <c r="C312">
        <v>-851254128956.68469</v>
      </c>
      <c r="D312">
        <v>3200716128281.1284</v>
      </c>
      <c r="E312">
        <v>-4051970257237.8135</v>
      </c>
      <c r="F312" s="1">
        <f t="shared" si="7"/>
        <v>3099.9998923396211</v>
      </c>
      <c r="G312">
        <f>Hydrogen_energy[[#This Row],[ energy]]/10^(16)</f>
        <v>-8.5125412895668471E-5</v>
      </c>
      <c r="H312">
        <f>Hydrogen_energy[[#This Row],[ kin_ener]]/10^(16)</f>
        <v>3.2007161282811286E-4</v>
      </c>
      <c r="I312">
        <f>Hydrogen_energy[[#This Row],[ pot_ener]]/10^(16)</f>
        <v>-4.0519702572378133E-4</v>
      </c>
    </row>
    <row r="313" spans="1:9" x14ac:dyDescent="0.3">
      <c r="A313">
        <v>311</v>
      </c>
      <c r="B313">
        <v>3.1099998919923296E+16</v>
      </c>
      <c r="C313">
        <v>-848477922852.22876</v>
      </c>
      <c r="D313">
        <v>3125273933065.707</v>
      </c>
      <c r="E313">
        <v>-3973751855917.9355</v>
      </c>
      <c r="F313" s="1">
        <f t="shared" si="7"/>
        <v>3109.9998919923296</v>
      </c>
      <c r="G313">
        <f>Hydrogen_energy[[#This Row],[ energy]]/10^(16)</f>
        <v>-8.484779228522287E-5</v>
      </c>
      <c r="H313">
        <f>Hydrogen_energy[[#This Row],[ kin_ener]]/10^(16)</f>
        <v>3.1252739330657069E-4</v>
      </c>
      <c r="I313">
        <f>Hydrogen_energy[[#This Row],[ pot_ener]]/10^(16)</f>
        <v>-3.9737518559179356E-4</v>
      </c>
    </row>
    <row r="314" spans="1:9" x14ac:dyDescent="0.3">
      <c r="A314">
        <v>312</v>
      </c>
      <c r="B314">
        <v>3.1199998916450376E+16</v>
      </c>
      <c r="C314">
        <v>-845430079263.97351</v>
      </c>
      <c r="D314">
        <v>3007877835407.8247</v>
      </c>
      <c r="E314">
        <v>-3853307914671.7979</v>
      </c>
      <c r="F314" s="1">
        <f t="shared" si="7"/>
        <v>3119.9998916450377</v>
      </c>
      <c r="G314">
        <f>Hydrogen_energy[[#This Row],[ energy]]/10^(16)</f>
        <v>-8.4543007926397352E-5</v>
      </c>
      <c r="H314">
        <f>Hydrogen_energy[[#This Row],[ kin_ener]]/10^(16)</f>
        <v>3.0078778354078245E-4</v>
      </c>
      <c r="I314">
        <f>Hydrogen_energy[[#This Row],[ pot_ener]]/10^(16)</f>
        <v>-3.853307914671798E-4</v>
      </c>
    </row>
    <row r="315" spans="1:9" x14ac:dyDescent="0.3">
      <c r="A315">
        <v>313</v>
      </c>
      <c r="B315">
        <v>3.1299998912977464E+16</v>
      </c>
      <c r="C315">
        <v>-843532267489.02759</v>
      </c>
      <c r="D315">
        <v>2882644075317.377</v>
      </c>
      <c r="E315">
        <v>-3726176342806.4043</v>
      </c>
      <c r="F315" s="1">
        <f t="shared" si="7"/>
        <v>3129.9998912977462</v>
      </c>
      <c r="G315">
        <f>Hydrogen_energy[[#This Row],[ energy]]/10^(16)</f>
        <v>-8.4353226748902759E-5</v>
      </c>
      <c r="H315">
        <f>Hydrogen_energy[[#This Row],[ kin_ener]]/10^(16)</f>
        <v>2.8826440753173768E-4</v>
      </c>
      <c r="I315">
        <f>Hydrogen_energy[[#This Row],[ pot_ener]]/10^(16)</f>
        <v>-3.7261763428064043E-4</v>
      </c>
    </row>
    <row r="316" spans="1:9" x14ac:dyDescent="0.3">
      <c r="A316">
        <v>314</v>
      </c>
      <c r="B316">
        <v>3.1399998909504548E+16</v>
      </c>
      <c r="C316">
        <v>-842955364544.86426</v>
      </c>
      <c r="D316">
        <v>2772242520323.707</v>
      </c>
      <c r="E316">
        <v>-3615197884868.5713</v>
      </c>
      <c r="F316" s="1">
        <f t="shared" si="7"/>
        <v>3139.9998909504548</v>
      </c>
      <c r="G316">
        <f>Hydrogen_energy[[#This Row],[ energy]]/10^(16)</f>
        <v>-8.4295536454486429E-5</v>
      </c>
      <c r="H316">
        <f>Hydrogen_energy[[#This Row],[ kin_ener]]/10^(16)</f>
        <v>2.7722425203237068E-4</v>
      </c>
      <c r="I316">
        <f>Hydrogen_energy[[#This Row],[ pot_ener]]/10^(16)</f>
        <v>-3.6151978848685711E-4</v>
      </c>
    </row>
    <row r="317" spans="1:9" x14ac:dyDescent="0.3">
      <c r="A317">
        <v>315</v>
      </c>
      <c r="B317">
        <v>3.1499998906031632E+16</v>
      </c>
      <c r="C317">
        <v>-843176348391.23047</v>
      </c>
      <c r="D317">
        <v>2682919014671.9121</v>
      </c>
      <c r="E317">
        <v>-3526095363063.1421</v>
      </c>
      <c r="F317" s="1">
        <f t="shared" si="7"/>
        <v>3149.9998906031633</v>
      </c>
      <c r="G317">
        <f>Hydrogen_energy[[#This Row],[ energy]]/10^(16)</f>
        <v>-8.4317634839123042E-5</v>
      </c>
      <c r="H317">
        <f>Hydrogen_energy[[#This Row],[ kin_ener]]/10^(16)</f>
        <v>2.6829190146719119E-4</v>
      </c>
      <c r="I317">
        <f>Hydrogen_energy[[#This Row],[ pot_ener]]/10^(16)</f>
        <v>-3.5260953630631423E-4</v>
      </c>
    </row>
    <row r="318" spans="1:9" x14ac:dyDescent="0.3">
      <c r="A318">
        <v>316</v>
      </c>
      <c r="B318">
        <v>3.159999890255872E+16</v>
      </c>
      <c r="C318">
        <v>-843582406391.44006</v>
      </c>
      <c r="D318">
        <v>2610120369818.0547</v>
      </c>
      <c r="E318">
        <v>-3453702776209.4946</v>
      </c>
      <c r="F318" s="1">
        <f t="shared" si="7"/>
        <v>3159.9998902558718</v>
      </c>
      <c r="G318">
        <f>Hydrogen_energy[[#This Row],[ energy]]/10^(16)</f>
        <v>-8.4358240639144009E-5</v>
      </c>
      <c r="H318">
        <f>Hydrogen_energy[[#This Row],[ kin_ener]]/10^(16)</f>
        <v>2.6101203698180545E-4</v>
      </c>
      <c r="I318">
        <f>Hydrogen_energy[[#This Row],[ pot_ener]]/10^(16)</f>
        <v>-3.4537027762094946E-4</v>
      </c>
    </row>
    <row r="319" spans="1:9" x14ac:dyDescent="0.3">
      <c r="A319">
        <v>317</v>
      </c>
      <c r="B319">
        <v>3.16999988990858E+16</v>
      </c>
      <c r="C319">
        <v>-843833325950.68835</v>
      </c>
      <c r="D319">
        <v>2546396482177.5566</v>
      </c>
      <c r="E319">
        <v>-3390229808128.2446</v>
      </c>
      <c r="F319" s="1">
        <f t="shared" si="7"/>
        <v>3169.9998899085799</v>
      </c>
      <c r="G319">
        <f>Hydrogen_energy[[#This Row],[ energy]]/10^(16)</f>
        <v>-8.4383332595068831E-5</v>
      </c>
      <c r="H319">
        <f>Hydrogen_energy[[#This Row],[ kin_ener]]/10^(16)</f>
        <v>2.5463964821775565E-4</v>
      </c>
      <c r="I319">
        <f>Hydrogen_energy[[#This Row],[ pot_ener]]/10^(16)</f>
        <v>-3.3902298081282448E-4</v>
      </c>
    </row>
    <row r="320" spans="1:9" x14ac:dyDescent="0.3">
      <c r="A320">
        <v>318</v>
      </c>
      <c r="B320">
        <v>3.1799998895612884E+16</v>
      </c>
      <c r="C320">
        <v>-843876022047.57251</v>
      </c>
      <c r="D320">
        <v>2486309124061.6543</v>
      </c>
      <c r="E320">
        <v>-3330185146109.2271</v>
      </c>
      <c r="F320" s="1">
        <f t="shared" si="7"/>
        <v>3179.9998895612885</v>
      </c>
      <c r="G320">
        <f>Hydrogen_energy[[#This Row],[ energy]]/10^(16)</f>
        <v>-8.4387602204757256E-5</v>
      </c>
      <c r="H320">
        <f>Hydrogen_energy[[#This Row],[ kin_ener]]/10^(16)</f>
        <v>2.4863091240616544E-4</v>
      </c>
      <c r="I320">
        <f>Hydrogen_energy[[#This Row],[ pot_ener]]/10^(16)</f>
        <v>-3.330185146109227E-4</v>
      </c>
    </row>
    <row r="321" spans="1:9" x14ac:dyDescent="0.3">
      <c r="A321">
        <v>319</v>
      </c>
      <c r="B321">
        <v>3.1899998892139968E+16</v>
      </c>
      <c r="C321">
        <v>-843792671409.13293</v>
      </c>
      <c r="D321">
        <v>2427557304378.3877</v>
      </c>
      <c r="E321">
        <v>-3271349975787.5205</v>
      </c>
      <c r="F321" s="1">
        <f t="shared" si="7"/>
        <v>3189.999889213997</v>
      </c>
      <c r="G321">
        <f>Hydrogen_energy[[#This Row],[ energy]]/10^(16)</f>
        <v>-8.4379267140913299E-5</v>
      </c>
      <c r="H321">
        <f>Hydrogen_energy[[#This Row],[ kin_ener]]/10^(16)</f>
        <v>2.4275573043783876E-4</v>
      </c>
      <c r="I321">
        <f>Hydrogen_energy[[#This Row],[ pot_ener]]/10^(16)</f>
        <v>-3.2713499757875206E-4</v>
      </c>
    </row>
    <row r="322" spans="1:9" x14ac:dyDescent="0.3">
      <c r="A322">
        <v>320</v>
      </c>
      <c r="B322">
        <v>3.199999888866706E+16</v>
      </c>
      <c r="C322">
        <v>-843676465161.29785</v>
      </c>
      <c r="D322">
        <v>2370036675040.3135</v>
      </c>
      <c r="E322">
        <v>-3213713140201.6113</v>
      </c>
      <c r="F322" s="1">
        <f t="shared" si="7"/>
        <v>3199.999888866706</v>
      </c>
      <c r="G322">
        <f>Hydrogen_energy[[#This Row],[ energy]]/10^(16)</f>
        <v>-8.436764651612979E-5</v>
      </c>
      <c r="H322">
        <f>Hydrogen_energy[[#This Row],[ kin_ener]]/10^(16)</f>
        <v>2.3700366750403136E-4</v>
      </c>
      <c r="I322">
        <f>Hydrogen_energy[[#This Row],[ pot_ener]]/10^(16)</f>
        <v>-3.2137131402016115E-4</v>
      </c>
    </row>
    <row r="323" spans="1:9" x14ac:dyDescent="0.3">
      <c r="A323">
        <v>321</v>
      </c>
      <c r="B323">
        <v>3.2099998885194136E+16</v>
      </c>
      <c r="C323">
        <v>-843584458744.72192</v>
      </c>
      <c r="D323">
        <v>2314538088331.5688</v>
      </c>
      <c r="E323">
        <v>-3158122547076.2905</v>
      </c>
      <c r="F323" s="1">
        <f t="shared" si="7"/>
        <v>3209.9998885194136</v>
      </c>
      <c r="G323">
        <f>Hydrogen_energy[[#This Row],[ energy]]/10^(16)</f>
        <v>-8.4358445874472198E-5</v>
      </c>
      <c r="H323">
        <f>Hydrogen_energy[[#This Row],[ kin_ener]]/10^(16)</f>
        <v>2.3145380883315687E-4</v>
      </c>
      <c r="I323">
        <f>Hydrogen_energy[[#This Row],[ pot_ener]]/10^(16)</f>
        <v>-3.1581225470762907E-4</v>
      </c>
    </row>
    <row r="324" spans="1:9" x14ac:dyDescent="0.3">
      <c r="A324">
        <v>322</v>
      </c>
      <c r="B324">
        <v>3.2199998881721224E+16</v>
      </c>
      <c r="C324">
        <v>-843536734589.91492</v>
      </c>
      <c r="D324">
        <v>2261860496682.6724</v>
      </c>
      <c r="E324">
        <v>-3105397231272.5874</v>
      </c>
      <c r="F324" s="1">
        <f t="shared" si="7"/>
        <v>3219.9998881721226</v>
      </c>
      <c r="G324">
        <f>Hydrogen_energy[[#This Row],[ energy]]/10^(16)</f>
        <v>-8.4353673458991492E-5</v>
      </c>
      <c r="H324">
        <f>Hydrogen_energy[[#This Row],[ kin_ener]]/10^(16)</f>
        <v>2.2618604966826724E-4</v>
      </c>
      <c r="I324">
        <f>Hydrogen_energy[[#This Row],[ pot_ener]]/10^(16)</f>
        <v>-3.1053972312725873E-4</v>
      </c>
    </row>
    <row r="325" spans="1:9" x14ac:dyDescent="0.3">
      <c r="A325">
        <v>323</v>
      </c>
      <c r="B325">
        <v>3.2299998878248312E+16</v>
      </c>
      <c r="C325">
        <v>-843528971314.45081</v>
      </c>
      <c r="D325">
        <v>2212437251723.2637</v>
      </c>
      <c r="E325">
        <v>-3055966223037.7144</v>
      </c>
      <c r="F325" s="1">
        <f t="shared" si="7"/>
        <v>3229.9998878248311</v>
      </c>
      <c r="G325">
        <f>Hydrogen_energy[[#This Row],[ energy]]/10^(16)</f>
        <v>-8.4352897131445082E-5</v>
      </c>
      <c r="H325">
        <f>Hydrogen_energy[[#This Row],[ kin_ener]]/10^(16)</f>
        <v>2.2124372517232636E-4</v>
      </c>
      <c r="I325">
        <f>Hydrogen_energy[[#This Row],[ pot_ener]]/10^(16)</f>
        <v>-3.0559662230377144E-4</v>
      </c>
    </row>
    <row r="326" spans="1:9" x14ac:dyDescent="0.3">
      <c r="A326">
        <v>324</v>
      </c>
      <c r="B326">
        <v>3.2399998874775392E+16</v>
      </c>
      <c r="C326">
        <v>-843544368446.73767</v>
      </c>
      <c r="D326">
        <v>2166329426010.7173</v>
      </c>
      <c r="E326">
        <v>-3009873794457.4551</v>
      </c>
      <c r="F326" s="1">
        <f t="shared" si="7"/>
        <v>3239.9998874775392</v>
      </c>
      <c r="G326">
        <f>Hydrogen_energy[[#This Row],[ energy]]/10^(16)</f>
        <v>-8.4354436844673769E-5</v>
      </c>
      <c r="H326">
        <f>Hydrogen_energy[[#This Row],[ kin_ener]]/10^(16)</f>
        <v>2.1663294260107174E-4</v>
      </c>
      <c r="I326">
        <f>Hydrogen_energy[[#This Row],[ pot_ener]]/10^(16)</f>
        <v>-3.009873794457455E-4</v>
      </c>
    </row>
    <row r="327" spans="1:9" x14ac:dyDescent="0.3">
      <c r="A327">
        <v>325</v>
      </c>
      <c r="B327">
        <v>3.249999887130248E+16</v>
      </c>
      <c r="C327">
        <v>-843563364534.44995</v>
      </c>
      <c r="D327">
        <v>2123415603347.8567</v>
      </c>
      <c r="E327">
        <v>-2966978967882.3066</v>
      </c>
      <c r="F327" s="1">
        <f t="shared" si="7"/>
        <v>3249.9998871302482</v>
      </c>
      <c r="G327">
        <f>Hydrogen_energy[[#This Row],[ energy]]/10^(16)</f>
        <v>-8.4356336453444996E-5</v>
      </c>
      <c r="H327">
        <f>Hydrogen_energy[[#This Row],[ kin_ener]]/10^(16)</f>
        <v>2.1234156033478566E-4</v>
      </c>
      <c r="I327">
        <f>Hydrogen_energy[[#This Row],[ pot_ener]]/10^(16)</f>
        <v>-2.9669789678823065E-4</v>
      </c>
    </row>
    <row r="328" spans="1:9" x14ac:dyDescent="0.3">
      <c r="A328">
        <v>326</v>
      </c>
      <c r="B328">
        <v>3.259999886782956E+16</v>
      </c>
      <c r="C328">
        <v>-843573361061.62537</v>
      </c>
      <c r="D328">
        <v>2083627953446.8057</v>
      </c>
      <c r="E328">
        <v>-2927201314508.4312</v>
      </c>
      <c r="F328" s="1">
        <f t="shared" si="7"/>
        <v>3259.9998867829559</v>
      </c>
      <c r="G328">
        <f>Hydrogen_energy[[#This Row],[ energy]]/10^(16)</f>
        <v>-8.4357336106162534E-5</v>
      </c>
      <c r="H328">
        <f>Hydrogen_energy[[#This Row],[ kin_ener]]/10^(16)</f>
        <v>2.0836279534468057E-4</v>
      </c>
      <c r="I328">
        <f>Hydrogen_energy[[#This Row],[ pot_ener]]/10^(16)</f>
        <v>-2.9272013145084311E-4</v>
      </c>
    </row>
    <row r="329" spans="1:9" x14ac:dyDescent="0.3">
      <c r="A329">
        <v>327</v>
      </c>
      <c r="B329">
        <v>3.2699998864356648E+16</v>
      </c>
      <c r="C329">
        <v>-843578630634.20117</v>
      </c>
      <c r="D329">
        <v>2047087622700.0852</v>
      </c>
      <c r="E329">
        <v>-2890666253334.2861</v>
      </c>
      <c r="F329" s="1">
        <f t="shared" si="7"/>
        <v>3269.9998864356648</v>
      </c>
      <c r="G329">
        <f>Hydrogen_energy[[#This Row],[ energy]]/10^(16)</f>
        <v>-8.4357863063420121E-5</v>
      </c>
      <c r="H329">
        <f>Hydrogen_energy[[#This Row],[ kin_ener]]/10^(16)</f>
        <v>2.0470876227000851E-4</v>
      </c>
      <c r="I329">
        <f>Hydrogen_energy[[#This Row],[ pot_ener]]/10^(16)</f>
        <v>-2.8906662533342863E-4</v>
      </c>
    </row>
    <row r="330" spans="1:9" x14ac:dyDescent="0.3">
      <c r="A330">
        <v>328</v>
      </c>
      <c r="B330">
        <v>3.2799998860883736E+16</v>
      </c>
      <c r="C330">
        <v>-843605302628.06787</v>
      </c>
      <c r="D330">
        <v>2014002908359.1528</v>
      </c>
      <c r="E330">
        <v>-2857608210987.2207</v>
      </c>
      <c r="F330" s="1">
        <f t="shared" si="7"/>
        <v>3279.9998860883734</v>
      </c>
      <c r="G330">
        <f>Hydrogen_energy[[#This Row],[ energy]]/10^(16)</f>
        <v>-8.4360530262806793E-5</v>
      </c>
      <c r="H330">
        <f>Hydrogen_energy[[#This Row],[ kin_ener]]/10^(16)</f>
        <v>2.0140029083591529E-4</v>
      </c>
      <c r="I330">
        <f>Hydrogen_energy[[#This Row],[ pot_ener]]/10^(16)</f>
        <v>-2.8576082109872208E-4</v>
      </c>
    </row>
    <row r="331" spans="1:9" x14ac:dyDescent="0.3">
      <c r="A331">
        <v>329</v>
      </c>
      <c r="B331">
        <v>3.2899998857410816E+16</v>
      </c>
      <c r="C331">
        <v>-843692415202.19507</v>
      </c>
      <c r="D331">
        <v>1984278510975.4502</v>
      </c>
      <c r="E331">
        <v>-2827970926177.6455</v>
      </c>
      <c r="F331" s="1">
        <f t="shared" si="7"/>
        <v>3289.9998857410815</v>
      </c>
      <c r="G331">
        <f>Hydrogen_energy[[#This Row],[ energy]]/10^(16)</f>
        <v>-8.4369241520219505E-5</v>
      </c>
      <c r="H331">
        <f>Hydrogen_energy[[#This Row],[ kin_ener]]/10^(16)</f>
        <v>1.9842785109754502E-4</v>
      </c>
      <c r="I331">
        <f>Hydrogen_energy[[#This Row],[ pot_ener]]/10^(16)</f>
        <v>-2.8279709261776453E-4</v>
      </c>
    </row>
    <row r="332" spans="1:9" x14ac:dyDescent="0.3">
      <c r="A332">
        <v>330</v>
      </c>
      <c r="B332">
        <v>3.29999988539379E+16</v>
      </c>
      <c r="C332">
        <v>-843864855722.38733</v>
      </c>
      <c r="D332">
        <v>1956982565003.8022</v>
      </c>
      <c r="E332">
        <v>-2800847420726.1895</v>
      </c>
      <c r="F332" s="1">
        <f t="shared" si="7"/>
        <v>3299.99988539379</v>
      </c>
      <c r="G332">
        <f>Hydrogen_energy[[#This Row],[ energy]]/10^(16)</f>
        <v>-8.4386485572238737E-5</v>
      </c>
      <c r="H332">
        <f>Hydrogen_energy[[#This Row],[ kin_ener]]/10^(16)</f>
        <v>1.9569825650038022E-4</v>
      </c>
      <c r="I332">
        <f>Hydrogen_energy[[#This Row],[ pot_ener]]/10^(16)</f>
        <v>-2.8008474207261895E-4</v>
      </c>
    </row>
    <row r="333" spans="1:9" x14ac:dyDescent="0.3">
      <c r="A333">
        <v>331</v>
      </c>
      <c r="B333">
        <v>3.3099998850464992E+16</v>
      </c>
      <c r="C333">
        <v>-844099946359.82275</v>
      </c>
      <c r="D333">
        <v>1930050095176.165</v>
      </c>
      <c r="E333">
        <v>-2774150041535.9878</v>
      </c>
      <c r="F333" s="1">
        <f t="shared" si="7"/>
        <v>3309.999885046499</v>
      </c>
      <c r="G333">
        <f>Hydrogen_energy[[#This Row],[ energy]]/10^(16)</f>
        <v>-8.4409994635982271E-5</v>
      </c>
      <c r="H333">
        <f>Hydrogen_energy[[#This Row],[ kin_ener]]/10^(16)</f>
        <v>1.9300500951761651E-4</v>
      </c>
      <c r="I333">
        <f>Hydrogen_energy[[#This Row],[ pot_ener]]/10^(16)</f>
        <v>-2.7741500415359878E-4</v>
      </c>
    </row>
    <row r="334" spans="1:9" x14ac:dyDescent="0.3">
      <c r="A334">
        <v>332</v>
      </c>
      <c r="B334">
        <v>3.3199998846992072E+16</v>
      </c>
      <c r="C334">
        <v>-844314664151.03223</v>
      </c>
      <c r="D334">
        <v>1900655966179.7646</v>
      </c>
      <c r="E334">
        <v>-2744970630330.7969</v>
      </c>
      <c r="F334" s="1">
        <f t="shared" si="7"/>
        <v>3319.9998846992071</v>
      </c>
      <c r="G334">
        <f>Hydrogen_energy[[#This Row],[ energy]]/10^(16)</f>
        <v>-8.4431466415103227E-5</v>
      </c>
      <c r="H334">
        <f>Hydrogen_energy[[#This Row],[ kin_ener]]/10^(16)</f>
        <v>1.9006559661797646E-4</v>
      </c>
      <c r="I334">
        <f>Hydrogen_energy[[#This Row],[ pot_ener]]/10^(16)</f>
        <v>-2.7449706303307969E-4</v>
      </c>
    </row>
    <row r="335" spans="1:9" x14ac:dyDescent="0.3">
      <c r="A335">
        <v>333</v>
      </c>
      <c r="B335">
        <v>3.3299998843519156E+16</v>
      </c>
      <c r="C335">
        <v>-844396633071.89893</v>
      </c>
      <c r="D335">
        <v>1866385028272.7263</v>
      </c>
      <c r="E335">
        <v>-2710781661344.6255</v>
      </c>
      <c r="F335" s="1">
        <f t="shared" si="7"/>
        <v>3329.9998843519156</v>
      </c>
      <c r="G335">
        <f>Hydrogen_energy[[#This Row],[ energy]]/10^(16)</f>
        <v>-8.4439663307189891E-5</v>
      </c>
      <c r="H335">
        <f>Hydrogen_energy[[#This Row],[ kin_ener]]/10^(16)</f>
        <v>1.8663850282727264E-4</v>
      </c>
      <c r="I335">
        <f>Hydrogen_energy[[#This Row],[ pot_ener]]/10^(16)</f>
        <v>-2.7107816613446253E-4</v>
      </c>
    </row>
    <row r="336" spans="1:9" x14ac:dyDescent="0.3">
      <c r="A336">
        <v>334</v>
      </c>
      <c r="B336">
        <v>3.3399998840046236E+16</v>
      </c>
      <c r="C336">
        <v>-844273968071.0918</v>
      </c>
      <c r="D336">
        <v>1826735365210.2378</v>
      </c>
      <c r="E336">
        <v>-2671009333281.3296</v>
      </c>
      <c r="F336" s="1">
        <f t="shared" si="7"/>
        <v>3339.9998840046237</v>
      </c>
      <c r="G336">
        <f>Hydrogen_energy[[#This Row],[ energy]]/10^(16)</f>
        <v>-8.4427396807109181E-5</v>
      </c>
      <c r="H336">
        <f>Hydrogen_energy[[#This Row],[ kin_ener]]/10^(16)</f>
        <v>1.8267353652102377E-4</v>
      </c>
      <c r="I336">
        <f>Hydrogen_energy[[#This Row],[ pot_ener]]/10^(16)</f>
        <v>-2.6710093332813297E-4</v>
      </c>
    </row>
    <row r="337" spans="1:9" x14ac:dyDescent="0.3">
      <c r="A337">
        <v>335</v>
      </c>
      <c r="B337">
        <v>3.349999883657332E+16</v>
      </c>
      <c r="C337">
        <v>-843979614860.41931</v>
      </c>
      <c r="D337">
        <v>1784005599320.134</v>
      </c>
      <c r="E337">
        <v>-2627985214180.5532</v>
      </c>
      <c r="F337" s="1">
        <f t="shared" si="7"/>
        <v>3349.9998836573318</v>
      </c>
      <c r="G337">
        <f>Hydrogen_energy[[#This Row],[ energy]]/10^(16)</f>
        <v>-8.4397961486041932E-5</v>
      </c>
      <c r="H337">
        <f>Hydrogen_energy[[#This Row],[ kin_ener]]/10^(16)</f>
        <v>1.7840055993201341E-4</v>
      </c>
      <c r="I337">
        <f>Hydrogen_energy[[#This Row],[ pot_ener]]/10^(16)</f>
        <v>-2.6279852141805534E-4</v>
      </c>
    </row>
    <row r="338" spans="1:9" x14ac:dyDescent="0.3">
      <c r="A338">
        <v>336</v>
      </c>
      <c r="B338">
        <v>3.3599998833100412E+16</v>
      </c>
      <c r="C338">
        <v>-843645175594.23584</v>
      </c>
      <c r="D338">
        <v>1742760316838.9258</v>
      </c>
      <c r="E338">
        <v>-2586405492433.1616</v>
      </c>
      <c r="F338" s="1">
        <f t="shared" si="7"/>
        <v>3359.9998833100412</v>
      </c>
      <c r="G338">
        <f>Hydrogen_energy[[#This Row],[ energy]]/10^(16)</f>
        <v>-8.4364517559423589E-5</v>
      </c>
      <c r="H338">
        <f>Hydrogen_energy[[#This Row],[ kin_ener]]/10^(16)</f>
        <v>1.7427603168389258E-4</v>
      </c>
      <c r="I338">
        <f>Hydrogen_energy[[#This Row],[ pot_ener]]/10^(16)</f>
        <v>-2.5864054924331617E-4</v>
      </c>
    </row>
    <row r="339" spans="1:9" x14ac:dyDescent="0.3">
      <c r="A339">
        <v>337</v>
      </c>
      <c r="B339">
        <v>3.3699998829627488E+16</v>
      </c>
      <c r="C339">
        <v>-843405829196.22559</v>
      </c>
      <c r="D339">
        <v>1708027074214.2417</v>
      </c>
      <c r="E339">
        <v>-2551432903410.4673</v>
      </c>
      <c r="F339" s="1">
        <f t="shared" si="7"/>
        <v>3369.9998829627489</v>
      </c>
      <c r="G339">
        <f>Hydrogen_energy[[#This Row],[ energy]]/10^(16)</f>
        <v>-8.434058291962256E-5</v>
      </c>
      <c r="H339">
        <f>Hydrogen_energy[[#This Row],[ kin_ener]]/10^(16)</f>
        <v>1.7080270742142418E-4</v>
      </c>
      <c r="I339">
        <f>Hydrogen_energy[[#This Row],[ pot_ener]]/10^(16)</f>
        <v>-2.5514329034104672E-4</v>
      </c>
    </row>
    <row r="340" spans="1:9" x14ac:dyDescent="0.3">
      <c r="A340">
        <v>338</v>
      </c>
      <c r="B340">
        <v>3.379999882615458E+16</v>
      </c>
      <c r="C340">
        <v>-843303910420.62012</v>
      </c>
      <c r="D340">
        <v>1683459837900.9832</v>
      </c>
      <c r="E340">
        <v>-2526763748321.6035</v>
      </c>
      <c r="F340" s="1">
        <f t="shared" si="7"/>
        <v>3379.9998826154579</v>
      </c>
      <c r="G340">
        <f>Hydrogen_energy[[#This Row],[ energy]]/10^(16)</f>
        <v>-8.4330391042062013E-5</v>
      </c>
      <c r="H340">
        <f>Hydrogen_energy[[#This Row],[ kin_ener]]/10^(16)</f>
        <v>1.6834598379009832E-4</v>
      </c>
      <c r="I340">
        <f>Hydrogen_energy[[#This Row],[ pot_ener]]/10^(16)</f>
        <v>-2.5267637483216034E-4</v>
      </c>
    </row>
    <row r="341" spans="1:9" x14ac:dyDescent="0.3">
      <c r="A341">
        <v>339</v>
      </c>
      <c r="B341">
        <v>3.3899998822681664E+16</v>
      </c>
      <c r="C341">
        <v>-843301304232.46423</v>
      </c>
      <c r="D341">
        <v>1670657033183.666</v>
      </c>
      <c r="E341">
        <v>-2513958337416.1304</v>
      </c>
      <c r="F341" s="1">
        <f t="shared" si="7"/>
        <v>3389.9998822681664</v>
      </c>
      <c r="G341">
        <f>Hydrogen_energy[[#This Row],[ energy]]/10^(16)</f>
        <v>-8.4330130423246422E-5</v>
      </c>
      <c r="H341">
        <f>Hydrogen_energy[[#This Row],[ kin_ener]]/10^(16)</f>
        <v>1.6706570331836661E-4</v>
      </c>
      <c r="I341">
        <f>Hydrogen_energy[[#This Row],[ pot_ener]]/10^(16)</f>
        <v>-2.5139583374161304E-4</v>
      </c>
    </row>
    <row r="342" spans="1:9" x14ac:dyDescent="0.3">
      <c r="A342">
        <v>340</v>
      </c>
      <c r="B342">
        <v>3.3999998819208744E+16</v>
      </c>
      <c r="C342">
        <v>-843369787480.36169</v>
      </c>
      <c r="D342">
        <v>1669516571959.4719</v>
      </c>
      <c r="E342">
        <v>-2512886359439.8335</v>
      </c>
      <c r="F342" s="1">
        <f t="shared" si="7"/>
        <v>3399.9998819208745</v>
      </c>
      <c r="G342">
        <f>Hydrogen_energy[[#This Row],[ energy]]/10^(16)</f>
        <v>-8.4336978748036164E-5</v>
      </c>
      <c r="H342">
        <f>Hydrogen_energy[[#This Row],[ kin_ener]]/10^(16)</f>
        <v>1.6695165719594719E-4</v>
      </c>
      <c r="I342">
        <f>Hydrogen_energy[[#This Row],[ pot_ener]]/10^(16)</f>
        <v>-2.5128863594398336E-4</v>
      </c>
    </row>
    <row r="343" spans="1:9" x14ac:dyDescent="0.3">
      <c r="A343">
        <v>341</v>
      </c>
      <c r="B343">
        <v>3.4099998815735836E+16</v>
      </c>
      <c r="C343">
        <v>-843523774152.7196</v>
      </c>
      <c r="D343">
        <v>1678589033733.4324</v>
      </c>
      <c r="E343">
        <v>-2522112807886.1519</v>
      </c>
      <c r="F343" s="1">
        <f t="shared" si="7"/>
        <v>3409.9998815735835</v>
      </c>
      <c r="G343">
        <f>Hydrogen_energy[[#This Row],[ energy]]/10^(16)</f>
        <v>-8.4352377415271963E-5</v>
      </c>
      <c r="H343">
        <f>Hydrogen_energy[[#This Row],[ kin_ener]]/10^(16)</f>
        <v>1.6785890337334323E-4</v>
      </c>
      <c r="I343">
        <f>Hydrogen_energy[[#This Row],[ pot_ener]]/10^(16)</f>
        <v>-2.5221128078861519E-4</v>
      </c>
    </row>
    <row r="344" spans="1:9" x14ac:dyDescent="0.3">
      <c r="A344">
        <v>342</v>
      </c>
      <c r="B344">
        <v>3.4199998812262912E+16</v>
      </c>
      <c r="C344">
        <v>-843762837585.12561</v>
      </c>
      <c r="D344">
        <v>1695012260422.29</v>
      </c>
      <c r="E344">
        <v>-2538775098007.4155</v>
      </c>
      <c r="F344" s="1">
        <f t="shared" si="7"/>
        <v>3419.9998812262911</v>
      </c>
      <c r="G344">
        <f>Hydrogen_energy[[#This Row],[ energy]]/10^(16)</f>
        <v>-8.4376283758512557E-5</v>
      </c>
      <c r="H344">
        <f>Hydrogen_energy[[#This Row],[ kin_ener]]/10^(16)</f>
        <v>1.69501226042229E-4</v>
      </c>
      <c r="I344">
        <f>Hydrogen_energy[[#This Row],[ pot_ener]]/10^(16)</f>
        <v>-2.5387750980074156E-4</v>
      </c>
    </row>
    <row r="345" spans="1:9" x14ac:dyDescent="0.3">
      <c r="A345">
        <v>343</v>
      </c>
      <c r="B345">
        <v>3.429999880879E+16</v>
      </c>
      <c r="C345">
        <v>-844026345451.35962</v>
      </c>
      <c r="D345">
        <v>1714651175243.6121</v>
      </c>
      <c r="E345">
        <v>-2558677520694.9717</v>
      </c>
      <c r="F345" s="1">
        <f t="shared" si="7"/>
        <v>3429.9998808790001</v>
      </c>
      <c r="G345">
        <f>Hydrogen_energy[[#This Row],[ energy]]/10^(16)</f>
        <v>-8.4402634545135968E-5</v>
      </c>
      <c r="H345">
        <f>Hydrogen_energy[[#This Row],[ kin_ener]]/10^(16)</f>
        <v>1.7146511752436121E-4</v>
      </c>
      <c r="I345">
        <f>Hydrogen_energy[[#This Row],[ pot_ener]]/10^(16)</f>
        <v>-2.5586775206949718E-4</v>
      </c>
    </row>
    <row r="346" spans="1:9" x14ac:dyDescent="0.3">
      <c r="A346">
        <v>344</v>
      </c>
      <c r="B346">
        <v>3.4399998805317088E+16</v>
      </c>
      <c r="C346">
        <v>-844225346730.73462</v>
      </c>
      <c r="D346">
        <v>1732977964107.0874</v>
      </c>
      <c r="E346">
        <v>-2577203310837.8223</v>
      </c>
      <c r="F346" s="1">
        <f t="shared" si="7"/>
        <v>3439.9998805317086</v>
      </c>
      <c r="G346">
        <f>Hydrogen_energy[[#This Row],[ energy]]/10^(16)</f>
        <v>-8.4422534673073461E-5</v>
      </c>
      <c r="H346">
        <f>Hydrogen_energy[[#This Row],[ kin_ener]]/10^(16)</f>
        <v>1.7329779641070875E-4</v>
      </c>
      <c r="I346">
        <f>Hydrogen_energy[[#This Row],[ pot_ener]]/10^(16)</f>
        <v>-2.5772033108378221E-4</v>
      </c>
    </row>
    <row r="347" spans="1:9" x14ac:dyDescent="0.3">
      <c r="A347">
        <v>345</v>
      </c>
      <c r="B347">
        <v>3.4499998801844168E+16</v>
      </c>
      <c r="C347">
        <v>-844303251401.51599</v>
      </c>
      <c r="D347">
        <v>1746328829742.3818</v>
      </c>
      <c r="E347">
        <v>-2590632081143.8979</v>
      </c>
      <c r="F347" s="1">
        <f t="shared" si="7"/>
        <v>3449.9998801844167</v>
      </c>
      <c r="G347">
        <f>Hydrogen_energy[[#This Row],[ energy]]/10^(16)</f>
        <v>-8.4430325140151595E-5</v>
      </c>
      <c r="H347">
        <f>Hydrogen_energy[[#This Row],[ kin_ener]]/10^(16)</f>
        <v>1.7463288297423819E-4</v>
      </c>
      <c r="I347">
        <f>Hydrogen_energy[[#This Row],[ pot_ener]]/10^(16)</f>
        <v>-2.5906320811438979E-4</v>
      </c>
    </row>
    <row r="348" spans="1:9" x14ac:dyDescent="0.3">
      <c r="A348">
        <v>346</v>
      </c>
      <c r="B348">
        <v>3.4599998798371252E+16</v>
      </c>
      <c r="C348">
        <v>-844259567801.67871</v>
      </c>
      <c r="D348">
        <v>1752766678905.5449</v>
      </c>
      <c r="E348">
        <v>-2597026246707.2236</v>
      </c>
      <c r="F348" s="1">
        <f t="shared" si="7"/>
        <v>3459.9998798371253</v>
      </c>
      <c r="G348">
        <f>Hydrogen_energy[[#This Row],[ energy]]/10^(16)</f>
        <v>-8.4425956780167876E-5</v>
      </c>
      <c r="H348">
        <f>Hydrogen_energy[[#This Row],[ kin_ener]]/10^(16)</f>
        <v>1.752766678905545E-4</v>
      </c>
      <c r="I348">
        <f>Hydrogen_energy[[#This Row],[ pot_ener]]/10^(16)</f>
        <v>-2.5970262467072238E-4</v>
      </c>
    </row>
    <row r="349" spans="1:9" x14ac:dyDescent="0.3">
      <c r="A349">
        <v>347</v>
      </c>
      <c r="B349">
        <v>3.4699998794898344E+16</v>
      </c>
      <c r="C349">
        <v>-844131513170.64844</v>
      </c>
      <c r="D349">
        <v>1752185875621.2766</v>
      </c>
      <c r="E349">
        <v>-2596317388791.9248</v>
      </c>
      <c r="F349" s="1">
        <f t="shared" si="7"/>
        <v>3469.9998794898343</v>
      </c>
      <c r="G349">
        <f>Hydrogen_energy[[#This Row],[ energy]]/10^(16)</f>
        <v>-8.4413151317064842E-5</v>
      </c>
      <c r="H349">
        <f>Hydrogen_energy[[#This Row],[ kin_ener]]/10^(16)</f>
        <v>1.7521858756212766E-4</v>
      </c>
      <c r="I349">
        <f>Hydrogen_energy[[#This Row],[ pot_ener]]/10^(16)</f>
        <v>-2.596317388791925E-4</v>
      </c>
    </row>
    <row r="350" spans="1:9" x14ac:dyDescent="0.3">
      <c r="A350">
        <v>348</v>
      </c>
      <c r="B350">
        <v>3.4799998791425424E+16</v>
      </c>
      <c r="C350">
        <v>-843964608357.65332</v>
      </c>
      <c r="D350">
        <v>1745851198471.2888</v>
      </c>
      <c r="E350">
        <v>-2589815806828.9424</v>
      </c>
      <c r="F350" s="1">
        <f t="shared" si="7"/>
        <v>3479.9998791425423</v>
      </c>
      <c r="G350">
        <f>Hydrogen_energy[[#This Row],[ energy]]/10^(16)</f>
        <v>-8.4396460835765337E-5</v>
      </c>
      <c r="H350">
        <f>Hydrogen_energy[[#This Row],[ kin_ener]]/10^(16)</f>
        <v>1.7458511984712888E-4</v>
      </c>
      <c r="I350">
        <f>Hydrogen_energy[[#This Row],[ pot_ener]]/10^(16)</f>
        <v>-2.5898158068289422E-4</v>
      </c>
    </row>
    <row r="351" spans="1:9" x14ac:dyDescent="0.3">
      <c r="A351">
        <v>349</v>
      </c>
      <c r="B351">
        <v>3.4899998787952508E+16</v>
      </c>
      <c r="C351">
        <v>-843794249388.2218</v>
      </c>
      <c r="D351">
        <v>1735761950309.0483</v>
      </c>
      <c r="E351">
        <v>-2579556199697.27</v>
      </c>
      <c r="F351" s="1">
        <f t="shared" si="7"/>
        <v>3489.9998787952509</v>
      </c>
      <c r="G351">
        <f>Hydrogen_energy[[#This Row],[ energy]]/10^(16)</f>
        <v>-8.437942493882218E-5</v>
      </c>
      <c r="H351">
        <f>Hydrogen_energy[[#This Row],[ kin_ener]]/10^(16)</f>
        <v>1.7357619503090483E-4</v>
      </c>
      <c r="I351">
        <f>Hydrogen_energy[[#This Row],[ pot_ener]]/10^(16)</f>
        <v>-2.5795561996972701E-4</v>
      </c>
    </row>
    <row r="352" spans="1:9" x14ac:dyDescent="0.3">
      <c r="A352">
        <v>350</v>
      </c>
      <c r="B352">
        <v>3.4999998784479592E+16</v>
      </c>
      <c r="C352">
        <v>-843640862546.97742</v>
      </c>
      <c r="D352">
        <v>1724119549254.9597</v>
      </c>
      <c r="E352">
        <v>-2567760411801.937</v>
      </c>
      <c r="F352" s="1">
        <f t="shared" si="7"/>
        <v>3499.9998784479594</v>
      </c>
      <c r="G352">
        <f>Hydrogen_energy[[#This Row],[ energy]]/10^(16)</f>
        <v>-8.4364086254697741E-5</v>
      </c>
      <c r="H352">
        <f>Hydrogen_energy[[#This Row],[ kin_ener]]/10^(16)</f>
        <v>1.7241195492549596E-4</v>
      </c>
      <c r="I352">
        <f>Hydrogen_energy[[#This Row],[ pot_ener]]/10^(16)</f>
        <v>-2.567760411801937E-4</v>
      </c>
    </row>
    <row r="353" spans="1:9" x14ac:dyDescent="0.3">
      <c r="A353">
        <v>351</v>
      </c>
      <c r="B353">
        <v>3.5099998781006676E+16</v>
      </c>
      <c r="C353">
        <v>-843512623892.24121</v>
      </c>
      <c r="D353">
        <v>1712994134893.3337</v>
      </c>
      <c r="E353">
        <v>-2556506758785.5752</v>
      </c>
      <c r="F353" s="1">
        <f t="shared" si="7"/>
        <v>3509.9998781006675</v>
      </c>
      <c r="G353">
        <f>Hydrogen_energy[[#This Row],[ energy]]/10^(16)</f>
        <v>-8.4351262389224124E-5</v>
      </c>
      <c r="H353">
        <f>Hydrogen_energy[[#This Row],[ kin_ener]]/10^(16)</f>
        <v>1.7129941348933338E-4</v>
      </c>
      <c r="I353">
        <f>Hydrogen_energy[[#This Row],[ pot_ener]]/10^(16)</f>
        <v>-2.556506758785575E-4</v>
      </c>
    </row>
    <row r="354" spans="1:9" x14ac:dyDescent="0.3">
      <c r="A354">
        <v>352</v>
      </c>
      <c r="B354">
        <v>3.5199998777533764E+16</v>
      </c>
      <c r="C354">
        <v>-843410170929.36914</v>
      </c>
      <c r="D354">
        <v>1704169000142.7161</v>
      </c>
      <c r="E354">
        <v>-2547579171072.085</v>
      </c>
      <c r="F354" s="1">
        <f t="shared" si="7"/>
        <v>3519.9998777533765</v>
      </c>
      <c r="G354">
        <f>Hydrogen_energy[[#This Row],[ energy]]/10^(16)</f>
        <v>-8.4341017092936913E-5</v>
      </c>
      <c r="H354">
        <f>Hydrogen_energy[[#This Row],[ kin_ener]]/10^(16)</f>
        <v>1.7041690001427161E-4</v>
      </c>
      <c r="I354">
        <f>Hydrogen_energy[[#This Row],[ pot_ener]]/10^(16)</f>
        <v>-2.5475791710720852E-4</v>
      </c>
    </row>
    <row r="355" spans="1:9" x14ac:dyDescent="0.3">
      <c r="A355">
        <v>353</v>
      </c>
      <c r="B355">
        <v>3.529999877406084E+16</v>
      </c>
      <c r="C355">
        <v>-843330607742.24219</v>
      </c>
      <c r="D355">
        <v>1699102272911.6685</v>
      </c>
      <c r="E355">
        <v>-2542432880653.9106</v>
      </c>
      <c r="F355" s="1">
        <f t="shared" si="7"/>
        <v>3529.9998774060841</v>
      </c>
      <c r="G355">
        <f>Hydrogen_energy[[#This Row],[ energy]]/10^(16)</f>
        <v>-8.4333060774224216E-5</v>
      </c>
      <c r="H355">
        <f>Hydrogen_energy[[#This Row],[ kin_ener]]/10^(16)</f>
        <v>1.6991022729116685E-4</v>
      </c>
      <c r="I355">
        <f>Hydrogen_energy[[#This Row],[ pot_ener]]/10^(16)</f>
        <v>-2.5424328806539106E-4</v>
      </c>
    </row>
    <row r="356" spans="1:9" x14ac:dyDescent="0.3">
      <c r="A356">
        <v>354</v>
      </c>
      <c r="B356">
        <v>3.5399998770587932E+16</v>
      </c>
      <c r="C356">
        <v>-843270177034.9165</v>
      </c>
      <c r="D356">
        <v>1698948858790.5964</v>
      </c>
      <c r="E356">
        <v>-2542219035825.5127</v>
      </c>
      <c r="F356" s="1">
        <f t="shared" si="7"/>
        <v>3539.9998770587931</v>
      </c>
      <c r="G356">
        <f>Hydrogen_energy[[#This Row],[ energy]]/10^(16)</f>
        <v>-8.4327017703491648E-5</v>
      </c>
      <c r="H356">
        <f>Hydrogen_energy[[#This Row],[ kin_ener]]/10^(16)</f>
        <v>1.6989488587905964E-4</v>
      </c>
      <c r="I356">
        <f>Hydrogen_energy[[#This Row],[ pot_ener]]/10^(16)</f>
        <v>-2.5422190358255129E-4</v>
      </c>
    </row>
    <row r="357" spans="1:9" x14ac:dyDescent="0.3">
      <c r="A357">
        <v>355</v>
      </c>
      <c r="B357">
        <v>3.5499998767115016E+16</v>
      </c>
      <c r="C357">
        <v>-843225869559.59973</v>
      </c>
      <c r="D357">
        <v>1704602306380.3958</v>
      </c>
      <c r="E357">
        <v>-2547828175939.9956</v>
      </c>
      <c r="F357" s="1">
        <f t="shared" si="7"/>
        <v>3549.9998767115017</v>
      </c>
      <c r="G357">
        <f>Hydrogen_energy[[#This Row],[ energy]]/10^(16)</f>
        <v>-8.4322586955959975E-5</v>
      </c>
      <c r="H357">
        <f>Hydrogen_energy[[#This Row],[ kin_ener]]/10^(16)</f>
        <v>1.7046023063803958E-4</v>
      </c>
      <c r="I357">
        <f>Hydrogen_energy[[#This Row],[ pot_ener]]/10^(16)</f>
        <v>-2.5478281759399956E-4</v>
      </c>
    </row>
    <row r="358" spans="1:9" x14ac:dyDescent="0.3">
      <c r="A358">
        <v>356</v>
      </c>
      <c r="B358">
        <v>3.5599998763642096E+16</v>
      </c>
      <c r="C358">
        <v>-843196456859.98254</v>
      </c>
      <c r="D358">
        <v>1716731239339.6399</v>
      </c>
      <c r="E358">
        <v>-2559927696199.6226</v>
      </c>
      <c r="F358" s="1">
        <f t="shared" si="7"/>
        <v>3559.9998763642097</v>
      </c>
      <c r="G358">
        <f>Hydrogen_energy[[#This Row],[ energy]]/10^(16)</f>
        <v>-8.4319645685998257E-5</v>
      </c>
      <c r="H358">
        <f>Hydrogen_energy[[#This Row],[ kin_ener]]/10^(16)</f>
        <v>1.7167312393396398E-4</v>
      </c>
      <c r="I358">
        <f>Hydrogen_energy[[#This Row],[ pot_ener]]/10^(16)</f>
        <v>-2.5599276961996224E-4</v>
      </c>
    </row>
    <row r="359" spans="1:9" x14ac:dyDescent="0.3">
      <c r="A359">
        <v>357</v>
      </c>
      <c r="B359">
        <v>3.5699998760169188E+16</v>
      </c>
      <c r="C359">
        <v>-843183402082.92993</v>
      </c>
      <c r="D359">
        <v>1735793859880.917</v>
      </c>
      <c r="E359">
        <v>-2578977261963.8472</v>
      </c>
      <c r="F359" s="1">
        <f t="shared" si="7"/>
        <v>3569.9998760169187</v>
      </c>
      <c r="G359">
        <f>Hydrogen_energy[[#This Row],[ energy]]/10^(16)</f>
        <v>-8.4318340208292989E-5</v>
      </c>
      <c r="H359">
        <f>Hydrogen_energy[[#This Row],[ kin_ener]]/10^(16)</f>
        <v>1.7357938598809171E-4</v>
      </c>
      <c r="I359">
        <f>Hydrogen_energy[[#This Row],[ pot_ener]]/10^(16)</f>
        <v>-2.578977261963847E-4</v>
      </c>
    </row>
    <row r="360" spans="1:9" x14ac:dyDescent="0.3">
      <c r="A360">
        <v>358</v>
      </c>
      <c r="B360">
        <v>3.5799998756696264E+16</v>
      </c>
      <c r="C360">
        <v>-843192042832.41223</v>
      </c>
      <c r="D360">
        <v>1762016608989.6589</v>
      </c>
      <c r="E360">
        <v>-2605208651822.0713</v>
      </c>
      <c r="F360" s="1">
        <f t="shared" ref="F360:F423" si="8">B360/10^(13)</f>
        <v>3579.9998756696264</v>
      </c>
      <c r="G360">
        <f>Hydrogen_energy[[#This Row],[ energy]]/10^(16)</f>
        <v>-8.4319204283241219E-5</v>
      </c>
      <c r="H360">
        <f>Hydrogen_energy[[#This Row],[ kin_ener]]/10^(16)</f>
        <v>1.7620166089896589E-4</v>
      </c>
      <c r="I360">
        <f>Hydrogen_energy[[#This Row],[ pot_ener]]/10^(16)</f>
        <v>-2.6052086518220711E-4</v>
      </c>
    </row>
    <row r="361" spans="1:9" x14ac:dyDescent="0.3">
      <c r="A361">
        <v>359</v>
      </c>
      <c r="B361">
        <v>3.5899998753223352E+16</v>
      </c>
      <c r="C361">
        <v>-843233413233.4657</v>
      </c>
      <c r="D361">
        <v>1795320164580.084</v>
      </c>
      <c r="E361">
        <v>-2638553577813.5498</v>
      </c>
      <c r="F361" s="1">
        <f t="shared" si="8"/>
        <v>3589.9998753223354</v>
      </c>
      <c r="G361">
        <f>Hydrogen_energy[[#This Row],[ energy]]/10^(16)</f>
        <v>-8.4323341323346566E-5</v>
      </c>
      <c r="H361">
        <f>Hydrogen_energy[[#This Row],[ kin_ener]]/10^(16)</f>
        <v>1.7953201645800839E-4</v>
      </c>
      <c r="I361">
        <f>Hydrogen_energy[[#This Row],[ pot_ener]]/10^(16)</f>
        <v>-2.6385535778135496E-4</v>
      </c>
    </row>
    <row r="362" spans="1:9" x14ac:dyDescent="0.3">
      <c r="A362">
        <v>360</v>
      </c>
      <c r="B362">
        <v>3.599999874975044E+16</v>
      </c>
      <c r="C362">
        <v>-843327035518.57129</v>
      </c>
      <c r="D362">
        <v>1835168280775.0181</v>
      </c>
      <c r="E362">
        <v>-2678495316293.5894</v>
      </c>
      <c r="F362" s="1">
        <f t="shared" si="8"/>
        <v>3599.9998749750439</v>
      </c>
      <c r="G362">
        <f>Hydrogen_energy[[#This Row],[ energy]]/10^(16)</f>
        <v>-8.4332703551857132E-5</v>
      </c>
      <c r="H362">
        <f>Hydrogen_energy[[#This Row],[ kin_ener]]/10^(16)</f>
        <v>1.835168280775018E-4</v>
      </c>
      <c r="I362">
        <f>Hydrogen_energy[[#This Row],[ pot_ener]]/10^(16)</f>
        <v>-2.6784953162935893E-4</v>
      </c>
    </row>
    <row r="363" spans="1:9" x14ac:dyDescent="0.3">
      <c r="A363">
        <v>361</v>
      </c>
      <c r="B363">
        <v>3.609999874627752E+16</v>
      </c>
      <c r="C363">
        <v>-843504757143.91614</v>
      </c>
      <c r="D363">
        <v>1880303935576.0967</v>
      </c>
      <c r="E363">
        <v>-2723808692720.0132</v>
      </c>
      <c r="F363" s="1">
        <f t="shared" si="8"/>
        <v>3609.999874627752</v>
      </c>
      <c r="G363">
        <f>Hydrogen_energy[[#This Row],[ energy]]/10^(16)</f>
        <v>-8.4350475714391616E-5</v>
      </c>
      <c r="H363">
        <f>Hydrogen_energy[[#This Row],[ kin_ener]]/10^(16)</f>
        <v>1.8803039355760968E-4</v>
      </c>
      <c r="I363">
        <f>Hydrogen_energy[[#This Row],[ pot_ener]]/10^(16)</f>
        <v>-2.723808692720013E-4</v>
      </c>
    </row>
    <row r="364" spans="1:9" x14ac:dyDescent="0.3">
      <c r="A364">
        <v>362</v>
      </c>
      <c r="B364">
        <v>3.6199998742804608E+16</v>
      </c>
      <c r="C364">
        <v>-843814628037.24585</v>
      </c>
      <c r="D364">
        <v>1928328561260.3845</v>
      </c>
      <c r="E364">
        <v>-2772143189297.6304</v>
      </c>
      <c r="F364" s="1">
        <f t="shared" si="8"/>
        <v>3619.999874280461</v>
      </c>
      <c r="G364">
        <f>Hydrogen_energy[[#This Row],[ energy]]/10^(16)</f>
        <v>-8.4381462803724587E-5</v>
      </c>
      <c r="H364">
        <f>Hydrogen_energy[[#This Row],[ kin_ener]]/10^(16)</f>
        <v>1.9283285612603846E-4</v>
      </c>
      <c r="I364">
        <f>Hydrogen_energy[[#This Row],[ pot_ener]]/10^(16)</f>
        <v>-2.7721431892976304E-4</v>
      </c>
    </row>
    <row r="365" spans="1:9" x14ac:dyDescent="0.3">
      <c r="A365">
        <v>363</v>
      </c>
      <c r="B365">
        <v>3.6299998739331696E+16</v>
      </c>
      <c r="C365">
        <v>-844320349122.6344</v>
      </c>
      <c r="D365">
        <v>1975093756352.3477</v>
      </c>
      <c r="E365">
        <v>-2819414105474.9819</v>
      </c>
      <c r="F365" s="1">
        <f t="shared" si="8"/>
        <v>3629.9998739331695</v>
      </c>
      <c r="G365">
        <f>Hydrogen_energy[[#This Row],[ energy]]/10^(16)</f>
        <v>-8.4432034912263436E-5</v>
      </c>
      <c r="H365">
        <f>Hydrogen_energy[[#This Row],[ kin_ener]]/10^(16)</f>
        <v>1.9750937563523476E-4</v>
      </c>
      <c r="I365">
        <f>Hydrogen_energy[[#This Row],[ pot_ener]]/10^(16)</f>
        <v>-2.819414105474982E-4</v>
      </c>
    </row>
    <row r="366" spans="1:9" x14ac:dyDescent="0.3">
      <c r="A366">
        <v>364</v>
      </c>
      <c r="B366">
        <v>3.6399998735858776E+16</v>
      </c>
      <c r="C366">
        <v>-845082816114.33105</v>
      </c>
      <c r="D366">
        <v>2013968601385.5173</v>
      </c>
      <c r="E366">
        <v>-2859051417499.8481</v>
      </c>
      <c r="F366" s="1">
        <f t="shared" si="8"/>
        <v>3639.9998735858776</v>
      </c>
      <c r="G366">
        <f>Hydrogen_energy[[#This Row],[ energy]]/10^(16)</f>
        <v>-8.4508281611433105E-5</v>
      </c>
      <c r="H366">
        <f>Hydrogen_energy[[#This Row],[ kin_ener]]/10^(16)</f>
        <v>2.0139686013855173E-4</v>
      </c>
      <c r="I366">
        <f>Hydrogen_energy[[#This Row],[ pot_ener]]/10^(16)</f>
        <v>-2.8590514174998483E-4</v>
      </c>
    </row>
    <row r="367" spans="1:9" x14ac:dyDescent="0.3">
      <c r="A367">
        <v>365</v>
      </c>
      <c r="B367">
        <v>3.6499998732385864E+16</v>
      </c>
      <c r="C367">
        <v>-846092713655.38635</v>
      </c>
      <c r="D367">
        <v>2035355392276.5359</v>
      </c>
      <c r="E367">
        <v>-2881448105931.9224</v>
      </c>
      <c r="F367" s="1">
        <f t="shared" si="8"/>
        <v>3649.9998732385866</v>
      </c>
      <c r="G367">
        <f>Hydrogen_energy[[#This Row],[ energy]]/10^(16)</f>
        <v>-8.4609271365538631E-5</v>
      </c>
      <c r="H367">
        <f>Hydrogen_energy[[#This Row],[ kin_ener]]/10^(16)</f>
        <v>2.035355392276536E-4</v>
      </c>
      <c r="I367">
        <f>Hydrogen_energy[[#This Row],[ pot_ener]]/10^(16)</f>
        <v>-2.8814481059319223E-4</v>
      </c>
    </row>
    <row r="368" spans="1:9" x14ac:dyDescent="0.3">
      <c r="A368">
        <v>366</v>
      </c>
      <c r="B368">
        <v>3.6599998728912944E+16</v>
      </c>
      <c r="C368">
        <v>-847109847330.30542</v>
      </c>
      <c r="D368">
        <v>2027570465597.4407</v>
      </c>
      <c r="E368">
        <v>-2874680312927.7461</v>
      </c>
      <c r="F368" s="1">
        <f t="shared" si="8"/>
        <v>3659.9998728912942</v>
      </c>
      <c r="G368">
        <f>Hydrogen_energy[[#This Row],[ energy]]/10^(16)</f>
        <v>-8.4710984733030544E-5</v>
      </c>
      <c r="H368">
        <f>Hydrogen_energy[[#This Row],[ kin_ener]]/10^(16)</f>
        <v>2.0275704655974407E-4</v>
      </c>
      <c r="I368">
        <f>Hydrogen_energy[[#This Row],[ pot_ener]]/10^(16)</f>
        <v>-2.8746803129277461E-4</v>
      </c>
    </row>
    <row r="369" spans="1:9" x14ac:dyDescent="0.3">
      <c r="A369">
        <v>367</v>
      </c>
      <c r="B369">
        <v>3.6699998725440032E+16</v>
      </c>
      <c r="C369">
        <v>-847438706309.15662</v>
      </c>
      <c r="D369">
        <v>1981365550534.7578</v>
      </c>
      <c r="E369">
        <v>-2828804256843.9146</v>
      </c>
      <c r="F369" s="1">
        <f t="shared" si="8"/>
        <v>3669.9998725440032</v>
      </c>
      <c r="G369">
        <f>Hydrogen_energy[[#This Row],[ energy]]/10^(16)</f>
        <v>-8.4743870630915667E-5</v>
      </c>
      <c r="H369">
        <f>Hydrogen_energy[[#This Row],[ kin_ener]]/10^(16)</f>
        <v>1.9813655505347577E-4</v>
      </c>
      <c r="I369">
        <f>Hydrogen_energy[[#This Row],[ pot_ener]]/10^(16)</f>
        <v>-2.8288042568439144E-4</v>
      </c>
    </row>
    <row r="370" spans="1:9" x14ac:dyDescent="0.3">
      <c r="A370">
        <v>368</v>
      </c>
      <c r="B370">
        <v>3.679999872196712E+16</v>
      </c>
      <c r="C370">
        <v>-846017643867.77759</v>
      </c>
      <c r="D370">
        <v>1900362776899.1057</v>
      </c>
      <c r="E370">
        <v>-2746380420766.8833</v>
      </c>
      <c r="F370" s="1">
        <f t="shared" si="8"/>
        <v>3679.9998721967122</v>
      </c>
      <c r="G370">
        <f>Hydrogen_energy[[#This Row],[ energy]]/10^(16)</f>
        <v>-8.4601764386777763E-5</v>
      </c>
      <c r="H370">
        <f>Hydrogen_energy[[#This Row],[ kin_ener]]/10^(16)</f>
        <v>1.9003627768991057E-4</v>
      </c>
      <c r="I370">
        <f>Hydrogen_energy[[#This Row],[ pot_ener]]/10^(16)</f>
        <v>-2.7463804207668833E-4</v>
      </c>
    </row>
    <row r="371" spans="1:9" x14ac:dyDescent="0.3">
      <c r="A371">
        <v>369</v>
      </c>
      <c r="B371">
        <v>3.6899998718494192E+16</v>
      </c>
      <c r="C371">
        <v>-842610200354.73193</v>
      </c>
      <c r="D371">
        <v>1813747166055.9587</v>
      </c>
      <c r="E371">
        <v>-2656357366410.6909</v>
      </c>
      <c r="F371" s="1">
        <f t="shared" si="8"/>
        <v>3689.9998718494194</v>
      </c>
      <c r="G371">
        <f>Hydrogen_energy[[#This Row],[ energy]]/10^(16)</f>
        <v>-8.4261020035473198E-5</v>
      </c>
      <c r="H371">
        <f>Hydrogen_energy[[#This Row],[ kin_ener]]/10^(16)</f>
        <v>1.8137471660559587E-4</v>
      </c>
      <c r="I371">
        <f>Hydrogen_energy[[#This Row],[ pot_ener]]/10^(16)</f>
        <v>-2.6563573664106907E-4</v>
      </c>
    </row>
    <row r="372" spans="1:9" x14ac:dyDescent="0.3">
      <c r="A372">
        <v>370</v>
      </c>
      <c r="B372">
        <v>3.699999871502128E+16</v>
      </c>
      <c r="C372">
        <v>-839503125046.61426</v>
      </c>
      <c r="D372">
        <v>1774133522595.6777</v>
      </c>
      <c r="E372">
        <v>-2613636647642.292</v>
      </c>
      <c r="F372" s="1">
        <f t="shared" si="8"/>
        <v>3699.9998715021279</v>
      </c>
      <c r="G372">
        <f>Hydrogen_energy[[#This Row],[ energy]]/10^(16)</f>
        <v>-8.3950312504661425E-5</v>
      </c>
      <c r="H372">
        <f>Hydrogen_energy[[#This Row],[ kin_ener]]/10^(16)</f>
        <v>1.7741335225956778E-4</v>
      </c>
      <c r="I372">
        <f>Hydrogen_energy[[#This Row],[ pot_ener]]/10^(16)</f>
        <v>-2.613636647642292E-4</v>
      </c>
    </row>
    <row r="373" spans="1:9" x14ac:dyDescent="0.3">
      <c r="A373">
        <v>371</v>
      </c>
      <c r="B373">
        <v>3.7099998711548368E+16</v>
      </c>
      <c r="C373">
        <v>-839881309573.54614</v>
      </c>
      <c r="D373">
        <v>1824638795647.541</v>
      </c>
      <c r="E373">
        <v>-2664520105221.0869</v>
      </c>
      <c r="F373" s="1">
        <f t="shared" si="8"/>
        <v>3709.9998711548369</v>
      </c>
      <c r="G373">
        <f>Hydrogen_energy[[#This Row],[ energy]]/10^(16)</f>
        <v>-8.3988130957354616E-5</v>
      </c>
      <c r="H373">
        <f>Hydrogen_energy[[#This Row],[ kin_ener]]/10^(16)</f>
        <v>1.824638795647541E-4</v>
      </c>
      <c r="I373">
        <f>Hydrogen_energy[[#This Row],[ pot_ener]]/10^(16)</f>
        <v>-2.6645201052210871E-4</v>
      </c>
    </row>
    <row r="374" spans="1:9" x14ac:dyDescent="0.3">
      <c r="A374">
        <v>372</v>
      </c>
      <c r="B374">
        <v>3.7199998708075448E+16</v>
      </c>
      <c r="C374">
        <v>-843288455115.69006</v>
      </c>
      <c r="D374">
        <v>1960431949520.4617</v>
      </c>
      <c r="E374">
        <v>-2803720404636.1519</v>
      </c>
      <c r="F374" s="1">
        <f t="shared" si="8"/>
        <v>3719.999870807545</v>
      </c>
      <c r="G374">
        <f>Hydrogen_energy[[#This Row],[ energy]]/10^(16)</f>
        <v>-8.4328845511569012E-5</v>
      </c>
      <c r="H374">
        <f>Hydrogen_energy[[#This Row],[ kin_ener]]/10^(16)</f>
        <v>1.9604319495204617E-4</v>
      </c>
      <c r="I374">
        <f>Hydrogen_energy[[#This Row],[ pot_ener]]/10^(16)</f>
        <v>-2.8037204046361518E-4</v>
      </c>
    </row>
    <row r="375" spans="1:9" x14ac:dyDescent="0.3">
      <c r="A375">
        <v>373</v>
      </c>
      <c r="B375">
        <v>3.7299998704602544E+16</v>
      </c>
      <c r="C375">
        <v>-846378718802.05139</v>
      </c>
      <c r="D375">
        <v>2133920734269.0513</v>
      </c>
      <c r="E375">
        <v>-2980299453071.1025</v>
      </c>
      <c r="F375" s="1">
        <f t="shared" si="8"/>
        <v>3729.9998704602544</v>
      </c>
      <c r="G375">
        <f>Hydrogen_energy[[#This Row],[ energy]]/10^(16)</f>
        <v>-8.4637871880205142E-5</v>
      </c>
      <c r="H375">
        <f>Hydrogen_energy[[#This Row],[ kin_ener]]/10^(16)</f>
        <v>2.1339207342690512E-4</v>
      </c>
      <c r="I375">
        <f>Hydrogen_energy[[#This Row],[ pot_ener]]/10^(16)</f>
        <v>-2.9802994530711026E-4</v>
      </c>
    </row>
    <row r="376" spans="1:9" x14ac:dyDescent="0.3">
      <c r="A376">
        <v>374</v>
      </c>
      <c r="B376">
        <v>3.7399998701129616E+16</v>
      </c>
      <c r="C376">
        <v>-847458584236.13257</v>
      </c>
      <c r="D376">
        <v>2295929442471.665</v>
      </c>
      <c r="E376">
        <v>-3143388026707.7979</v>
      </c>
      <c r="F376" s="1">
        <f t="shared" si="8"/>
        <v>3739.9998701129616</v>
      </c>
      <c r="G376">
        <f>Hydrogen_energy[[#This Row],[ energy]]/10^(16)</f>
        <v>-8.4745858423613255E-5</v>
      </c>
      <c r="H376">
        <f>Hydrogen_energy[[#This Row],[ kin_ener]]/10^(16)</f>
        <v>2.2959294424716649E-4</v>
      </c>
      <c r="I376">
        <f>Hydrogen_energy[[#This Row],[ pot_ener]]/10^(16)</f>
        <v>-3.1433880267077978E-4</v>
      </c>
    </row>
    <row r="377" spans="1:9" x14ac:dyDescent="0.3">
      <c r="A377">
        <v>375</v>
      </c>
      <c r="B377">
        <v>3.7499998697656704E+16</v>
      </c>
      <c r="C377">
        <v>-847157643245.67712</v>
      </c>
      <c r="D377">
        <v>2422078255362.083</v>
      </c>
      <c r="E377">
        <v>-3269235898607.7603</v>
      </c>
      <c r="F377" s="1">
        <f t="shared" si="8"/>
        <v>3749.9998697656706</v>
      </c>
      <c r="G377">
        <f>Hydrogen_energy[[#This Row],[ energy]]/10^(16)</f>
        <v>-8.4715764324567712E-5</v>
      </c>
      <c r="H377">
        <f>Hydrogen_energy[[#This Row],[ kin_ener]]/10^(16)</f>
        <v>2.422078255362083E-4</v>
      </c>
      <c r="I377">
        <f>Hydrogen_energy[[#This Row],[ pot_ener]]/10^(16)</f>
        <v>-3.2692358986077601E-4</v>
      </c>
    </row>
    <row r="378" spans="1:9" x14ac:dyDescent="0.3">
      <c r="A378">
        <v>376</v>
      </c>
      <c r="B378">
        <v>3.7599998694183792E+16</v>
      </c>
      <c r="C378">
        <v>-846643679289.43689</v>
      </c>
      <c r="D378">
        <v>2509217591542.7734</v>
      </c>
      <c r="E378">
        <v>-3355861270832.2104</v>
      </c>
      <c r="F378" s="1">
        <f t="shared" si="8"/>
        <v>3759.9998694183791</v>
      </c>
      <c r="G378">
        <f>Hydrogen_energy[[#This Row],[ energy]]/10^(16)</f>
        <v>-8.4664367928943688E-5</v>
      </c>
      <c r="H378">
        <f>Hydrogen_energy[[#This Row],[ kin_ener]]/10^(16)</f>
        <v>2.5092175915427734E-4</v>
      </c>
      <c r="I378">
        <f>Hydrogen_energy[[#This Row],[ pot_ener]]/10^(16)</f>
        <v>-3.3558612708322103E-4</v>
      </c>
    </row>
    <row r="379" spans="1:9" x14ac:dyDescent="0.3">
      <c r="A379">
        <v>377</v>
      </c>
      <c r="B379">
        <v>3.7699998690710872E+16</v>
      </c>
      <c r="C379">
        <v>-846714198638.1947</v>
      </c>
      <c r="D379">
        <v>2560727753993.3237</v>
      </c>
      <c r="E379">
        <v>-3407441952631.5181</v>
      </c>
      <c r="F379" s="1">
        <f t="shared" si="8"/>
        <v>3769.9998690710872</v>
      </c>
      <c r="G379">
        <f>Hydrogen_energy[[#This Row],[ energy]]/10^(16)</f>
        <v>-8.4671419863819469E-5</v>
      </c>
      <c r="H379">
        <f>Hydrogen_energy[[#This Row],[ kin_ener]]/10^(16)</f>
        <v>2.560727753993324E-4</v>
      </c>
      <c r="I379">
        <f>Hydrogen_energy[[#This Row],[ pot_ener]]/10^(16)</f>
        <v>-3.4074419526315181E-4</v>
      </c>
    </row>
    <row r="380" spans="1:9" x14ac:dyDescent="0.3">
      <c r="A380">
        <v>378</v>
      </c>
      <c r="B380">
        <v>3.779999868723796E+16</v>
      </c>
      <c r="C380">
        <v>-847760927497.61536</v>
      </c>
      <c r="D380">
        <v>2574982683893.9126</v>
      </c>
      <c r="E380">
        <v>-3422743611391.5283</v>
      </c>
      <c r="F380" s="1">
        <f t="shared" si="8"/>
        <v>3779.9998687237962</v>
      </c>
      <c r="G380">
        <f>Hydrogen_energy[[#This Row],[ energy]]/10^(16)</f>
        <v>-8.4776092749761541E-5</v>
      </c>
      <c r="H380">
        <f>Hydrogen_energy[[#This Row],[ kin_ener]]/10^(16)</f>
        <v>2.5749826838939127E-4</v>
      </c>
      <c r="I380">
        <f>Hydrogen_energy[[#This Row],[ pot_ener]]/10^(16)</f>
        <v>-3.4227436113915281E-4</v>
      </c>
    </row>
    <row r="381" spans="1:9" x14ac:dyDescent="0.3">
      <c r="A381">
        <v>379</v>
      </c>
      <c r="B381">
        <v>3.7899998683765048E+16</v>
      </c>
      <c r="C381">
        <v>-849729603329.57251</v>
      </c>
      <c r="D381">
        <v>2540022998051.5903</v>
      </c>
      <c r="E381">
        <v>-3389752601381.1626</v>
      </c>
      <c r="F381" s="1">
        <f t="shared" si="8"/>
        <v>3789.9998683765048</v>
      </c>
      <c r="G381">
        <f>Hydrogen_energy[[#This Row],[ energy]]/10^(16)</f>
        <v>-8.4972960332957252E-5</v>
      </c>
      <c r="H381">
        <f>Hydrogen_energy[[#This Row],[ kin_ener]]/10^(16)</f>
        <v>2.5400229980515902E-4</v>
      </c>
      <c r="I381">
        <f>Hydrogen_energy[[#This Row],[ pot_ener]]/10^(16)</f>
        <v>-3.3897526013811627E-4</v>
      </c>
    </row>
    <row r="382" spans="1:9" x14ac:dyDescent="0.3">
      <c r="A382">
        <v>380</v>
      </c>
      <c r="B382">
        <v>3.7999998680292128E+16</v>
      </c>
      <c r="C382">
        <v>-851612617767.86597</v>
      </c>
      <c r="D382">
        <v>2436260919525.5278</v>
      </c>
      <c r="E382">
        <v>-3287873537293.3936</v>
      </c>
      <c r="F382" s="1">
        <f t="shared" si="8"/>
        <v>3799.9998680292128</v>
      </c>
      <c r="G382">
        <f>Hydrogen_energy[[#This Row],[ energy]]/10^(16)</f>
        <v>-8.5161261776786601E-5</v>
      </c>
      <c r="H382">
        <f>Hydrogen_energy[[#This Row],[ kin_ener]]/10^(16)</f>
        <v>2.4362609195255279E-4</v>
      </c>
      <c r="I382">
        <f>Hydrogen_energy[[#This Row],[ pot_ener]]/10^(16)</f>
        <v>-3.2878735372933937E-4</v>
      </c>
    </row>
    <row r="383" spans="1:9" x14ac:dyDescent="0.3">
      <c r="A383">
        <v>381</v>
      </c>
      <c r="B383">
        <v>3.8099998676819216E+16</v>
      </c>
      <c r="C383">
        <v>-850820761528.85266</v>
      </c>
      <c r="D383">
        <v>2253768436895.1255</v>
      </c>
      <c r="E383">
        <v>-3104589198423.9785</v>
      </c>
      <c r="F383" s="1">
        <f t="shared" si="8"/>
        <v>3809.9998676819214</v>
      </c>
      <c r="G383">
        <f>Hydrogen_energy[[#This Row],[ energy]]/10^(16)</f>
        <v>-8.5082076152885263E-5</v>
      </c>
      <c r="H383">
        <f>Hydrogen_energy[[#This Row],[ kin_ener]]/10^(16)</f>
        <v>2.2537684368951255E-4</v>
      </c>
      <c r="I383">
        <f>Hydrogen_energy[[#This Row],[ pot_ener]]/10^(16)</f>
        <v>-3.1045891984239784E-4</v>
      </c>
    </row>
    <row r="384" spans="1:9" x14ac:dyDescent="0.3">
      <c r="A384">
        <v>382</v>
      </c>
      <c r="B384">
        <v>3.8199998673346296E+16</v>
      </c>
      <c r="C384">
        <v>-845047830710.4646</v>
      </c>
      <c r="D384">
        <v>2026470298883.5232</v>
      </c>
      <c r="E384">
        <v>-2871518129593.9878</v>
      </c>
      <c r="F384" s="1">
        <f t="shared" si="8"/>
        <v>3819.9998673346295</v>
      </c>
      <c r="G384">
        <f>Hydrogen_energy[[#This Row],[ energy]]/10^(16)</f>
        <v>-8.4504783071046458E-5</v>
      </c>
      <c r="H384">
        <f>Hydrogen_energy[[#This Row],[ kin_ener]]/10^(16)</f>
        <v>2.0264702988835232E-4</v>
      </c>
      <c r="I384">
        <f>Hydrogen_energy[[#This Row],[ pot_ener]]/10^(16)</f>
        <v>-2.8715181295939878E-4</v>
      </c>
    </row>
    <row r="385" spans="1:9" x14ac:dyDescent="0.3">
      <c r="A385">
        <v>383</v>
      </c>
      <c r="B385">
        <v>3.8299998669873376E+16</v>
      </c>
      <c r="C385">
        <v>-838597552249.4176</v>
      </c>
      <c r="D385">
        <v>1848039736753.1892</v>
      </c>
      <c r="E385">
        <v>-2686637289002.6064</v>
      </c>
      <c r="F385" s="1">
        <f t="shared" si="8"/>
        <v>3829.9998669873376</v>
      </c>
      <c r="G385">
        <f>Hydrogen_energy[[#This Row],[ energy]]/10^(16)</f>
        <v>-8.3859755224941759E-5</v>
      </c>
      <c r="H385">
        <f>Hydrogen_energy[[#This Row],[ kin_ener]]/10^(16)</f>
        <v>1.8480397367531893E-4</v>
      </c>
      <c r="I385">
        <f>Hydrogen_energy[[#This Row],[ pot_ener]]/10^(16)</f>
        <v>-2.6866372890026066E-4</v>
      </c>
    </row>
    <row r="386" spans="1:9" x14ac:dyDescent="0.3">
      <c r="A386">
        <v>384</v>
      </c>
      <c r="B386">
        <v>3.8399998666400472E+16</v>
      </c>
      <c r="C386">
        <v>-840518614716.88965</v>
      </c>
      <c r="D386">
        <v>1804015661413.2808</v>
      </c>
      <c r="E386">
        <v>-2644534276130.1704</v>
      </c>
      <c r="F386" s="1">
        <f t="shared" si="8"/>
        <v>3839.999866640047</v>
      </c>
      <c r="G386">
        <f>Hydrogen_energy[[#This Row],[ energy]]/10^(16)</f>
        <v>-8.4051861471688959E-5</v>
      </c>
      <c r="H386">
        <f>Hydrogen_energy[[#This Row],[ kin_ener]]/10^(16)</f>
        <v>1.8040156614132808E-4</v>
      </c>
      <c r="I386">
        <f>Hydrogen_energy[[#This Row],[ pot_ener]]/10^(16)</f>
        <v>-2.6445342761301704E-4</v>
      </c>
    </row>
    <row r="387" spans="1:9" x14ac:dyDescent="0.3">
      <c r="A387">
        <v>385</v>
      </c>
      <c r="B387">
        <v>3.8499998662927544E+16</v>
      </c>
      <c r="C387">
        <v>-848603862581.23108</v>
      </c>
      <c r="D387">
        <v>1870414877626.1982</v>
      </c>
      <c r="E387">
        <v>-2719018740207.4292</v>
      </c>
      <c r="F387" s="1">
        <f t="shared" si="8"/>
        <v>3849.9998662927542</v>
      </c>
      <c r="G387">
        <f>Hydrogen_energy[[#This Row],[ energy]]/10^(16)</f>
        <v>-8.4860386258123113E-5</v>
      </c>
      <c r="H387">
        <f>Hydrogen_energy[[#This Row],[ kin_ener]]/10^(16)</f>
        <v>1.8704148776261983E-4</v>
      </c>
      <c r="I387">
        <f>Hydrogen_energy[[#This Row],[ pot_ener]]/10^(16)</f>
        <v>-2.7190187402074294E-4</v>
      </c>
    </row>
    <row r="388" spans="1:9" x14ac:dyDescent="0.3">
      <c r="A388">
        <v>386</v>
      </c>
      <c r="B388">
        <v>3.859999865945464E+16</v>
      </c>
      <c r="C388">
        <v>-852840115217.79309</v>
      </c>
      <c r="D388">
        <v>1940325287122.876</v>
      </c>
      <c r="E388">
        <v>-2793165402340.6689</v>
      </c>
      <c r="F388" s="1">
        <f t="shared" si="8"/>
        <v>3859.9998659454641</v>
      </c>
      <c r="G388">
        <f>Hydrogen_energy[[#This Row],[ energy]]/10^(16)</f>
        <v>-8.5284011521779304E-5</v>
      </c>
      <c r="H388">
        <f>Hydrogen_energy[[#This Row],[ kin_ener]]/10^(16)</f>
        <v>1.9403252871228759E-4</v>
      </c>
      <c r="I388">
        <f>Hydrogen_energy[[#This Row],[ pot_ener]]/10^(16)</f>
        <v>-2.7931654023406689E-4</v>
      </c>
    </row>
    <row r="389" spans="1:9" x14ac:dyDescent="0.3">
      <c r="A389">
        <v>387</v>
      </c>
      <c r="B389">
        <v>3.869999865598172E+16</v>
      </c>
      <c r="C389">
        <v>-850634680512.19763</v>
      </c>
      <c r="D389">
        <v>1944475732594.9585</v>
      </c>
      <c r="E389">
        <v>-2795110413107.1563</v>
      </c>
      <c r="F389" s="1">
        <f t="shared" si="8"/>
        <v>3869.9998655981722</v>
      </c>
      <c r="G389">
        <f>Hydrogen_energy[[#This Row],[ energy]]/10^(16)</f>
        <v>-8.5063468051219766E-5</v>
      </c>
      <c r="H389">
        <f>Hydrogen_energy[[#This Row],[ kin_ener]]/10^(16)</f>
        <v>1.9444757325949585E-4</v>
      </c>
      <c r="I389">
        <f>Hydrogen_energy[[#This Row],[ pot_ener]]/10^(16)</f>
        <v>-2.7951104131071562E-4</v>
      </c>
    </row>
    <row r="390" spans="1:9" x14ac:dyDescent="0.3">
      <c r="A390">
        <v>388</v>
      </c>
      <c r="B390">
        <v>3.87999986525088E+16</v>
      </c>
      <c r="C390">
        <v>-845840241464.75574</v>
      </c>
      <c r="D390">
        <v>1898625878659.6294</v>
      </c>
      <c r="E390">
        <v>-2744466120124.3853</v>
      </c>
      <c r="F390" s="1">
        <f t="shared" si="8"/>
        <v>3879.9998652508798</v>
      </c>
      <c r="G390">
        <f>Hydrogen_energy[[#This Row],[ energy]]/10^(16)</f>
        <v>-8.4584024146475579E-5</v>
      </c>
      <c r="H390">
        <f>Hydrogen_energy[[#This Row],[ kin_ener]]/10^(16)</f>
        <v>1.8986258786596295E-4</v>
      </c>
      <c r="I390">
        <f>Hydrogen_energy[[#This Row],[ pot_ener]]/10^(16)</f>
        <v>-2.7444661201243852E-4</v>
      </c>
    </row>
    <row r="391" spans="1:9" x14ac:dyDescent="0.3">
      <c r="A391">
        <v>389</v>
      </c>
      <c r="B391">
        <v>3.8899998649035888E+16</v>
      </c>
      <c r="C391">
        <v>-842871801917.11353</v>
      </c>
      <c r="D391">
        <v>1859500699606.1768</v>
      </c>
      <c r="E391">
        <v>-2702372501523.29</v>
      </c>
      <c r="F391" s="1">
        <f t="shared" si="8"/>
        <v>3889.9998649035888</v>
      </c>
      <c r="G391">
        <f>Hydrogen_energy[[#This Row],[ energy]]/10^(16)</f>
        <v>-8.4287180191711352E-5</v>
      </c>
      <c r="H391">
        <f>Hydrogen_energy[[#This Row],[ kin_ener]]/10^(16)</f>
        <v>1.8595006996061767E-4</v>
      </c>
      <c r="I391">
        <f>Hydrogen_energy[[#This Row],[ pot_ener]]/10^(16)</f>
        <v>-2.7023725015232902E-4</v>
      </c>
    </row>
    <row r="392" spans="1:9" x14ac:dyDescent="0.3">
      <c r="A392">
        <v>390</v>
      </c>
      <c r="B392">
        <v>3.8999998645562976E+16</v>
      </c>
      <c r="C392">
        <v>-843170369088.72888</v>
      </c>
      <c r="D392">
        <v>1864354022075.855</v>
      </c>
      <c r="E392">
        <v>-2707524391164.584</v>
      </c>
      <c r="F392" s="1">
        <f t="shared" si="8"/>
        <v>3899.9998645562978</v>
      </c>
      <c r="G392">
        <f>Hydrogen_energy[[#This Row],[ energy]]/10^(16)</f>
        <v>-8.4317036908872889E-5</v>
      </c>
      <c r="H392">
        <f>Hydrogen_energy[[#This Row],[ kin_ener]]/10^(16)</f>
        <v>1.864354022075855E-4</v>
      </c>
      <c r="I392">
        <f>Hydrogen_energy[[#This Row],[ pot_ener]]/10^(16)</f>
        <v>-2.7075243911645839E-4</v>
      </c>
    </row>
    <row r="393" spans="1:9" x14ac:dyDescent="0.3">
      <c r="A393">
        <v>391</v>
      </c>
      <c r="B393">
        <v>3.9099998642090056E+16</v>
      </c>
      <c r="C393">
        <v>-844911451779.43408</v>
      </c>
      <c r="D393">
        <v>1908268089282.7393</v>
      </c>
      <c r="E393">
        <v>-2753179541062.1733</v>
      </c>
      <c r="F393" s="1">
        <f t="shared" si="8"/>
        <v>3909.9998642090054</v>
      </c>
      <c r="G393">
        <f>Hydrogen_energy[[#This Row],[ energy]]/10^(16)</f>
        <v>-8.4491145177943412E-5</v>
      </c>
      <c r="H393">
        <f>Hydrogen_energy[[#This Row],[ kin_ener]]/10^(16)</f>
        <v>1.9082680892827393E-4</v>
      </c>
      <c r="I393">
        <f>Hydrogen_energy[[#This Row],[ pot_ener]]/10^(16)</f>
        <v>-2.7531795410621734E-4</v>
      </c>
    </row>
    <row r="394" spans="1:9" x14ac:dyDescent="0.3">
      <c r="A394">
        <v>392</v>
      </c>
      <c r="B394">
        <v>3.9199998638617144E+16</v>
      </c>
      <c r="C394">
        <v>-846058661801.41492</v>
      </c>
      <c r="D394">
        <v>1963893728203.0366</v>
      </c>
      <c r="E394">
        <v>-2809952390004.4517</v>
      </c>
      <c r="F394" s="1">
        <f t="shared" si="8"/>
        <v>3919.9998638617144</v>
      </c>
      <c r="G394">
        <f>Hydrogen_energy[[#This Row],[ energy]]/10^(16)</f>
        <v>-8.4605866180141495E-5</v>
      </c>
      <c r="H394">
        <f>Hydrogen_energy[[#This Row],[ kin_ener]]/10^(16)</f>
        <v>1.9638937282030367E-4</v>
      </c>
      <c r="I394">
        <f>Hydrogen_energy[[#This Row],[ pot_ener]]/10^(16)</f>
        <v>-2.8099523900044517E-4</v>
      </c>
    </row>
    <row r="395" spans="1:9" x14ac:dyDescent="0.3">
      <c r="A395">
        <v>393</v>
      </c>
      <c r="B395">
        <v>3.9299998635144224E+16</v>
      </c>
      <c r="C395">
        <v>-846187253766.47241</v>
      </c>
      <c r="D395">
        <v>2008544224893.5801</v>
      </c>
      <c r="E395">
        <v>-2854731478660.0527</v>
      </c>
      <c r="F395" s="1">
        <f t="shared" si="8"/>
        <v>3929.9998635144225</v>
      </c>
      <c r="G395">
        <f>Hydrogen_energy[[#This Row],[ energy]]/10^(16)</f>
        <v>-8.4618725376647239E-5</v>
      </c>
      <c r="H395">
        <f>Hydrogen_energy[[#This Row],[ kin_ener]]/10^(16)</f>
        <v>2.0085442248935802E-4</v>
      </c>
      <c r="I395">
        <f>Hydrogen_energy[[#This Row],[ pot_ener]]/10^(16)</f>
        <v>-2.8547314786600526E-4</v>
      </c>
    </row>
    <row r="396" spans="1:9" x14ac:dyDescent="0.3">
      <c r="A396">
        <v>394</v>
      </c>
      <c r="B396">
        <v>3.9399998631671312E+16</v>
      </c>
      <c r="C396">
        <v>-845762489413.30408</v>
      </c>
      <c r="D396">
        <v>2033308874072.2</v>
      </c>
      <c r="E396">
        <v>-2879071363485.5039</v>
      </c>
      <c r="F396" s="1">
        <f t="shared" si="8"/>
        <v>3939.999863167131</v>
      </c>
      <c r="G396">
        <f>Hydrogen_energy[[#This Row],[ energy]]/10^(16)</f>
        <v>-8.4576248941330411E-5</v>
      </c>
      <c r="H396">
        <f>Hydrogen_energy[[#This Row],[ kin_ener]]/10^(16)</f>
        <v>2.0333088740721999E-4</v>
      </c>
      <c r="I396">
        <f>Hydrogen_energy[[#This Row],[ pot_ener]]/10^(16)</f>
        <v>-2.879071363485504E-4</v>
      </c>
    </row>
    <row r="397" spans="1:9" x14ac:dyDescent="0.3">
      <c r="A397">
        <v>395</v>
      </c>
      <c r="B397">
        <v>3.94999986281984E+16</v>
      </c>
      <c r="C397">
        <v>-845209754477.21631</v>
      </c>
      <c r="D397">
        <v>2038767640527.874</v>
      </c>
      <c r="E397">
        <v>-2883977395005.0903</v>
      </c>
      <c r="F397" s="1">
        <f t="shared" si="8"/>
        <v>3949.99986281984</v>
      </c>
      <c r="G397">
        <f>Hydrogen_energy[[#This Row],[ energy]]/10^(16)</f>
        <v>-8.452097544772163E-5</v>
      </c>
      <c r="H397">
        <f>Hydrogen_energy[[#This Row],[ kin_ener]]/10^(16)</f>
        <v>2.038767640527874E-4</v>
      </c>
      <c r="I397">
        <f>Hydrogen_energy[[#This Row],[ pot_ener]]/10^(16)</f>
        <v>-2.8839773950050903E-4</v>
      </c>
    </row>
    <row r="398" spans="1:9" x14ac:dyDescent="0.3">
      <c r="A398">
        <v>396</v>
      </c>
      <c r="B398">
        <v>3.959999862472548E+16</v>
      </c>
      <c r="C398">
        <v>-844705312982.2146</v>
      </c>
      <c r="D398">
        <v>2029157583348.9854</v>
      </c>
      <c r="E398">
        <v>-2873862896331.1997</v>
      </c>
      <c r="F398" s="1">
        <f t="shared" si="8"/>
        <v>3959.9998624725481</v>
      </c>
      <c r="G398">
        <f>Hydrogen_energy[[#This Row],[ energy]]/10^(16)</f>
        <v>-8.4470531298221465E-5</v>
      </c>
      <c r="H398">
        <f>Hydrogen_energy[[#This Row],[ kin_ener]]/10^(16)</f>
        <v>2.0291575833489853E-4</v>
      </c>
      <c r="I398">
        <f>Hydrogen_energy[[#This Row],[ pot_ener]]/10^(16)</f>
        <v>-2.8738628963311999E-4</v>
      </c>
    </row>
    <row r="399" spans="1:9" x14ac:dyDescent="0.3">
      <c r="A399">
        <v>397</v>
      </c>
      <c r="B399">
        <v>3.9699998621252568E+16</v>
      </c>
      <c r="C399">
        <v>-844286465169.38831</v>
      </c>
      <c r="D399">
        <v>2009315350972.5459</v>
      </c>
      <c r="E399">
        <v>-2853601816141.9341</v>
      </c>
      <c r="F399" s="1">
        <f t="shared" si="8"/>
        <v>3969.9998621252566</v>
      </c>
      <c r="G399">
        <f>Hydrogen_energy[[#This Row],[ energy]]/10^(16)</f>
        <v>-8.4428646516938833E-5</v>
      </c>
      <c r="H399">
        <f>Hydrogen_energy[[#This Row],[ kin_ener]]/10^(16)</f>
        <v>2.009315350972546E-4</v>
      </c>
      <c r="I399">
        <f>Hydrogen_energy[[#This Row],[ pot_ener]]/10^(16)</f>
        <v>-2.8536018161419343E-4</v>
      </c>
    </row>
    <row r="400" spans="1:9" x14ac:dyDescent="0.3">
      <c r="A400">
        <v>398</v>
      </c>
      <c r="B400">
        <v>3.9799998617779648E+16</v>
      </c>
      <c r="C400">
        <v>-843950484008.69189</v>
      </c>
      <c r="D400">
        <v>1983671576828.6133</v>
      </c>
      <c r="E400">
        <v>-2827622060837.3052</v>
      </c>
      <c r="F400" s="1">
        <f t="shared" si="8"/>
        <v>3979.9998617779647</v>
      </c>
      <c r="G400">
        <f>Hydrogen_energy[[#This Row],[ energy]]/10^(16)</f>
        <v>-8.439504840086919E-5</v>
      </c>
      <c r="H400">
        <f>Hydrogen_energy[[#This Row],[ kin_ener]]/10^(16)</f>
        <v>1.9836715768286134E-4</v>
      </c>
      <c r="I400">
        <f>Hydrogen_energy[[#This Row],[ pot_ener]]/10^(16)</f>
        <v>-2.8276220608373053E-4</v>
      </c>
    </row>
    <row r="401" spans="1:9" x14ac:dyDescent="0.3">
      <c r="A401">
        <v>399</v>
      </c>
      <c r="B401">
        <v>3.9899998614306736E+16</v>
      </c>
      <c r="C401">
        <v>-843690116391.46912</v>
      </c>
      <c r="D401">
        <v>1956007942101.2639</v>
      </c>
      <c r="E401">
        <v>-2799698058492.7329</v>
      </c>
      <c r="F401" s="1">
        <f t="shared" si="8"/>
        <v>3989.9998614306737</v>
      </c>
      <c r="G401">
        <f>Hydrogen_energy[[#This Row],[ energy]]/10^(16)</f>
        <v>-8.4369011639146913E-5</v>
      </c>
      <c r="H401">
        <f>Hydrogen_energy[[#This Row],[ kin_ener]]/10^(16)</f>
        <v>1.9560079421012639E-4</v>
      </c>
      <c r="I401">
        <f>Hydrogen_energy[[#This Row],[ pot_ener]]/10^(16)</f>
        <v>-2.799698058492733E-4</v>
      </c>
    </row>
    <row r="402" spans="1:9" x14ac:dyDescent="0.3">
      <c r="A402">
        <v>400</v>
      </c>
      <c r="B402">
        <v>3.9999998610833824E+16</v>
      </c>
      <c r="C402">
        <v>-843499019275.55652</v>
      </c>
      <c r="D402">
        <v>1929390654174.4287</v>
      </c>
      <c r="E402">
        <v>-2772889673449.9854</v>
      </c>
      <c r="F402" s="1">
        <f t="shared" si="8"/>
        <v>3999.9998610833823</v>
      </c>
      <c r="G402">
        <f>Hydrogen_energy[[#This Row],[ energy]]/10^(16)</f>
        <v>-8.4349901927555646E-5</v>
      </c>
      <c r="H402">
        <f>Hydrogen_energy[[#This Row],[ kin_ener]]/10^(16)</f>
        <v>1.9293906541744288E-4</v>
      </c>
      <c r="I402">
        <f>Hydrogen_energy[[#This Row],[ pot_ener]]/10^(16)</f>
        <v>-2.7728896734499853E-4</v>
      </c>
    </row>
    <row r="403" spans="1:9" x14ac:dyDescent="0.3">
      <c r="A403">
        <v>401</v>
      </c>
      <c r="B403">
        <v>4.0099998607360896E+16</v>
      </c>
      <c r="C403">
        <v>-843371242214.6189</v>
      </c>
      <c r="D403">
        <v>1906144078466.0481</v>
      </c>
      <c r="E403">
        <v>-2749515320680.667</v>
      </c>
      <c r="F403" s="1">
        <f t="shared" si="8"/>
        <v>4009.9998607360894</v>
      </c>
      <c r="G403">
        <f>Hydrogen_energy[[#This Row],[ energy]]/10^(16)</f>
        <v>-8.4337124221461895E-5</v>
      </c>
      <c r="H403">
        <f>Hydrogen_energy[[#This Row],[ kin_ener]]/10^(16)</f>
        <v>1.906144078466048E-4</v>
      </c>
      <c r="I403">
        <f>Hydrogen_energy[[#This Row],[ pot_ener]]/10^(16)</f>
        <v>-2.7495153206806669E-4</v>
      </c>
    </row>
    <row r="404" spans="1:9" x14ac:dyDescent="0.3">
      <c r="A404">
        <v>402</v>
      </c>
      <c r="B404">
        <v>4.0199998603887992E+16</v>
      </c>
      <c r="C404">
        <v>-843301672765.30408</v>
      </c>
      <c r="D404">
        <v>1887850312578.3604</v>
      </c>
      <c r="E404">
        <v>-2731151985343.6646</v>
      </c>
      <c r="F404" s="1">
        <f t="shared" si="8"/>
        <v>4019.9998603887993</v>
      </c>
      <c r="G404">
        <f>Hydrogen_energy[[#This Row],[ energy]]/10^(16)</f>
        <v>-8.433016727653041E-5</v>
      </c>
      <c r="H404">
        <f>Hydrogen_energy[[#This Row],[ kin_ener]]/10^(16)</f>
        <v>1.8878503125783604E-4</v>
      </c>
      <c r="I404">
        <f>Hydrogen_energy[[#This Row],[ pot_ener]]/10^(16)</f>
        <v>-2.7311519853436645E-4</v>
      </c>
    </row>
    <row r="405" spans="1:9" x14ac:dyDescent="0.3">
      <c r="A405">
        <v>403</v>
      </c>
      <c r="B405">
        <v>4.0299998600415072E+16</v>
      </c>
      <c r="C405">
        <v>-843287450165.90601</v>
      </c>
      <c r="D405">
        <v>1875361317249.7061</v>
      </c>
      <c r="E405">
        <v>-2718648767415.6123</v>
      </c>
      <c r="F405" s="1">
        <f t="shared" si="8"/>
        <v>4029.9998600415074</v>
      </c>
      <c r="G405">
        <f>Hydrogen_energy[[#This Row],[ energy]]/10^(16)</f>
        <v>-8.4328745016590598E-5</v>
      </c>
      <c r="H405">
        <f>Hydrogen_energy[[#This Row],[ kin_ener]]/10^(16)</f>
        <v>1.8753613172497061E-4</v>
      </c>
      <c r="I405">
        <f>Hydrogen_energy[[#This Row],[ pot_ener]]/10^(16)</f>
        <v>-2.7186487674156121E-4</v>
      </c>
    </row>
    <row r="406" spans="1:9" x14ac:dyDescent="0.3">
      <c r="A406">
        <v>404</v>
      </c>
      <c r="B406">
        <v>4.0399998596942152E+16</v>
      </c>
      <c r="C406">
        <v>-843329351864.46765</v>
      </c>
      <c r="D406">
        <v>1868799250414.6113</v>
      </c>
      <c r="E406">
        <v>-2712128602279.0791</v>
      </c>
      <c r="F406" s="1">
        <f t="shared" si="8"/>
        <v>4039.999859694215</v>
      </c>
      <c r="G406">
        <f>Hydrogen_energy[[#This Row],[ energy]]/10^(16)</f>
        <v>-8.4332935186446761E-5</v>
      </c>
      <c r="H406">
        <f>Hydrogen_energy[[#This Row],[ kin_ener]]/10^(16)</f>
        <v>1.8687992504146114E-4</v>
      </c>
      <c r="I406">
        <f>Hydrogen_energy[[#This Row],[ pot_ener]]/10^(16)</f>
        <v>-2.712128602279079E-4</v>
      </c>
    </row>
    <row r="407" spans="1:9" x14ac:dyDescent="0.3">
      <c r="A407">
        <v>405</v>
      </c>
      <c r="B407">
        <v>4.0499998593469248E+16</v>
      </c>
      <c r="C407">
        <v>-843432550888.96985</v>
      </c>
      <c r="D407">
        <v>1867521861536.7686</v>
      </c>
      <c r="E407">
        <v>-2710954412425.7383</v>
      </c>
      <c r="F407" s="1">
        <f t="shared" si="8"/>
        <v>4049.9998593469249</v>
      </c>
      <c r="G407">
        <f>Hydrogen_energy[[#This Row],[ energy]]/10^(16)</f>
        <v>-8.4343255088896988E-5</v>
      </c>
      <c r="H407">
        <f>Hydrogen_energy[[#This Row],[ kin_ener]]/10^(16)</f>
        <v>1.8675218615367685E-4</v>
      </c>
      <c r="I407">
        <f>Hydrogen_energy[[#This Row],[ pot_ener]]/10^(16)</f>
        <v>-2.7109544124257384E-4</v>
      </c>
    </row>
    <row r="408" spans="1:9" x14ac:dyDescent="0.3">
      <c r="A408">
        <v>406</v>
      </c>
      <c r="B408">
        <v>4.0599998589996328E+16</v>
      </c>
      <c r="C408">
        <v>-843606302302.91907</v>
      </c>
      <c r="D408">
        <v>1870040677392.6677</v>
      </c>
      <c r="E408">
        <v>-2713646979695.5869</v>
      </c>
      <c r="F408" s="1">
        <f t="shared" si="8"/>
        <v>4059.9998589996326</v>
      </c>
      <c r="G408">
        <f>Hydrogen_energy[[#This Row],[ energy]]/10^(16)</f>
        <v>-8.4360630230291903E-5</v>
      </c>
      <c r="H408">
        <f>Hydrogen_energy[[#This Row],[ kin_ener]]/10^(16)</f>
        <v>1.8700406773926678E-4</v>
      </c>
      <c r="I408">
        <f>Hydrogen_energy[[#This Row],[ pot_ener]]/10^(16)</f>
        <v>-2.7136469796955868E-4</v>
      </c>
    </row>
    <row r="409" spans="1:9" x14ac:dyDescent="0.3">
      <c r="A409">
        <v>407</v>
      </c>
      <c r="B409">
        <v>4.0699998586523408E+16</v>
      </c>
      <c r="C409">
        <v>-843861807339.78333</v>
      </c>
      <c r="D409">
        <v>1873898261327.5725</v>
      </c>
      <c r="E409">
        <v>-2717760068667.356</v>
      </c>
      <c r="F409" s="1">
        <f t="shared" si="8"/>
        <v>4069.9998586523407</v>
      </c>
      <c r="G409">
        <f>Hydrogen_energy[[#This Row],[ energy]]/10^(16)</f>
        <v>-8.4386180733978335E-5</v>
      </c>
      <c r="H409">
        <f>Hydrogen_energy[[#This Row],[ kin_ener]]/10^(16)</f>
        <v>1.8738982613275725E-4</v>
      </c>
      <c r="I409">
        <f>Hydrogen_energy[[#This Row],[ pot_ener]]/10^(16)</f>
        <v>-2.7177600686673558E-4</v>
      </c>
    </row>
    <row r="410" spans="1:9" x14ac:dyDescent="0.3">
      <c r="A410">
        <v>408</v>
      </c>
      <c r="B410">
        <v>4.0799998583050496E+16</v>
      </c>
      <c r="C410">
        <v>-844206849062.02966</v>
      </c>
      <c r="D410">
        <v>1875541200898.7644</v>
      </c>
      <c r="E410">
        <v>-2719748049960.7944</v>
      </c>
      <c r="F410" s="1">
        <f t="shared" si="8"/>
        <v>4079.9998583050497</v>
      </c>
      <c r="G410">
        <f>Hydrogen_energy[[#This Row],[ energy]]/10^(16)</f>
        <v>-8.4420684906202968E-5</v>
      </c>
      <c r="H410">
        <f>Hydrogen_energy[[#This Row],[ kin_ener]]/10^(16)</f>
        <v>1.8755412008987645E-4</v>
      </c>
      <c r="I410">
        <f>Hydrogen_energy[[#This Row],[ pot_ener]]/10^(16)</f>
        <v>-2.7197480499607942E-4</v>
      </c>
    </row>
    <row r="411" spans="1:9" x14ac:dyDescent="0.3">
      <c r="A411">
        <v>409</v>
      </c>
      <c r="B411">
        <v>4.0899998579577576E+16</v>
      </c>
      <c r="C411">
        <v>-844635109315.60059</v>
      </c>
      <c r="D411">
        <v>1870276264599.9983</v>
      </c>
      <c r="E411">
        <v>-2714911373915.5991</v>
      </c>
      <c r="F411" s="1">
        <f t="shared" si="8"/>
        <v>4089.9998579577577</v>
      </c>
      <c r="G411">
        <f>Hydrogen_energy[[#This Row],[ energy]]/10^(16)</f>
        <v>-8.4463510931560062E-5</v>
      </c>
      <c r="H411">
        <f>Hydrogen_energy[[#This Row],[ kin_ener]]/10^(16)</f>
        <v>1.8702762645999983E-4</v>
      </c>
      <c r="I411">
        <f>Hydrogen_energy[[#This Row],[ pot_ener]]/10^(16)</f>
        <v>-2.7149113739155989E-4</v>
      </c>
    </row>
    <row r="412" spans="1:9" x14ac:dyDescent="0.3">
      <c r="A412">
        <v>410</v>
      </c>
      <c r="B412">
        <v>4.0999998576104664E+16</v>
      </c>
      <c r="C412">
        <v>-845108246603.3833</v>
      </c>
      <c r="D412">
        <v>1852475530606.1748</v>
      </c>
      <c r="E412">
        <v>-2697583777209.5581</v>
      </c>
      <c r="F412" s="1">
        <f t="shared" si="8"/>
        <v>4099.9998576104663</v>
      </c>
      <c r="G412">
        <f>Hydrogen_energy[[#This Row],[ energy]]/10^(16)</f>
        <v>-8.4510824660338324E-5</v>
      </c>
      <c r="H412">
        <f>Hydrogen_energy[[#This Row],[ kin_ener]]/10^(16)</f>
        <v>1.8524755306061747E-4</v>
      </c>
      <c r="I412">
        <f>Hydrogen_energy[[#This Row],[ pot_ener]]/10^(16)</f>
        <v>-2.6975837772095579E-4</v>
      </c>
    </row>
    <row r="413" spans="1:9" x14ac:dyDescent="0.3">
      <c r="A413">
        <v>411</v>
      </c>
      <c r="B413">
        <v>4.1099998572631744E+16</v>
      </c>
      <c r="C413">
        <v>-845532054534.86816</v>
      </c>
      <c r="D413">
        <v>1816292660930.7312</v>
      </c>
      <c r="E413">
        <v>-2661824715465.5996</v>
      </c>
      <c r="F413" s="1">
        <f t="shared" si="8"/>
        <v>4109.9998572631748</v>
      </c>
      <c r="G413">
        <f>Hydrogen_energy[[#This Row],[ energy]]/10^(16)</f>
        <v>-8.4553205453486813E-5</v>
      </c>
      <c r="H413">
        <f>Hydrogen_energy[[#This Row],[ kin_ener]]/10^(16)</f>
        <v>1.8162926609307313E-4</v>
      </c>
      <c r="I413">
        <f>Hydrogen_energy[[#This Row],[ pot_ener]]/10^(16)</f>
        <v>-2.6618247154655994E-4</v>
      </c>
    </row>
    <row r="414" spans="1:9" x14ac:dyDescent="0.3">
      <c r="A414">
        <v>412</v>
      </c>
      <c r="B414">
        <v>4.1199998569158832E+16</v>
      </c>
      <c r="C414">
        <v>-845738441634.89392</v>
      </c>
      <c r="D414">
        <v>1757206085690.814</v>
      </c>
      <c r="E414">
        <v>-2602944527325.708</v>
      </c>
      <c r="F414" s="1">
        <f t="shared" si="8"/>
        <v>4119.9998569158834</v>
      </c>
      <c r="G414">
        <f>Hydrogen_energy[[#This Row],[ energy]]/10^(16)</f>
        <v>-8.4573844163489387E-5</v>
      </c>
      <c r="H414">
        <f>Hydrogen_energy[[#This Row],[ kin_ener]]/10^(16)</f>
        <v>1.7572060856908139E-4</v>
      </c>
      <c r="I414">
        <f>Hydrogen_energy[[#This Row],[ pot_ener]]/10^(16)</f>
        <v>-2.6029445273257078E-4</v>
      </c>
    </row>
    <row r="415" spans="1:9" x14ac:dyDescent="0.3">
      <c r="A415">
        <v>413</v>
      </c>
      <c r="B415">
        <v>4.129999856568592E+16</v>
      </c>
      <c r="C415">
        <v>-845505750860.93762</v>
      </c>
      <c r="D415">
        <v>1674549898601.1707</v>
      </c>
      <c r="E415">
        <v>-2520055649462.1084</v>
      </c>
      <c r="F415" s="1">
        <f t="shared" si="8"/>
        <v>4129.9998565685919</v>
      </c>
      <c r="G415">
        <f>Hydrogen_energy[[#This Row],[ energy]]/10^(16)</f>
        <v>-8.4550575086093758E-5</v>
      </c>
      <c r="H415">
        <f>Hydrogen_energy[[#This Row],[ kin_ener]]/10^(16)</f>
        <v>1.6745498986011706E-4</v>
      </c>
      <c r="I415">
        <f>Hydrogen_energy[[#This Row],[ pot_ener]]/10^(16)</f>
        <v>-2.5200556494621082E-4</v>
      </c>
    </row>
    <row r="416" spans="1:9" x14ac:dyDescent="0.3">
      <c r="A416">
        <v>414</v>
      </c>
      <c r="B416">
        <v>4.1399998562213008E+16</v>
      </c>
      <c r="C416">
        <v>-844668303302.28186</v>
      </c>
      <c r="D416">
        <v>1574550489693.9675</v>
      </c>
      <c r="E416">
        <v>-2419218792996.2495</v>
      </c>
      <c r="F416" s="1">
        <f t="shared" si="8"/>
        <v>4139.9998562213004</v>
      </c>
      <c r="G416">
        <f>Hydrogen_energy[[#This Row],[ energy]]/10^(16)</f>
        <v>-8.4466830330228186E-5</v>
      </c>
      <c r="H416">
        <f>Hydrogen_energy[[#This Row],[ kin_ener]]/10^(16)</f>
        <v>1.5745504896939676E-4</v>
      </c>
      <c r="I416">
        <f>Hydrogen_energy[[#This Row],[ pot_ener]]/10^(16)</f>
        <v>-2.4192187929962495E-4</v>
      </c>
    </row>
    <row r="417" spans="1:9" x14ac:dyDescent="0.3">
      <c r="A417">
        <v>415</v>
      </c>
      <c r="B417">
        <v>4.1499998558740088E+16</v>
      </c>
      <c r="C417">
        <v>-843325027051.42871</v>
      </c>
      <c r="D417">
        <v>1472130397934.6643</v>
      </c>
      <c r="E417">
        <v>-2315455424986.0928</v>
      </c>
      <c r="F417" s="1">
        <f t="shared" si="8"/>
        <v>4149.999855874009</v>
      </c>
      <c r="G417">
        <f>Hydrogen_energy[[#This Row],[ energy]]/10^(16)</f>
        <v>-8.4332502705142872E-5</v>
      </c>
      <c r="H417">
        <f>Hydrogen_energy[[#This Row],[ kin_ener]]/10^(16)</f>
        <v>1.4721303979346644E-4</v>
      </c>
      <c r="I417">
        <f>Hydrogen_energy[[#This Row],[ pot_ener]]/10^(16)</f>
        <v>-2.3154554249860929E-4</v>
      </c>
    </row>
    <row r="418" spans="1:9" x14ac:dyDescent="0.3">
      <c r="A418">
        <v>416</v>
      </c>
      <c r="B418">
        <v>4.1599998555267176E+16</v>
      </c>
      <c r="C418">
        <v>-841988823592.07141</v>
      </c>
      <c r="D418">
        <v>1388685153373.3645</v>
      </c>
      <c r="E418">
        <v>-2230673976965.436</v>
      </c>
      <c r="F418" s="1">
        <f t="shared" si="8"/>
        <v>4159.9998555267175</v>
      </c>
      <c r="G418">
        <f>Hydrogen_energy[[#This Row],[ energy]]/10^(16)</f>
        <v>-8.4198882359207139E-5</v>
      </c>
      <c r="H418">
        <f>Hydrogen_energy[[#This Row],[ kin_ener]]/10^(16)</f>
        <v>1.3886851533733644E-4</v>
      </c>
      <c r="I418">
        <f>Hydrogen_energy[[#This Row],[ pot_ener]]/10^(16)</f>
        <v>-2.2306739769654361E-4</v>
      </c>
    </row>
    <row r="419" spans="1:9" x14ac:dyDescent="0.3">
      <c r="A419">
        <v>417</v>
      </c>
      <c r="B419">
        <v>4.1699998551794248E+16</v>
      </c>
      <c r="C419">
        <v>-841374256736.49109</v>
      </c>
      <c r="D419">
        <v>1344386216468.239</v>
      </c>
      <c r="E419">
        <v>-2185760473204.73</v>
      </c>
      <c r="F419" s="1">
        <f t="shared" si="8"/>
        <v>4169.9998551794251</v>
      </c>
      <c r="G419">
        <f>Hydrogen_energy[[#This Row],[ energy]]/10^(16)</f>
        <v>-8.4137425673649105E-5</v>
      </c>
      <c r="H419">
        <f>Hydrogen_energy[[#This Row],[ kin_ener]]/10^(16)</f>
        <v>1.344386216468239E-4</v>
      </c>
      <c r="I419">
        <f>Hydrogen_energy[[#This Row],[ pot_ener]]/10^(16)</f>
        <v>-2.1857604732047301E-4</v>
      </c>
    </row>
    <row r="420" spans="1:9" x14ac:dyDescent="0.3">
      <c r="A420">
        <v>418</v>
      </c>
      <c r="B420">
        <v>4.1799998548321336E+16</v>
      </c>
      <c r="C420">
        <v>-841834812983.54102</v>
      </c>
      <c r="D420">
        <v>1348371086024.5793</v>
      </c>
      <c r="E420">
        <v>-2190205899008.1204</v>
      </c>
      <c r="F420" s="1">
        <f t="shared" si="8"/>
        <v>4179.9998548321337</v>
      </c>
      <c r="G420">
        <f>Hydrogen_energy[[#This Row],[ energy]]/10^(16)</f>
        <v>-8.4183481298354107E-5</v>
      </c>
      <c r="H420">
        <f>Hydrogen_energy[[#This Row],[ kin_ener]]/10^(16)</f>
        <v>1.3483710860245793E-4</v>
      </c>
      <c r="I420">
        <f>Hydrogen_energy[[#This Row],[ pot_ener]]/10^(16)</f>
        <v>-2.1902058990081204E-4</v>
      </c>
    </row>
    <row r="421" spans="1:9" x14ac:dyDescent="0.3">
      <c r="A421">
        <v>419</v>
      </c>
      <c r="B421">
        <v>4.1899998544848432E+16</v>
      </c>
      <c r="C421">
        <v>-843049773762.96643</v>
      </c>
      <c r="D421">
        <v>1394017191567.2129</v>
      </c>
      <c r="E421">
        <v>-2237066965330.1792</v>
      </c>
      <c r="F421" s="1">
        <f t="shared" si="8"/>
        <v>4189.9998544848431</v>
      </c>
      <c r="G421">
        <f>Hydrogen_energy[[#This Row],[ energy]]/10^(16)</f>
        <v>-8.4304977376296647E-5</v>
      </c>
      <c r="H421">
        <f>Hydrogen_energy[[#This Row],[ kin_ener]]/10^(16)</f>
        <v>1.3940171915672128E-4</v>
      </c>
      <c r="I421">
        <f>Hydrogen_energy[[#This Row],[ pot_ener]]/10^(16)</f>
        <v>-2.2370669653301792E-4</v>
      </c>
    </row>
    <row r="422" spans="1:9" x14ac:dyDescent="0.3">
      <c r="A422">
        <v>420</v>
      </c>
      <c r="B422">
        <v>4.1999998541375504E+16</v>
      </c>
      <c r="C422">
        <v>-844349987999.96033</v>
      </c>
      <c r="D422">
        <v>1463121873240.1206</v>
      </c>
      <c r="E422">
        <v>-2307471861240.0806</v>
      </c>
      <c r="F422" s="1">
        <f t="shared" si="8"/>
        <v>4199.9998541375508</v>
      </c>
      <c r="G422">
        <f>Hydrogen_energy[[#This Row],[ energy]]/10^(16)</f>
        <v>-8.4434998799996037E-5</v>
      </c>
      <c r="H422">
        <f>Hydrogen_energy[[#This Row],[ kin_ener]]/10^(16)</f>
        <v>1.4631218732401207E-4</v>
      </c>
      <c r="I422">
        <f>Hydrogen_energy[[#This Row],[ pot_ener]]/10^(16)</f>
        <v>-2.3074718612400806E-4</v>
      </c>
    </row>
    <row r="423" spans="1:9" x14ac:dyDescent="0.3">
      <c r="A423">
        <v>421</v>
      </c>
      <c r="B423">
        <v>4.2099998537902592E+16</v>
      </c>
      <c r="C423">
        <v>-845237719241.06665</v>
      </c>
      <c r="D423">
        <v>1535090440205.3015</v>
      </c>
      <c r="E423">
        <v>-2380328159446.3682</v>
      </c>
      <c r="F423" s="1">
        <f t="shared" si="8"/>
        <v>4209.9998537902593</v>
      </c>
      <c r="G423">
        <f>Hydrogen_energy[[#This Row],[ energy]]/10^(16)</f>
        <v>-8.452377192410667E-5</v>
      </c>
      <c r="H423">
        <f>Hydrogen_energy[[#This Row],[ kin_ener]]/10^(16)</f>
        <v>1.5350904402053016E-4</v>
      </c>
      <c r="I423">
        <f>Hydrogen_energy[[#This Row],[ pot_ener]]/10^(16)</f>
        <v>-2.3803281594463681E-4</v>
      </c>
    </row>
    <row r="424" spans="1:9" x14ac:dyDescent="0.3">
      <c r="A424">
        <v>422</v>
      </c>
      <c r="B424">
        <v>4.219999853442968E+16</v>
      </c>
      <c r="C424">
        <v>-845578749693.77661</v>
      </c>
      <c r="D424">
        <v>1594405481428.5605</v>
      </c>
      <c r="E424">
        <v>-2439984231122.3374</v>
      </c>
      <c r="F424" s="1">
        <f t="shared" ref="F424:F487" si="9">B424/10^(13)</f>
        <v>4219.9998534429678</v>
      </c>
      <c r="G424">
        <f>Hydrogen_energy[[#This Row],[ energy]]/10^(16)</f>
        <v>-8.4557874969377656E-5</v>
      </c>
      <c r="H424">
        <f>Hydrogen_energy[[#This Row],[ kin_ener]]/10^(16)</f>
        <v>1.5944054814285606E-4</v>
      </c>
      <c r="I424">
        <f>Hydrogen_energy[[#This Row],[ pot_ener]]/10^(16)</f>
        <v>-2.4399842311223374E-4</v>
      </c>
    </row>
    <row r="425" spans="1:9" x14ac:dyDescent="0.3">
      <c r="A425">
        <v>423</v>
      </c>
      <c r="B425">
        <v>4.2299998530956768E+16</v>
      </c>
      <c r="C425">
        <v>-845487989749.17334</v>
      </c>
      <c r="D425">
        <v>1633281317632.3713</v>
      </c>
      <c r="E425">
        <v>-2478769307381.5449</v>
      </c>
      <c r="F425" s="1">
        <f t="shared" si="9"/>
        <v>4229.9998530956764</v>
      </c>
      <c r="G425">
        <f>Hydrogen_energy[[#This Row],[ energy]]/10^(16)</f>
        <v>-8.4548798974917332E-5</v>
      </c>
      <c r="H425">
        <f>Hydrogen_energy[[#This Row],[ kin_ener]]/10^(16)</f>
        <v>1.6332813176323714E-4</v>
      </c>
      <c r="I425">
        <f>Hydrogen_energy[[#This Row],[ pot_ener]]/10^(16)</f>
        <v>-2.4787693073815447E-4</v>
      </c>
    </row>
    <row r="426" spans="1:9" x14ac:dyDescent="0.3">
      <c r="A426">
        <v>424</v>
      </c>
      <c r="B426">
        <v>4.2399998527483848E+16</v>
      </c>
      <c r="C426">
        <v>-845155422079.98157</v>
      </c>
      <c r="D426">
        <v>1650569628541.7458</v>
      </c>
      <c r="E426">
        <v>-2495725050621.7275</v>
      </c>
      <c r="F426" s="1">
        <f t="shared" si="9"/>
        <v>4239.9998527483849</v>
      </c>
      <c r="G426">
        <f>Hydrogen_energy[[#This Row],[ energy]]/10^(16)</f>
        <v>-8.4515542207998158E-5</v>
      </c>
      <c r="H426">
        <f>Hydrogen_energy[[#This Row],[ kin_ener]]/10^(16)</f>
        <v>1.6505696285417458E-4</v>
      </c>
      <c r="I426">
        <f>Hydrogen_energy[[#This Row],[ pot_ener]]/10^(16)</f>
        <v>-2.4957250506217274E-4</v>
      </c>
    </row>
    <row r="427" spans="1:9" x14ac:dyDescent="0.3">
      <c r="A427">
        <v>425</v>
      </c>
      <c r="B427">
        <v>4.2499998524010928E+16</v>
      </c>
      <c r="C427">
        <v>-844741335070.36658</v>
      </c>
      <c r="D427">
        <v>1649237306473.9429</v>
      </c>
      <c r="E427">
        <v>-2493978641544.3096</v>
      </c>
      <c r="F427" s="1">
        <f t="shared" si="9"/>
        <v>4249.9998524010925</v>
      </c>
      <c r="G427">
        <f>Hydrogen_energy[[#This Row],[ energy]]/10^(16)</f>
        <v>-8.4474133507036662E-5</v>
      </c>
      <c r="H427">
        <f>Hydrogen_energy[[#This Row],[ kin_ener]]/10^(16)</f>
        <v>1.6492373064739429E-4</v>
      </c>
      <c r="I427">
        <f>Hydrogen_energy[[#This Row],[ pot_ener]]/10^(16)</f>
        <v>-2.4939786415443095E-4</v>
      </c>
    </row>
    <row r="428" spans="1:9" x14ac:dyDescent="0.3">
      <c r="A428">
        <v>426</v>
      </c>
      <c r="B428">
        <v>4.2599998520538016E+16</v>
      </c>
      <c r="C428">
        <v>-844345038774.61572</v>
      </c>
      <c r="D428">
        <v>1634023347389.5159</v>
      </c>
      <c r="E428">
        <v>-2478368386164.1318</v>
      </c>
      <c r="F428" s="1">
        <f t="shared" si="9"/>
        <v>4259.999852053802</v>
      </c>
      <c r="G428">
        <f>Hydrogen_energy[[#This Row],[ energy]]/10^(16)</f>
        <v>-8.4434503877461577E-5</v>
      </c>
      <c r="H428">
        <f>Hydrogen_energy[[#This Row],[ kin_ener]]/10^(16)</f>
        <v>1.6340233473895158E-4</v>
      </c>
      <c r="I428">
        <f>Hydrogen_energy[[#This Row],[ pot_ener]]/10^(16)</f>
        <v>-2.4783683861641316E-4</v>
      </c>
    </row>
    <row r="429" spans="1:9" x14ac:dyDescent="0.3">
      <c r="A429">
        <v>427</v>
      </c>
      <c r="B429">
        <v>4.2699998517065104E+16</v>
      </c>
      <c r="C429">
        <v>-844012741750.72058</v>
      </c>
      <c r="D429">
        <v>1609870308033.4353</v>
      </c>
      <c r="E429">
        <v>-2453883049784.1558</v>
      </c>
      <c r="F429" s="1">
        <f t="shared" si="9"/>
        <v>4269.9998517065105</v>
      </c>
      <c r="G429">
        <f>Hydrogen_energy[[#This Row],[ energy]]/10^(16)</f>
        <v>-8.4401274175072057E-5</v>
      </c>
      <c r="H429">
        <f>Hydrogen_energy[[#This Row],[ kin_ener]]/10^(16)</f>
        <v>1.6098703080334354E-4</v>
      </c>
      <c r="I429">
        <f>Hydrogen_energy[[#This Row],[ pot_ener]]/10^(16)</f>
        <v>-2.453883049784156E-4</v>
      </c>
    </row>
    <row r="430" spans="1:9" x14ac:dyDescent="0.3">
      <c r="A430">
        <v>428</v>
      </c>
      <c r="B430">
        <v>4.2799998513592184E+16</v>
      </c>
      <c r="C430">
        <v>-843756585646.12061</v>
      </c>
      <c r="D430">
        <v>1581111292437.6487</v>
      </c>
      <c r="E430">
        <v>-2424867878083.769</v>
      </c>
      <c r="F430" s="1">
        <f t="shared" si="9"/>
        <v>4279.9998513592182</v>
      </c>
      <c r="G430">
        <f>Hydrogen_energy[[#This Row],[ energy]]/10^(16)</f>
        <v>-8.4375658564612055E-5</v>
      </c>
      <c r="H430">
        <f>Hydrogen_energy[[#This Row],[ kin_ener]]/10^(16)</f>
        <v>1.5811112924376486E-4</v>
      </c>
      <c r="I430">
        <f>Hydrogen_energy[[#This Row],[ pot_ener]]/10^(16)</f>
        <v>-2.4248678780837689E-4</v>
      </c>
    </row>
    <row r="431" spans="1:9" x14ac:dyDescent="0.3">
      <c r="A431">
        <v>429</v>
      </c>
      <c r="B431">
        <v>4.289999851011928E+16</v>
      </c>
      <c r="C431">
        <v>-843571401172.21423</v>
      </c>
      <c r="D431">
        <v>1551177675635.5166</v>
      </c>
      <c r="E431">
        <v>-2394749076807.731</v>
      </c>
      <c r="F431" s="1">
        <f t="shared" si="9"/>
        <v>4289.9998510119276</v>
      </c>
      <c r="G431">
        <f>Hydrogen_energy[[#This Row],[ energy]]/10^(16)</f>
        <v>-8.435714011722142E-5</v>
      </c>
      <c r="H431">
        <f>Hydrogen_energy[[#This Row],[ kin_ener]]/10^(16)</f>
        <v>1.5511776756355167E-4</v>
      </c>
      <c r="I431">
        <f>Hydrogen_energy[[#This Row],[ pot_ener]]/10^(16)</f>
        <v>-2.3947490768077309E-4</v>
      </c>
    </row>
    <row r="432" spans="1:9" x14ac:dyDescent="0.3">
      <c r="A432">
        <v>430</v>
      </c>
      <c r="B432">
        <v>4.299999850664636E+16</v>
      </c>
      <c r="C432">
        <v>-843445660591.2406</v>
      </c>
      <c r="D432">
        <v>1522592780697.6084</v>
      </c>
      <c r="E432">
        <v>-2366038441288.8491</v>
      </c>
      <c r="F432" s="1">
        <f t="shared" si="9"/>
        <v>4299.9998506646361</v>
      </c>
      <c r="G432">
        <f>Hydrogen_energy[[#This Row],[ energy]]/10^(16)</f>
        <v>-8.4344566059124058E-5</v>
      </c>
      <c r="H432">
        <f>Hydrogen_energy[[#This Row],[ kin_ener]]/10^(16)</f>
        <v>1.5225927806976084E-4</v>
      </c>
      <c r="I432">
        <f>Hydrogen_energy[[#This Row],[ pot_ener]]/10^(16)</f>
        <v>-2.366038441288849E-4</v>
      </c>
    </row>
    <row r="433" spans="1:9" x14ac:dyDescent="0.3">
      <c r="A433">
        <v>431</v>
      </c>
      <c r="B433">
        <v>4.309999850317344E+16</v>
      </c>
      <c r="C433">
        <v>-843367402206.80334</v>
      </c>
      <c r="D433">
        <v>1497087122302.8074</v>
      </c>
      <c r="E433">
        <v>-2340454524509.6108</v>
      </c>
      <c r="F433" s="1">
        <f t="shared" si="9"/>
        <v>4309.9998503173438</v>
      </c>
      <c r="G433">
        <f>Hydrogen_energy[[#This Row],[ energy]]/10^(16)</f>
        <v>-8.4336740220680338E-5</v>
      </c>
      <c r="H433">
        <f>Hydrogen_energy[[#This Row],[ kin_ener]]/10^(16)</f>
        <v>1.4970871223028074E-4</v>
      </c>
      <c r="I433">
        <f>Hydrogen_energy[[#This Row],[ pot_ener]]/10^(16)</f>
        <v>-2.3404545245096108E-4</v>
      </c>
    </row>
    <row r="434" spans="1:9" x14ac:dyDescent="0.3">
      <c r="A434">
        <v>432</v>
      </c>
      <c r="B434">
        <v>4.319999849970052E+16</v>
      </c>
      <c r="C434">
        <v>-843326899351.56677</v>
      </c>
      <c r="D434">
        <v>1475740798891.5151</v>
      </c>
      <c r="E434">
        <v>-2319067698243.082</v>
      </c>
      <c r="F434" s="1">
        <f t="shared" si="9"/>
        <v>4319.9998499700523</v>
      </c>
      <c r="G434">
        <f>Hydrogen_energy[[#This Row],[ energy]]/10^(16)</f>
        <v>-8.4332689935156673E-5</v>
      </c>
      <c r="H434">
        <f>Hydrogen_energy[[#This Row],[ kin_ener]]/10^(16)</f>
        <v>1.4757407988915151E-4</v>
      </c>
      <c r="I434">
        <f>Hydrogen_energy[[#This Row],[ pot_ener]]/10^(16)</f>
        <v>-2.3190676982430821E-4</v>
      </c>
    </row>
    <row r="435" spans="1:9" x14ac:dyDescent="0.3">
      <c r="A435">
        <v>433</v>
      </c>
      <c r="B435">
        <v>4.3299998496227608E+16</v>
      </c>
      <c r="C435">
        <v>-843317546854.98389</v>
      </c>
      <c r="D435">
        <v>1459107186274.1445</v>
      </c>
      <c r="E435">
        <v>-2302424733129.1284</v>
      </c>
      <c r="F435" s="1">
        <f t="shared" si="9"/>
        <v>4329.9998496227608</v>
      </c>
      <c r="G435">
        <f>Hydrogen_energy[[#This Row],[ energy]]/10^(16)</f>
        <v>-8.4331754685498383E-5</v>
      </c>
      <c r="H435">
        <f>Hydrogen_energy[[#This Row],[ kin_ener]]/10^(16)</f>
        <v>1.4591071862741446E-4</v>
      </c>
      <c r="I435">
        <f>Hydrogen_energy[[#This Row],[ pot_ener]]/10^(16)</f>
        <v>-2.3024247331291284E-4</v>
      </c>
    </row>
    <row r="436" spans="1:9" x14ac:dyDescent="0.3">
      <c r="A436">
        <v>434</v>
      </c>
      <c r="B436">
        <v>4.3399998492754696E+16</v>
      </c>
      <c r="C436">
        <v>-843335866875.71326</v>
      </c>
      <c r="D436">
        <v>1447300298553.4321</v>
      </c>
      <c r="E436">
        <v>-2290636165429.1455</v>
      </c>
      <c r="F436" s="1">
        <f t="shared" si="9"/>
        <v>4339.9998492754694</v>
      </c>
      <c r="G436">
        <f>Hydrogen_energy[[#This Row],[ energy]]/10^(16)</f>
        <v>-8.4333586687571321E-5</v>
      </c>
      <c r="H436">
        <f>Hydrogen_energy[[#This Row],[ kin_ener]]/10^(16)</f>
        <v>1.4473002985534322E-4</v>
      </c>
      <c r="I436">
        <f>Hydrogen_energy[[#This Row],[ pot_ener]]/10^(16)</f>
        <v>-2.2906361654291454E-4</v>
      </c>
    </row>
    <row r="437" spans="1:9" x14ac:dyDescent="0.3">
      <c r="A437">
        <v>435</v>
      </c>
      <c r="B437">
        <v>4.3499998489281776E+16</v>
      </c>
      <c r="C437">
        <v>-843381040392.74097</v>
      </c>
      <c r="D437">
        <v>1440043129003.2705</v>
      </c>
      <c r="E437">
        <v>-2283424169396.0117</v>
      </c>
      <c r="F437" s="1">
        <f t="shared" si="9"/>
        <v>4349.9998489281779</v>
      </c>
      <c r="G437">
        <f>Hydrogen_energy[[#This Row],[ energy]]/10^(16)</f>
        <v>-8.4338104039274095E-5</v>
      </c>
      <c r="H437">
        <f>Hydrogen_energy[[#This Row],[ kin_ener]]/10^(16)</f>
        <v>1.4400431290032705E-4</v>
      </c>
      <c r="I437">
        <f>Hydrogen_energy[[#This Row],[ pot_ener]]/10^(16)</f>
        <v>-2.2834241693960117E-4</v>
      </c>
    </row>
    <row r="438" spans="1:9" x14ac:dyDescent="0.3">
      <c r="A438">
        <v>436</v>
      </c>
      <c r="B438">
        <v>4.3599998485808864E+16</v>
      </c>
      <c r="C438">
        <v>-843453991790.92627</v>
      </c>
      <c r="D438">
        <v>1436682936211.6313</v>
      </c>
      <c r="E438">
        <v>-2280136928002.5576</v>
      </c>
      <c r="F438" s="1">
        <f t="shared" si="9"/>
        <v>4359.9998485808865</v>
      </c>
      <c r="G438">
        <f>Hydrogen_energy[[#This Row],[ energy]]/10^(16)</f>
        <v>-8.4345399179092633E-5</v>
      </c>
      <c r="H438">
        <f>Hydrogen_energy[[#This Row],[ kin_ener]]/10^(16)</f>
        <v>1.4366829362116314E-4</v>
      </c>
      <c r="I438">
        <f>Hydrogen_energy[[#This Row],[ pot_ener]]/10^(16)</f>
        <v>-2.2801369280025575E-4</v>
      </c>
    </row>
    <row r="439" spans="1:9" x14ac:dyDescent="0.3">
      <c r="A439">
        <v>437</v>
      </c>
      <c r="B439">
        <v>4.3699998482335952E+16</v>
      </c>
      <c r="C439">
        <v>-843555750997.54016</v>
      </c>
      <c r="D439">
        <v>1436187368490.2188</v>
      </c>
      <c r="E439">
        <v>-2279743119487.7588</v>
      </c>
      <c r="F439" s="1">
        <f t="shared" si="9"/>
        <v>4369.999848233595</v>
      </c>
      <c r="G439">
        <f>Hydrogen_energy[[#This Row],[ energy]]/10^(16)</f>
        <v>-8.4355575099754021E-5</v>
      </c>
      <c r="H439">
        <f>Hydrogen_energy[[#This Row],[ kin_ener]]/10^(16)</f>
        <v>1.4361873684902188E-4</v>
      </c>
      <c r="I439">
        <f>Hydrogen_energy[[#This Row],[ pot_ener]]/10^(16)</f>
        <v>-2.2797431194877588E-4</v>
      </c>
    </row>
    <row r="440" spans="1:9" x14ac:dyDescent="0.3">
      <c r="A440">
        <v>438</v>
      </c>
      <c r="B440">
        <v>4.3799998478863032E+16</v>
      </c>
      <c r="C440">
        <v>-843684594237.68286</v>
      </c>
      <c r="D440">
        <v>1437146883341.542</v>
      </c>
      <c r="E440">
        <v>-2280831477579.2246</v>
      </c>
      <c r="F440" s="1">
        <f t="shared" si="9"/>
        <v>4379.9998478863035</v>
      </c>
      <c r="G440">
        <f>Hydrogen_energy[[#This Row],[ energy]]/10^(16)</f>
        <v>-8.4368459423768291E-5</v>
      </c>
      <c r="H440">
        <f>Hydrogen_energy[[#This Row],[ kin_ener]]/10^(16)</f>
        <v>1.4371468833415419E-4</v>
      </c>
      <c r="I440">
        <f>Hydrogen_energy[[#This Row],[ pot_ener]]/10^(16)</f>
        <v>-2.2808314775792245E-4</v>
      </c>
    </row>
    <row r="441" spans="1:9" x14ac:dyDescent="0.3">
      <c r="A441">
        <v>439</v>
      </c>
      <c r="B441">
        <v>4.3899998475390112E+16</v>
      </c>
      <c r="C441">
        <v>-843831488984.68225</v>
      </c>
      <c r="D441">
        <v>1437826856770.8904</v>
      </c>
      <c r="E441">
        <v>-2281658345755.5728</v>
      </c>
      <c r="F441" s="1">
        <f t="shared" si="9"/>
        <v>4389.9998475390112</v>
      </c>
      <c r="G441">
        <f>Hydrogen_energy[[#This Row],[ energy]]/10^(16)</f>
        <v>-8.438314889846823E-5</v>
      </c>
      <c r="H441">
        <f>Hydrogen_energy[[#This Row],[ kin_ener]]/10^(16)</f>
        <v>1.4378268567708904E-4</v>
      </c>
      <c r="I441">
        <f>Hydrogen_energy[[#This Row],[ pot_ener]]/10^(16)</f>
        <v>-2.2816583457555727E-4</v>
      </c>
    </row>
    <row r="442" spans="1:9" x14ac:dyDescent="0.3">
      <c r="A442">
        <v>440</v>
      </c>
      <c r="B442">
        <v>4.3999998471917208E+16</v>
      </c>
      <c r="C442">
        <v>-843974121073.91174</v>
      </c>
      <c r="D442">
        <v>1436335332197.4856</v>
      </c>
      <c r="E442">
        <v>-2280309453271.3975</v>
      </c>
      <c r="F442" s="1">
        <f t="shared" si="9"/>
        <v>4399.9998471917206</v>
      </c>
      <c r="G442">
        <f>Hydrogen_energy[[#This Row],[ energy]]/10^(16)</f>
        <v>-8.4397412107391179E-5</v>
      </c>
      <c r="H442">
        <f>Hydrogen_energy[[#This Row],[ kin_ener]]/10^(16)</f>
        <v>1.4363353321974857E-4</v>
      </c>
      <c r="I442">
        <f>Hydrogen_energy[[#This Row],[ pot_ener]]/10^(16)</f>
        <v>-2.2803094532713975E-4</v>
      </c>
    </row>
    <row r="443" spans="1:9" x14ac:dyDescent="0.3">
      <c r="A443">
        <v>441</v>
      </c>
      <c r="B443">
        <v>4.409999846844428E+16</v>
      </c>
      <c r="C443">
        <v>-844072056022.29382</v>
      </c>
      <c r="D443">
        <v>1430986205756.2214</v>
      </c>
      <c r="E443">
        <v>-2275058261778.5151</v>
      </c>
      <c r="F443" s="1">
        <f t="shared" si="9"/>
        <v>4409.9998468444282</v>
      </c>
      <c r="G443">
        <f>Hydrogen_energy[[#This Row],[ energy]]/10^(16)</f>
        <v>-8.4407205602229381E-5</v>
      </c>
      <c r="H443">
        <f>Hydrogen_energy[[#This Row],[ kin_ener]]/10^(16)</f>
        <v>1.4309862057562214E-4</v>
      </c>
      <c r="I443">
        <f>Hydrogen_energy[[#This Row],[ pot_ener]]/10^(16)</f>
        <v>-2.2750582617785153E-4</v>
      </c>
    </row>
    <row r="444" spans="1:9" x14ac:dyDescent="0.3">
      <c r="A444">
        <v>442</v>
      </c>
      <c r="B444">
        <v>4.4199998464971368E+16</v>
      </c>
      <c r="C444">
        <v>-844069690545.92358</v>
      </c>
      <c r="D444">
        <v>1420908178332.0837</v>
      </c>
      <c r="E444">
        <v>-2264977868878.0073</v>
      </c>
      <c r="F444" s="1">
        <f t="shared" si="9"/>
        <v>4419.9998464971368</v>
      </c>
      <c r="G444">
        <f>Hydrogen_energy[[#This Row],[ energy]]/10^(16)</f>
        <v>-8.4406969054592353E-5</v>
      </c>
      <c r="H444">
        <f>Hydrogen_energy[[#This Row],[ kin_ener]]/10^(16)</f>
        <v>1.4209081783320837E-4</v>
      </c>
      <c r="I444">
        <f>Hydrogen_energy[[#This Row],[ pot_ener]]/10^(16)</f>
        <v>-2.2649778688780072E-4</v>
      </c>
    </row>
    <row r="445" spans="1:9" x14ac:dyDescent="0.3">
      <c r="A445">
        <v>443</v>
      </c>
      <c r="B445">
        <v>4.4299998461498456E+16</v>
      </c>
      <c r="C445">
        <v>-843916817724.26147</v>
      </c>
      <c r="D445">
        <v>1406823028777.5623</v>
      </c>
      <c r="E445">
        <v>-2250739846501.8237</v>
      </c>
      <c r="F445" s="1">
        <f t="shared" si="9"/>
        <v>4429.9998461498453</v>
      </c>
      <c r="G445">
        <f>Hydrogen_energy[[#This Row],[ energy]]/10^(16)</f>
        <v>-8.4391681772426152E-5</v>
      </c>
      <c r="H445">
        <f>Hydrogen_energy[[#This Row],[ kin_ener]]/10^(16)</f>
        <v>1.4068230287775623E-4</v>
      </c>
      <c r="I445">
        <f>Hydrogen_energy[[#This Row],[ pot_ener]]/10^(16)</f>
        <v>-2.2507398465018239E-4</v>
      </c>
    </row>
    <row r="446" spans="1:9" x14ac:dyDescent="0.3">
      <c r="A446">
        <v>444</v>
      </c>
      <c r="B446">
        <v>4.4399998458025536E+16</v>
      </c>
      <c r="C446">
        <v>-843609983870.50891</v>
      </c>
      <c r="D446">
        <v>1391668211553.8206</v>
      </c>
      <c r="E446">
        <v>-2235278195424.3296</v>
      </c>
      <c r="F446" s="1">
        <f t="shared" si="9"/>
        <v>4439.9998458025539</v>
      </c>
      <c r="G446">
        <f>Hydrogen_energy[[#This Row],[ energy]]/10^(16)</f>
        <v>-8.4360998387050887E-5</v>
      </c>
      <c r="H446">
        <f>Hydrogen_energy[[#This Row],[ kin_ener]]/10^(16)</f>
        <v>1.3916682115538206E-4</v>
      </c>
      <c r="I446">
        <f>Hydrogen_energy[[#This Row],[ pot_ener]]/10^(16)</f>
        <v>-2.2352781954243297E-4</v>
      </c>
    </row>
    <row r="447" spans="1:9" x14ac:dyDescent="0.3">
      <c r="A447">
        <v>445</v>
      </c>
      <c r="B447">
        <v>4.4499998454552624E+16</v>
      </c>
      <c r="C447">
        <v>-843232275731.00659</v>
      </c>
      <c r="D447">
        <v>1380492384886.3213</v>
      </c>
      <c r="E447">
        <v>-2223724660617.3281</v>
      </c>
      <c r="F447" s="1">
        <f t="shared" si="9"/>
        <v>4449.9998454552624</v>
      </c>
      <c r="G447">
        <f>Hydrogen_energy[[#This Row],[ energy]]/10^(16)</f>
        <v>-8.4323227573100662E-5</v>
      </c>
      <c r="H447">
        <f>Hydrogen_energy[[#This Row],[ kin_ener]]/10^(16)</f>
        <v>1.3804923848863214E-4</v>
      </c>
      <c r="I447">
        <f>Hydrogen_energy[[#This Row],[ pot_ener]]/10^(16)</f>
        <v>-2.223724660617328E-4</v>
      </c>
    </row>
    <row r="448" spans="1:9" x14ac:dyDescent="0.3">
      <c r="A448">
        <v>446</v>
      </c>
      <c r="B448">
        <v>4.4599998451079712E+16</v>
      </c>
      <c r="C448">
        <v>-842940968416.04858</v>
      </c>
      <c r="D448">
        <v>1379154140917.2949</v>
      </c>
      <c r="E448">
        <v>-2222095109333.3438</v>
      </c>
      <c r="F448" s="1">
        <f t="shared" si="9"/>
        <v>4459.9998451079709</v>
      </c>
      <c r="G448">
        <f>Hydrogen_energy[[#This Row],[ energy]]/10^(16)</f>
        <v>-8.4294096841604861E-5</v>
      </c>
      <c r="H448">
        <f>Hydrogen_energy[[#This Row],[ kin_ener]]/10^(16)</f>
        <v>1.379154140917295E-4</v>
      </c>
      <c r="I448">
        <f>Hydrogen_energy[[#This Row],[ pot_ener]]/10^(16)</f>
        <v>-2.2220951093333436E-4</v>
      </c>
    </row>
    <row r="449" spans="1:9" x14ac:dyDescent="0.3">
      <c r="A449">
        <v>447</v>
      </c>
      <c r="B449">
        <v>4.4699998447606792E+16</v>
      </c>
      <c r="C449">
        <v>-842876069333.41504</v>
      </c>
      <c r="D449">
        <v>1392092671361.2258</v>
      </c>
      <c r="E449">
        <v>-2234968740694.6406</v>
      </c>
      <c r="F449" s="1">
        <f t="shared" si="9"/>
        <v>4469.9998447606795</v>
      </c>
      <c r="G449">
        <f>Hydrogen_energy[[#This Row],[ energy]]/10^(16)</f>
        <v>-8.4287606933341504E-5</v>
      </c>
      <c r="H449">
        <f>Hydrogen_energy[[#This Row],[ kin_ener]]/10^(16)</f>
        <v>1.3920926713612258E-4</v>
      </c>
      <c r="I449">
        <f>Hydrogen_energy[[#This Row],[ pot_ener]]/10^(16)</f>
        <v>-2.2349687406946405E-4</v>
      </c>
    </row>
    <row r="450" spans="1:9" x14ac:dyDescent="0.3">
      <c r="A450">
        <v>448</v>
      </c>
      <c r="B450">
        <v>4.479999844413388E+16</v>
      </c>
      <c r="C450">
        <v>-843054339759.46777</v>
      </c>
      <c r="D450">
        <v>1420411561726.9536</v>
      </c>
      <c r="E450">
        <v>-2263465901486.4214</v>
      </c>
      <c r="F450" s="1">
        <f t="shared" si="9"/>
        <v>4479.999844413388</v>
      </c>
      <c r="G450">
        <f>Hydrogen_energy[[#This Row],[ energy]]/10^(16)</f>
        <v>-8.4305433975946772E-5</v>
      </c>
      <c r="H450">
        <f>Hydrogen_energy[[#This Row],[ kin_ener]]/10^(16)</f>
        <v>1.4204115617269536E-4</v>
      </c>
      <c r="I450">
        <f>Hydrogen_energy[[#This Row],[ pot_ener]]/10^(16)</f>
        <v>-2.2634659014864213E-4</v>
      </c>
    </row>
    <row r="451" spans="1:9" x14ac:dyDescent="0.3">
      <c r="A451">
        <v>449</v>
      </c>
      <c r="B451">
        <v>4.4899998440660968E+16</v>
      </c>
      <c r="C451">
        <v>-843359531770.48706</v>
      </c>
      <c r="D451">
        <v>1461619390766.2405</v>
      </c>
      <c r="E451">
        <v>-2304978922536.7275</v>
      </c>
      <c r="F451" s="1">
        <f t="shared" si="9"/>
        <v>4489.9998440660966</v>
      </c>
      <c r="G451">
        <f>Hydrogen_energy[[#This Row],[ energy]]/10^(16)</f>
        <v>-8.4335953177048709E-5</v>
      </c>
      <c r="H451">
        <f>Hydrogen_energy[[#This Row],[ kin_ener]]/10^(16)</f>
        <v>1.4616193907662404E-4</v>
      </c>
      <c r="I451">
        <f>Hydrogen_energy[[#This Row],[ pot_ener]]/10^(16)</f>
        <v>-2.3049789225367275E-4</v>
      </c>
    </row>
    <row r="452" spans="1:9" x14ac:dyDescent="0.3">
      <c r="A452">
        <v>450</v>
      </c>
      <c r="B452">
        <v>4.499999843718804E+16</v>
      </c>
      <c r="C452">
        <v>-843641462254.82837</v>
      </c>
      <c r="D452">
        <v>1511155580226.6245</v>
      </c>
      <c r="E452">
        <v>-2354797042481.4531</v>
      </c>
      <c r="F452" s="1">
        <f t="shared" si="9"/>
        <v>4499.9998437188042</v>
      </c>
      <c r="G452">
        <f>Hydrogen_energy[[#This Row],[ energy]]/10^(16)</f>
        <v>-8.4364146225482834E-5</v>
      </c>
      <c r="H452">
        <f>Hydrogen_energy[[#This Row],[ kin_ener]]/10^(16)</f>
        <v>1.5111555802266245E-4</v>
      </c>
      <c r="I452">
        <f>Hydrogen_energy[[#This Row],[ pot_ener]]/10^(16)</f>
        <v>-2.3547970424814531E-4</v>
      </c>
    </row>
    <row r="453" spans="1:9" x14ac:dyDescent="0.3">
      <c r="A453">
        <v>451</v>
      </c>
      <c r="B453">
        <v>4.5099998433715136E+16</v>
      </c>
      <c r="C453">
        <v>-843818461230.59656</v>
      </c>
      <c r="D453">
        <v>1564468199007.4019</v>
      </c>
      <c r="E453">
        <v>-2408286660237.9985</v>
      </c>
      <c r="F453" s="1">
        <f t="shared" si="9"/>
        <v>4509.9998433715136</v>
      </c>
      <c r="G453">
        <f>Hydrogen_energy[[#This Row],[ energy]]/10^(16)</f>
        <v>-8.4381846123059655E-5</v>
      </c>
      <c r="H453">
        <f>Hydrogen_energy[[#This Row],[ kin_ener]]/10^(16)</f>
        <v>1.5644681990074018E-4</v>
      </c>
      <c r="I453">
        <f>Hydrogen_energy[[#This Row],[ pot_ener]]/10^(16)</f>
        <v>-2.4082866602379986E-4</v>
      </c>
    </row>
    <row r="454" spans="1:9" x14ac:dyDescent="0.3">
      <c r="A454">
        <v>452</v>
      </c>
      <c r="B454">
        <v>4.5199998430242216E+16</v>
      </c>
      <c r="C454">
        <v>-843899989392.0675</v>
      </c>
      <c r="D454">
        <v>1618288125203.4414</v>
      </c>
      <c r="E454">
        <v>-2462188114595.5088</v>
      </c>
      <c r="F454" s="1">
        <f t="shared" si="9"/>
        <v>4519.9998430242213</v>
      </c>
      <c r="G454">
        <f>Hydrogen_energy[[#This Row],[ energy]]/10^(16)</f>
        <v>-8.4389998939206752E-5</v>
      </c>
      <c r="H454">
        <f>Hydrogen_energy[[#This Row],[ kin_ener]]/10^(16)</f>
        <v>1.6182881252034415E-4</v>
      </c>
      <c r="I454">
        <f>Hydrogen_energy[[#This Row],[ pot_ener]]/10^(16)</f>
        <v>-2.462188114595509E-4</v>
      </c>
    </row>
    <row r="455" spans="1:9" x14ac:dyDescent="0.3">
      <c r="A455">
        <v>453</v>
      </c>
      <c r="B455">
        <v>4.5299998426769296E+16</v>
      </c>
      <c r="C455">
        <v>-843945677967.99109</v>
      </c>
      <c r="D455">
        <v>1670694420749.0288</v>
      </c>
      <c r="E455">
        <v>-2514640098717.02</v>
      </c>
      <c r="F455" s="1">
        <f t="shared" si="9"/>
        <v>4529.9998426769298</v>
      </c>
      <c r="G455">
        <f>Hydrogen_energy[[#This Row],[ energy]]/10^(16)</f>
        <v>-8.4394567796799113E-5</v>
      </c>
      <c r="H455">
        <f>Hydrogen_energy[[#This Row],[ kin_ener]]/10^(16)</f>
        <v>1.6706944207490288E-4</v>
      </c>
      <c r="I455">
        <f>Hydrogen_energy[[#This Row],[ pot_ener]]/10^(16)</f>
        <v>-2.51464009871702E-4</v>
      </c>
    </row>
    <row r="456" spans="1:9" x14ac:dyDescent="0.3">
      <c r="A456">
        <v>454</v>
      </c>
      <c r="B456">
        <v>4.5399998423296384E+16</v>
      </c>
      <c r="C456">
        <v>-844018335884.4762</v>
      </c>
      <c r="D456">
        <v>1720428470828.8059</v>
      </c>
      <c r="E456">
        <v>-2564446806713.2822</v>
      </c>
      <c r="F456" s="1">
        <f t="shared" si="9"/>
        <v>4539.9998423296383</v>
      </c>
      <c r="G456">
        <f>Hydrogen_energy[[#This Row],[ energy]]/10^(16)</f>
        <v>-8.4401833588447625E-5</v>
      </c>
      <c r="H456">
        <f>Hydrogen_energy[[#This Row],[ kin_ener]]/10^(16)</f>
        <v>1.7204284708288058E-4</v>
      </c>
      <c r="I456">
        <f>Hydrogen_energy[[#This Row],[ pot_ener]]/10^(16)</f>
        <v>-2.5644468067132821E-4</v>
      </c>
    </row>
    <row r="457" spans="1:9" x14ac:dyDescent="0.3">
      <c r="A457">
        <v>455</v>
      </c>
      <c r="B457">
        <v>4.5499998419823472E+16</v>
      </c>
      <c r="C457">
        <v>-844161916336.69458</v>
      </c>
      <c r="D457">
        <v>1766083143708.4209</v>
      </c>
      <c r="E457">
        <v>-2610245060045.1157</v>
      </c>
      <c r="F457" s="1">
        <f t="shared" si="9"/>
        <v>4549.9998419823469</v>
      </c>
      <c r="G457">
        <f>Hydrogen_energy[[#This Row],[ energy]]/10^(16)</f>
        <v>-8.4416191633669463E-5</v>
      </c>
      <c r="H457">
        <f>Hydrogen_energy[[#This Row],[ kin_ener]]/10^(16)</f>
        <v>1.766083143708421E-4</v>
      </c>
      <c r="I457">
        <f>Hydrogen_energy[[#This Row],[ pot_ener]]/10^(16)</f>
        <v>-2.6102450600451157E-4</v>
      </c>
    </row>
    <row r="458" spans="1:9" x14ac:dyDescent="0.3">
      <c r="A458">
        <v>456</v>
      </c>
      <c r="B458">
        <v>4.5599998416350552E+16</v>
      </c>
      <c r="C458">
        <v>-844400010561.19165</v>
      </c>
      <c r="D458">
        <v>1805515063315.8713</v>
      </c>
      <c r="E458">
        <v>-2649915073877.063</v>
      </c>
      <c r="F458" s="1">
        <f t="shared" si="9"/>
        <v>4559.9998416350554</v>
      </c>
      <c r="G458">
        <f>Hydrogen_energy[[#This Row],[ energy]]/10^(16)</f>
        <v>-8.4440001056119166E-5</v>
      </c>
      <c r="H458">
        <f>Hydrogen_energy[[#This Row],[ kin_ener]]/10^(16)</f>
        <v>1.8055150633158713E-4</v>
      </c>
      <c r="I458">
        <f>Hydrogen_energy[[#This Row],[ pot_ener]]/10^(16)</f>
        <v>-2.649915073877063E-4</v>
      </c>
    </row>
    <row r="459" spans="1:9" x14ac:dyDescent="0.3">
      <c r="A459">
        <v>457</v>
      </c>
      <c r="B459">
        <v>4.569999841287764E+16</v>
      </c>
      <c r="C459">
        <v>-844736033285.93005</v>
      </c>
      <c r="D459">
        <v>1835559073564.3308</v>
      </c>
      <c r="E459">
        <v>-2680295106850.2607</v>
      </c>
      <c r="F459" s="1">
        <f t="shared" si="9"/>
        <v>4569.999841287764</v>
      </c>
      <c r="G459">
        <f>Hydrogen_energy[[#This Row],[ energy]]/10^(16)</f>
        <v>-8.4473603328593007E-5</v>
      </c>
      <c r="H459">
        <f>Hydrogen_energy[[#This Row],[ kin_ener]]/10^(16)</f>
        <v>1.8355590735643309E-4</v>
      </c>
      <c r="I459">
        <f>Hydrogen_energy[[#This Row],[ pot_ener]]/10^(16)</f>
        <v>-2.6802951068502609E-4</v>
      </c>
    </row>
    <row r="460" spans="1:9" x14ac:dyDescent="0.3">
      <c r="A460">
        <v>458</v>
      </c>
      <c r="B460">
        <v>4.5799998409404728E+16</v>
      </c>
      <c r="C460">
        <v>-845139325050.66663</v>
      </c>
      <c r="D460">
        <v>1852087939837.4055</v>
      </c>
      <c r="E460">
        <v>-2697227264888.0723</v>
      </c>
      <c r="F460" s="1">
        <f t="shared" si="9"/>
        <v>4579.9998409404725</v>
      </c>
      <c r="G460">
        <f>Hydrogen_energy[[#This Row],[ energy]]/10^(16)</f>
        <v>-8.4513932505066663E-5</v>
      </c>
      <c r="H460">
        <f>Hydrogen_energy[[#This Row],[ kin_ener]]/10^(16)</f>
        <v>1.8520879398374056E-4</v>
      </c>
      <c r="I460">
        <f>Hydrogen_energy[[#This Row],[ pot_ener]]/10^(16)</f>
        <v>-2.6972272648880723E-4</v>
      </c>
    </row>
    <row r="461" spans="1:9" x14ac:dyDescent="0.3">
      <c r="A461">
        <v>459</v>
      </c>
      <c r="B461">
        <v>4.5899998405931808E+16</v>
      </c>
      <c r="C461">
        <v>-845514544871.0188</v>
      </c>
      <c r="D461">
        <v>1850629086126.1265</v>
      </c>
      <c r="E461">
        <v>-2696143630997.145</v>
      </c>
      <c r="F461" s="1">
        <f t="shared" si="9"/>
        <v>4589.999840593181</v>
      </c>
      <c r="G461">
        <f>Hydrogen_energy[[#This Row],[ energy]]/10^(16)</f>
        <v>-8.4551454487101881E-5</v>
      </c>
      <c r="H461">
        <f>Hydrogen_energy[[#This Row],[ kin_ener]]/10^(16)</f>
        <v>1.8506290861261264E-4</v>
      </c>
      <c r="I461">
        <f>Hydrogen_energy[[#This Row],[ pot_ener]]/10^(16)</f>
        <v>-2.6961436309971452E-4</v>
      </c>
    </row>
    <row r="462" spans="1:9" x14ac:dyDescent="0.3">
      <c r="A462">
        <v>460</v>
      </c>
      <c r="B462">
        <v>4.5999998402458888E+16</v>
      </c>
      <c r="C462">
        <v>-845678959870.98523</v>
      </c>
      <c r="D462">
        <v>1827917598325.093</v>
      </c>
      <c r="E462">
        <v>-2673596558196.0781</v>
      </c>
      <c r="F462" s="1">
        <f t="shared" si="9"/>
        <v>4599.9998402458887</v>
      </c>
      <c r="G462">
        <f>Hydrogen_energy[[#This Row],[ energy]]/10^(16)</f>
        <v>-8.4567895987098526E-5</v>
      </c>
      <c r="H462">
        <f>Hydrogen_energy[[#This Row],[ kin_ener]]/10^(16)</f>
        <v>1.827917598325093E-4</v>
      </c>
      <c r="I462">
        <f>Hydrogen_energy[[#This Row],[ pot_ener]]/10^(16)</f>
        <v>-2.6735965581960782E-4</v>
      </c>
    </row>
    <row r="463" spans="1:9" x14ac:dyDescent="0.3">
      <c r="A463">
        <v>461</v>
      </c>
      <c r="B463">
        <v>4.6099998398985984E+16</v>
      </c>
      <c r="C463">
        <v>-845415345240.27869</v>
      </c>
      <c r="D463">
        <v>1784520793176.6125</v>
      </c>
      <c r="E463">
        <v>-2629936138416.8911</v>
      </c>
      <c r="F463" s="1">
        <f t="shared" si="9"/>
        <v>4609.9998398985981</v>
      </c>
      <c r="G463">
        <f>Hydrogen_energy[[#This Row],[ energy]]/10^(16)</f>
        <v>-8.4541534524027866E-5</v>
      </c>
      <c r="H463">
        <f>Hydrogen_energy[[#This Row],[ kin_ener]]/10^(16)</f>
        <v>1.7845207931766125E-4</v>
      </c>
      <c r="I463">
        <f>Hydrogen_energy[[#This Row],[ pot_ener]]/10^(16)</f>
        <v>-2.6299361384168912E-4</v>
      </c>
    </row>
    <row r="464" spans="1:9" x14ac:dyDescent="0.3">
      <c r="A464">
        <v>462</v>
      </c>
      <c r="B464">
        <v>4.6199998395513064E+16</v>
      </c>
      <c r="C464">
        <v>-844668407963.18799</v>
      </c>
      <c r="D464">
        <v>1727515746357.9902</v>
      </c>
      <c r="E464">
        <v>-2572184154321.1782</v>
      </c>
      <c r="F464" s="1">
        <f t="shared" si="9"/>
        <v>4619.9998395513066</v>
      </c>
      <c r="G464">
        <f>Hydrogen_energy[[#This Row],[ energy]]/10^(16)</f>
        <v>-8.44668407963188E-5</v>
      </c>
      <c r="H464">
        <f>Hydrogen_energy[[#This Row],[ kin_ener]]/10^(16)</f>
        <v>1.7275157463579903E-4</v>
      </c>
      <c r="I464">
        <f>Hydrogen_energy[[#This Row],[ pot_ener]]/10^(16)</f>
        <v>-2.5721841543211783E-4</v>
      </c>
    </row>
    <row r="465" spans="1:9" x14ac:dyDescent="0.3">
      <c r="A465">
        <v>463</v>
      </c>
      <c r="B465">
        <v>4.6299998392040144E+16</v>
      </c>
      <c r="C465">
        <v>-843766558387.72034</v>
      </c>
      <c r="D465">
        <v>1670501737332.2832</v>
      </c>
      <c r="E465">
        <v>-2514268295720.0034</v>
      </c>
      <c r="F465" s="1">
        <f t="shared" si="9"/>
        <v>4629.9998392040143</v>
      </c>
      <c r="G465">
        <f>Hydrogen_energy[[#This Row],[ energy]]/10^(16)</f>
        <v>-8.4376655838772036E-5</v>
      </c>
      <c r="H465">
        <f>Hydrogen_energy[[#This Row],[ kin_ener]]/10^(16)</f>
        <v>1.6705017373322832E-4</v>
      </c>
      <c r="I465">
        <f>Hydrogen_energy[[#This Row],[ pot_ener]]/10^(16)</f>
        <v>-2.5142682957200036E-4</v>
      </c>
    </row>
    <row r="466" spans="1:9" x14ac:dyDescent="0.3">
      <c r="A466">
        <v>464</v>
      </c>
      <c r="B466">
        <v>4.6399998388567232E+16</v>
      </c>
      <c r="C466">
        <v>-843265941715.82422</v>
      </c>
      <c r="D466">
        <v>1628616405072.8779</v>
      </c>
      <c r="E466">
        <v>-2471882346788.7021</v>
      </c>
      <c r="F466" s="1">
        <f t="shared" si="9"/>
        <v>4639.9998388567228</v>
      </c>
      <c r="G466">
        <f>Hydrogen_energy[[#This Row],[ energy]]/10^(16)</f>
        <v>-8.4326594171582424E-5</v>
      </c>
      <c r="H466">
        <f>Hydrogen_energy[[#This Row],[ kin_ener]]/10^(16)</f>
        <v>1.6286164050728779E-4</v>
      </c>
      <c r="I466">
        <f>Hydrogen_energy[[#This Row],[ pot_ener]]/10^(16)</f>
        <v>-2.4718823467887021E-4</v>
      </c>
    </row>
    <row r="467" spans="1:9" x14ac:dyDescent="0.3">
      <c r="A467">
        <v>465</v>
      </c>
      <c r="B467">
        <v>4.649999838509432E+16</v>
      </c>
      <c r="C467">
        <v>-843326941233.88171</v>
      </c>
      <c r="D467">
        <v>1611264569001.1392</v>
      </c>
      <c r="E467">
        <v>-2454591510235.021</v>
      </c>
      <c r="F467" s="1">
        <f t="shared" si="9"/>
        <v>4649.9998385094323</v>
      </c>
      <c r="G467">
        <f>Hydrogen_energy[[#This Row],[ energy]]/10^(16)</f>
        <v>-8.4332694123388167E-5</v>
      </c>
      <c r="H467">
        <f>Hydrogen_energy[[#This Row],[ kin_ener]]/10^(16)</f>
        <v>1.6112645690011392E-4</v>
      </c>
      <c r="I467">
        <f>Hydrogen_energy[[#This Row],[ pot_ener]]/10^(16)</f>
        <v>-2.4545915102350209E-4</v>
      </c>
    </row>
    <row r="468" spans="1:9" x14ac:dyDescent="0.3">
      <c r="A468">
        <v>466</v>
      </c>
      <c r="B468">
        <v>4.65999983816214E+16</v>
      </c>
      <c r="C468">
        <v>-843481616587.03333</v>
      </c>
      <c r="D468">
        <v>1619987378118.9253</v>
      </c>
      <c r="E468">
        <v>-2463468994705.9585</v>
      </c>
      <c r="F468" s="1">
        <f t="shared" si="9"/>
        <v>4659.9998381621399</v>
      </c>
      <c r="G468">
        <f>Hydrogen_energy[[#This Row],[ energy]]/10^(16)</f>
        <v>-8.4348161658703337E-5</v>
      </c>
      <c r="H468">
        <f>Hydrogen_energy[[#This Row],[ kin_ener]]/10^(16)</f>
        <v>1.6199873781189253E-4</v>
      </c>
      <c r="I468">
        <f>Hydrogen_energy[[#This Row],[ pot_ener]]/10^(16)</f>
        <v>-2.4634689947059587E-4</v>
      </c>
    </row>
    <row r="469" spans="1:9" x14ac:dyDescent="0.3">
      <c r="A469">
        <v>467</v>
      </c>
      <c r="B469">
        <v>4.669999837814848E+16</v>
      </c>
      <c r="C469">
        <v>-843363270513.08386</v>
      </c>
      <c r="D469">
        <v>1653613836229.4502</v>
      </c>
      <c r="E469">
        <v>-2496977106742.5337</v>
      </c>
      <c r="F469" s="1">
        <f t="shared" si="9"/>
        <v>4669.9998378148484</v>
      </c>
      <c r="G469">
        <f>Hydrogen_energy[[#This Row],[ energy]]/10^(16)</f>
        <v>-8.4336327051308385E-5</v>
      </c>
      <c r="H469">
        <f>Hydrogen_energy[[#This Row],[ kin_ener]]/10^(16)</f>
        <v>1.6536138362294501E-4</v>
      </c>
      <c r="I469">
        <f>Hydrogen_energy[[#This Row],[ pot_ener]]/10^(16)</f>
        <v>-2.4969771067425339E-4</v>
      </c>
    </row>
    <row r="470" spans="1:9" x14ac:dyDescent="0.3">
      <c r="A470">
        <v>468</v>
      </c>
      <c r="B470">
        <v>4.6799998374675568E+16</v>
      </c>
      <c r="C470">
        <v>-843326685009.24463</v>
      </c>
      <c r="D470">
        <v>1712326413880.6519</v>
      </c>
      <c r="E470">
        <v>-2555653098889.8965</v>
      </c>
      <c r="F470" s="1">
        <f t="shared" si="9"/>
        <v>4679.999837467557</v>
      </c>
      <c r="G470">
        <f>Hydrogen_energy[[#This Row],[ energy]]/10^(16)</f>
        <v>-8.4332668500924462E-5</v>
      </c>
      <c r="H470">
        <f>Hydrogen_energy[[#This Row],[ kin_ener]]/10^(16)</f>
        <v>1.7123264138806519E-4</v>
      </c>
      <c r="I470">
        <f>Hydrogen_energy[[#This Row],[ pot_ener]]/10^(16)</f>
        <v>-2.5556530988898966E-4</v>
      </c>
    </row>
    <row r="471" spans="1:9" x14ac:dyDescent="0.3">
      <c r="A471">
        <v>469</v>
      </c>
      <c r="B471">
        <v>4.6899998371202656E+16</v>
      </c>
      <c r="C471">
        <v>-843920758671.06787</v>
      </c>
      <c r="D471">
        <v>1793802279037.1877</v>
      </c>
      <c r="E471">
        <v>-2637723037708.2554</v>
      </c>
      <c r="F471" s="1">
        <f t="shared" si="9"/>
        <v>4689.9998371202655</v>
      </c>
      <c r="G471">
        <f>Hydrogen_energy[[#This Row],[ energy]]/10^(16)</f>
        <v>-8.4392075867106787E-5</v>
      </c>
      <c r="H471">
        <f>Hydrogen_energy[[#This Row],[ kin_ener]]/10^(16)</f>
        <v>1.7938022790371877E-4</v>
      </c>
      <c r="I471">
        <f>Hydrogen_energy[[#This Row],[ pot_ener]]/10^(16)</f>
        <v>-2.6377230377082556E-4</v>
      </c>
    </row>
    <row r="472" spans="1:9" x14ac:dyDescent="0.3">
      <c r="A472">
        <v>470</v>
      </c>
      <c r="B472">
        <v>4.6999998367729744E+16</v>
      </c>
      <c r="C472">
        <v>-845073781658.76697</v>
      </c>
      <c r="D472">
        <v>1887203385588.678</v>
      </c>
      <c r="E472">
        <v>-2732277167247.4453</v>
      </c>
      <c r="F472" s="1">
        <f t="shared" si="9"/>
        <v>4699.999836772974</v>
      </c>
      <c r="G472">
        <f>Hydrogen_energy[[#This Row],[ energy]]/10^(16)</f>
        <v>-8.4507378165876701E-5</v>
      </c>
      <c r="H472">
        <f>Hydrogen_energy[[#This Row],[ kin_ener]]/10^(16)</f>
        <v>1.8872033855886779E-4</v>
      </c>
      <c r="I472">
        <f>Hydrogen_energy[[#This Row],[ pot_ener]]/10^(16)</f>
        <v>-2.7322771672474451E-4</v>
      </c>
    </row>
    <row r="473" spans="1:9" x14ac:dyDescent="0.3">
      <c r="A473">
        <v>471</v>
      </c>
      <c r="B473">
        <v>4.7099998364256816E+16</v>
      </c>
      <c r="C473">
        <v>-846227318445.88452</v>
      </c>
      <c r="D473">
        <v>1974228210311.4077</v>
      </c>
      <c r="E473">
        <v>-2820455528757.292</v>
      </c>
      <c r="F473" s="1">
        <f t="shared" si="9"/>
        <v>4709.9998364256817</v>
      </c>
      <c r="G473">
        <f>Hydrogen_energy[[#This Row],[ energy]]/10^(16)</f>
        <v>-8.4622731844588448E-5</v>
      </c>
      <c r="H473">
        <f>Hydrogen_energy[[#This Row],[ kin_ener]]/10^(16)</f>
        <v>1.9742282103114077E-4</v>
      </c>
      <c r="I473">
        <f>Hydrogen_energy[[#This Row],[ pot_ener]]/10^(16)</f>
        <v>-2.8204555287572922E-4</v>
      </c>
    </row>
    <row r="474" spans="1:9" x14ac:dyDescent="0.3">
      <c r="A474">
        <v>472</v>
      </c>
      <c r="B474">
        <v>4.7199998360783912E+16</v>
      </c>
      <c r="C474">
        <v>-846988768361.32019</v>
      </c>
      <c r="D474">
        <v>2036294145132.9524</v>
      </c>
      <c r="E474">
        <v>-2883282913494.2725</v>
      </c>
      <c r="F474" s="1">
        <f t="shared" si="9"/>
        <v>4719.9998360783911</v>
      </c>
      <c r="G474">
        <f>Hydrogen_energy[[#This Row],[ energy]]/10^(16)</f>
        <v>-8.4698876836132017E-5</v>
      </c>
      <c r="H474">
        <f>Hydrogen_energy[[#This Row],[ kin_ener]]/10^(16)</f>
        <v>2.0362941451329523E-4</v>
      </c>
      <c r="I474">
        <f>Hydrogen_energy[[#This Row],[ pot_ener]]/10^(16)</f>
        <v>-2.8832829134942724E-4</v>
      </c>
    </row>
    <row r="475" spans="1:9" x14ac:dyDescent="0.3">
      <c r="A475">
        <v>473</v>
      </c>
      <c r="B475">
        <v>4.7299998357311E+16</v>
      </c>
      <c r="C475">
        <v>-847325536230.11169</v>
      </c>
      <c r="D475">
        <v>2060377429866.0427</v>
      </c>
      <c r="E475">
        <v>-2907702966096.1543</v>
      </c>
      <c r="F475" s="1">
        <f t="shared" si="9"/>
        <v>4729.9998357310997</v>
      </c>
      <c r="G475">
        <f>Hydrogen_energy[[#This Row],[ energy]]/10^(16)</f>
        <v>-8.4732553623011165E-5</v>
      </c>
      <c r="H475">
        <f>Hydrogen_energy[[#This Row],[ kin_ener]]/10^(16)</f>
        <v>2.0603774298660427E-4</v>
      </c>
      <c r="I475">
        <f>Hydrogen_energy[[#This Row],[ pot_ener]]/10^(16)</f>
        <v>-2.9077029660961543E-4</v>
      </c>
    </row>
    <row r="476" spans="1:9" x14ac:dyDescent="0.3">
      <c r="A476">
        <v>474</v>
      </c>
      <c r="B476">
        <v>4.7399998353838072E+16</v>
      </c>
      <c r="C476">
        <v>-847303681807.10217</v>
      </c>
      <c r="D476">
        <v>2040464904154.0129</v>
      </c>
      <c r="E476">
        <v>-2887768585961.1152</v>
      </c>
      <c r="F476" s="1">
        <f t="shared" si="9"/>
        <v>4739.9998353838073</v>
      </c>
      <c r="G476">
        <f>Hydrogen_energy[[#This Row],[ energy]]/10^(16)</f>
        <v>-8.4730368180710214E-5</v>
      </c>
      <c r="H476">
        <f>Hydrogen_energy[[#This Row],[ kin_ener]]/10^(16)</f>
        <v>2.0404649041540129E-4</v>
      </c>
      <c r="I476">
        <f>Hydrogen_energy[[#This Row],[ pot_ener]]/10^(16)</f>
        <v>-2.887768585961115E-4</v>
      </c>
    </row>
    <row r="477" spans="1:9" x14ac:dyDescent="0.3">
      <c r="A477">
        <v>475</v>
      </c>
      <c r="B477">
        <v>4.749999835036516E+16</v>
      </c>
      <c r="C477">
        <v>-846845632314.49377</v>
      </c>
      <c r="D477">
        <v>1977322154779.9707</v>
      </c>
      <c r="E477">
        <v>-2824167787094.4644</v>
      </c>
      <c r="F477" s="1">
        <f t="shared" si="9"/>
        <v>4749.9998350365158</v>
      </c>
      <c r="G477">
        <f>Hydrogen_energy[[#This Row],[ energy]]/10^(16)</f>
        <v>-8.4684563231449372E-5</v>
      </c>
      <c r="H477">
        <f>Hydrogen_energy[[#This Row],[ kin_ener]]/10^(16)</f>
        <v>1.9773221547799707E-4</v>
      </c>
      <c r="I477">
        <f>Hydrogen_energy[[#This Row],[ pot_ener]]/10^(16)</f>
        <v>-2.8241677870944644E-4</v>
      </c>
    </row>
    <row r="478" spans="1:9" x14ac:dyDescent="0.3">
      <c r="A478">
        <v>476</v>
      </c>
      <c r="B478">
        <v>4.759999834689224E+16</v>
      </c>
      <c r="C478">
        <v>-845755745463.4364</v>
      </c>
      <c r="D478">
        <v>1879582352600.592</v>
      </c>
      <c r="E478">
        <v>-2725338098064.0288</v>
      </c>
      <c r="F478" s="1">
        <f t="shared" si="9"/>
        <v>4759.9998346892244</v>
      </c>
      <c r="G478">
        <f>Hydrogen_energy[[#This Row],[ energy]]/10^(16)</f>
        <v>-8.4575574546343643E-5</v>
      </c>
      <c r="H478">
        <f>Hydrogen_energy[[#This Row],[ kin_ener]]/10^(16)</f>
        <v>1.8795823526005921E-4</v>
      </c>
      <c r="I478">
        <f>Hydrogen_energy[[#This Row],[ pot_ener]]/10^(16)</f>
        <v>-2.7253380980640286E-4</v>
      </c>
    </row>
    <row r="479" spans="1:9" x14ac:dyDescent="0.3">
      <c r="A479">
        <v>477</v>
      </c>
      <c r="B479">
        <v>4.7699998343419328E+16</v>
      </c>
      <c r="C479">
        <v>-844032255396.76379</v>
      </c>
      <c r="D479">
        <v>1765679129341.28</v>
      </c>
      <c r="E479">
        <v>-2609711384738.0439</v>
      </c>
      <c r="F479" s="1">
        <f t="shared" si="9"/>
        <v>4769.9998343419329</v>
      </c>
      <c r="G479">
        <f>Hydrogen_energy[[#This Row],[ energy]]/10^(16)</f>
        <v>-8.4403225539676384E-5</v>
      </c>
      <c r="H479">
        <f>Hydrogen_energy[[#This Row],[ kin_ener]]/10^(16)</f>
        <v>1.7656791293412801E-4</v>
      </c>
      <c r="I479">
        <f>Hydrogen_energy[[#This Row],[ pot_ener]]/10^(16)</f>
        <v>-2.609711384738044E-4</v>
      </c>
    </row>
    <row r="480" spans="1:9" x14ac:dyDescent="0.3">
      <c r="A480">
        <v>478</v>
      </c>
      <c r="B480">
        <v>4.7799998339946416E+16</v>
      </c>
      <c r="C480">
        <v>-842228797605.50281</v>
      </c>
      <c r="D480">
        <v>1662464373864.9897</v>
      </c>
      <c r="E480">
        <v>-2504693171470.4927</v>
      </c>
      <c r="F480" s="1">
        <f t="shared" si="9"/>
        <v>4779.9998339946414</v>
      </c>
      <c r="G480">
        <f>Hydrogen_energy[[#This Row],[ energy]]/10^(16)</f>
        <v>-8.4222879760550279E-5</v>
      </c>
      <c r="H480">
        <f>Hydrogen_energy[[#This Row],[ kin_ener]]/10^(16)</f>
        <v>1.6624643738649897E-4</v>
      </c>
      <c r="I480">
        <f>Hydrogen_energy[[#This Row],[ pot_ener]]/10^(16)</f>
        <v>-2.5046931714704925E-4</v>
      </c>
    </row>
    <row r="481" spans="1:9" x14ac:dyDescent="0.3">
      <c r="A481">
        <v>479</v>
      </c>
      <c r="B481">
        <v>4.7899998336473504E+16</v>
      </c>
      <c r="C481">
        <v>-841313943752.64441</v>
      </c>
      <c r="D481">
        <v>1596480630569.9063</v>
      </c>
      <c r="E481">
        <v>-2437794574322.5508</v>
      </c>
      <c r="F481" s="1">
        <f t="shared" si="9"/>
        <v>4789.99983364735</v>
      </c>
      <c r="G481">
        <f>Hydrogen_energy[[#This Row],[ energy]]/10^(16)</f>
        <v>-8.4131394375264445E-5</v>
      </c>
      <c r="H481">
        <f>Hydrogen_energy[[#This Row],[ kin_ener]]/10^(16)</f>
        <v>1.5964806305699062E-4</v>
      </c>
      <c r="I481">
        <f>Hydrogen_energy[[#This Row],[ pot_ener]]/10^(16)</f>
        <v>-2.4377945743225509E-4</v>
      </c>
    </row>
    <row r="482" spans="1:9" x14ac:dyDescent="0.3">
      <c r="A482">
        <v>480</v>
      </c>
      <c r="B482">
        <v>4.7999998333000584E+16</v>
      </c>
      <c r="C482">
        <v>-841837528494.95593</v>
      </c>
      <c r="D482">
        <v>1580733403538.0957</v>
      </c>
      <c r="E482">
        <v>-2422570932033.0518</v>
      </c>
      <c r="F482" s="1">
        <f t="shared" si="9"/>
        <v>4799.9998333000585</v>
      </c>
      <c r="G482">
        <f>Hydrogen_energy[[#This Row],[ energy]]/10^(16)</f>
        <v>-8.4183752849495598E-5</v>
      </c>
      <c r="H482">
        <f>Hydrogen_energy[[#This Row],[ kin_ener]]/10^(16)</f>
        <v>1.5807334035380956E-4</v>
      </c>
      <c r="I482">
        <f>Hydrogen_energy[[#This Row],[ pot_ener]]/10^(16)</f>
        <v>-2.4225709320330516E-4</v>
      </c>
    </row>
    <row r="483" spans="1:9" x14ac:dyDescent="0.3">
      <c r="A483">
        <v>481</v>
      </c>
      <c r="B483">
        <v>4.8099998329527672E+16</v>
      </c>
      <c r="C483">
        <v>-843331543945.33984</v>
      </c>
      <c r="D483">
        <v>1607563187646.4407</v>
      </c>
      <c r="E483">
        <v>-2450894731591.7803</v>
      </c>
      <c r="F483" s="1">
        <f t="shared" si="9"/>
        <v>4809.9998329527671</v>
      </c>
      <c r="G483">
        <f>Hydrogen_energy[[#This Row],[ energy]]/10^(16)</f>
        <v>-8.4333154394533989E-5</v>
      </c>
      <c r="H483">
        <f>Hydrogen_energy[[#This Row],[ kin_ener]]/10^(16)</f>
        <v>1.6075631876464407E-4</v>
      </c>
      <c r="I483">
        <f>Hydrogen_energy[[#This Row],[ pot_ener]]/10^(16)</f>
        <v>-2.45089473159178E-4</v>
      </c>
    </row>
    <row r="484" spans="1:9" x14ac:dyDescent="0.3">
      <c r="A484">
        <v>482</v>
      </c>
      <c r="B484">
        <v>4.8199998326054744E+16</v>
      </c>
      <c r="C484">
        <v>-844798168358.35229</v>
      </c>
      <c r="D484">
        <v>1654685260931.0874</v>
      </c>
      <c r="E484">
        <v>-2499483429289.4399</v>
      </c>
      <c r="F484" s="1">
        <f t="shared" si="9"/>
        <v>4819.9998326054747</v>
      </c>
      <c r="G484">
        <f>Hydrogen_energy[[#This Row],[ energy]]/10^(16)</f>
        <v>-8.4479816835835234E-5</v>
      </c>
      <c r="H484">
        <f>Hydrogen_energy[[#This Row],[ kin_ener]]/10^(16)</f>
        <v>1.6546852609310874E-4</v>
      </c>
      <c r="I484">
        <f>Hydrogen_energy[[#This Row],[ pot_ener]]/10^(16)</f>
        <v>-2.4994834292894398E-4</v>
      </c>
    </row>
    <row r="485" spans="1:9" x14ac:dyDescent="0.3">
      <c r="A485">
        <v>483</v>
      </c>
      <c r="B485">
        <v>4.829999832258184E+16</v>
      </c>
      <c r="C485">
        <v>-845589054643.73633</v>
      </c>
      <c r="D485">
        <v>1698636328793.2063</v>
      </c>
      <c r="E485">
        <v>-2544225383436.9424</v>
      </c>
      <c r="F485" s="1">
        <f t="shared" si="9"/>
        <v>4829.9998322581841</v>
      </c>
      <c r="G485">
        <f>Hydrogen_energy[[#This Row],[ energy]]/10^(16)</f>
        <v>-8.4558905464373631E-5</v>
      </c>
      <c r="H485">
        <f>Hydrogen_energy[[#This Row],[ kin_ener]]/10^(16)</f>
        <v>1.6986363287932064E-4</v>
      </c>
      <c r="I485">
        <f>Hydrogen_energy[[#This Row],[ pot_ener]]/10^(16)</f>
        <v>-2.5442253834369425E-4</v>
      </c>
    </row>
    <row r="486" spans="1:9" x14ac:dyDescent="0.3">
      <c r="A486">
        <v>484</v>
      </c>
      <c r="B486">
        <v>4.839999831910892E+16</v>
      </c>
      <c r="C486">
        <v>-845664890968.12561</v>
      </c>
      <c r="D486">
        <v>1724549396465.6516</v>
      </c>
      <c r="E486">
        <v>-2570214287433.7773</v>
      </c>
      <c r="F486" s="1">
        <f t="shared" si="9"/>
        <v>4839.9998319108918</v>
      </c>
      <c r="G486">
        <f>Hydrogen_energy[[#This Row],[ energy]]/10^(16)</f>
        <v>-8.456648909681256E-5</v>
      </c>
      <c r="H486">
        <f>Hydrogen_energy[[#This Row],[ kin_ener]]/10^(16)</f>
        <v>1.7245493964656517E-4</v>
      </c>
      <c r="I486">
        <f>Hydrogen_energy[[#This Row],[ pot_ener]]/10^(16)</f>
        <v>-2.5702142874337773E-4</v>
      </c>
    </row>
    <row r="487" spans="1:9" x14ac:dyDescent="0.3">
      <c r="A487">
        <v>485</v>
      </c>
      <c r="B487">
        <v>4.8499998315636E+16</v>
      </c>
      <c r="C487">
        <v>-845304844608.41138</v>
      </c>
      <c r="D487">
        <v>1727905277235.2971</v>
      </c>
      <c r="E487">
        <v>-2573210121843.7085</v>
      </c>
      <c r="F487" s="1">
        <f t="shared" si="9"/>
        <v>4849.9998315636003</v>
      </c>
      <c r="G487">
        <f>Hydrogen_energy[[#This Row],[ energy]]/10^(16)</f>
        <v>-8.4530484460841132E-5</v>
      </c>
      <c r="H487">
        <f>Hydrogen_energy[[#This Row],[ kin_ener]]/10^(16)</f>
        <v>1.727905277235297E-4</v>
      </c>
      <c r="I487">
        <f>Hydrogen_energy[[#This Row],[ pot_ener]]/10^(16)</f>
        <v>-2.5732101218437083E-4</v>
      </c>
    </row>
    <row r="488" spans="1:9" x14ac:dyDescent="0.3">
      <c r="A488">
        <v>486</v>
      </c>
      <c r="B488">
        <v>4.8599998312163088E+16</v>
      </c>
      <c r="C488">
        <v>-844795689991.22656</v>
      </c>
      <c r="D488">
        <v>1711281588036.3289</v>
      </c>
      <c r="E488">
        <v>-2556077278027.5552</v>
      </c>
      <c r="F488" s="1">
        <f t="shared" ref="F488:F502" si="10">B488/10^(13)</f>
        <v>4859.9998312163088</v>
      </c>
      <c r="G488">
        <f>Hydrogen_energy[[#This Row],[ energy]]/10^(16)</f>
        <v>-8.4479568999122655E-5</v>
      </c>
      <c r="H488">
        <f>Hydrogen_energy[[#This Row],[ kin_ener]]/10^(16)</f>
        <v>1.7112815880363289E-4</v>
      </c>
      <c r="I488">
        <f>Hydrogen_energy[[#This Row],[ pot_ener]]/10^(16)</f>
        <v>-2.5560772780275554E-4</v>
      </c>
    </row>
    <row r="489" spans="1:9" x14ac:dyDescent="0.3">
      <c r="A489">
        <v>487</v>
      </c>
      <c r="B489">
        <v>4.8699998308690176E+16</v>
      </c>
      <c r="C489">
        <v>-844311960201.78894</v>
      </c>
      <c r="D489">
        <v>1680337298331.1226</v>
      </c>
      <c r="E489">
        <v>-2524649258532.9116</v>
      </c>
      <c r="F489" s="1">
        <f t="shared" si="10"/>
        <v>4869.9998308690174</v>
      </c>
      <c r="G489">
        <f>Hydrogen_energy[[#This Row],[ energy]]/10^(16)</f>
        <v>-8.4431196020178894E-5</v>
      </c>
      <c r="H489">
        <f>Hydrogen_energy[[#This Row],[ kin_ener]]/10^(16)</f>
        <v>1.6803372983311226E-4</v>
      </c>
      <c r="I489">
        <f>Hydrogen_energy[[#This Row],[ pot_ener]]/10^(16)</f>
        <v>-2.5246492585329116E-4</v>
      </c>
    </row>
    <row r="490" spans="1:9" x14ac:dyDescent="0.3">
      <c r="A490">
        <v>488</v>
      </c>
      <c r="B490">
        <v>4.8799998305217256E+16</v>
      </c>
      <c r="C490">
        <v>-843924394193.22876</v>
      </c>
      <c r="D490">
        <v>1641080096257.5962</v>
      </c>
      <c r="E490">
        <v>-2485004490450.8252</v>
      </c>
      <c r="F490" s="1">
        <f t="shared" si="10"/>
        <v>4879.9998305217259</v>
      </c>
      <c r="G490">
        <f>Hydrogen_energy[[#This Row],[ energy]]/10^(16)</f>
        <v>-8.439243941932287E-5</v>
      </c>
      <c r="H490">
        <f>Hydrogen_energy[[#This Row],[ kin_ener]]/10^(16)</f>
        <v>1.6410800962575963E-4</v>
      </c>
      <c r="I490">
        <f>Hydrogen_energy[[#This Row],[ pot_ener]]/10^(16)</f>
        <v>-2.485004490450825E-4</v>
      </c>
    </row>
    <row r="491" spans="1:9" x14ac:dyDescent="0.3">
      <c r="A491">
        <v>489</v>
      </c>
      <c r="B491">
        <v>4.8899998301744344E+16</v>
      </c>
      <c r="C491">
        <v>-843643055514.70325</v>
      </c>
      <c r="D491">
        <v>1598582540558.3186</v>
      </c>
      <c r="E491">
        <v>-2442225596073.0215</v>
      </c>
      <c r="F491" s="1">
        <f t="shared" si="10"/>
        <v>4889.9998301744345</v>
      </c>
      <c r="G491">
        <f>Hydrogen_energy[[#This Row],[ energy]]/10^(16)</f>
        <v>-8.4364305551470323E-5</v>
      </c>
      <c r="H491">
        <f>Hydrogen_energy[[#This Row],[ kin_ener]]/10^(16)</f>
        <v>1.5985825405583187E-4</v>
      </c>
      <c r="I491">
        <f>Hydrogen_energy[[#This Row],[ pot_ener]]/10^(16)</f>
        <v>-2.4422255960730217E-4</v>
      </c>
    </row>
    <row r="492" spans="1:9" x14ac:dyDescent="0.3">
      <c r="A492">
        <v>490</v>
      </c>
      <c r="B492">
        <v>4.8999998298271432E+16</v>
      </c>
      <c r="C492">
        <v>-843452254214.60278</v>
      </c>
      <c r="D492">
        <v>1556638754489.0637</v>
      </c>
      <c r="E492">
        <v>-2400091008703.6665</v>
      </c>
      <c r="F492" s="1">
        <f t="shared" si="10"/>
        <v>4899.999829827143</v>
      </c>
      <c r="G492">
        <f>Hydrogen_energy[[#This Row],[ energy]]/10^(16)</f>
        <v>-8.4345225421460273E-5</v>
      </c>
      <c r="H492">
        <f>Hydrogen_energy[[#This Row],[ kin_ener]]/10^(16)</f>
        <v>1.5566387544890638E-4</v>
      </c>
      <c r="I492">
        <f>Hydrogen_energy[[#This Row],[ pot_ener]]/10^(16)</f>
        <v>-2.4000910087036665E-4</v>
      </c>
    </row>
    <row r="493" spans="1:9" x14ac:dyDescent="0.3">
      <c r="A493">
        <v>491</v>
      </c>
      <c r="B493">
        <v>4.9099998294798512E+16</v>
      </c>
      <c r="C493">
        <v>-843329976224.69885</v>
      </c>
      <c r="D493">
        <v>1517868361364.6736</v>
      </c>
      <c r="E493">
        <v>-2361198337589.3726</v>
      </c>
      <c r="F493" s="1">
        <f t="shared" si="10"/>
        <v>4909.9998294798515</v>
      </c>
      <c r="G493">
        <f>Hydrogen_energy[[#This Row],[ energy]]/10^(16)</f>
        <v>-8.4332997622469882E-5</v>
      </c>
      <c r="H493">
        <f>Hydrogen_energy[[#This Row],[ kin_ener]]/10^(16)</f>
        <v>1.5178683613646736E-4</v>
      </c>
      <c r="I493">
        <f>Hydrogen_energy[[#This Row],[ pot_ener]]/10^(16)</f>
        <v>-2.3611983375893726E-4</v>
      </c>
    </row>
    <row r="494" spans="1:9" x14ac:dyDescent="0.3">
      <c r="A494">
        <v>492</v>
      </c>
      <c r="B494">
        <v>4.9199998291325592E+16</v>
      </c>
      <c r="C494">
        <v>-843256275783.99731</v>
      </c>
      <c r="D494">
        <v>1483966094240.2625</v>
      </c>
      <c r="E494">
        <v>-2327222370024.2598</v>
      </c>
      <c r="F494" s="1">
        <f t="shared" si="10"/>
        <v>4919.9998291325592</v>
      </c>
      <c r="G494">
        <f>Hydrogen_energy[[#This Row],[ energy]]/10^(16)</f>
        <v>-8.4325627578399733E-5</v>
      </c>
      <c r="H494">
        <f>Hydrogen_energy[[#This Row],[ kin_ener]]/10^(16)</f>
        <v>1.4839660942402624E-4</v>
      </c>
      <c r="I494">
        <f>Hydrogen_energy[[#This Row],[ pot_ener]]/10^(16)</f>
        <v>-2.3272223700242597E-4</v>
      </c>
    </row>
    <row r="495" spans="1:9" x14ac:dyDescent="0.3">
      <c r="A495">
        <v>493</v>
      </c>
      <c r="B495">
        <v>4.9299998287852688E+16</v>
      </c>
      <c r="C495">
        <v>-843215845633.60388</v>
      </c>
      <c r="D495">
        <v>1455954221777.5293</v>
      </c>
      <c r="E495">
        <v>-2299170067411.1333</v>
      </c>
      <c r="F495" s="1">
        <f t="shared" si="10"/>
        <v>4929.9998287852686</v>
      </c>
      <c r="G495">
        <f>Hydrogen_energy[[#This Row],[ energy]]/10^(16)</f>
        <v>-8.4321584563360385E-5</v>
      </c>
      <c r="H495">
        <f>Hydrogen_energy[[#This Row],[ kin_ener]]/10^(16)</f>
        <v>1.4559542217775293E-4</v>
      </c>
      <c r="I495">
        <f>Hydrogen_energy[[#This Row],[ pot_ener]]/10^(16)</f>
        <v>-2.2991700674111334E-4</v>
      </c>
    </row>
    <row r="496" spans="1:9" x14ac:dyDescent="0.3">
      <c r="A496">
        <v>494</v>
      </c>
      <c r="B496">
        <v>4.9399998284379776E+16</v>
      </c>
      <c r="C496">
        <v>-843198105122.69727</v>
      </c>
      <c r="D496">
        <v>1434385872626.2656</v>
      </c>
      <c r="E496">
        <v>-2277583977748.9629</v>
      </c>
      <c r="F496" s="1">
        <f t="shared" si="10"/>
        <v>4939.9998284379772</v>
      </c>
      <c r="G496">
        <f>Hydrogen_energy[[#This Row],[ energy]]/10^(16)</f>
        <v>-8.431981051226973E-5</v>
      </c>
      <c r="H496">
        <f>Hydrogen_energy[[#This Row],[ kin_ener]]/10^(16)</f>
        <v>1.4343858726262657E-4</v>
      </c>
      <c r="I496">
        <f>Hydrogen_energy[[#This Row],[ pot_ener]]/10^(16)</f>
        <v>-2.277583977748963E-4</v>
      </c>
    </row>
    <row r="497" spans="1:9" x14ac:dyDescent="0.3">
      <c r="A497">
        <v>495</v>
      </c>
      <c r="B497">
        <v>4.9499998280906848E+16</v>
      </c>
      <c r="C497">
        <v>-843196499491.25781</v>
      </c>
      <c r="D497">
        <v>1419489358903.1611</v>
      </c>
      <c r="E497">
        <v>-2262685858394.4189</v>
      </c>
      <c r="F497" s="1">
        <f t="shared" si="10"/>
        <v>4949.9998280906848</v>
      </c>
      <c r="G497">
        <f>Hydrogen_energy[[#This Row],[ energy]]/10^(16)</f>
        <v>-8.4319649949125787E-5</v>
      </c>
      <c r="H497">
        <f>Hydrogen_energy[[#This Row],[ kin_ener]]/10^(16)</f>
        <v>1.4194893589031612E-4</v>
      </c>
      <c r="I497">
        <f>Hydrogen_energy[[#This Row],[ pot_ener]]/10^(16)</f>
        <v>-2.2626858583944188E-4</v>
      </c>
    </row>
    <row r="498" spans="1:9" x14ac:dyDescent="0.3">
      <c r="A498">
        <v>496</v>
      </c>
      <c r="B498">
        <v>4.9599998277433936E+16</v>
      </c>
      <c r="C498">
        <v>-843207734697.82825</v>
      </c>
      <c r="D498">
        <v>1411259025997.9939</v>
      </c>
      <c r="E498">
        <v>-2254466760695.8223</v>
      </c>
      <c r="F498" s="1">
        <f t="shared" si="10"/>
        <v>4959.9998277433933</v>
      </c>
      <c r="G498">
        <f>Hydrogen_energy[[#This Row],[ energy]]/10^(16)</f>
        <v>-8.432077346978283E-5</v>
      </c>
      <c r="H498">
        <f>Hydrogen_energy[[#This Row],[ kin_ener]]/10^(16)</f>
        <v>1.411259025997994E-4</v>
      </c>
      <c r="I498">
        <f>Hydrogen_energy[[#This Row],[ pot_ener]]/10^(16)</f>
        <v>-2.2544667606958223E-4</v>
      </c>
    </row>
    <row r="499" spans="1:9" x14ac:dyDescent="0.3">
      <c r="A499">
        <v>497</v>
      </c>
      <c r="B499">
        <v>4.9699998273961024E+16</v>
      </c>
      <c r="C499">
        <v>-843231192297.91321</v>
      </c>
      <c r="D499">
        <v>1409501452235.0579</v>
      </c>
      <c r="E499">
        <v>-2252732644532.9712</v>
      </c>
      <c r="F499" s="1">
        <f t="shared" si="10"/>
        <v>4969.9998273961028</v>
      </c>
      <c r="G499">
        <f>Hydrogen_energy[[#This Row],[ energy]]/10^(16)</f>
        <v>-8.4323119229791322E-5</v>
      </c>
      <c r="H499">
        <f>Hydrogen_energy[[#This Row],[ kin_ener]]/10^(16)</f>
        <v>1.4095014522350578E-4</v>
      </c>
      <c r="I499">
        <f>Hydrogen_energy[[#This Row],[ pot_ener]]/10^(16)</f>
        <v>-2.2527326445329711E-4</v>
      </c>
    </row>
    <row r="500" spans="1:9" x14ac:dyDescent="0.3">
      <c r="A500">
        <v>498</v>
      </c>
      <c r="B500">
        <v>4.9799998270488104E+16</v>
      </c>
      <c r="C500">
        <v>-843268547519.57922</v>
      </c>
      <c r="D500">
        <v>1413844606973.1611</v>
      </c>
      <c r="E500">
        <v>-2257113154492.7402</v>
      </c>
      <c r="F500" s="1">
        <f t="shared" si="10"/>
        <v>4979.9998270488104</v>
      </c>
      <c r="G500">
        <f>Hydrogen_energy[[#This Row],[ energy]]/10^(16)</f>
        <v>-8.4326854751957925E-5</v>
      </c>
      <c r="H500">
        <f>Hydrogen_energy[[#This Row],[ kin_ener]]/10^(16)</f>
        <v>1.4138446069731611E-4</v>
      </c>
      <c r="I500">
        <f>Hydrogen_energy[[#This Row],[ pot_ener]]/10^(16)</f>
        <v>-2.2571131544927404E-4</v>
      </c>
    </row>
    <row r="501" spans="1:9" x14ac:dyDescent="0.3">
      <c r="A501">
        <v>499</v>
      </c>
      <c r="B501">
        <v>4.9899998267015192E+16</v>
      </c>
      <c r="C501">
        <v>-843323495622.60657</v>
      </c>
      <c r="D501">
        <v>1423715566390.4983</v>
      </c>
      <c r="E501">
        <v>-2267039062013.1045</v>
      </c>
      <c r="F501" s="1">
        <f t="shared" si="10"/>
        <v>4989.9998267015189</v>
      </c>
      <c r="G501">
        <f>Hydrogen_energy[[#This Row],[ energy]]/10^(16)</f>
        <v>-8.4332349562260653E-5</v>
      </c>
      <c r="H501">
        <f>Hydrogen_energy[[#This Row],[ kin_ener]]/10^(16)</f>
        <v>1.4237155663904982E-4</v>
      </c>
      <c r="I501">
        <f>Hydrogen_energy[[#This Row],[ pot_ener]]/10^(16)</f>
        <v>-2.2670390620131044E-4</v>
      </c>
    </row>
    <row r="502" spans="1:9" x14ac:dyDescent="0.3">
      <c r="A502">
        <v>500</v>
      </c>
      <c r="B502">
        <v>4.9999998263542272E+16</v>
      </c>
      <c r="C502">
        <v>-843401383354.55603</v>
      </c>
      <c r="D502">
        <v>1438291635418.7173</v>
      </c>
      <c r="E502">
        <v>-2281693018773.2734</v>
      </c>
      <c r="F502" s="1">
        <f t="shared" si="10"/>
        <v>4999.9998263542275</v>
      </c>
      <c r="G502">
        <f>Hydrogen_energy[[#This Row],[ energy]]/10^(16)</f>
        <v>-8.4340138335455608E-5</v>
      </c>
      <c r="H502">
        <f>Hydrogen_energy[[#This Row],[ kin_ener]]/10^(16)</f>
        <v>1.4382916354187172E-4</v>
      </c>
      <c r="I502">
        <f>Hydrogen_energy[[#This Row],[ pot_ener]]/10^(16)</f>
        <v>-2.2816930187732735E-4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a J w v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a J w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c L 1 m 8 T o Q B k A E A A I Q I A A A T A B w A R m 9 y b X V s Y X M v U 2 V j d G l v b j E u b S C i G A A o o B Q A A A A A A A A A A A A A A A A A A A A A A A A A A A D t l E t P A j E U h f c k / I e b s o G k m U Q j L D S z I K D B h a / A T o w p M x d s 7 G P S 3 i E O h P 9 u A U V Q E B e 6 M D q b z t z b n j m n / V K P C U l r o L s c D 0 7 K p X L J P w i H K V R Y 0 9 2 j Q T c q g J 6 I Q Q w K q V y C 8 F w 5 O Z I G Q 6 n l x 1 H b J r l G Q 9 U z q T B q W U P h w 1 d Z 6 7 j f L o z Q M v H 9 a 2 d H T m g t + i v V K K h G i R + z G r 9 t o 5 J a E r q Y c c a h Z V W u j Y 8 b H E 5 N Y l N p R v H B Y f 2 Q w 0 1 u C b t U K I z f X q N L a / C u x p f m K u w 8 O P A k J i G S B K E m g h B S C U q O U S k 7 T 9 I T g 7 A s m N J B o 4 M i R e e r L 6 k 4 3 L 4 0 m k p 1 E 6 G E 8 z G 5 f P 0 P F 8 H T U C a C L J D M 1 i R 7 T h g / t E 4 v I / S K D H 1 1 r y M + n T J P m I X o Y W b j K J q v m 3 G Y M p I a P 1 a X G x j q F C p g c j 1 A t 2 g 8 S r P Y 3 S 2 t z N K u 1 r v S r F Y u S b M r 6 j o j n X B s u X 6 l 5 J s A u c o p y 6 m / o b 2 H k / o f 4 q Q C 2 0 m B 7 a j A T l b g E 1 h g B y 1 f R + M S f w a L l e 4 / E i s k 4 J c w 0 S n S c J x o f u j C 2 F T / 5 + N 3 8 P E M U E s B A i 0 A F A A C A A g A a J w v W Z w r 6 6 a k A A A A 9 g A A A B I A A A A A A A A A A A A A A A A A A A A A A E N v b m Z p Z y 9 Q Y W N r Y W d l L n h t b F B L A Q I t A B Q A A g A I A G i c L 1 k P y u m r p A A A A O k A A A A T A A A A A A A A A A A A A A A A A P A A A A B b Q 2 9 u d G V u d F 9 U e X B l c 1 0 u e G 1 s U E s B A i 0 A F A A C A A g A a J w v W b x O h A G Q A Q A A h A g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k A A A A A A A B 1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f Z W 5 l c m d 5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x Z D k z N D Q t Z D d m Y y 0 0 M j M 1 L T h k Z T M t Z D Z i N z c 3 Y T c x N G Y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c l 9 l b m V y Z 3 l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N D o w O T o y N i 4 4 N T I 1 N z c z W i I g L z 4 8 R W 5 0 c n k g V H l w Z T 0 i R m l s b E N v b H V t b l R 5 c G V z I i B W Y W x 1 Z T 0 i c 0 F 3 T U Z C U V V G I i A v P j x F b n R y e S B U e X B l P S J G a W x s Q 2 9 s d W 1 u T m F t Z X M i I F Z h b H V l P S J z W y Z x d W 9 0 O 3 N 0 Z X A m c X V v d D s s J n F 1 b 3 Q 7 d G l t Z S Z x d W 9 0 O y w m c X V v d D t l b m V y Z 3 k m c X V v d D s s J n F 1 b 3 Q 7 a 2 l u X 2 V u Z X I m c X V v d D s s J n F 1 b 3 Q 7 c G 9 0 X 2 V u Z X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X 2 V u Z X J n e S B 0 e H Q v Q X V 0 b 1 J l b W 9 2 Z W R D b 2 x 1 b W 5 z M S 5 7 c 3 R l c C w w f S Z x d W 9 0 O y w m c X V v d D t T Z W N 0 a W 9 u M S 9 B c l 9 l b m V y Z 3 k g d H h 0 L 0 F 1 d G 9 S Z W 1 v d m V k Q 2 9 s d W 1 u c z E u e 3 R p b W U s M X 0 m c X V v d D s s J n F 1 b 3 Q 7 U 2 V j d G l v b j E v Q X J f Z W 5 l c m d 5 I H R 4 d C 9 B d X R v U m V t b 3 Z l Z E N v b H V t b n M x L n t l b m V y Z 3 k s M n 0 m c X V v d D s s J n F 1 b 3 Q 7 U 2 V j d G l v b j E v Q X J f Z W 5 l c m d 5 I H R 4 d C 9 B d X R v U m V t b 3 Z l Z E N v b H V t b n M x L n t r a W 5 f Z W 5 l c i w z f S Z x d W 9 0 O y w m c X V v d D t T Z W N 0 a W 9 u M S 9 B c l 9 l b m V y Z 3 k g d H h 0 L 0 F 1 d G 9 S Z W 1 v d m V k Q 2 9 s d W 1 u c z E u e 3 B v d F 9 l b m V y L D R 9 J n F 1 b 3 Q 7 L C Z x d W 9 0 O 1 N l Y 3 R p b 2 4 x L 0 F y X 2 V u Z X J n e S B 0 e H Q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c l 9 l b m V y Z 3 k g d H h 0 L 0 F 1 d G 9 S Z W 1 v d m V k Q 2 9 s d W 1 u c z E u e 3 N 0 Z X A s M H 0 m c X V v d D s s J n F 1 b 3 Q 7 U 2 V j d G l v b j E v Q X J f Z W 5 l c m d 5 I H R 4 d C 9 B d X R v U m V t b 3 Z l Z E N v b H V t b n M x L n t 0 a W 1 l L D F 9 J n F 1 b 3 Q 7 L C Z x d W 9 0 O 1 N l Y 3 R p b 2 4 x L 0 F y X 2 V u Z X J n e S B 0 e H Q v Q X V 0 b 1 J l b W 9 2 Z W R D b 2 x 1 b W 5 z M S 5 7 Z W 5 l c m d 5 L D J 9 J n F 1 b 3 Q 7 L C Z x d W 9 0 O 1 N l Y 3 R p b 2 4 x L 0 F y X 2 V u Z X J n e S B 0 e H Q v Q X V 0 b 1 J l b W 9 2 Z W R D b 2 x 1 b W 5 z M S 5 7 a 2 l u X 2 V u Z X I s M 3 0 m c X V v d D s s J n F 1 b 3 Q 7 U 2 V j d G l v b j E v Q X J f Z W 5 l c m d 5 I H R 4 d C 9 B d X R v U m V t b 3 Z l Z E N v b H V t b n M x L n t w b 3 R f Z W 5 l c i w 0 f S Z x d W 9 0 O y w m c X V v d D t T Z W N 0 a W 9 u M S 9 B c l 9 l b m V y Z 3 k g d H h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X 2 V u Z X J n e S U y M H R 4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f Z W 5 l c m d 5 J T I w d H h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X 2 V u Z X J n e S U y M H R 4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l 1 b V 9 l b m V y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z k 0 Z W Y x M S 1 j N j h l L T R j N z M t Y W Q 4 N i 0 1 Y j Y 3 Y W M 0 Y T Q 5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s a X V t X 2 V u Z X J n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c 6 M T M 6 N T I u O T A w N j Q 2 M l o i I C 8 + P E V u d H J 5 I F R 5 c G U 9 I k Z p b G x D b 2 x 1 b W 5 U e X B l c y I g V m F s d W U 9 I n N B d 0 1 G Q l F V P S I g L z 4 8 R W 5 0 c n k g V H l w Z T 0 i R m l s b E N v b H V t b k 5 h b W V z I i B W Y W x 1 Z T 0 i c 1 s m c X V v d D s j I H N 0 Z X A m c X V v d D s s J n F 1 b 3 Q 7 I H R p b W U m c X V v d D s s J n F 1 b 3 Q 7 I G V u Z X J n e S Z x d W 9 0 O y w m c X V v d D s g a 2 l u X 2 V u Z X I m c X V v d D s s J n F 1 b 3 Q 7 I H B v d F 9 l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s a X V t X 2 V u Z X J n e S 9 B d X R v U m V t b 3 Z l Z E N v b H V t b n M x L n s j I H N 0 Z X A s M H 0 m c X V v d D s s J n F 1 b 3 Q 7 U 2 V j d G l v b j E v S G V s a X V t X 2 V u Z X J n e S 9 B d X R v U m V t b 3 Z l Z E N v b H V t b n M x L n s g d G l t Z S w x f S Z x d W 9 0 O y w m c X V v d D t T Z W N 0 a W 9 u M S 9 I Z W x p d W 1 f Z W 5 l c m d 5 L 0 F 1 d G 9 S Z W 1 v d m V k Q 2 9 s d W 1 u c z E u e y B l b m V y Z 3 k s M n 0 m c X V v d D s s J n F 1 b 3 Q 7 U 2 V j d G l v b j E v S G V s a X V t X 2 V u Z X J n e S 9 B d X R v U m V t b 3 Z l Z E N v b H V t b n M x L n s g a 2 l u X 2 V u Z X I s M 3 0 m c X V v d D s s J n F 1 b 3 Q 7 U 2 V j d G l v b j E v S G V s a X V t X 2 V u Z X J n e S 9 B d X R v U m V t b 3 Z l Z E N v b H V t b n M x L n s g c G 9 0 X 2 V u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V s a X V t X 2 V u Z X J n e S 9 B d X R v U m V t b 3 Z l Z E N v b H V t b n M x L n s j I H N 0 Z X A s M H 0 m c X V v d D s s J n F 1 b 3 Q 7 U 2 V j d G l v b j E v S G V s a X V t X 2 V u Z X J n e S 9 B d X R v U m V t b 3 Z l Z E N v b H V t b n M x L n s g d G l t Z S w x f S Z x d W 9 0 O y w m c X V v d D t T Z W N 0 a W 9 u M S 9 I Z W x p d W 1 f Z W 5 l c m d 5 L 0 F 1 d G 9 S Z W 1 v d m V k Q 2 9 s d W 1 u c z E u e y B l b m V y Z 3 k s M n 0 m c X V v d D s s J n F 1 b 3 Q 7 U 2 V j d G l v b j E v S G V s a X V t X 2 V u Z X J n e S 9 B d X R v U m V t b 3 Z l Z E N v b H V t b n M x L n s g a 2 l u X 2 V u Z X I s M 3 0 m c X V v d D s s J n F 1 b 3 Q 7 U 2 V j d G l v b j E v S G V s a X V t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b G l 1 b V 9 l b m V y Z 3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b G l 1 b V 9 l b m V y Z 3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s a X V t X 2 V u Z X J n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X 2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N T Y 5 N W V m L W Q 0 M G Q t N D Q 3 Y i 1 h Y T J k L T N l M z Y 4 M 2 Q 0 Y j I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V 9 l b m V y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3 O j I 2 O j A 1 L j Q x N z c x M T N a I i A v P j x F b n R y e S B U e X B l P S J G a W x s Q 2 9 s d W 1 u V H l w Z X M i I F Z h b H V l P S J z Q X d N R k J R V T 0 i I C 8 + P E V u d H J 5 I F R 5 c G U 9 I k Z p b G x D b 2 x 1 b W 5 O Y W 1 l c y I g V m F s d W U 9 I n N b J n F 1 b 3 Q 7 I C M g c 3 R l c C Z x d W 9 0 O y w m c X V v d D s g d G l t Z S Z x d W 9 0 O y w m c X V v d D s g Z W 5 l c m d 5 J n F 1 b 3 Q 7 L C Z x d W 9 0 O y B r a W 5 f Z W 5 l c i Z x d W 9 0 O y w m c X V v d D s g c G 9 0 X 2 V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V 9 l b m V y Z 3 k v Q X V 0 b 1 J l b W 9 2 Z W R D b 2 x 1 b W 5 z M S 5 7 I C M g c 3 R l c C w w f S Z x d W 9 0 O y w m c X V v d D t T Z W N 0 a W 9 u M S 9 O Z V 9 l b m V y Z 3 k v Q X V 0 b 1 J l b W 9 2 Z W R D b 2 x 1 b W 5 z M S 5 7 I H R p b W U s M X 0 m c X V v d D s s J n F 1 b 3 Q 7 U 2 V j d G l v b j E v T m V f Z W 5 l c m d 5 L 0 F 1 d G 9 S Z W 1 v d m V k Q 2 9 s d W 1 u c z E u e y B l b m V y Z 3 k s M n 0 m c X V v d D s s J n F 1 b 3 Q 7 U 2 V j d G l v b j E v T m V f Z W 5 l c m d 5 L 0 F 1 d G 9 S Z W 1 v d m V k Q 2 9 s d W 1 u c z E u e y B r a W 5 f Z W 5 l c i w z f S Z x d W 9 0 O y w m c X V v d D t T Z W N 0 a W 9 u M S 9 O Z V 9 l b m V y Z 3 k v Q X V 0 b 1 J l b W 9 2 Z W R D b 2 x 1 b W 5 z M S 5 7 I H B v d F 9 l b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l X 2 V u Z X J n e S 9 B d X R v U m V t b 3 Z l Z E N v b H V t b n M x L n s g I y B z d G V w L D B 9 J n F 1 b 3 Q 7 L C Z x d W 9 0 O 1 N l Y 3 R p b 2 4 x L 0 5 l X 2 V u Z X J n e S 9 B d X R v U m V t b 3 Z l Z E N v b H V t b n M x L n s g d G l t Z S w x f S Z x d W 9 0 O y w m c X V v d D t T Z W N 0 a W 9 u M S 9 O Z V 9 l b m V y Z 3 k v Q X V 0 b 1 J l b W 9 2 Z W R D b 2 x 1 b W 5 z M S 5 7 I G V u Z X J n e S w y f S Z x d W 9 0 O y w m c X V v d D t T Z W N 0 a W 9 u M S 9 O Z V 9 l b m V y Z 3 k v Q X V 0 b 1 J l b W 9 2 Z W R D b 2 x 1 b W 5 z M S 5 7 I G t p b l 9 l b m V y L D N 9 J n F 1 b 3 Q 7 L C Z x d W 9 0 O 1 N l Y 3 R p b 2 4 x L 0 5 l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X 2 V u Z X J n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f Z W 5 l c m d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X 2 V u Z X J n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Z H J v Z 2 V u X 2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m J l N T A x L T k 1 N z E t N D l m Y y 1 h N G N j L W Y x M G J k Z m I 1 N m Y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e W R y b 2 d l b l 9 l b m V y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3 O j M 1 O j E 3 L j E 2 N z I y N j J a I i A v P j x F b n R y e S B U e X B l P S J G a W x s Q 2 9 s d W 1 u V H l w Z X M i I F Z h b H V l P S J z Q X d N R k J R V T 0 i I C 8 + P E V u d H J 5 I F R 5 c G U 9 I k Z p b G x D b 2 x 1 b W 5 O Y W 1 l c y I g V m F s d W U 9 I n N b J n F 1 b 3 Q 7 I C M g c 3 R l c C Z x d W 9 0 O y w m c X V v d D s g d G l t Z S Z x d W 9 0 O y w m c X V v d D s g Z W 5 l c m d 5 J n F 1 b 3 Q 7 L C Z x d W 9 0 O y B r a W 5 f Z W 5 l c i Z x d W 9 0 O y w m c X V v d D s g c G 9 0 X 2 V u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e W R y b 2 d l b l 9 l b m V y Z 3 k v Q X V 0 b 1 J l b W 9 2 Z W R D b 2 x 1 b W 5 z M S 5 7 I C M g c 3 R l c C w w f S Z x d W 9 0 O y w m c X V v d D t T Z W N 0 a W 9 u M S 9 I e W R y b 2 d l b l 9 l b m V y Z 3 k v Q X V 0 b 1 J l b W 9 2 Z W R D b 2 x 1 b W 5 z M S 5 7 I H R p b W U s M X 0 m c X V v d D s s J n F 1 b 3 Q 7 U 2 V j d G l v b j E v S H l k c m 9 n Z W 5 f Z W 5 l c m d 5 L 0 F 1 d G 9 S Z W 1 v d m V k Q 2 9 s d W 1 u c z E u e y B l b m V y Z 3 k s M n 0 m c X V v d D s s J n F 1 b 3 Q 7 U 2 V j d G l v b j E v S H l k c m 9 n Z W 5 f Z W 5 l c m d 5 L 0 F 1 d G 9 S Z W 1 v d m V k Q 2 9 s d W 1 u c z E u e y B r a W 5 f Z W 5 l c i w z f S Z x d W 9 0 O y w m c X V v d D t T Z W N 0 a W 9 u M S 9 I e W R y b 2 d l b l 9 l b m V y Z 3 k v Q X V 0 b 1 J l b W 9 2 Z W R D b 2 x 1 b W 5 z M S 5 7 I H B v d F 9 l b m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5 Z H J v Z 2 V u X 2 V u Z X J n e S 9 B d X R v U m V t b 3 Z l Z E N v b H V t b n M x L n s g I y B z d G V w L D B 9 J n F 1 b 3 Q 7 L C Z x d W 9 0 O 1 N l Y 3 R p b 2 4 x L 0 h 5 Z H J v Z 2 V u X 2 V u Z X J n e S 9 B d X R v U m V t b 3 Z l Z E N v b H V t b n M x L n s g d G l t Z S w x f S Z x d W 9 0 O y w m c X V v d D t T Z W N 0 a W 9 u M S 9 I e W R y b 2 d l b l 9 l b m V y Z 3 k v Q X V 0 b 1 J l b W 9 2 Z W R D b 2 x 1 b W 5 z M S 5 7 I G V u Z X J n e S w y f S Z x d W 9 0 O y w m c X V v d D t T Z W N 0 a W 9 u M S 9 I e W R y b 2 d l b l 9 l b m V y Z 3 k v Q X V 0 b 1 J l b W 9 2 Z W R D b 2 x 1 b W 5 z M S 5 7 I G t p b l 9 l b m V y L D N 9 J n F 1 b 3 Q 7 L C Z x d W 9 0 O 1 N l Y 3 R p b 2 4 x L 0 h 5 Z H J v Z 2 V u X 2 V u Z X J n e S 9 B d X R v U m V t b 3 Z l Z E N v b H V t b n M x L n s g c G 9 0 X 2 V u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5 Z H J v Z 2 V u X 2 V u Z X J n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k c m 9 n Z W 5 f Z W 5 l c m d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Z H J v Z 2 V u X 2 V u Z X J n e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l R d + b g n S 7 R g 7 W K P 3 1 S i A A A A A A I A A A A A A B B m A A A A A Q A A I A A A A P A 5 e k m m C 6 P k L a d T O y R f J 2 m R n u d L 5 k / w 9 o Y J t k N k h v L b A A A A A A 6 A A A A A A g A A I A A A A O p t v Q / v 9 t A k k M Q w F 7 U 4 8 8 0 q g e d g e K x A Q t q 7 Y Y d B j 1 O q U A A A A J / f R R z w F b a n V A z r 6 M A G M 3 B a + v C A P 7 h Y i U 9 8 W G G u i o d m u K 3 A H u Z L m w F a o Z + B / d p 8 D 0 d 6 c 1 I e 3 2 q u o 8 7 p V f h P G r 4 Q H 5 / A 7 6 s G w 9 c J w B v W v S d 6 Q A A A A M L C h m / J i 8 i O L 1 C c T 6 B r x q u z G w y x x o n m r e G x h / 0 / J E s P B V g g t U 9 O H E B h 8 E Q R g I 9 C 4 x y U g y R J J 2 n F + 5 d N t H X 5 6 D Q = < / D a t a M a s h u p > 
</file>

<file path=customXml/itemProps1.xml><?xml version="1.0" encoding="utf-8"?>
<ds:datastoreItem xmlns:ds="http://schemas.openxmlformats.org/officeDocument/2006/customXml" ds:itemID="{46F5A170-D070-4CBC-AD77-BE8A6AA51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Argon</vt:lpstr>
      <vt:lpstr>Ne_energy</vt:lpstr>
      <vt:lpstr>Helium</vt:lpstr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ASCANI EDOARDO</dc:creator>
  <cp:lastModifiedBy>ASCANI EDOARDO</cp:lastModifiedBy>
  <dcterms:created xsi:type="dcterms:W3CDTF">2024-09-13T13:41:06Z</dcterms:created>
  <dcterms:modified xsi:type="dcterms:W3CDTF">2024-09-16T15:40:02Z</dcterms:modified>
</cp:coreProperties>
</file>