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ropbox\Programming\notebooks\PartIA-Computing-Michaelma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10" i="1"/>
  <c r="J14" i="1"/>
  <c r="J18" i="1"/>
  <c r="J22" i="1"/>
  <c r="J26" i="1"/>
  <c r="J30" i="1"/>
  <c r="C3" i="1"/>
  <c r="C4" i="1"/>
  <c r="C5" i="1"/>
  <c r="H5" i="1" s="1"/>
  <c r="C6" i="1"/>
  <c r="C7" i="1"/>
  <c r="C8" i="1"/>
  <c r="C9" i="1"/>
  <c r="C10" i="1"/>
  <c r="C11" i="1"/>
  <c r="C12" i="1"/>
  <c r="C13" i="1"/>
  <c r="H13" i="1" s="1"/>
  <c r="C14" i="1"/>
  <c r="C15" i="1"/>
  <c r="C16" i="1"/>
  <c r="C17" i="1"/>
  <c r="C18" i="1"/>
  <c r="C19" i="1"/>
  <c r="C20" i="1"/>
  <c r="C21" i="1"/>
  <c r="H21" i="1" s="1"/>
  <c r="C22" i="1"/>
  <c r="C23" i="1"/>
  <c r="C24" i="1"/>
  <c r="C25" i="1"/>
  <c r="C26" i="1"/>
  <c r="C27" i="1"/>
  <c r="C28" i="1"/>
  <c r="C29" i="1"/>
  <c r="H29" i="1" s="1"/>
  <c r="C30" i="1"/>
  <c r="C31" i="1"/>
  <c r="C32" i="1"/>
  <c r="C33" i="1"/>
  <c r="B4" i="1"/>
  <c r="G4" i="1" s="1"/>
  <c r="I4" i="1" s="1"/>
  <c r="B5" i="1"/>
  <c r="G5" i="1" s="1"/>
  <c r="I5" i="1" s="1"/>
  <c r="B6" i="1"/>
  <c r="G6" i="1" s="1"/>
  <c r="H6" i="1" s="1"/>
  <c r="B7" i="1"/>
  <c r="G7" i="1" s="1"/>
  <c r="I7" i="1" s="1"/>
  <c r="B8" i="1"/>
  <c r="G8" i="1" s="1"/>
  <c r="I8" i="1" s="1"/>
  <c r="B9" i="1"/>
  <c r="G9" i="1" s="1"/>
  <c r="H9" i="1" s="1"/>
  <c r="B10" i="1"/>
  <c r="G10" i="1" s="1"/>
  <c r="H10" i="1" s="1"/>
  <c r="B11" i="1"/>
  <c r="G11" i="1" s="1"/>
  <c r="I11" i="1" s="1"/>
  <c r="B12" i="1"/>
  <c r="G12" i="1" s="1"/>
  <c r="I12" i="1" s="1"/>
  <c r="B13" i="1"/>
  <c r="G13" i="1" s="1"/>
  <c r="I13" i="1" s="1"/>
  <c r="B14" i="1"/>
  <c r="G14" i="1" s="1"/>
  <c r="H14" i="1" s="1"/>
  <c r="B15" i="1"/>
  <c r="G15" i="1" s="1"/>
  <c r="I15" i="1" s="1"/>
  <c r="B16" i="1"/>
  <c r="G16" i="1" s="1"/>
  <c r="I16" i="1" s="1"/>
  <c r="B17" i="1"/>
  <c r="G17" i="1" s="1"/>
  <c r="H17" i="1" s="1"/>
  <c r="B18" i="1"/>
  <c r="G18" i="1" s="1"/>
  <c r="H18" i="1" s="1"/>
  <c r="B19" i="1"/>
  <c r="G19" i="1" s="1"/>
  <c r="I19" i="1" s="1"/>
  <c r="B20" i="1"/>
  <c r="G20" i="1" s="1"/>
  <c r="I20" i="1" s="1"/>
  <c r="B21" i="1"/>
  <c r="G21" i="1" s="1"/>
  <c r="I21" i="1" s="1"/>
  <c r="B22" i="1"/>
  <c r="G22" i="1" s="1"/>
  <c r="H22" i="1" s="1"/>
  <c r="B23" i="1"/>
  <c r="G23" i="1" s="1"/>
  <c r="I23" i="1" s="1"/>
  <c r="B24" i="1"/>
  <c r="G24" i="1" s="1"/>
  <c r="I24" i="1" s="1"/>
  <c r="B25" i="1"/>
  <c r="G25" i="1" s="1"/>
  <c r="H25" i="1" s="1"/>
  <c r="B26" i="1"/>
  <c r="G26" i="1" s="1"/>
  <c r="H26" i="1" s="1"/>
  <c r="B27" i="1"/>
  <c r="G27" i="1" s="1"/>
  <c r="I27" i="1" s="1"/>
  <c r="B28" i="1"/>
  <c r="G28" i="1" s="1"/>
  <c r="I28" i="1" s="1"/>
  <c r="B29" i="1"/>
  <c r="G29" i="1" s="1"/>
  <c r="I29" i="1" s="1"/>
  <c r="B30" i="1"/>
  <c r="G30" i="1" s="1"/>
  <c r="H30" i="1" s="1"/>
  <c r="B31" i="1"/>
  <c r="G31" i="1" s="1"/>
  <c r="I31" i="1" s="1"/>
  <c r="B32" i="1"/>
  <c r="G32" i="1" s="1"/>
  <c r="I32" i="1" s="1"/>
  <c r="B33" i="1"/>
  <c r="G33" i="1" s="1"/>
  <c r="H33" i="1" s="1"/>
  <c r="B3" i="1"/>
  <c r="G3" i="1" s="1"/>
  <c r="I3" i="1" s="1"/>
  <c r="H28" i="1" l="1"/>
  <c r="H20" i="1"/>
  <c r="H12" i="1"/>
  <c r="H4" i="1"/>
  <c r="I30" i="1"/>
  <c r="I26" i="1"/>
  <c r="I22" i="1"/>
  <c r="I18" i="1"/>
  <c r="I14" i="1"/>
  <c r="I10" i="1"/>
  <c r="I6" i="1"/>
  <c r="H27" i="1"/>
  <c r="H19" i="1"/>
  <c r="H11" i="1"/>
  <c r="J33" i="1"/>
  <c r="J29" i="1"/>
  <c r="J25" i="1"/>
  <c r="J21" i="1"/>
  <c r="J17" i="1"/>
  <c r="J13" i="1"/>
  <c r="J9" i="1"/>
  <c r="J5" i="1"/>
  <c r="H3" i="1"/>
  <c r="I33" i="1"/>
  <c r="I25" i="1"/>
  <c r="I17" i="1"/>
  <c r="I9" i="1"/>
  <c r="J32" i="1"/>
  <c r="J28" i="1"/>
  <c r="J24" i="1"/>
  <c r="J20" i="1"/>
  <c r="J16" i="1"/>
  <c r="J12" i="1"/>
  <c r="J8" i="1"/>
  <c r="J4" i="1"/>
  <c r="H32" i="1"/>
  <c r="H24" i="1"/>
  <c r="H16" i="1"/>
  <c r="H8" i="1"/>
  <c r="H31" i="1"/>
  <c r="H23" i="1"/>
  <c r="H15" i="1"/>
  <c r="H7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<sst xmlns="http://schemas.openxmlformats.org/spreadsheetml/2006/main" count="75" uniqueCount="73">
  <si>
    <t>College</t>
  </si>
  <si>
    <t>Abb</t>
  </si>
  <si>
    <t>Christ's</t>
  </si>
  <si>
    <t>CHR</t>
  </si>
  <si>
    <t>Churchill</t>
  </si>
  <si>
    <t>CHU</t>
  </si>
  <si>
    <t>Clare</t>
  </si>
  <si>
    <t>CL</t>
  </si>
  <si>
    <t>Clare Hall</t>
  </si>
  <si>
    <t>CLH</t>
  </si>
  <si>
    <t>Corpus Christi</t>
  </si>
  <si>
    <t>CC</t>
  </si>
  <si>
    <t>Darwin</t>
  </si>
  <si>
    <t>DAR</t>
  </si>
  <si>
    <t>Downing</t>
  </si>
  <si>
    <t>DOW</t>
  </si>
  <si>
    <t>Emmanuel</t>
  </si>
  <si>
    <t>EM</t>
  </si>
  <si>
    <t>Fitzwilliam</t>
  </si>
  <si>
    <t>F</t>
  </si>
  <si>
    <t>Girton</t>
  </si>
  <si>
    <t>G</t>
  </si>
  <si>
    <t>Gonville and Caius</t>
  </si>
  <si>
    <t>CAI</t>
  </si>
  <si>
    <t>Homerton</t>
  </si>
  <si>
    <t>HO</t>
  </si>
  <si>
    <t>Hughes Hall</t>
  </si>
  <si>
    <t>HH</t>
  </si>
  <si>
    <t>Jesus</t>
  </si>
  <si>
    <t>JE</t>
  </si>
  <si>
    <t>King's</t>
  </si>
  <si>
    <t>K</t>
  </si>
  <si>
    <t>Lucy Cavendish</t>
  </si>
  <si>
    <t>LC</t>
  </si>
  <si>
    <t>Magdalene</t>
  </si>
  <si>
    <t>M</t>
  </si>
  <si>
    <t>Murray Edwards</t>
  </si>
  <si>
    <t>MUR</t>
  </si>
  <si>
    <t>Newnham</t>
  </si>
  <si>
    <t>N</t>
  </si>
  <si>
    <t>Pembroke</t>
  </si>
  <si>
    <t>PEM</t>
  </si>
  <si>
    <t>Peterhouse</t>
  </si>
  <si>
    <t>PET</t>
  </si>
  <si>
    <t>Queens'</t>
  </si>
  <si>
    <t>Q</t>
  </si>
  <si>
    <t>Robinson</t>
  </si>
  <si>
    <t>R</t>
  </si>
  <si>
    <t>St Catharine's</t>
  </si>
  <si>
    <t>CTH</t>
  </si>
  <si>
    <t>St Edmund's</t>
  </si>
  <si>
    <t>ED</t>
  </si>
  <si>
    <t>St John's</t>
  </si>
  <si>
    <t>JN</t>
  </si>
  <si>
    <t>Selwyn</t>
  </si>
  <si>
    <t>SE</t>
  </si>
  <si>
    <t>Sidney Sussex</t>
  </si>
  <si>
    <t>SID</t>
  </si>
  <si>
    <t>Trinity College</t>
  </si>
  <si>
    <t>T</t>
  </si>
  <si>
    <t>Trinity Hall</t>
  </si>
  <si>
    <t>TH</t>
  </si>
  <si>
    <t>Wolfson</t>
  </si>
  <si>
    <t>W</t>
  </si>
  <si>
    <t>}</t>
  </si>
  <si>
    <t>foundations = {</t>
  </si>
  <si>
    <t>Total</t>
  </si>
  <si>
    <t>Founded</t>
  </si>
  <si>
    <t>Name with ""</t>
  </si>
  <si>
    <t>Abb with ""</t>
  </si>
  <si>
    <t>numbers = {</t>
  </si>
  <si>
    <t>Keys</t>
  </si>
  <si>
    <t>abbrevs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</si>
</sst>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M16" sqref="M16"/>
    </sheetView>
  </sheetViews>
  <sheetFormatPr defaultRowHeight="15" x14ac:dyDescent="0.25"/>
  <cols>
    <col min="2" max="2" width="16.125" bestFit="1" customWidth="1"/>
    <col min="3" max="3" width="9.625" bestFit="1" customWidth="1"/>
    <col min="7" max="7" width="9.625" customWidth="1"/>
    <col min="8" max="8" width="23.875" bestFit="1" customWidth="1"/>
    <col min="9" max="9" width="23.625" bestFit="1" customWidth="1"/>
    <col min="10" max="10" width="22.625" bestFit="1" customWidth="1"/>
  </cols>
  <sheetData>
    <row r="1" spans="1:10" x14ac:dyDescent="0.25">
      <c r="A1" t="s">
        <v>0</v>
      </c>
      <c r="B1" t="s">
        <v>68</v>
      </c>
      <c r="C1" t="s">
        <v>69</v>
      </c>
      <c r="D1" t="s">
        <v>67</v>
      </c>
      <c r="E1" t="s">
        <v>66</v>
      </c>
      <c r="F1" t="s">
        <v>1</v>
      </c>
      <c r="G1" t="s">
        <v>71</v>
      </c>
    </row>
    <row r="2" spans="1:10" x14ac:dyDescent="0.25">
      <c r="H2" t="s">
        <v>72</v>
      </c>
      <c r="I2" t="s">
        <v>65</v>
      </c>
      <c r="J2" t="s">
        <v>70</v>
      </c>
    </row>
    <row r="3" spans="1:10" x14ac:dyDescent="0.25">
      <c r="A3" t="s">
        <v>2</v>
      </c>
      <c r="B3" t="str">
        <f>_xlfn.CONCAT("""",A3,"""")</f>
        <v>"Christ's"</v>
      </c>
      <c r="C3" t="str">
        <f>_xlfn.CONCAT("""",F3,"""")</f>
        <v>"CHR"</v>
      </c>
      <c r="D3">
        <v>1505</v>
      </c>
      <c r="E3">
        <v>541</v>
      </c>
      <c r="F3" t="s">
        <v>3</v>
      </c>
      <c r="G3" t="str">
        <f>_xlfn.CONCAT(B3, ": ")</f>
        <v xml:space="preserve">"Christ's": </v>
      </c>
      <c r="H3" t="str">
        <f>_xlfn.CONCAT("     ", $G3, C3,",")</f>
        <v xml:space="preserve">     "Christ's": "CHR",</v>
      </c>
      <c r="I3" t="str">
        <f t="shared" ref="I3:J18" si="0">_xlfn.CONCAT("     ", $G3, D3,",")</f>
        <v xml:space="preserve">     "Christ's": 1505,</v>
      </c>
      <c r="J3" t="str">
        <f t="shared" si="0"/>
        <v xml:space="preserve">     "Christ's": 541,</v>
      </c>
    </row>
    <row r="4" spans="1:10" x14ac:dyDescent="0.25">
      <c r="A4" t="s">
        <v>4</v>
      </c>
      <c r="B4" t="str">
        <f>_xlfn.CONCAT("""",A4,"""")</f>
        <v>"Churchill"</v>
      </c>
      <c r="C4" t="str">
        <f>_xlfn.CONCAT("""",F4,"""")</f>
        <v>"CHU"</v>
      </c>
      <c r="D4">
        <v>1960</v>
      </c>
      <c r="E4">
        <v>704</v>
      </c>
      <c r="F4" t="s">
        <v>5</v>
      </c>
      <c r="G4" t="str">
        <f>_xlfn.CONCAT(B4, ": ")</f>
        <v xml:space="preserve">"Churchill": </v>
      </c>
      <c r="H4" t="str">
        <f t="shared" ref="H4:H33" si="1">_xlfn.CONCAT("     ", $G4, C4,",")</f>
        <v xml:space="preserve">     "Churchill": "CHU",</v>
      </c>
      <c r="I4" t="str">
        <f t="shared" si="0"/>
        <v xml:space="preserve">     "Churchill": 1960,</v>
      </c>
      <c r="J4" t="str">
        <f t="shared" si="0"/>
        <v xml:space="preserve">     "Churchill": 704,</v>
      </c>
    </row>
    <row r="5" spans="1:10" x14ac:dyDescent="0.25">
      <c r="A5" t="s">
        <v>6</v>
      </c>
      <c r="B5" t="str">
        <f>_xlfn.CONCAT("""",A5,"""")</f>
        <v>"Clare"</v>
      </c>
      <c r="C5" t="str">
        <f>_xlfn.CONCAT("""",F5,"""")</f>
        <v>"CL"</v>
      </c>
      <c r="D5">
        <v>1326</v>
      </c>
      <c r="E5">
        <v>655</v>
      </c>
      <c r="F5" t="s">
        <v>7</v>
      </c>
      <c r="G5" t="str">
        <f>_xlfn.CONCAT(B5, ": ")</f>
        <v xml:space="preserve">"Clare": </v>
      </c>
      <c r="H5" t="str">
        <f t="shared" si="1"/>
        <v xml:space="preserve">     "Clare": "CL",</v>
      </c>
      <c r="I5" t="str">
        <f t="shared" si="0"/>
        <v xml:space="preserve">     "Clare": 1326,</v>
      </c>
      <c r="J5" t="str">
        <f t="shared" si="0"/>
        <v xml:space="preserve">     "Clare": 655,</v>
      </c>
    </row>
    <row r="6" spans="1:10" x14ac:dyDescent="0.25">
      <c r="A6" t="s">
        <v>8</v>
      </c>
      <c r="B6" t="str">
        <f>_xlfn.CONCAT("""",A6,"""")</f>
        <v>"Clare Hall"</v>
      </c>
      <c r="C6" t="str">
        <f>_xlfn.CONCAT("""",F6,"""")</f>
        <v>"CLH"</v>
      </c>
      <c r="D6">
        <v>1966</v>
      </c>
      <c r="E6">
        <v>155</v>
      </c>
      <c r="F6" t="s">
        <v>9</v>
      </c>
      <c r="G6" t="str">
        <f>_xlfn.CONCAT(B6, ": ")</f>
        <v xml:space="preserve">"Clare Hall": </v>
      </c>
      <c r="H6" t="str">
        <f t="shared" si="1"/>
        <v xml:space="preserve">     "Clare Hall": "CLH",</v>
      </c>
      <c r="I6" t="str">
        <f t="shared" si="0"/>
        <v xml:space="preserve">     "Clare Hall": 1966,</v>
      </c>
      <c r="J6" t="str">
        <f t="shared" si="0"/>
        <v xml:space="preserve">     "Clare Hall": 155,</v>
      </c>
    </row>
    <row r="7" spans="1:10" x14ac:dyDescent="0.25">
      <c r="A7" t="s">
        <v>10</v>
      </c>
      <c r="B7" t="str">
        <f>_xlfn.CONCAT("""",A7,"""")</f>
        <v>"Corpus Christi"</v>
      </c>
      <c r="C7" t="str">
        <f>_xlfn.CONCAT("""",F7,"""")</f>
        <v>"CC"</v>
      </c>
      <c r="D7">
        <v>1352</v>
      </c>
      <c r="E7">
        <v>467</v>
      </c>
      <c r="F7" t="s">
        <v>11</v>
      </c>
      <c r="G7" t="str">
        <f>_xlfn.CONCAT(B7, ": ")</f>
        <v xml:space="preserve">"Corpus Christi": </v>
      </c>
      <c r="H7" t="str">
        <f t="shared" si="1"/>
        <v xml:space="preserve">     "Corpus Christi": "CC",</v>
      </c>
      <c r="I7" t="str">
        <f t="shared" si="0"/>
        <v xml:space="preserve">     "Corpus Christi": 1352,</v>
      </c>
      <c r="J7" t="str">
        <f t="shared" si="0"/>
        <v xml:space="preserve">     "Corpus Christi": 467,</v>
      </c>
    </row>
    <row r="8" spans="1:10" x14ac:dyDescent="0.25">
      <c r="A8" t="s">
        <v>12</v>
      </c>
      <c r="B8" t="str">
        <f>_xlfn.CONCAT("""",A8,"""")</f>
        <v>"Darwin"</v>
      </c>
      <c r="C8" t="str">
        <f>_xlfn.CONCAT("""",F8,"""")</f>
        <v>"DAR"</v>
      </c>
      <c r="D8">
        <v>1964</v>
      </c>
      <c r="E8">
        <v>674</v>
      </c>
      <c r="F8" t="s">
        <v>13</v>
      </c>
      <c r="G8" t="str">
        <f>_xlfn.CONCAT(B8, ": ")</f>
        <v xml:space="preserve">"Darwin": </v>
      </c>
      <c r="H8" t="str">
        <f t="shared" si="1"/>
        <v xml:space="preserve">     "Darwin": "DAR",</v>
      </c>
      <c r="I8" t="str">
        <f t="shared" si="0"/>
        <v xml:space="preserve">     "Darwin": 1964,</v>
      </c>
      <c r="J8" t="str">
        <f t="shared" si="0"/>
        <v xml:space="preserve">     "Darwin": 674,</v>
      </c>
    </row>
    <row r="9" spans="1:10" x14ac:dyDescent="0.25">
      <c r="A9" t="s">
        <v>14</v>
      </c>
      <c r="B9" t="str">
        <f>_xlfn.CONCAT("""",A9,"""")</f>
        <v>"Downing"</v>
      </c>
      <c r="C9" t="str">
        <f>_xlfn.CONCAT("""",F9,"""")</f>
        <v>"DOW"</v>
      </c>
      <c r="D9">
        <v>1800</v>
      </c>
      <c r="E9">
        <v>623</v>
      </c>
      <c r="F9" t="s">
        <v>15</v>
      </c>
      <c r="G9" t="str">
        <f>_xlfn.CONCAT(B9, ": ")</f>
        <v xml:space="preserve">"Downing": </v>
      </c>
      <c r="H9" t="str">
        <f t="shared" si="1"/>
        <v xml:space="preserve">     "Downing": "DOW",</v>
      </c>
      <c r="I9" t="str">
        <f t="shared" si="0"/>
        <v xml:space="preserve">     "Downing": 1800,</v>
      </c>
      <c r="J9" t="str">
        <f t="shared" si="0"/>
        <v xml:space="preserve">     "Downing": 623,</v>
      </c>
    </row>
    <row r="10" spans="1:10" x14ac:dyDescent="0.25">
      <c r="A10" t="s">
        <v>16</v>
      </c>
      <c r="B10" t="str">
        <f>_xlfn.CONCAT("""",A10,"""")</f>
        <v>"Emmanuel"</v>
      </c>
      <c r="C10" t="str">
        <f>_xlfn.CONCAT("""",F10,"""")</f>
        <v>"EM"</v>
      </c>
      <c r="D10">
        <v>1584</v>
      </c>
      <c r="E10">
        <v>633</v>
      </c>
      <c r="F10" t="s">
        <v>17</v>
      </c>
      <c r="G10" t="str">
        <f>_xlfn.CONCAT(B10, ": ")</f>
        <v xml:space="preserve">"Emmanuel": </v>
      </c>
      <c r="H10" t="str">
        <f t="shared" si="1"/>
        <v xml:space="preserve">     "Emmanuel": "EM",</v>
      </c>
      <c r="I10" t="str">
        <f t="shared" si="0"/>
        <v xml:space="preserve">     "Emmanuel": 1584,</v>
      </c>
      <c r="J10" t="str">
        <f t="shared" si="0"/>
        <v xml:space="preserve">     "Emmanuel": 633,</v>
      </c>
    </row>
    <row r="11" spans="1:10" x14ac:dyDescent="0.25">
      <c r="A11" t="s">
        <v>18</v>
      </c>
      <c r="B11" t="str">
        <f>_xlfn.CONCAT("""",A11,"""")</f>
        <v>"Fitzwilliam"</v>
      </c>
      <c r="C11" t="str">
        <f>_xlfn.CONCAT("""",F11,"""")</f>
        <v>"F"</v>
      </c>
      <c r="D11">
        <v>1869</v>
      </c>
      <c r="E11">
        <v>688</v>
      </c>
      <c r="F11" t="s">
        <v>19</v>
      </c>
      <c r="G11" t="str">
        <f>_xlfn.CONCAT(B11, ": ")</f>
        <v xml:space="preserve">"Fitzwilliam": </v>
      </c>
      <c r="H11" t="str">
        <f t="shared" si="1"/>
        <v xml:space="preserve">     "Fitzwilliam": "F",</v>
      </c>
      <c r="I11" t="str">
        <f t="shared" si="0"/>
        <v xml:space="preserve">     "Fitzwilliam": 1869,</v>
      </c>
      <c r="J11" t="str">
        <f t="shared" si="0"/>
        <v xml:space="preserve">     "Fitzwilliam": 688,</v>
      </c>
    </row>
    <row r="12" spans="1:10" x14ac:dyDescent="0.25">
      <c r="A12" t="s">
        <v>20</v>
      </c>
      <c r="B12" t="str">
        <f>_xlfn.CONCAT("""",A12,"""")</f>
        <v>"Girton"</v>
      </c>
      <c r="C12" t="str">
        <f>_xlfn.CONCAT("""",F12,"""")</f>
        <v>"G"</v>
      </c>
      <c r="D12">
        <v>1869</v>
      </c>
      <c r="E12">
        <v>677</v>
      </c>
      <c r="F12" t="s">
        <v>21</v>
      </c>
      <c r="G12" t="str">
        <f>_xlfn.CONCAT(B12, ": ")</f>
        <v xml:space="preserve">"Girton": </v>
      </c>
      <c r="H12" t="str">
        <f t="shared" si="1"/>
        <v xml:space="preserve">     "Girton": "G",</v>
      </c>
      <c r="I12" t="str">
        <f t="shared" si="0"/>
        <v xml:space="preserve">     "Girton": 1869,</v>
      </c>
      <c r="J12" t="str">
        <f t="shared" si="0"/>
        <v xml:space="preserve">     "Girton": 677,</v>
      </c>
    </row>
    <row r="13" spans="1:10" x14ac:dyDescent="0.25">
      <c r="A13" t="s">
        <v>22</v>
      </c>
      <c r="B13" t="str">
        <f>_xlfn.CONCAT("""",A13,"""")</f>
        <v>"Gonville and Caius"</v>
      </c>
      <c r="C13" t="str">
        <f>_xlfn.CONCAT("""",F13,"""")</f>
        <v>"CAI"</v>
      </c>
      <c r="D13">
        <v>1348</v>
      </c>
      <c r="E13">
        <v>719</v>
      </c>
      <c r="F13" t="s">
        <v>23</v>
      </c>
      <c r="G13" t="str">
        <f>_xlfn.CONCAT(B13, ": ")</f>
        <v xml:space="preserve">"Gonville and Caius": </v>
      </c>
      <c r="H13" t="str">
        <f t="shared" si="1"/>
        <v xml:space="preserve">     "Gonville and Caius": "CAI",</v>
      </c>
      <c r="I13" t="str">
        <f t="shared" si="0"/>
        <v xml:space="preserve">     "Gonville and Caius": 1348,</v>
      </c>
      <c r="J13" t="str">
        <f t="shared" si="0"/>
        <v xml:space="preserve">     "Gonville and Caius": 719,</v>
      </c>
    </row>
    <row r="14" spans="1:10" x14ac:dyDescent="0.25">
      <c r="A14" t="s">
        <v>24</v>
      </c>
      <c r="B14" t="str">
        <f>_xlfn.CONCAT("""",A14,"""")</f>
        <v>"Homerton"</v>
      </c>
      <c r="C14" t="str">
        <f>_xlfn.CONCAT("""",F14,"""")</f>
        <v>"HO"</v>
      </c>
      <c r="D14">
        <v>1768</v>
      </c>
      <c r="E14">
        <v>1181</v>
      </c>
      <c r="F14" t="s">
        <v>25</v>
      </c>
      <c r="G14" t="str">
        <f>_xlfn.CONCAT(B14, ": ")</f>
        <v xml:space="preserve">"Homerton": </v>
      </c>
      <c r="H14" t="str">
        <f t="shared" si="1"/>
        <v xml:space="preserve">     "Homerton": "HO",</v>
      </c>
      <c r="I14" t="str">
        <f t="shared" si="0"/>
        <v xml:space="preserve">     "Homerton": 1768,</v>
      </c>
      <c r="J14" t="str">
        <f t="shared" si="0"/>
        <v xml:space="preserve">     "Homerton": 1181,</v>
      </c>
    </row>
    <row r="15" spans="1:10" x14ac:dyDescent="0.25">
      <c r="A15" t="s">
        <v>26</v>
      </c>
      <c r="B15" t="str">
        <f>_xlfn.CONCAT("""",A15,"""")</f>
        <v>"Hughes Hall"</v>
      </c>
      <c r="C15" t="str">
        <f>_xlfn.CONCAT("""",F15,"""")</f>
        <v>"HH"</v>
      </c>
      <c r="D15">
        <v>1885</v>
      </c>
      <c r="E15">
        <v>419</v>
      </c>
      <c r="F15" t="s">
        <v>27</v>
      </c>
      <c r="G15" t="str">
        <f>_xlfn.CONCAT(B15, ": ")</f>
        <v xml:space="preserve">"Hughes Hall": </v>
      </c>
      <c r="H15" t="str">
        <f t="shared" si="1"/>
        <v xml:space="preserve">     "Hughes Hall": "HH",</v>
      </c>
      <c r="I15" t="str">
        <f t="shared" si="0"/>
        <v xml:space="preserve">     "Hughes Hall": 1885,</v>
      </c>
      <c r="J15" t="str">
        <f t="shared" si="0"/>
        <v xml:space="preserve">     "Hughes Hall": 419,</v>
      </c>
    </row>
    <row r="16" spans="1:10" x14ac:dyDescent="0.25">
      <c r="A16" t="s">
        <v>28</v>
      </c>
      <c r="B16" t="str">
        <f>_xlfn.CONCAT("""",A16,"""")</f>
        <v>"Jesus"</v>
      </c>
      <c r="C16" t="str">
        <f>_xlfn.CONCAT("""",F16,"""")</f>
        <v>"JE"</v>
      </c>
      <c r="D16">
        <v>1496</v>
      </c>
      <c r="E16">
        <v>704</v>
      </c>
      <c r="F16" t="s">
        <v>29</v>
      </c>
      <c r="G16" t="str">
        <f>_xlfn.CONCAT(B16, ": ")</f>
        <v xml:space="preserve">"Jesus": </v>
      </c>
      <c r="H16" t="str">
        <f t="shared" si="1"/>
        <v xml:space="preserve">     "Jesus": "JE",</v>
      </c>
      <c r="I16" t="str">
        <f t="shared" si="0"/>
        <v xml:space="preserve">     "Jesus": 1496,</v>
      </c>
      <c r="J16" t="str">
        <f t="shared" si="0"/>
        <v xml:space="preserve">     "Jesus": 704,</v>
      </c>
    </row>
    <row r="17" spans="1:10" x14ac:dyDescent="0.25">
      <c r="A17" t="s">
        <v>30</v>
      </c>
      <c r="B17" t="str">
        <f>_xlfn.CONCAT("""",A17,"""")</f>
        <v>"King's"</v>
      </c>
      <c r="C17" t="str">
        <f>_xlfn.CONCAT("""",F17,"""")</f>
        <v>"K"</v>
      </c>
      <c r="D17">
        <v>1441</v>
      </c>
      <c r="E17">
        <v>581</v>
      </c>
      <c r="F17" t="s">
        <v>31</v>
      </c>
      <c r="G17" t="str">
        <f>_xlfn.CONCAT(B17, ": ")</f>
        <v xml:space="preserve">"King's": </v>
      </c>
      <c r="H17" t="str">
        <f t="shared" si="1"/>
        <v xml:space="preserve">     "King's": "K",</v>
      </c>
      <c r="I17" t="str">
        <f t="shared" si="0"/>
        <v xml:space="preserve">     "King's": 1441,</v>
      </c>
      <c r="J17" t="str">
        <f t="shared" si="0"/>
        <v xml:space="preserve">     "King's": 581,</v>
      </c>
    </row>
    <row r="18" spans="1:10" x14ac:dyDescent="0.25">
      <c r="A18" t="s">
        <v>32</v>
      </c>
      <c r="B18" t="str">
        <f>_xlfn.CONCAT("""",A18,"""")</f>
        <v>"Lucy Cavendish"</v>
      </c>
      <c r="C18" t="str">
        <f>_xlfn.CONCAT("""",F18,"""")</f>
        <v>"LC"</v>
      </c>
      <c r="D18">
        <v>1965</v>
      </c>
      <c r="E18">
        <v>220</v>
      </c>
      <c r="F18" t="s">
        <v>33</v>
      </c>
      <c r="G18" t="str">
        <f>_xlfn.CONCAT(B18, ": ")</f>
        <v xml:space="preserve">"Lucy Cavendish": </v>
      </c>
      <c r="H18" t="str">
        <f t="shared" si="1"/>
        <v xml:space="preserve">     "Lucy Cavendish": "LC",</v>
      </c>
      <c r="I18" t="str">
        <f t="shared" si="0"/>
        <v xml:space="preserve">     "Lucy Cavendish": 1965,</v>
      </c>
      <c r="J18" t="str">
        <f t="shared" si="0"/>
        <v xml:space="preserve">     "Lucy Cavendish": 220,</v>
      </c>
    </row>
    <row r="19" spans="1:10" x14ac:dyDescent="0.25">
      <c r="A19" t="s">
        <v>34</v>
      </c>
      <c r="B19" t="str">
        <f>_xlfn.CONCAT("""",A19,"""")</f>
        <v>"Magdalene"</v>
      </c>
      <c r="C19" t="str">
        <f>_xlfn.CONCAT("""",F19,"""")</f>
        <v>"M"</v>
      </c>
      <c r="D19">
        <v>1428</v>
      </c>
      <c r="E19">
        <v>493</v>
      </c>
      <c r="F19" t="s">
        <v>35</v>
      </c>
      <c r="G19" t="str">
        <f>_xlfn.CONCAT(B19, ": ")</f>
        <v xml:space="preserve">"Magdalene": </v>
      </c>
      <c r="H19" t="str">
        <f t="shared" si="1"/>
        <v xml:space="preserve">     "Magdalene": "M",</v>
      </c>
      <c r="I19" t="str">
        <f t="shared" ref="I19:I33" si="2">_xlfn.CONCAT("     ", $G19, D19,",")</f>
        <v xml:space="preserve">     "Magdalene": 1428,</v>
      </c>
      <c r="J19" t="str">
        <f t="shared" ref="J19:J33" si="3">_xlfn.CONCAT("     ", $G19, E19,",")</f>
        <v xml:space="preserve">     "Magdalene": 493,</v>
      </c>
    </row>
    <row r="20" spans="1:10" x14ac:dyDescent="0.25">
      <c r="A20" t="s">
        <v>36</v>
      </c>
      <c r="B20" t="str">
        <f>_xlfn.CONCAT("""",A20,"""")</f>
        <v>"Murray Edwards"</v>
      </c>
      <c r="C20" t="str">
        <f>_xlfn.CONCAT("""",F20,"""")</f>
        <v>"MUR"</v>
      </c>
      <c r="D20">
        <v>1954</v>
      </c>
      <c r="E20">
        <v>442</v>
      </c>
      <c r="F20" t="s">
        <v>37</v>
      </c>
      <c r="G20" t="str">
        <f>_xlfn.CONCAT(B20, ": ")</f>
        <v xml:space="preserve">"Murray Edwards": </v>
      </c>
      <c r="H20" t="str">
        <f t="shared" si="1"/>
        <v xml:space="preserve">     "Murray Edwards": "MUR",</v>
      </c>
      <c r="I20" t="str">
        <f t="shared" si="2"/>
        <v xml:space="preserve">     "Murray Edwards": 1954,</v>
      </c>
      <c r="J20" t="str">
        <f t="shared" si="3"/>
        <v xml:space="preserve">     "Murray Edwards": 442,</v>
      </c>
    </row>
    <row r="21" spans="1:10" x14ac:dyDescent="0.25">
      <c r="A21" t="s">
        <v>38</v>
      </c>
      <c r="B21" t="str">
        <f>_xlfn.CONCAT("""",A21,"""")</f>
        <v>"Newnham"</v>
      </c>
      <c r="C21" t="str">
        <f>_xlfn.CONCAT("""",F21,"""")</f>
        <v>"N"</v>
      </c>
      <c r="D21">
        <v>1871</v>
      </c>
      <c r="E21">
        <v>524</v>
      </c>
      <c r="F21" t="s">
        <v>39</v>
      </c>
      <c r="G21" t="str">
        <f>_xlfn.CONCAT(B21, ": ")</f>
        <v xml:space="preserve">"Newnham": </v>
      </c>
      <c r="H21" t="str">
        <f t="shared" si="1"/>
        <v xml:space="preserve">     "Newnham": "N",</v>
      </c>
      <c r="I21" t="str">
        <f t="shared" si="2"/>
        <v xml:space="preserve">     "Newnham": 1871,</v>
      </c>
      <c r="J21" t="str">
        <f t="shared" si="3"/>
        <v xml:space="preserve">     "Newnham": 524,</v>
      </c>
    </row>
    <row r="22" spans="1:10" x14ac:dyDescent="0.25">
      <c r="A22" t="s">
        <v>40</v>
      </c>
      <c r="B22" t="str">
        <f>_xlfn.CONCAT("""",A22,"""")</f>
        <v>"Pembroke"</v>
      </c>
      <c r="C22" t="str">
        <f>_xlfn.CONCAT("""",F22,"""")</f>
        <v>"PEM"</v>
      </c>
      <c r="D22">
        <v>1347</v>
      </c>
      <c r="E22">
        <v>597</v>
      </c>
      <c r="F22" t="s">
        <v>41</v>
      </c>
      <c r="G22" t="str">
        <f>_xlfn.CONCAT(B22, ": ")</f>
        <v xml:space="preserve">"Pembroke": </v>
      </c>
      <c r="H22" t="str">
        <f t="shared" si="1"/>
        <v xml:space="preserve">     "Pembroke": "PEM",</v>
      </c>
      <c r="I22" t="str">
        <f t="shared" si="2"/>
        <v xml:space="preserve">     "Pembroke": 1347,</v>
      </c>
      <c r="J22" t="str">
        <f t="shared" si="3"/>
        <v xml:space="preserve">     "Pembroke": 597,</v>
      </c>
    </row>
    <row r="23" spans="1:10" x14ac:dyDescent="0.25">
      <c r="A23" t="s">
        <v>42</v>
      </c>
      <c r="B23" t="str">
        <f>_xlfn.CONCAT("""",A23,"""")</f>
        <v>"Peterhouse"</v>
      </c>
      <c r="C23" t="str">
        <f>_xlfn.CONCAT("""",F23,"""")</f>
        <v>"PET"</v>
      </c>
      <c r="D23">
        <v>1284</v>
      </c>
      <c r="E23">
        <v>370</v>
      </c>
      <c r="F23" t="s">
        <v>43</v>
      </c>
      <c r="G23" t="str">
        <f>_xlfn.CONCAT(B23, ": ")</f>
        <v xml:space="preserve">"Peterhouse": </v>
      </c>
      <c r="H23" t="str">
        <f t="shared" si="1"/>
        <v xml:space="preserve">     "Peterhouse": "PET",</v>
      </c>
      <c r="I23" t="str">
        <f t="shared" si="2"/>
        <v xml:space="preserve">     "Peterhouse": 1284,</v>
      </c>
      <c r="J23" t="str">
        <f t="shared" si="3"/>
        <v xml:space="preserve">     "Peterhouse": 370,</v>
      </c>
    </row>
    <row r="24" spans="1:10" x14ac:dyDescent="0.25">
      <c r="A24" t="s">
        <v>44</v>
      </c>
      <c r="B24" t="str">
        <f>_xlfn.CONCAT("""",A24,"""")</f>
        <v>"Queens'"</v>
      </c>
      <c r="C24" t="str">
        <f>_xlfn.CONCAT("""",F24,"""")</f>
        <v>"Q"</v>
      </c>
      <c r="D24">
        <v>1448</v>
      </c>
      <c r="E24">
        <v>832</v>
      </c>
      <c r="F24" t="s">
        <v>45</v>
      </c>
      <c r="G24" t="str">
        <f>_xlfn.CONCAT(B24, ": ")</f>
        <v xml:space="preserve">"Queens'": </v>
      </c>
      <c r="H24" t="str">
        <f t="shared" si="1"/>
        <v xml:space="preserve">     "Queens'": "Q",</v>
      </c>
      <c r="I24" t="str">
        <f t="shared" si="2"/>
        <v xml:space="preserve">     "Queens'": 1448,</v>
      </c>
      <c r="J24" t="str">
        <f t="shared" si="3"/>
        <v xml:space="preserve">     "Queens'": 832,</v>
      </c>
    </row>
    <row r="25" spans="1:10" x14ac:dyDescent="0.25">
      <c r="A25" t="s">
        <v>46</v>
      </c>
      <c r="B25" t="str">
        <f>_xlfn.CONCAT("""",A25,"""")</f>
        <v>"Robinson"</v>
      </c>
      <c r="C25" t="str">
        <f>_xlfn.CONCAT("""",F25,"""")</f>
        <v>"R"</v>
      </c>
      <c r="D25">
        <v>1977</v>
      </c>
      <c r="E25">
        <v>495</v>
      </c>
      <c r="F25" t="s">
        <v>47</v>
      </c>
      <c r="G25" t="str">
        <f>_xlfn.CONCAT(B25, ": ")</f>
        <v xml:space="preserve">"Robinson": </v>
      </c>
      <c r="H25" t="str">
        <f t="shared" si="1"/>
        <v xml:space="preserve">     "Robinson": "R",</v>
      </c>
      <c r="I25" t="str">
        <f t="shared" si="2"/>
        <v xml:space="preserve">     "Robinson": 1977,</v>
      </c>
      <c r="J25" t="str">
        <f t="shared" si="3"/>
        <v xml:space="preserve">     "Robinson": 495,</v>
      </c>
    </row>
    <row r="26" spans="1:10" x14ac:dyDescent="0.25">
      <c r="A26" t="s">
        <v>48</v>
      </c>
      <c r="B26" t="str">
        <f>_xlfn.CONCAT("""",A26,"""")</f>
        <v>"St Catharine's"</v>
      </c>
      <c r="C26" t="str">
        <f>_xlfn.CONCAT("""",F26,"""")</f>
        <v>"CTH"</v>
      </c>
      <c r="D26">
        <v>1473</v>
      </c>
      <c r="E26">
        <v>621</v>
      </c>
      <c r="F26" t="s">
        <v>49</v>
      </c>
      <c r="G26" t="str">
        <f>_xlfn.CONCAT(B26, ": ")</f>
        <v xml:space="preserve">"St Catharine's": </v>
      </c>
      <c r="H26" t="str">
        <f t="shared" si="1"/>
        <v xml:space="preserve">     "St Catharine's": "CTH",</v>
      </c>
      <c r="I26" t="str">
        <f t="shared" si="2"/>
        <v xml:space="preserve">     "St Catharine's": 1473,</v>
      </c>
      <c r="J26" t="str">
        <f t="shared" si="3"/>
        <v xml:space="preserve">     "St Catharine's": 621,</v>
      </c>
    </row>
    <row r="27" spans="1:10" x14ac:dyDescent="0.25">
      <c r="A27" t="s">
        <v>50</v>
      </c>
      <c r="B27" t="str">
        <f>_xlfn.CONCAT("""",A27,"""")</f>
        <v>"St Edmund's"</v>
      </c>
      <c r="C27" t="str">
        <f>_xlfn.CONCAT("""",F27,"""")</f>
        <v>"ED"</v>
      </c>
      <c r="D27">
        <v>1896</v>
      </c>
      <c r="E27">
        <v>331</v>
      </c>
      <c r="F27" t="s">
        <v>51</v>
      </c>
      <c r="G27" t="str">
        <f>_xlfn.CONCAT(B27, ": ")</f>
        <v xml:space="preserve">"St Edmund's": </v>
      </c>
      <c r="H27" t="str">
        <f t="shared" si="1"/>
        <v xml:space="preserve">     "St Edmund's": "ED",</v>
      </c>
      <c r="I27" t="str">
        <f t="shared" si="2"/>
        <v xml:space="preserve">     "St Edmund's": 1896,</v>
      </c>
      <c r="J27" t="str">
        <f t="shared" si="3"/>
        <v xml:space="preserve">     "St Edmund's": 331,</v>
      </c>
    </row>
    <row r="28" spans="1:10" x14ac:dyDescent="0.25">
      <c r="A28" t="s">
        <v>52</v>
      </c>
      <c r="B28" t="str">
        <f>_xlfn.CONCAT("""",A28,"""")</f>
        <v>"St John's"</v>
      </c>
      <c r="C28" t="str">
        <f>_xlfn.CONCAT("""",F28,"""")</f>
        <v>"JN"</v>
      </c>
      <c r="D28">
        <v>1511</v>
      </c>
      <c r="E28">
        <v>831</v>
      </c>
      <c r="F28" t="s">
        <v>53</v>
      </c>
      <c r="G28" t="str">
        <f>_xlfn.CONCAT(B28, ": ")</f>
        <v xml:space="preserve">"St John's": </v>
      </c>
      <c r="H28" t="str">
        <f t="shared" si="1"/>
        <v xml:space="preserve">     "St John's": "JN",</v>
      </c>
      <c r="I28" t="str">
        <f t="shared" si="2"/>
        <v xml:space="preserve">     "St John's": 1511,</v>
      </c>
      <c r="J28" t="str">
        <f t="shared" si="3"/>
        <v xml:space="preserve">     "St John's": 831,</v>
      </c>
    </row>
    <row r="29" spans="1:10" x14ac:dyDescent="0.25">
      <c r="A29" t="s">
        <v>54</v>
      </c>
      <c r="B29" t="str">
        <f>_xlfn.CONCAT("""",A29,"""")</f>
        <v>"Selwyn"</v>
      </c>
      <c r="C29" t="str">
        <f>_xlfn.CONCAT("""",F29,"""")</f>
        <v>"SE"</v>
      </c>
      <c r="D29">
        <v>1882</v>
      </c>
      <c r="E29">
        <v>518</v>
      </c>
      <c r="F29" t="s">
        <v>55</v>
      </c>
      <c r="G29" t="str">
        <f>_xlfn.CONCAT(B29, ": ")</f>
        <v xml:space="preserve">"Selwyn": </v>
      </c>
      <c r="H29" t="str">
        <f t="shared" si="1"/>
        <v xml:space="preserve">     "Selwyn": "SE",</v>
      </c>
      <c r="I29" t="str">
        <f t="shared" si="2"/>
        <v xml:space="preserve">     "Selwyn": 1882,</v>
      </c>
      <c r="J29" t="str">
        <f t="shared" si="3"/>
        <v xml:space="preserve">     "Selwyn": 518,</v>
      </c>
    </row>
    <row r="30" spans="1:10" x14ac:dyDescent="0.25">
      <c r="A30" t="s">
        <v>56</v>
      </c>
      <c r="B30" t="str">
        <f>_xlfn.CONCAT("""",A30,"""")</f>
        <v>"Sidney Sussex"</v>
      </c>
      <c r="C30" t="str">
        <f>_xlfn.CONCAT("""",F30,"""")</f>
        <v>"SID"</v>
      </c>
      <c r="D30">
        <v>1596</v>
      </c>
      <c r="E30">
        <v>506</v>
      </c>
      <c r="F30" t="s">
        <v>57</v>
      </c>
      <c r="G30" t="str">
        <f>_xlfn.CONCAT(B30, ": ")</f>
        <v xml:space="preserve">"Sidney Sussex": </v>
      </c>
      <c r="H30" t="str">
        <f t="shared" si="1"/>
        <v xml:space="preserve">     "Sidney Sussex": "SID",</v>
      </c>
      <c r="I30" t="str">
        <f t="shared" si="2"/>
        <v xml:space="preserve">     "Sidney Sussex": 1596,</v>
      </c>
      <c r="J30" t="str">
        <f t="shared" si="3"/>
        <v xml:space="preserve">     "Sidney Sussex": 506,</v>
      </c>
    </row>
    <row r="31" spans="1:10" x14ac:dyDescent="0.25">
      <c r="A31" t="s">
        <v>58</v>
      </c>
      <c r="B31" t="str">
        <f>_xlfn.CONCAT("""",A31,"""")</f>
        <v>"Trinity College"</v>
      </c>
      <c r="C31" t="str">
        <f>_xlfn.CONCAT("""",F31,"""")</f>
        <v>"T"</v>
      </c>
      <c r="D31">
        <v>1546</v>
      </c>
      <c r="E31">
        <v>1030</v>
      </c>
      <c r="F31" t="s">
        <v>59</v>
      </c>
      <c r="G31" t="str">
        <f>_xlfn.CONCAT(B31, ": ")</f>
        <v xml:space="preserve">"Trinity College": </v>
      </c>
      <c r="H31" t="str">
        <f t="shared" si="1"/>
        <v xml:space="preserve">     "Trinity College": "T",</v>
      </c>
      <c r="I31" t="str">
        <f t="shared" si="2"/>
        <v xml:space="preserve">     "Trinity College": 1546,</v>
      </c>
      <c r="J31" t="str">
        <f t="shared" si="3"/>
        <v xml:space="preserve">     "Trinity College": 1030,</v>
      </c>
    </row>
    <row r="32" spans="1:10" x14ac:dyDescent="0.25">
      <c r="A32" t="s">
        <v>60</v>
      </c>
      <c r="B32" t="str">
        <f>_xlfn.CONCAT("""",A32,"""")</f>
        <v>"Trinity Hall"</v>
      </c>
      <c r="C32" t="str">
        <f>_xlfn.CONCAT("""",F32,"""")</f>
        <v>"TH"</v>
      </c>
      <c r="D32">
        <v>1350</v>
      </c>
      <c r="E32">
        <v>580</v>
      </c>
      <c r="F32" t="s">
        <v>61</v>
      </c>
      <c r="G32" t="str">
        <f>_xlfn.CONCAT(B32, ": ")</f>
        <v xml:space="preserve">"Trinity Hall": </v>
      </c>
      <c r="H32" t="str">
        <f t="shared" si="1"/>
        <v xml:space="preserve">     "Trinity Hall": "TH",</v>
      </c>
      <c r="I32" t="str">
        <f t="shared" si="2"/>
        <v xml:space="preserve">     "Trinity Hall": 1350,</v>
      </c>
      <c r="J32" t="str">
        <f t="shared" si="3"/>
        <v xml:space="preserve">     "Trinity Hall": 580,</v>
      </c>
    </row>
    <row r="33" spans="1:10" x14ac:dyDescent="0.25">
      <c r="A33" t="s">
        <v>62</v>
      </c>
      <c r="B33" t="str">
        <f>_xlfn.CONCAT("""",A33,"""")</f>
        <v>"Wolfson"</v>
      </c>
      <c r="C33" t="str">
        <f>_xlfn.CONCAT("""",F33,"""")</f>
        <v>"W"</v>
      </c>
      <c r="D33">
        <v>1965</v>
      </c>
      <c r="E33">
        <v>504</v>
      </c>
      <c r="F33" t="s">
        <v>63</v>
      </c>
      <c r="G33" t="str">
        <f>_xlfn.CONCAT(B33, ": ")</f>
        <v xml:space="preserve">"Wolfson": </v>
      </c>
      <c r="H33" t="str">
        <f t="shared" si="1"/>
        <v xml:space="preserve">     "Wolfson": "W",</v>
      </c>
      <c r="I33" t="str">
        <f t="shared" si="2"/>
        <v xml:space="preserve">     "Wolfson": 1965,</v>
      </c>
      <c r="J33" t="str">
        <f t="shared" si="3"/>
        <v xml:space="preserve">     "Wolfson": 504,</v>
      </c>
    </row>
    <row r="34" spans="1:10" x14ac:dyDescent="0.25">
      <c r="H34" t="s">
        <v>64</v>
      </c>
      <c r="I34" t="s">
        <v>64</v>
      </c>
      <c r="J34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Bahrami Balani</dc:creator>
  <cp:lastModifiedBy>Edwin Bahrami Balani</cp:lastModifiedBy>
  <dcterms:created xsi:type="dcterms:W3CDTF">2016-10-13T21:20:20Z</dcterms:created>
  <dcterms:modified xsi:type="dcterms:W3CDTF">2016-10-14T00:57:26Z</dcterms:modified>
</cp:coreProperties>
</file>