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eveaux\Desktop\redis-rtd\doc\"/>
    </mc:Choice>
  </mc:AlternateContent>
  <bookViews>
    <workbookView xWindow="0" yWindow="0" windowWidth="16155" windowHeight="7005"/>
  </bookViews>
  <sheets>
    <sheet name="Sheet1" sheetId="1" r:id="rId1"/>
    <sheet name="Sheet2" sheetId="2" r:id="rId2"/>
  </sheets>
  <definedNames>
    <definedName name="CLOCK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9" i="1"/>
  <c r="H7" i="1"/>
  <c r="H8" i="1"/>
  <c r="G4" i="1"/>
  <c r="G5" i="1"/>
  <c r="G7" i="1"/>
  <c r="G6" i="1"/>
  <c r="G8" i="1"/>
  <c r="G9" i="1"/>
  <c r="F4" i="1"/>
  <c r="F5" i="1"/>
  <c r="F6" i="1"/>
  <c r="F9" i="1"/>
  <c r="F7" i="1"/>
  <c r="F8" i="1"/>
  <c r="H3" i="1"/>
  <c r="G3" i="1"/>
  <c r="F3" i="1"/>
  <c r="E5" i="1"/>
  <c r="E8" i="1"/>
  <c r="E3" i="1"/>
  <c r="E6" i="1"/>
  <c r="E7" i="1"/>
  <c r="E9" i="1"/>
  <c r="E4" i="1"/>
  <c r="D5" i="1"/>
  <c r="D7" i="1"/>
  <c r="D3" i="1"/>
  <c r="D6" i="1"/>
  <c r="D8" i="1"/>
  <c r="D4" i="1"/>
  <c r="D9" i="1"/>
  <c r="C4" i="1"/>
  <c r="C6" i="1"/>
  <c r="C9" i="1"/>
  <c r="C5" i="1"/>
  <c r="C7" i="1"/>
  <c r="C3" i="1"/>
  <c r="C8" i="1"/>
  <c r="D15" i="1"/>
  <c r="D18" i="1"/>
  <c r="D20" i="1"/>
  <c r="D16" i="1"/>
  <c r="D19" i="1"/>
  <c r="D17" i="1"/>
  <c r="D14" i="1"/>
  <c r="C14" i="1"/>
  <c r="C15" i="1"/>
  <c r="C16" i="1"/>
  <c r="C18" i="1"/>
  <c r="C19" i="1"/>
  <c r="C20" i="1"/>
  <c r="C17" i="1"/>
</calcChain>
</file>

<file path=xl/sharedStrings.xml><?xml version="1.0" encoding="utf-8"?>
<sst xmlns="http://schemas.openxmlformats.org/spreadsheetml/2006/main" count="28" uniqueCount="20">
  <si>
    <t>Symbol</t>
  </si>
  <si>
    <t>b</t>
  </si>
  <si>
    <t>a</t>
  </si>
  <si>
    <t>m</t>
  </si>
  <si>
    <t>BINANCE</t>
  </si>
  <si>
    <t>MODEL</t>
  </si>
  <si>
    <t>Model Listens to RabbitMQ</t>
  </si>
  <si>
    <t>Calculating Mid Price</t>
  </si>
  <si>
    <t>BTCUSDT</t>
  </si>
  <si>
    <t>ETHUSDT</t>
  </si>
  <si>
    <t>LTCUSDT</t>
  </si>
  <si>
    <t>ZENBTC</t>
  </si>
  <si>
    <t>ETHBTC</t>
  </si>
  <si>
    <t>LTCBTC</t>
  </si>
  <si>
    <t>C</t>
  </si>
  <si>
    <t>T</t>
  </si>
  <si>
    <t>BNBUSDT</t>
  </si>
  <si>
    <t>rabbit</t>
  </si>
  <si>
    <t>OPEN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</si>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</sst>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6" formatCode="s.000"/>
    <numFmt numFmtId="167" formatCode="h:mm:ss.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theme="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2" fillId="4" borderId="2" xfId="0" applyFont="1" applyFill="1" applyBorder="1"/>
    <xf numFmtId="0" fontId="1" fillId="2" borderId="1" xfId="1"/>
    <xf numFmtId="0" fontId="0" fillId="3" borderId="2" xfId="0" applyNumberFormat="1" applyFont="1" applyFill="1" applyBorder="1"/>
    <xf numFmtId="164" fontId="0" fillId="0" borderId="0" xfId="0" applyNumberFormat="1"/>
    <xf numFmtId="164" fontId="0" fillId="0" borderId="3" xfId="0" applyNumberFormat="1" applyFont="1" applyBorder="1"/>
    <xf numFmtId="166" fontId="0" fillId="0" borderId="0" xfId="0" applyNumberFormat="1"/>
    <xf numFmtId="167" fontId="0" fillId="3" borderId="2" xfId="0" applyNumberFormat="1" applyFont="1" applyFill="1" applyBorder="1"/>
    <xf numFmtId="2" fontId="0" fillId="0" borderId="0" xfId="0" applyNumberFormat="1"/>
    <xf numFmtId="0" fontId="0" fillId="3" borderId="4" xfId="0" applyFont="1" applyFill="1" applyBorder="1"/>
    <xf numFmtId="0" fontId="0" fillId="0" borderId="4" xfId="0" applyFont="1" applyBorder="1"/>
  </cellXfs>
  <cellStyles count="2">
    <cellStyle name="Input" xfId="1" builtinId="20"/>
    <cellStyle name="Normal" xfId="0" builtinId="0"/>
  </cellStyles>
  <dxfs count="3">
    <dxf>
      <numFmt numFmtId="164" formatCode="[$-F400]h:mm:ss\ AM/PM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dis">
      <tp t="s">
        <v>&lt;?&gt;</v>
        <stp/>
        <stp>localhost</stp>
        <stp>BINANCE</stp>
        <stp>BTCUSDT</stp>
        <stp>a</stp>
        <tr r="D3" s="1"/>
      </tp>
      <tp t="s">
        <v>&lt;?&gt;</v>
        <stp/>
        <stp>localhost</stp>
        <stp>BINANCE</stp>
        <stp>BTCUSDT</stp>
        <stp>b</stp>
        <tr r="C3" s="1"/>
      </tp>
      <tp t="s">
        <v>&lt;?&gt;</v>
        <stp/>
        <stp>localhost</stp>
        <stp>BINANCE</stp>
        <stp>LTCUSDT</stp>
        <stp>b</stp>
        <tr r="C5" s="1"/>
      </tp>
      <tp t="s">
        <v>&lt;?&gt;</v>
        <stp/>
        <stp>localhost</stp>
        <stp>BINANCE</stp>
        <stp>LTCUSDT</stp>
        <stp>a</stp>
        <tr r="D5" s="1"/>
      </tp>
      <tp t="s">
        <v>&lt;?&gt;</v>
        <stp/>
        <stp>localhost</stp>
        <stp>BINANCE</stp>
        <stp>BTCUSDT</stp>
        <stp>C</stp>
        <tr r="E3" s="1"/>
      </tp>
      <tp t="s">
        <v>&lt;?&gt;</v>
        <stp/>
        <stp>localhost</stp>
        <stp>BINANCE</stp>
        <stp>LTCUSDT</stp>
        <stp>C</stp>
        <tr r="E5" s="1"/>
      </tp>
      <tp t="s">
        <v>&lt;?&gt;</v>
        <stp/>
        <stp>localhost</stp>
        <stp>BINANCE</stp>
        <stp>BNBUSDT</stp>
        <stp>a</stp>
        <tr r="D9" s="1"/>
      </tp>
      <tp t="s">
        <v>&lt;?&gt;</v>
        <stp/>
        <stp>localhost</stp>
        <stp>BINANCE</stp>
        <stp>BNBUSDT</stp>
        <stp>b</stp>
        <tr r="C9" s="1"/>
      </tp>
      <tp t="s">
        <v>&lt;?&gt;</v>
        <stp/>
        <stp>localhost</stp>
        <stp>BINANCE</stp>
        <stp>BNBUSDT</stp>
        <stp>C</stp>
        <tr r="E9" s="1"/>
      </tp>
    </main>
    <main first="redis">
      <tp t="s">
        <v>&lt;?&gt;</v>
        <stp/>
        <stp>localhost</stp>
        <stp>BINANCE</stp>
        <stp>ETHUSDT</stp>
        <stp>b</stp>
        <tr r="C4" s="1"/>
      </tp>
      <tp t="s">
        <v>&lt;?&gt;</v>
        <stp/>
        <stp>localhost</stp>
        <stp>BINANCE</stp>
        <stp>ETHUSDT</stp>
        <stp>a</stp>
        <tr r="D4" s="1"/>
      </tp>
      <tp t="s">
        <v>&lt;?&gt;</v>
        <stp/>
        <stp>localhost</stp>
        <stp>BINANCE</stp>
        <stp>ETHUSDT</stp>
        <stp>C</stp>
        <tr r="E4" s="1"/>
      </tp>
    </main>
    <main first="redis">
      <tp t="s">
        <v>&lt;?&gt;</v>
        <stp/>
        <stp>MODEL</stp>
        <stp>BNBUSDT</stp>
        <stp>CLOSE</stp>
        <tr r="D20" s="1"/>
      </tp>
    </main>
    <main first="redis">
      <tp t="s">
        <v>&lt;?&gt;</v>
        <stp/>
        <stp>MODEL</stp>
        <stp>BTCUSDT</stp>
        <stp>CLOSE</stp>
        <tr r="D14" s="1"/>
      </tp>
      <tp t="s">
        <v>&lt;?&gt;</v>
        <stp/>
        <stp>MODEL</stp>
        <stp>LTCUSDT</stp>
        <stp>CLOSE</stp>
        <tr r="D16" s="1"/>
      </tp>
      <tp t="s">
        <v>&lt;?&gt;</v>
        <stp/>
        <stp>MODEL</stp>
        <stp>ETHUSDT</stp>
        <stp>CLOSE</stp>
        <tr r="D15" s="1"/>
      </tp>
    </main>
    <main first="redis">
      <tp t="s">
        <v>&lt;?&gt;</v>
        <stp/>
        <stp>localhost</stp>
        <stp>MODEL</stp>
        <stp>ZENBTC</stp>
        <stp>m</stp>
        <tr r="F6" s="1"/>
      </tp>
      <tp t="s">
        <v>&lt;?&gt;</v>
        <stp/>
        <stp>localhost</stp>
        <stp>MODEL</stp>
        <stp>ZENBTC</stp>
        <stp>T</stp>
        <tr r="G6" s="1"/>
      </tp>
      <tp t="s">
        <v>&lt;?&gt;</v>
        <stp/>
        <stp>localhost</stp>
        <stp>MODEL</stp>
        <stp>ZENBTC</stp>
        <stp>C</stp>
        <tr r="H6" s="1"/>
      </tp>
    </main>
    <main first="redis">
      <tp t="s">
        <v>&lt;?&gt;</v>
        <stp/>
        <stp>localhost</stp>
        <stp>MODEL</stp>
        <stp>ETHBTC</stp>
        <stp>m</stp>
        <tr r="F7" s="1"/>
      </tp>
      <tp t="s">
        <v>&lt;?&gt;</v>
        <stp/>
        <stp>localhost</stp>
        <stp>MODEL</stp>
        <stp>ETHBTC</stp>
        <stp>T</stp>
        <tr r="G7" s="1"/>
      </tp>
      <tp t="s">
        <v>&lt;?&gt;</v>
        <stp/>
        <stp>localhost</stp>
        <stp>MODEL</stp>
        <stp>ETHBTC</stp>
        <stp>C</stp>
        <tr r="H7" s="1"/>
      </tp>
      <tp t="s">
        <v>&lt;?&gt;</v>
        <stp/>
        <stp>localhost</stp>
        <stp>MODEL</stp>
        <stp>LTCBTC</stp>
        <stp>m</stp>
        <tr r="F8" s="1"/>
      </tp>
      <tp t="s">
        <v>&lt;?&gt;</v>
        <stp/>
        <stp>localhost</stp>
        <stp>MODEL</stp>
        <stp>LTCBTC</stp>
        <stp>T</stp>
        <tr r="G8" s="1"/>
      </tp>
      <tp t="s">
        <v>&lt;?&gt;</v>
        <stp/>
        <stp>localhost</stp>
        <stp>MODEL</stp>
        <stp>LTCBTC</stp>
        <stp>C</stp>
        <tr r="H8" s="1"/>
      </tp>
    </main>
    <main first="redis">
      <tp t="s">
        <v>&lt;?&gt;</v>
        <stp/>
        <stp>MODEL</stp>
        <stp>ETHBTC</stp>
        <stp>OPEN</stp>
        <tr r="C18" s="1"/>
      </tp>
    </main>
    <main first="redis">
      <tp t="s">
        <v>&lt;?&gt;</v>
        <stp/>
        <stp>localhost</stp>
        <stp>BINANCE</stp>
        <stp>LTCBTC</stp>
        <stp>C</stp>
        <tr r="E8" s="1"/>
      </tp>
      <tp t="s">
        <v>&lt;?&gt;</v>
        <stp/>
        <stp>localhost</stp>
        <stp>BINANCE</stp>
        <stp>LTCBTC</stp>
        <stp>a</stp>
        <tr r="D8" s="1"/>
      </tp>
      <tp t="s">
        <v>&lt;?&gt;</v>
        <stp/>
        <stp>localhost</stp>
        <stp>BINANCE</stp>
        <stp>LTCBTC</stp>
        <stp>b</stp>
        <tr r="C8" s="1"/>
      </tp>
      <tp t="s">
        <v>&lt;?&gt;</v>
        <stp/>
        <stp>localhost</stp>
        <stp>BINANCE</stp>
        <stp>ETHBTC</stp>
        <stp>C</stp>
        <tr r="E7" s="1"/>
      </tp>
      <tp t="s">
        <v>&lt;?&gt;</v>
        <stp/>
        <stp>localhost</stp>
        <stp>BINANCE</stp>
        <stp>ETHBTC</stp>
        <stp>a</stp>
        <tr r="D7" s="1"/>
      </tp>
      <tp t="s">
        <v>&lt;?&gt;</v>
        <stp/>
        <stp>localhost</stp>
        <stp>BINANCE</stp>
        <stp>ETHBTC</stp>
        <stp>b</stp>
        <tr r="C7" s="1"/>
      </tp>
      <tp t="s">
        <v>&lt;?&gt;</v>
        <stp/>
        <stp>MODEL</stp>
        <stp>ETHUSDT</stp>
        <stp>OPEN</stp>
        <tr r="C15" s="1"/>
      </tp>
      <tp t="s">
        <v>&lt;?&gt;</v>
        <stp/>
        <stp>MODEL</stp>
        <stp>LTCUSDT</stp>
        <stp>OPEN</stp>
        <tr r="C16" s="1"/>
      </tp>
      <tp t="s">
        <v>&lt;?&gt;</v>
        <stp/>
        <stp>MODEL</stp>
        <stp>BTCUSDT</stp>
        <stp>OPEN</stp>
        <tr r="C14" s="1"/>
      </tp>
    </main>
    <main first="redis">
      <tp t="s">
        <v>&lt;?&gt;</v>
        <stp/>
        <stp>MODEL</stp>
        <stp>LTCBTC</stp>
        <stp>OPEN</stp>
        <tr r="C19" s="1"/>
      </tp>
    </main>
    <main first="redis">
      <tp t="s">
        <v>&lt;?&gt;</v>
        <stp/>
        <stp>MODEL</stp>
        <stp>ZENBTC</stp>
        <stp>CLOSE</stp>
        <tr r="D17" s="1"/>
      </tp>
    </main>
    <main first="redis">
      <tp t="s">
        <v>&lt;?&gt;</v>
        <stp/>
        <stp>localhost</stp>
        <stp>BINANCE</stp>
        <stp>ZENBTC</stp>
        <stp>C</stp>
        <tr r="E6" s="1"/>
      </tp>
      <tp t="s">
        <v>&lt;?&gt;</v>
        <stp/>
        <stp>localhost</stp>
        <stp>BINANCE</stp>
        <stp>ZENBTC</stp>
        <stp>a</stp>
        <tr r="D6" s="1"/>
      </tp>
      <tp t="s">
        <v>&lt;?&gt;</v>
        <stp/>
        <stp>localhost</stp>
        <stp>BINANCE</stp>
        <stp>ZENBTC</stp>
        <stp>b</stp>
        <tr r="C6" s="1"/>
      </tp>
    </main>
    <main first="redis">
      <tp t="s">
        <v>&lt;?&gt;</v>
        <stp/>
        <stp>localhost</stp>
        <stp>MODEL</stp>
        <stp>ETHUSDT</stp>
        <stp>C</stp>
        <tr r="H4" s="1"/>
      </tp>
      <tp t="s">
        <v>&lt;?&gt;</v>
        <stp/>
        <stp>localhost</stp>
        <stp>MODEL</stp>
        <stp>ETHUSDT</stp>
        <stp>T</stp>
        <tr r="G4" s="1"/>
      </tp>
      <tp t="s">
        <v>&lt;?&gt;</v>
        <stp/>
        <stp>localhost</stp>
        <stp>MODEL</stp>
        <stp>ETHUSDT</stp>
        <stp>m</stp>
        <tr r="F4" s="1"/>
      </tp>
    </main>
    <main first="redis">
      <tp t="s">
        <v>&lt;?&gt;</v>
        <stp/>
        <stp>MODEL</stp>
        <stp>ETHBTC</stp>
        <stp>CLOSE</stp>
        <tr r="D18" s="1"/>
      </tp>
      <tp t="s">
        <v>&lt;?&gt;</v>
        <stp/>
        <stp>MODEL</stp>
        <stp>LTCBTC</stp>
        <stp>CLOSE</stp>
        <tr r="D19" s="1"/>
      </tp>
      <tp t="s">
        <v>&lt;?&gt;</v>
        <stp/>
        <stp>MODEL</stp>
        <stp>BNBUSDT</stp>
        <stp>OPEN</stp>
        <tr r="C20" s="1"/>
      </tp>
    </main>
    <main first="redis">
      <tp t="s">
        <v>&lt;?&gt;</v>
        <stp/>
        <stp>localhost</stp>
        <stp>MODEL</stp>
        <stp>BNBUSDT</stp>
        <stp>C</stp>
        <tr r="H9" s="1"/>
      </tp>
      <tp t="s">
        <v>&lt;?&gt;</v>
        <stp/>
        <stp>localhost</stp>
        <stp>MODEL</stp>
        <stp>BNBUSDT</stp>
        <stp>T</stp>
        <tr r="G9" s="1"/>
      </tp>
      <tp t="s">
        <v>&lt;?&gt;</v>
        <stp/>
        <stp>localhost</stp>
        <stp>MODEL</stp>
        <stp>BNBUSDT</stp>
        <stp>m</stp>
        <tr r="F9" s="1"/>
      </tp>
      <tp t="s">
        <v>&lt;?&gt;</v>
        <stp/>
        <stp>localhost</stp>
        <stp>MODEL</stp>
        <stp>LTCUSDT</stp>
        <stp>C</stp>
        <tr r="H5" s="1"/>
      </tp>
      <tp t="s">
        <v>&lt;?&gt;</v>
        <stp/>
        <stp>localhost</stp>
        <stp>MODEL</stp>
        <stp>BTCUSDT</stp>
        <stp>C</stp>
        <tr r="H3" s="1"/>
      </tp>
      <tp t="s">
        <v>&lt;?&gt;</v>
        <stp/>
        <stp>localhost</stp>
        <stp>MODEL</stp>
        <stp>LTCUSDT</stp>
        <stp>T</stp>
        <tr r="G5" s="1"/>
      </tp>
      <tp t="s">
        <v>&lt;?&gt;</v>
        <stp/>
        <stp>localhost</stp>
        <stp>MODEL</stp>
        <stp>BTCUSDT</stp>
        <stp>T</stp>
        <tr r="G3" s="1"/>
      </tp>
      <tp t="s">
        <v>&lt;?&gt;</v>
        <stp/>
        <stp>localhost</stp>
        <stp>MODEL</stp>
        <stp>BTCUSDT</stp>
        <stp>m</stp>
        <tr r="F3" s="1"/>
      </tp>
      <tp t="s">
        <v>&lt;?&gt;</v>
        <stp/>
        <stp>localhost</stp>
        <stp>MODEL</stp>
        <stp>LTCUSDT</stp>
        <stp>m</stp>
        <tr r="F5" s="1"/>
      </tp>
      <tp t="s">
        <v>&lt;?&gt;</v>
        <stp/>
        <stp>MODEL</stp>
        <stp>ZENBTC</stp>
        <stp>OPEN</stp>
        <tr r="C1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E9" totalsRowShown="0">
  <autoFilter ref="B2:E9"/>
  <tableColumns count="4">
    <tableColumn id="1" name="Symbol"/>
    <tableColumn id="2" name="b" dataDxfId="2">
      <calculatedColumnFormula>RTD("redis",,"localhost","BINANCE",$B3,C$2)</calculatedColumnFormula>
    </tableColumn>
    <tableColumn id="3" name="a" dataDxfId="1">
      <calculatedColumnFormula>RTD("redis",,"localhost","BINANCE",$B3,D$2)</calculatedColumnFormula>
    </tableColumn>
    <tableColumn id="4" name="C" dataDxfId="0">
      <calculatedColumnFormula>RTD("redis",,"localhost","BINANCE",$B3,E$2)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tabSelected="1" workbookViewId="0">
      <selection activeCell="F20" sqref="F20"/>
    </sheetView>
  </sheetViews>
  <sheetFormatPr defaultRowHeight="15" x14ac:dyDescent="0.25"/>
  <cols>
    <col min="1" max="1" width="3.5703125" customWidth="1"/>
    <col min="2" max="2" width="11" customWidth="1"/>
    <col min="3" max="3" width="11.7109375" customWidth="1"/>
    <col min="5" max="5" width="11.140625" customWidth="1"/>
    <col min="6" max="6" width="11.5703125" customWidth="1"/>
    <col min="7" max="7" width="9.28515625" customWidth="1"/>
    <col min="8" max="8" width="9.85546875" customWidth="1"/>
    <col min="9" max="9" width="16.42578125" bestFit="1" customWidth="1"/>
    <col min="10" max="10" width="2.5703125" customWidth="1"/>
  </cols>
  <sheetData>
    <row r="1" spans="2:11" x14ac:dyDescent="0.25">
      <c r="B1" s="2" t="s">
        <v>4</v>
      </c>
      <c r="F1" s="2" t="s">
        <v>5</v>
      </c>
      <c r="H1" s="6"/>
    </row>
    <row r="2" spans="2:11" x14ac:dyDescent="0.25">
      <c r="B2" t="s">
        <v>0</v>
      </c>
      <c r="C2" t="s">
        <v>1</v>
      </c>
      <c r="D2" t="s">
        <v>2</v>
      </c>
      <c r="E2" t="s">
        <v>14</v>
      </c>
      <c r="F2" s="1" t="s">
        <v>3</v>
      </c>
      <c r="G2" t="s">
        <v>15</v>
      </c>
      <c r="H2" t="s">
        <v>14</v>
      </c>
      <c r="K2" t="s">
        <v>6</v>
      </c>
    </row>
    <row r="3" spans="2:11" x14ac:dyDescent="0.25">
      <c r="B3" t="s">
        <v>8</v>
      </c>
      <c r="C3" s="8" t="str">
        <f>RTD("redis",,"localhost","BINANCE",$B3,C$2)</f>
        <v>&lt;?&gt;</v>
      </c>
      <c r="D3" s="8" t="str">
        <f>RTD("redis",,"localhost","BINANCE",$B3,D$2)</f>
        <v>&lt;?&gt;</v>
      </c>
      <c r="E3" s="4" t="str">
        <f>RTD("redis",,"localhost","BINANCE",$B3,E$2)</f>
        <v>&lt;?&gt;</v>
      </c>
      <c r="F3" s="3" t="str">
        <f>RTD("redis",,"localhost","MODEL",$B3,F$2)</f>
        <v>&lt;?&gt;</v>
      </c>
      <c r="G3" s="7" t="str">
        <f>RTD("redis",,"localhost","MODEL",$B3,G$2)</f>
        <v>&lt;?&gt;</v>
      </c>
      <c r="H3" s="7" t="str">
        <f>RTD("redis",,"localhost","MODEL",$B3,H$2)</f>
        <v>&lt;?&gt;</v>
      </c>
      <c r="I3" s="5"/>
      <c r="K3" t="s">
        <v>7</v>
      </c>
    </row>
    <row r="4" spans="2:11" x14ac:dyDescent="0.25">
      <c r="B4" t="s">
        <v>9</v>
      </c>
      <c r="C4" s="8" t="str">
        <f>RTD("redis",,"localhost","BINANCE",$B4,C$2)</f>
        <v>&lt;?&gt;</v>
      </c>
      <c r="D4" s="8" t="str">
        <f>RTD("redis",,"localhost","BINANCE",$B4,D$2)</f>
        <v>&lt;?&gt;</v>
      </c>
      <c r="E4" s="4" t="str">
        <f>RTD("redis",,"localhost","BINANCE",$B4,E$2)</f>
        <v>&lt;?&gt;</v>
      </c>
      <c r="F4" s="3" t="str">
        <f>RTD("redis",,"localhost","MODEL",$B4,F$2)</f>
        <v>&lt;?&gt;</v>
      </c>
      <c r="G4" s="7" t="str">
        <f>RTD("redis",,"localhost","MODEL",$B4,G$2)</f>
        <v>&lt;?&gt;</v>
      </c>
      <c r="H4" s="7" t="str">
        <f>RTD("redis",,"localhost","MODEL",$B4,H$2)</f>
        <v>&lt;?&gt;</v>
      </c>
      <c r="I4" s="5"/>
    </row>
    <row r="5" spans="2:11" x14ac:dyDescent="0.25">
      <c r="B5" t="s">
        <v>10</v>
      </c>
      <c r="C5" s="8" t="str">
        <f>RTD("redis",,"localhost","BINANCE",$B5,C$2)</f>
        <v>&lt;?&gt;</v>
      </c>
      <c r="D5" s="8" t="str">
        <f>RTD("redis",,"localhost","BINANCE",$B5,D$2)</f>
        <v>&lt;?&gt;</v>
      </c>
      <c r="E5" s="4" t="str">
        <f>RTD("redis",,"localhost","BINANCE",$B5,E$2)</f>
        <v>&lt;?&gt;</v>
      </c>
      <c r="F5" s="3" t="str">
        <f>RTD("redis",,"localhost","MODEL",$B5,F$2)</f>
        <v>&lt;?&gt;</v>
      </c>
      <c r="G5" s="7" t="str">
        <f>RTD("redis",,"localhost","MODEL",$B5,G$2)</f>
        <v>&lt;?&gt;</v>
      </c>
      <c r="H5" s="7" t="str">
        <f>RTD("redis",,"localhost","MODEL",$B5,H$2)</f>
        <v>&lt;?&gt;</v>
      </c>
      <c r="I5" s="5"/>
    </row>
    <row r="6" spans="2:11" x14ac:dyDescent="0.25">
      <c r="B6" t="s">
        <v>11</v>
      </c>
      <c r="C6" s="8" t="str">
        <f>RTD("redis",,"localhost","BINANCE",$B6,C$2)</f>
        <v>&lt;?&gt;</v>
      </c>
      <c r="D6" s="8" t="str">
        <f>RTD("redis",,"localhost","BINANCE",$B6,D$2)</f>
        <v>&lt;?&gt;</v>
      </c>
      <c r="E6" s="4" t="str">
        <f>RTD("redis",,"localhost","BINANCE",$B6,E$2)</f>
        <v>&lt;?&gt;</v>
      </c>
      <c r="F6" s="3" t="str">
        <f>RTD("redis",,"localhost","MODEL",$B6,F$2)</f>
        <v>&lt;?&gt;</v>
      </c>
      <c r="G6" s="7" t="str">
        <f>RTD("redis",,"localhost","MODEL",$B6,G$2)</f>
        <v>&lt;?&gt;</v>
      </c>
      <c r="H6" s="7" t="str">
        <f>RTD("redis",,"localhost","MODEL",$B6,H$2)</f>
        <v>&lt;?&gt;</v>
      </c>
      <c r="I6" s="5"/>
    </row>
    <row r="7" spans="2:11" x14ac:dyDescent="0.25">
      <c r="B7" t="s">
        <v>12</v>
      </c>
      <c r="C7" s="8" t="str">
        <f>RTD("redis",,"localhost","BINANCE",$B7,C$2)</f>
        <v>&lt;?&gt;</v>
      </c>
      <c r="D7" s="8" t="str">
        <f>RTD("redis",,"localhost","BINANCE",$B7,D$2)</f>
        <v>&lt;?&gt;</v>
      </c>
      <c r="E7" s="4" t="str">
        <f>RTD("redis",,"localhost","BINANCE",$B7,E$2)</f>
        <v>&lt;?&gt;</v>
      </c>
      <c r="F7" s="3" t="str">
        <f>RTD("redis",,"localhost","MODEL",$B7,F$2)</f>
        <v>&lt;?&gt;</v>
      </c>
      <c r="G7" s="7" t="str">
        <f>RTD("redis",,"localhost","MODEL",$B7,G$2)</f>
        <v>&lt;?&gt;</v>
      </c>
      <c r="H7" s="7" t="str">
        <f>RTD("redis",,"localhost","MODEL",$B7,H$2)</f>
        <v>&lt;?&gt;</v>
      </c>
      <c r="I7" s="5"/>
    </row>
    <row r="8" spans="2:11" x14ac:dyDescent="0.25">
      <c r="B8" t="s">
        <v>13</v>
      </c>
      <c r="C8" s="8" t="str">
        <f>RTD("redis",,"localhost","BINANCE",$B8,C$2)</f>
        <v>&lt;?&gt;</v>
      </c>
      <c r="D8" s="8" t="str">
        <f>RTD("redis",,"localhost","BINANCE",$B8,D$2)</f>
        <v>&lt;?&gt;</v>
      </c>
      <c r="E8" s="4" t="str">
        <f>RTD("redis",,"localhost","BINANCE",$B8,E$2)</f>
        <v>&lt;?&gt;</v>
      </c>
      <c r="F8" s="3" t="str">
        <f>RTD("redis",,"localhost","MODEL",$B8,F$2)</f>
        <v>&lt;?&gt;</v>
      </c>
      <c r="G8" s="7" t="str">
        <f>RTD("redis",,"localhost","MODEL",$B8,G$2)</f>
        <v>&lt;?&gt;</v>
      </c>
      <c r="H8" s="7" t="str">
        <f>RTD("redis",,"localhost","MODEL",$B8,H$2)</f>
        <v>&lt;?&gt;</v>
      </c>
      <c r="I8" s="5"/>
    </row>
    <row r="9" spans="2:11" x14ac:dyDescent="0.25">
      <c r="B9" t="s">
        <v>16</v>
      </c>
      <c r="C9" s="8" t="str">
        <f>RTD("redis",,"localhost","BINANCE",$B9,C$2)</f>
        <v>&lt;?&gt;</v>
      </c>
      <c r="D9" s="8" t="str">
        <f>RTD("redis",,"localhost","BINANCE",$B9,D$2)</f>
        <v>&lt;?&gt;</v>
      </c>
      <c r="E9" s="4" t="str">
        <f>RTD("redis",,"localhost","BINANCE",$B9,E$2)</f>
        <v>&lt;?&gt;</v>
      </c>
      <c r="F9" s="3" t="str">
        <f>RTD("redis",,"localhost","MODEL",$B9,F$2)</f>
        <v>&lt;?&gt;</v>
      </c>
      <c r="G9" s="7" t="str">
        <f>RTD("redis",,"localhost","MODEL",$B9,G$2)</f>
        <v>&lt;?&gt;</v>
      </c>
      <c r="H9" s="7" t="str">
        <f>RTD("redis",,"localhost","MODEL",$B9,H$2)</f>
        <v>&lt;?&gt;</v>
      </c>
      <c r="I9" s="5"/>
    </row>
    <row r="13" spans="2:11" x14ac:dyDescent="0.25">
      <c r="B13" t="s">
        <v>17</v>
      </c>
      <c r="C13" t="s">
        <v>18</v>
      </c>
      <c r="D13" t="s">
        <v>19</v>
      </c>
    </row>
    <row r="14" spans="2:11" x14ac:dyDescent="0.25">
      <c r="B14" s="9" t="s">
        <v>8</v>
      </c>
      <c r="C14" t="str">
        <f>RTD("redis",,"MODEL",$B14,C$13)</f>
        <v>&lt;?&gt;</v>
      </c>
      <c r="D14" t="str">
        <f>RTD("redis",,"MODEL",$B14,D$13)</f>
        <v>&lt;?&gt;</v>
      </c>
    </row>
    <row r="15" spans="2:11" x14ac:dyDescent="0.25">
      <c r="B15" s="10" t="s">
        <v>9</v>
      </c>
      <c r="C15" t="str">
        <f>RTD("redis",,"MODEL",$B15,C$13)</f>
        <v>&lt;?&gt;</v>
      </c>
      <c r="D15" t="str">
        <f>RTD("redis",,"MODEL",$B15,D$13)</f>
        <v>&lt;?&gt;</v>
      </c>
    </row>
    <row r="16" spans="2:11" x14ac:dyDescent="0.25">
      <c r="B16" s="9" t="s">
        <v>10</v>
      </c>
      <c r="C16" t="str">
        <f>RTD("redis",,"MODEL",$B16,C$13)</f>
        <v>&lt;?&gt;</v>
      </c>
      <c r="D16" t="str">
        <f>RTD("redis",,"MODEL",$B16,D$13)</f>
        <v>&lt;?&gt;</v>
      </c>
    </row>
    <row r="17" spans="2:4" x14ac:dyDescent="0.25">
      <c r="B17" s="10" t="s">
        <v>11</v>
      </c>
      <c r="C17" t="str">
        <f>RTD("redis",,"MODEL",$B17,C$13)</f>
        <v>&lt;?&gt;</v>
      </c>
      <c r="D17" t="str">
        <f>RTD("redis",,"MODEL",$B17,D$13)</f>
        <v>&lt;?&gt;</v>
      </c>
    </row>
    <row r="18" spans="2:4" x14ac:dyDescent="0.25">
      <c r="B18" s="9" t="s">
        <v>12</v>
      </c>
      <c r="C18" t="str">
        <f>RTD("redis",,"MODEL",$B18,C$13)</f>
        <v>&lt;?&gt;</v>
      </c>
      <c r="D18" t="str">
        <f>RTD("redis",,"MODEL",$B18,D$13)</f>
        <v>&lt;?&gt;</v>
      </c>
    </row>
    <row r="19" spans="2:4" x14ac:dyDescent="0.25">
      <c r="B19" s="10" t="s">
        <v>13</v>
      </c>
      <c r="C19" t="str">
        <f>RTD("redis",,"MODEL",$B19,C$13)</f>
        <v>&lt;?&gt;</v>
      </c>
      <c r="D19" t="str">
        <f>RTD("redis",,"MODEL",$B19,D$13)</f>
        <v>&lt;?&gt;</v>
      </c>
    </row>
    <row r="20" spans="2:4" x14ac:dyDescent="0.25">
      <c r="B20" s="9" t="s">
        <v>16</v>
      </c>
      <c r="C20" t="str">
        <f>RTD("redis",,"MODEL",$B20,C$13)</f>
        <v>&lt;?&gt;</v>
      </c>
      <c r="D20" t="str">
        <f>RTD("redis",,"MODEL",$B20,D$13)</f>
        <v>&lt;?&gt;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Deveaux</cp:lastModifiedBy>
  <dcterms:created xsi:type="dcterms:W3CDTF">2018-05-25T19:00:58Z</dcterms:created>
  <dcterms:modified xsi:type="dcterms:W3CDTF">2018-06-06T20:07:06Z</dcterms:modified>
</cp:coreProperties>
</file>