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alhier\Documents\Automation\Katalon_Recorder\Reportfolio\CSV &amp; Template\"/>
    </mc:Choice>
  </mc:AlternateContent>
  <xr:revisionPtr revIDLastSave="0" documentId="13_ncr:1_{302F649A-3B7F-4C2E-9A83-BC7F0A48662C}" xr6:coauthVersionLast="45" xr6:coauthVersionMax="45" xr10:uidLastSave="{00000000-0000-0000-0000-000000000000}"/>
  <bookViews>
    <workbookView xWindow="735" yWindow="735" windowWidth="21600" windowHeight="11385" tabRatio="682" firstSheet="2" activeTab="8" xr2:uid="{00000000-000D-0000-FFFF-FFFF00000000}"/>
  </bookViews>
  <sheets>
    <sheet name="1. Global" sheetId="1" r:id="rId1"/>
    <sheet name="2. Par campagne" sheetId="4" r:id="rId2"/>
    <sheet name="3. Par ciblage" sheetId="5" r:id="rId3"/>
    <sheet name="4. Par data" sheetId="6" r:id="rId4"/>
    <sheet name="5. Par créative" sheetId="8" r:id="rId5"/>
    <sheet name="6. Par device" sheetId="9" r:id="rId6"/>
    <sheet name="7. Top domaines" sheetId="10" r:id="rId7"/>
    <sheet name="1. Source A" sheetId="11" r:id="rId8"/>
    <sheet name="2. Source B" sheetId="12" r:id="rId9"/>
    <sheet name="3. Source C" sheetId="13" r:id="rId10"/>
    <sheet name="4. Source D" sheetId="15" r:id="rId11"/>
    <sheet name="5. Source E" sheetId="16" r:id="rId12"/>
    <sheet name="6. Source F" sheetId="17" r:id="rId13"/>
    <sheet name="7. Control" sheetId="14" r:id="rId1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4" l="1"/>
  <c r="N6" i="4"/>
  <c r="P6" i="1" l="1"/>
  <c r="N6" i="1"/>
</calcChain>
</file>

<file path=xl/sharedStrings.xml><?xml version="1.0" encoding="utf-8"?>
<sst xmlns="http://schemas.openxmlformats.org/spreadsheetml/2006/main" count="440" uniqueCount="75">
  <si>
    <t>Budget</t>
  </si>
  <si>
    <t>Impressions</t>
  </si>
  <si>
    <t>CPM</t>
  </si>
  <si>
    <t>% Visibilité</t>
  </si>
  <si>
    <t>CTR</t>
  </si>
  <si>
    <t>Visites</t>
  </si>
  <si>
    <t>CPV</t>
  </si>
  <si>
    <t>Ventes</t>
  </si>
  <si>
    <t>CVR</t>
  </si>
  <si>
    <t>CPA</t>
  </si>
  <si>
    <t>GLOBAL</t>
  </si>
  <si>
    <t>VS N-1</t>
  </si>
  <si>
    <t>VS OBJ.</t>
  </si>
  <si>
    <t>S1</t>
  </si>
  <si>
    <t>S2</t>
  </si>
  <si>
    <t>S3</t>
  </si>
  <si>
    <t>S4</t>
  </si>
  <si>
    <t>S5</t>
  </si>
  <si>
    <t>PROSP.</t>
  </si>
  <si>
    <t>RTG.</t>
  </si>
  <si>
    <t>Clics</t>
  </si>
  <si>
    <t>Paniers</t>
  </si>
  <si>
    <t>CPMP</t>
  </si>
  <si>
    <t>S6</t>
  </si>
  <si>
    <t>S7</t>
  </si>
  <si>
    <t>S8</t>
  </si>
  <si>
    <t>S9</t>
  </si>
  <si>
    <t>S10</t>
  </si>
  <si>
    <t>Semaine</t>
  </si>
  <si>
    <t>PROSPECTION</t>
  </si>
  <si>
    <t>ProspectionAlgo</t>
  </si>
  <si>
    <t>ProspectionAPB</t>
  </si>
  <si>
    <t>LookAlike</t>
  </si>
  <si>
    <t>Profiling</t>
  </si>
  <si>
    <t>ArbreDeDecision</t>
  </si>
  <si>
    <t>1st-DMP</t>
  </si>
  <si>
    <t>1st-TMS</t>
  </si>
  <si>
    <t>2nd-Deal</t>
  </si>
  <si>
    <t>2nd-TL</t>
  </si>
  <si>
    <t>3rd-Classique</t>
  </si>
  <si>
    <t>3rd-Semantique</t>
  </si>
  <si>
    <t>Créas 1</t>
  </si>
  <si>
    <t>Créas 2</t>
  </si>
  <si>
    <t>Créas 3</t>
  </si>
  <si>
    <t>Créas 4</t>
  </si>
  <si>
    <t>Créas 5</t>
  </si>
  <si>
    <t>Créas 6</t>
  </si>
  <si>
    <t>Desktop</t>
  </si>
  <si>
    <t>Mobile</t>
  </si>
  <si>
    <t>Tablette</t>
  </si>
  <si>
    <t>RETARGETING</t>
  </si>
  <si>
    <t>leboncoin.fr</t>
  </si>
  <si>
    <t>outlook.live.com</t>
  </si>
  <si>
    <t>webmail.laposte.net</t>
  </si>
  <si>
    <t>cdiscount.coml</t>
  </si>
  <si>
    <t>mg.mail.yahoo.com</t>
  </si>
  <si>
    <t>Onglet pour intégration des tables de correspondance</t>
  </si>
  <si>
    <t>Domaines</t>
  </si>
  <si>
    <t>Conversions</t>
  </si>
  <si>
    <t>Concernant les top domaines, copier-coller la source directement dans cet onglet les 10,20, ou 30 premiers résultats avec les informations de spend et de volume de conversion.</t>
  </si>
  <si>
    <t>Top Domaines</t>
  </si>
  <si>
    <t>…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</si>
  <si>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</si>
  <si>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</si>
  <si>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</si>
  <si>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</si>
  <si>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</si>
  <si>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</si>
  <si>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</si>
  <si>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</si>
  <si>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</si>
  <si>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</si>
  <si>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Colonne11</t>
  </si>
  <si>
    <t>Colonne12</t>
  </si>
  <si>
    <t>Colonne13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</si>
</sst>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#,##0\ &quot;€&quot;;[Red]\-#,##0\ &quot;€&quot;"/>
    <numFmt numFmtId="8" formatCode="#,##0.00\ &quot;€&quot;;[Red]\-#,##0.00\ &quot;€&quot;"/>
    <numFmt numFmtId="164" formatCode="[&gt;=100]#,##0.0,&quot;K€&quot;;General"/>
    <numFmt numFmtId="165" formatCode="#,##0.0,,&quot; M &quot;"/>
    <numFmt numFmtId="166" formatCode="#,##0.00\ &quot;€&quot;"/>
    <numFmt numFmtId="167" formatCode="#,##0_ ;[Red]\-#,##0\ "/>
    <numFmt numFmtId="168" formatCode="#,##0.0\ &quot;€&quot;"/>
    <numFmt numFmtId="169" formatCode="General\ &quot;pts&quot;"/>
    <numFmt numFmtId="170" formatCode="#,##0.00\ _€"/>
    <numFmt numFmtId="171" formatCode="0.000%"/>
    <numFmt numFmtId="172" formatCode="#,##0\ &quot;€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name val="Arial"/>
      <family val="2"/>
    </font>
    <font>
      <sz val="10"/>
      <color rgb="FF262626"/>
      <name val="Gotham Rounded Medium"/>
      <family val="3"/>
    </font>
    <font>
      <sz val="18"/>
      <name val="Gotham Rounded Medium"/>
      <family val="3"/>
    </font>
    <font>
      <sz val="10"/>
      <color rgb="FF00B050"/>
      <name val="Gotham Rounded Medium"/>
      <family val="3"/>
    </font>
    <font>
      <sz val="10"/>
      <color rgb="FFC00000"/>
      <name val="Gotham Rounded Medium"/>
      <family val="3"/>
    </font>
    <font>
      <sz val="12"/>
      <color theme="1"/>
      <name val="Calibri"/>
      <family val="2"/>
      <scheme val="minor"/>
    </font>
    <font>
      <sz val="12"/>
      <color rgb="FF262626"/>
      <name val="Gotham Rounded Light"/>
      <family val="3"/>
    </font>
    <font>
      <sz val="14"/>
      <color rgb="FF262626"/>
      <name val="Gotham Rounded Light"/>
      <family val="3"/>
    </font>
    <font>
      <sz val="10"/>
      <color theme="0" tint="-0.34998626667073579"/>
      <name val="Gotham Rounded Medium"/>
      <family val="3"/>
    </font>
    <font>
      <b/>
      <sz val="12"/>
      <color rgb="FF262626"/>
      <name val="Gotham Rounded Light"/>
      <family val="1"/>
    </font>
    <font>
      <b/>
      <sz val="14"/>
      <color theme="0" tint="-0.499984740745262"/>
      <name val="Gotham Rounded Light"/>
      <family val="3"/>
    </font>
    <font>
      <sz val="12"/>
      <color theme="2" tint="-0.749992370372631"/>
      <name val="Gotham Rounded Medium"/>
      <family val="3"/>
    </font>
    <font>
      <sz val="11"/>
      <color theme="0"/>
      <name val="Gotham Rounded Medium"/>
      <family val="3"/>
    </font>
    <font>
      <sz val="36"/>
      <color theme="0"/>
      <name val="Gotham Rounded Medium"/>
      <family val="3"/>
    </font>
  </fonts>
  <fills count="1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DFEDD6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BDCEEA"/>
        <bgColor indexed="64"/>
      </patternFill>
    </fill>
    <fill>
      <patternFill patternType="solid">
        <fgColor rgb="FFF78481"/>
        <bgColor indexed="64"/>
      </patternFill>
    </fill>
    <fill>
      <patternFill patternType="solid">
        <fgColor rgb="FFDFE7F5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FBBDBB"/>
        <bgColor indexed="64"/>
      </patternFill>
    </fill>
    <fill>
      <patternFill patternType="solid">
        <fgColor rgb="FFF66B66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n">
        <color rgb="FFD0CECE"/>
      </right>
      <top style="medium">
        <color rgb="FFFFFFFF"/>
      </top>
      <bottom/>
      <diagonal/>
    </border>
    <border>
      <left style="thin">
        <color rgb="FFD0CECE"/>
      </left>
      <right style="thin">
        <color rgb="FFD0CECE"/>
      </right>
      <top style="medium">
        <color rgb="FFFFFFFF"/>
      </top>
      <bottom/>
      <diagonal/>
    </border>
    <border>
      <left style="thin">
        <color rgb="FFD0CECE"/>
      </left>
      <right style="medium">
        <color rgb="FFFFFFFF"/>
      </right>
      <top style="medium">
        <color rgb="FFFFFFFF"/>
      </top>
      <bottom/>
      <diagonal/>
    </border>
    <border>
      <left/>
      <right style="thin">
        <color rgb="FFD0CECE"/>
      </right>
      <top/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D0CECE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5" fillId="4" borderId="3" xfId="0" applyFont="1" applyFill="1" applyBorder="1" applyAlignment="1">
      <alignment horizontal="center" vertical="center" wrapText="1" readingOrder="1"/>
    </xf>
    <xf numFmtId="0" fontId="5" fillId="3" borderId="4" xfId="0" applyFont="1" applyFill="1" applyBorder="1" applyAlignment="1">
      <alignment horizontal="center" vertical="center" wrapText="1" readingOrder="1"/>
    </xf>
    <xf numFmtId="0" fontId="5" fillId="2" borderId="5" xfId="0" applyFont="1" applyFill="1" applyBorder="1" applyAlignment="1">
      <alignment horizontal="center" vertical="center" wrapText="1" readingOrder="1"/>
    </xf>
    <xf numFmtId="0" fontId="5" fillId="5" borderId="6" xfId="0" applyFont="1" applyFill="1" applyBorder="1" applyAlignment="1">
      <alignment horizontal="center" vertical="center" wrapText="1" readingOrder="1"/>
    </xf>
    <xf numFmtId="8" fontId="5" fillId="5" borderId="6" xfId="0" applyNumberFormat="1" applyFont="1" applyFill="1" applyBorder="1" applyAlignment="1">
      <alignment horizontal="center" vertical="center" wrapText="1" readingOrder="1"/>
    </xf>
    <xf numFmtId="9" fontId="5" fillId="5" borderId="6" xfId="0" applyNumberFormat="1" applyFont="1" applyFill="1" applyBorder="1" applyAlignment="1">
      <alignment horizontal="center" vertical="center" wrapText="1" readingOrder="1"/>
    </xf>
    <xf numFmtId="0" fontId="5" fillId="4" borderId="6" xfId="0" applyFont="1" applyFill="1" applyBorder="1" applyAlignment="1">
      <alignment horizontal="center" vertical="center" wrapText="1" readingOrder="1"/>
    </xf>
    <xf numFmtId="10" fontId="5" fillId="3" borderId="6" xfId="0" applyNumberFormat="1" applyFont="1" applyFill="1" applyBorder="1" applyAlignment="1">
      <alignment horizontal="center" vertical="center" wrapText="1" readingOrder="1"/>
    </xf>
    <xf numFmtId="8" fontId="5" fillId="3" borderId="6" xfId="0" applyNumberFormat="1" applyFont="1" applyFill="1" applyBorder="1" applyAlignment="1">
      <alignment horizontal="center" vertical="center" wrapText="1" readingOrder="1"/>
    </xf>
    <xf numFmtId="9" fontId="5" fillId="3" borderId="6" xfId="0" applyNumberFormat="1" applyFont="1" applyFill="1" applyBorder="1" applyAlignment="1">
      <alignment horizontal="center" vertical="center" wrapText="1" readingOrder="1"/>
    </xf>
    <xf numFmtId="6" fontId="5" fillId="4" borderId="7" xfId="0" applyNumberFormat="1" applyFont="1" applyFill="1" applyBorder="1" applyAlignment="1">
      <alignment horizontal="center" vertical="center" wrapText="1" readingOrder="1"/>
    </xf>
    <xf numFmtId="0" fontId="6" fillId="5" borderId="6" xfId="0" applyFont="1" applyFill="1" applyBorder="1" applyAlignment="1">
      <alignment horizontal="center" vertical="center" wrapText="1"/>
    </xf>
    <xf numFmtId="9" fontId="7" fillId="5" borderId="6" xfId="0" applyNumberFormat="1" applyFont="1" applyFill="1" applyBorder="1" applyAlignment="1">
      <alignment horizontal="center" vertical="center" wrapText="1" readingOrder="1"/>
    </xf>
    <xf numFmtId="0" fontId="6" fillId="4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9" fontId="8" fillId="4" borderId="6" xfId="0" applyNumberFormat="1" applyFont="1" applyFill="1" applyBorder="1" applyAlignment="1">
      <alignment horizontal="center" vertical="center" wrapText="1" readingOrder="1"/>
    </xf>
    <xf numFmtId="9" fontId="8" fillId="3" borderId="6" xfId="0" applyNumberFormat="1" applyFont="1" applyFill="1" applyBorder="1" applyAlignment="1">
      <alignment horizontal="center" vertical="center" wrapText="1" readingOrder="1"/>
    </xf>
    <xf numFmtId="9" fontId="7" fillId="4" borderId="7" xfId="0" applyNumberFormat="1" applyFont="1" applyFill="1" applyBorder="1" applyAlignment="1">
      <alignment horizontal="center" vertical="center" wrapText="1" readingOrder="1"/>
    </xf>
    <xf numFmtId="0" fontId="9" fillId="0" borderId="0" xfId="0" applyFont="1" applyFill="1" applyBorder="1"/>
    <xf numFmtId="0" fontId="10" fillId="0" borderId="0" xfId="0" applyFont="1" applyFill="1" applyBorder="1" applyAlignment="1">
      <alignment horizontal="center" vertical="center" wrapText="1" readingOrder="1"/>
    </xf>
    <xf numFmtId="164" fontId="11" fillId="0" borderId="0" xfId="0" applyNumberFormat="1" applyFont="1" applyFill="1" applyBorder="1" applyAlignment="1">
      <alignment horizontal="center" vertical="center" wrapText="1" readingOrder="1"/>
    </xf>
    <xf numFmtId="165" fontId="11" fillId="0" borderId="0" xfId="0" applyNumberFormat="1" applyFont="1" applyFill="1" applyBorder="1" applyAlignment="1">
      <alignment horizontal="center" vertical="center" wrapText="1" readingOrder="1"/>
    </xf>
    <xf numFmtId="166" fontId="11" fillId="0" borderId="0" xfId="0" applyNumberFormat="1" applyFont="1" applyFill="1" applyBorder="1" applyAlignment="1">
      <alignment horizontal="center" vertical="center" wrapText="1" readingOrder="1"/>
    </xf>
    <xf numFmtId="9" fontId="11" fillId="0" borderId="0" xfId="0" applyNumberFormat="1" applyFont="1" applyFill="1" applyBorder="1" applyAlignment="1">
      <alignment horizontal="center" vertical="center" wrapText="1" readingOrder="1"/>
    </xf>
    <xf numFmtId="167" fontId="11" fillId="0" borderId="0" xfId="0" applyNumberFormat="1" applyFont="1" applyFill="1" applyBorder="1" applyAlignment="1">
      <alignment horizontal="center" vertical="center" wrapText="1" readingOrder="1"/>
    </xf>
    <xf numFmtId="168" fontId="11" fillId="0" borderId="0" xfId="0" applyNumberFormat="1" applyFont="1" applyFill="1" applyBorder="1" applyAlignment="1">
      <alignment horizontal="center" vertical="center" wrapText="1" readingOrder="1"/>
    </xf>
    <xf numFmtId="0" fontId="5" fillId="6" borderId="5" xfId="0" applyFont="1" applyFill="1" applyBorder="1" applyAlignment="1">
      <alignment horizontal="center" vertical="center" wrapText="1" readingOrder="1"/>
    </xf>
    <xf numFmtId="9" fontId="12" fillId="4" borderId="6" xfId="1" applyFont="1" applyFill="1" applyBorder="1" applyAlignment="1">
      <alignment horizontal="center" vertical="center" wrapText="1" readingOrder="1"/>
    </xf>
    <xf numFmtId="0" fontId="5" fillId="7" borderId="5" xfId="0" applyFont="1" applyFill="1" applyBorder="1" applyAlignment="1">
      <alignment horizontal="center" vertical="center" wrapText="1" readingOrder="1"/>
    </xf>
    <xf numFmtId="0" fontId="13" fillId="0" borderId="0" xfId="0" applyFont="1" applyFill="1" applyBorder="1" applyAlignment="1">
      <alignment horizontal="center" vertical="center" wrapText="1" readingOrder="1"/>
    </xf>
    <xf numFmtId="9" fontId="14" fillId="0" borderId="0" xfId="1" applyFont="1" applyFill="1" applyBorder="1" applyAlignment="1">
      <alignment horizontal="center" vertical="center" wrapText="1" readingOrder="1"/>
    </xf>
    <xf numFmtId="169" fontId="14" fillId="0" borderId="0" xfId="1" applyNumberFormat="1" applyFont="1" applyFill="1" applyBorder="1" applyAlignment="1">
      <alignment horizontal="center" vertical="center" wrapText="1" readingOrder="1"/>
    </xf>
    <xf numFmtId="0" fontId="5" fillId="8" borderId="3" xfId="0" applyFont="1" applyFill="1" applyBorder="1" applyAlignment="1">
      <alignment horizontal="center" vertical="center" wrapText="1" readingOrder="1"/>
    </xf>
    <xf numFmtId="0" fontId="5" fillId="9" borderId="3" xfId="0" applyFont="1" applyFill="1" applyBorder="1" applyAlignment="1">
      <alignment horizontal="center" vertical="center" wrapText="1" readingOrder="1"/>
    </xf>
    <xf numFmtId="0" fontId="5" fillId="8" borderId="4" xfId="0" applyFont="1" applyFill="1" applyBorder="1" applyAlignment="1">
      <alignment horizontal="center" vertical="center" wrapText="1" readingOrder="1"/>
    </xf>
    <xf numFmtId="0" fontId="5" fillId="10" borderId="3" xfId="0" applyFont="1" applyFill="1" applyBorder="1" applyAlignment="1">
      <alignment horizontal="center" vertical="center" wrapText="1" readingOrder="1"/>
    </xf>
    <xf numFmtId="0" fontId="5" fillId="11" borderId="3" xfId="0" applyFont="1" applyFill="1" applyBorder="1" applyAlignment="1">
      <alignment horizontal="center" vertical="center" wrapText="1" readingOrder="1"/>
    </xf>
    <xf numFmtId="0" fontId="5" fillId="10" borderId="4" xfId="0" applyFont="1" applyFill="1" applyBorder="1" applyAlignment="1">
      <alignment horizontal="center" vertical="center" wrapText="1" readingOrder="1"/>
    </xf>
    <xf numFmtId="0" fontId="15" fillId="0" borderId="1" xfId="0" applyFont="1" applyBorder="1" applyAlignment="1">
      <alignment horizontal="center" vertical="center" wrapText="1"/>
    </xf>
    <xf numFmtId="164" fontId="5" fillId="5" borderId="6" xfId="0" applyNumberFormat="1" applyFont="1" applyFill="1" applyBorder="1" applyAlignment="1">
      <alignment horizontal="center" vertical="center" wrapText="1" readingOrder="1"/>
    </xf>
    <xf numFmtId="165" fontId="5" fillId="5" borderId="6" xfId="0" applyNumberFormat="1" applyFont="1" applyFill="1" applyBorder="1" applyAlignment="1">
      <alignment horizontal="center" vertical="center" wrapText="1" readingOrder="1"/>
    </xf>
    <xf numFmtId="170" fontId="5" fillId="5" borderId="6" xfId="0" applyNumberFormat="1" applyFont="1" applyFill="1" applyBorder="1" applyAlignment="1">
      <alignment horizontal="center" vertical="center" wrapText="1" readingOrder="1"/>
    </xf>
    <xf numFmtId="170" fontId="5" fillId="10" borderId="6" xfId="0" applyNumberFormat="1" applyFont="1" applyFill="1" applyBorder="1" applyAlignment="1">
      <alignment horizontal="center" vertical="center" wrapText="1" readingOrder="1"/>
    </xf>
    <xf numFmtId="170" fontId="5" fillId="11" borderId="7" xfId="0" applyNumberFormat="1" applyFont="1" applyFill="1" applyBorder="1" applyAlignment="1">
      <alignment horizontal="center" vertical="center" wrapText="1" readingOrder="1"/>
    </xf>
    <xf numFmtId="170" fontId="5" fillId="9" borderId="7" xfId="0" applyNumberFormat="1" applyFont="1" applyFill="1" applyBorder="1" applyAlignment="1">
      <alignment horizontal="center" vertical="center" wrapText="1" readingOrder="1"/>
    </xf>
    <xf numFmtId="170" fontId="5" fillId="8" borderId="6" xfId="0" applyNumberFormat="1" applyFont="1" applyFill="1" applyBorder="1" applyAlignment="1">
      <alignment horizontal="center" vertical="center" wrapText="1" readingOrder="1"/>
    </xf>
    <xf numFmtId="170" fontId="5" fillId="3" borderId="6" xfId="0" applyNumberFormat="1" applyFont="1" applyFill="1" applyBorder="1" applyAlignment="1">
      <alignment horizontal="center" vertical="center" wrapText="1" readingOrder="1"/>
    </xf>
    <xf numFmtId="170" fontId="5" fillId="4" borderId="7" xfId="0" applyNumberFormat="1" applyFont="1" applyFill="1" applyBorder="1" applyAlignment="1">
      <alignment horizontal="center" vertical="center" wrapText="1" readingOrder="1"/>
    </xf>
    <xf numFmtId="171" fontId="5" fillId="5" borderId="6" xfId="0" applyNumberFormat="1" applyFont="1" applyFill="1" applyBorder="1" applyAlignment="1">
      <alignment horizontal="center" vertical="center" wrapText="1" readingOrder="1"/>
    </xf>
    <xf numFmtId="171" fontId="7" fillId="5" borderId="6" xfId="0" applyNumberFormat="1" applyFont="1" applyFill="1" applyBorder="1" applyAlignment="1">
      <alignment horizontal="center" vertical="center" wrapText="1" readingOrder="1"/>
    </xf>
    <xf numFmtId="3" fontId="5" fillId="5" borderId="6" xfId="0" applyNumberFormat="1" applyFont="1" applyFill="1" applyBorder="1" applyAlignment="1">
      <alignment horizontal="center" vertical="center" wrapText="1" readingOrder="1"/>
    </xf>
    <xf numFmtId="3" fontId="5" fillId="4" borderId="6" xfId="0" applyNumberFormat="1" applyFont="1" applyFill="1" applyBorder="1" applyAlignment="1">
      <alignment horizontal="center" vertical="center" wrapText="1" readingOrder="1"/>
    </xf>
    <xf numFmtId="3" fontId="5" fillId="9" borderId="6" xfId="0" applyNumberFormat="1" applyFont="1" applyFill="1" applyBorder="1" applyAlignment="1">
      <alignment horizontal="center" vertical="center" wrapText="1" readingOrder="1"/>
    </xf>
    <xf numFmtId="3" fontId="5" fillId="11" borderId="6" xfId="0" applyNumberFormat="1" applyFont="1" applyFill="1" applyBorder="1" applyAlignment="1">
      <alignment horizontal="center" vertical="center" wrapText="1" readingOrder="1"/>
    </xf>
    <xf numFmtId="171" fontId="5" fillId="3" borderId="6" xfId="0" applyNumberFormat="1" applyFont="1" applyFill="1" applyBorder="1" applyAlignment="1">
      <alignment horizontal="center" vertical="center" wrapText="1" readingOrder="1"/>
    </xf>
    <xf numFmtId="171" fontId="5" fillId="8" borderId="6" xfId="0" applyNumberFormat="1" applyFont="1" applyFill="1" applyBorder="1" applyAlignment="1">
      <alignment horizontal="center" vertical="center" wrapText="1" readingOrder="1"/>
    </xf>
    <xf numFmtId="171" fontId="5" fillId="10" borderId="6" xfId="0" applyNumberFormat="1" applyFont="1" applyFill="1" applyBorder="1" applyAlignment="1">
      <alignment horizontal="center" vertical="center" wrapText="1" readingOrder="1"/>
    </xf>
    <xf numFmtId="17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Fill="1" applyAlignment="1">
      <alignment vertical="center" wrapText="1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7" fillId="0" borderId="0" xfId="0" applyFont="1" applyFill="1" applyAlignment="1">
      <alignment vertical="center" wrapText="1"/>
    </xf>
    <xf numFmtId="0" fontId="3" fillId="9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16" fillId="12" borderId="0" xfId="0" applyFont="1" applyFill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144"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</dxfs>
  <tableStyles count="0" defaultTableStyle="TableStyleMedium2" defaultPivotStyle="PivotStyleLight16"/>
  <colors>
    <mruColors>
      <color rgb="FFF66B66"/>
      <color rgb="FFB4C7E7"/>
      <color rgb="FFFBBDBB"/>
      <color rgb="FFDFE7F5"/>
      <color rgb="FFC5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Global'!$D$8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'1. Global'!$C$9:$C$18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'1. Global'!$D$9:$D$18</c:f>
              <c:numCache>
                <c:formatCode>[&gt;=100]#\ ##0.0\ "K€";General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41D-4C46-BD9E-798A08AE2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18304"/>
        <c:axId val="44028672"/>
      </c:barChart>
      <c:lineChart>
        <c:grouping val="standard"/>
        <c:varyColors val="0"/>
        <c:ser>
          <c:idx val="1"/>
          <c:order val="1"/>
          <c:tx>
            <c:strRef>
              <c:f>'1. Global'!$P$8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C5E0B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C5E0B4"/>
              </a:solidFill>
              <a:ln>
                <a:solidFill>
                  <a:srgbClr val="C5E0B4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Global'!$C$9:$C$18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'1. Global'!$P$9:$P$18</c:f>
              <c:numCache>
                <c:formatCode>#\ ##0.00\ _€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D-4C46-BD9E-798A08AE2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68064"/>
        <c:axId val="44030592"/>
      </c:lineChart>
      <c:catAx>
        <c:axId val="4401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Semaine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4028672"/>
        <c:crosses val="autoZero"/>
        <c:auto val="1"/>
        <c:lblAlgn val="ctr"/>
        <c:lblOffset val="100"/>
        <c:noMultiLvlLbl val="0"/>
      </c:catAx>
      <c:valAx>
        <c:axId val="440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4018304"/>
        <c:crosses val="autoZero"/>
        <c:crossBetween val="between"/>
      </c:valAx>
      <c:valAx>
        <c:axId val="44030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rgbClr val="C5E0B4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rgbClr val="C5E0B4"/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rgbClr val="C5E0B4"/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5E0B4"/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5368064"/>
        <c:crosses val="max"/>
        <c:crossBetween val="between"/>
      </c:valAx>
      <c:catAx>
        <c:axId val="4536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030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0409861075158"/>
          <c:y val="3.7857757673089319E-2"/>
          <c:w val="0.73865989980885038"/>
          <c:h val="0.818724437008690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'6. Par device'!$D$47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'6. Par device'!$C$48:$C$50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Tablette</c:v>
                </c:pt>
              </c:strCache>
            </c:strRef>
          </c:cat>
          <c:val>
            <c:numRef>
              <c:f>'6. Par device'!$D$48:$D$50</c:f>
              <c:numCache>
                <c:formatCode>#\ ##0\ "€"</c:formatCode>
                <c:ptCount val="3"/>
                <c:pt idx="0">
                  <c:v>250</c:v>
                </c:pt>
                <c:pt idx="1">
                  <c:v>150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2-44FF-A8CC-6A8A8477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7584"/>
        <c:axId val="55042048"/>
      </c:barChart>
      <c:lineChart>
        <c:grouping val="standard"/>
        <c:varyColors val="0"/>
        <c:ser>
          <c:idx val="1"/>
          <c:order val="1"/>
          <c:tx>
            <c:strRef>
              <c:f>'6. Par device'!$E$47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F66B6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66B6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GB" sz="900" b="0" i="0" u="none" strike="noStrike" kern="1200" baseline="0">
                    <a:solidFill>
                      <a:schemeClr val="bg1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Par device'!$C$48:$C$50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Tablette</c:v>
                </c:pt>
              </c:strCache>
            </c:strRef>
          </c:cat>
          <c:val>
            <c:numRef>
              <c:f>'6. Par device'!$E$48:$E$50</c:f>
              <c:numCache>
                <c:formatCode>#\ ##0.00\ "€"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2-44FF-A8CC-6A8A8477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7248"/>
        <c:axId val="55043968"/>
      </c:lineChart>
      <c:catAx>
        <c:axId val="5502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fr-FR" sz="1200" dirty="0" err="1">
                    <a:latin typeface="Gotham Rounded Medium" panose="02000000000000000000" pitchFamily="50" charset="0"/>
                  </a:rPr>
                  <a:t>Device</a:t>
                </a:r>
                <a:endParaRPr lang="fr-FR" sz="1200" dirty="0">
                  <a:latin typeface="Gotham Rounded Medium" panose="02000000000000000000" pitchFamily="50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55042048"/>
        <c:crosses val="autoZero"/>
        <c:auto val="1"/>
        <c:lblAlgn val="ctr"/>
        <c:lblOffset val="100"/>
        <c:noMultiLvlLbl val="0"/>
      </c:catAx>
      <c:valAx>
        <c:axId val="550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575960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fr-FR" sz="1400" b="0" dirty="0">
                    <a:solidFill>
                      <a:srgbClr val="575960"/>
                    </a:solidFill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layout>
            <c:manualLayout>
              <c:xMode val="edge"/>
              <c:yMode val="edge"/>
              <c:x val="4.02386819201899E-3"/>
              <c:y val="0.37390111704390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575960"/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55027584"/>
        <c:crosses val="autoZero"/>
        <c:crossBetween val="between"/>
      </c:valAx>
      <c:valAx>
        <c:axId val="55043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rgbClr val="F66B66"/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 dirty="0">
                    <a:solidFill>
                      <a:srgbClr val="F66B66"/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layout>
            <c:manualLayout>
              <c:xMode val="edge"/>
              <c:yMode val="edge"/>
              <c:x val="0.94487300576933986"/>
              <c:y val="0.38446991401228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rgbClr val="F66B66"/>
                  </a:solidFill>
                  <a:latin typeface="Gotham Rounded Light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66B66"/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65077248"/>
        <c:crosses val="max"/>
        <c:crossBetween val="between"/>
      </c:valAx>
      <c:catAx>
        <c:axId val="6507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043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00699072411483E-2"/>
          <c:y val="8.1892190702189629E-2"/>
          <c:w val="0.80246085519154575"/>
          <c:h val="0.75607869001111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'7. Top domaines'!$D$4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'7. Top domaines'!$C$5:$C$9</c:f>
              <c:strCache>
                <c:ptCount val="5"/>
                <c:pt idx="0">
                  <c:v>leboncoin.fr</c:v>
                </c:pt>
                <c:pt idx="1">
                  <c:v>outlook.live.com</c:v>
                </c:pt>
                <c:pt idx="2">
                  <c:v>webmail.laposte.net</c:v>
                </c:pt>
                <c:pt idx="3">
                  <c:v>cdiscount.coml</c:v>
                </c:pt>
                <c:pt idx="4">
                  <c:v>mg.mail.yahoo.com</c:v>
                </c:pt>
              </c:strCache>
            </c:strRef>
          </c:cat>
          <c:val>
            <c:numRef>
              <c:f>'7. Top domaines'!$D$5:$D$9</c:f>
              <c:numCache>
                <c:formatCode>#\ ##0\ "€"</c:formatCode>
                <c:ptCount val="5"/>
                <c:pt idx="0">
                  <c:v>250</c:v>
                </c:pt>
                <c:pt idx="1">
                  <c:v>150</c:v>
                </c:pt>
                <c:pt idx="2">
                  <c:v>50</c:v>
                </c:pt>
                <c:pt idx="3">
                  <c:v>45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B-48C3-B3A2-4284CD30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61856"/>
        <c:axId val="65168128"/>
      </c:barChart>
      <c:lineChart>
        <c:grouping val="standard"/>
        <c:varyColors val="0"/>
        <c:ser>
          <c:idx val="2"/>
          <c:order val="1"/>
          <c:tx>
            <c:strRef>
              <c:f>'7. Top domaines'!$E$4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B4C7E7"/>
              </a:solidFill>
              <a:round/>
            </a:ln>
            <a:effectLst/>
          </c:spPr>
          <c:marker>
            <c:symbol val="none"/>
          </c:marker>
          <c:dLbls>
            <c:numFmt formatCode="#,##0.00\ &quot;€&quot;" sourceLinked="0"/>
            <c:spPr>
              <a:solidFill>
                <a:srgbClr val="B4C7E7"/>
              </a:solidFill>
              <a:ln>
                <a:solidFill>
                  <a:srgbClr val="B4C7E7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0">
                <a:spAutoFit/>
              </a:bodyPr>
              <a:lstStyle/>
              <a:p>
                <a:pPr algn="ctr">
                  <a:defRPr lang="en-GB" sz="900" b="0" i="0" u="none" strike="noStrike" kern="1200" baseline="0">
                    <a:solidFill>
                      <a:schemeClr val="bg1"/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 Top domaines'!$C$5:$C$9</c:f>
              <c:strCache>
                <c:ptCount val="5"/>
                <c:pt idx="0">
                  <c:v>leboncoin.fr</c:v>
                </c:pt>
                <c:pt idx="1">
                  <c:v>outlook.live.com</c:v>
                </c:pt>
                <c:pt idx="2">
                  <c:v>webmail.laposte.net</c:v>
                </c:pt>
                <c:pt idx="3">
                  <c:v>cdiscount.coml</c:v>
                </c:pt>
                <c:pt idx="4">
                  <c:v>mg.mail.yahoo.com</c:v>
                </c:pt>
              </c:strCache>
            </c:strRef>
          </c:cat>
          <c:val>
            <c:numRef>
              <c:f>'7. Top domaines'!$E$5:$E$9</c:f>
              <c:numCache>
                <c:formatCode>#\ ##0.00\ "€"</c:formatCode>
                <c:ptCount val="5"/>
                <c:pt idx="0">
                  <c:v>150</c:v>
                </c:pt>
                <c:pt idx="1">
                  <c:v>210</c:v>
                </c:pt>
                <c:pt idx="2">
                  <c:v>110</c:v>
                </c:pt>
                <c:pt idx="3">
                  <c:v>90</c:v>
                </c:pt>
                <c:pt idx="4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B-48C3-B3A2-4284CD30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76320"/>
        <c:axId val="65170048"/>
      </c:lineChart>
      <c:catAx>
        <c:axId val="6516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Domaines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65168128"/>
        <c:crosses val="autoZero"/>
        <c:auto val="1"/>
        <c:lblAlgn val="ctr"/>
        <c:lblOffset val="100"/>
        <c:noMultiLvlLbl val="0"/>
      </c:catAx>
      <c:valAx>
        <c:axId val="651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65161856"/>
        <c:crosses val="autoZero"/>
        <c:crossBetween val="between"/>
      </c:valAx>
      <c:valAx>
        <c:axId val="651700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rgbClr val="B4C7E7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rgbClr val="B4C7E7"/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rgbClr val="B4C7E7"/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rgbClr val="B4C7E7"/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65176320"/>
        <c:crosses val="max"/>
        <c:crossBetween val="between"/>
      </c:valAx>
      <c:catAx>
        <c:axId val="6517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70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95026224676351E-2"/>
          <c:y val="7.8416604838954657E-2"/>
          <c:w val="0.80277461279075368"/>
          <c:h val="0.76468356795913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'7. Top domaines'!$D$23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'7. Top domaines'!$C$24:$C$28</c:f>
              <c:strCache>
                <c:ptCount val="5"/>
                <c:pt idx="0">
                  <c:v>leboncoin.fr</c:v>
                </c:pt>
                <c:pt idx="1">
                  <c:v>outlook.live.com</c:v>
                </c:pt>
                <c:pt idx="2">
                  <c:v>webmail.laposte.net</c:v>
                </c:pt>
                <c:pt idx="3">
                  <c:v>cdiscount.coml</c:v>
                </c:pt>
                <c:pt idx="4">
                  <c:v>mg.mail.yahoo.com</c:v>
                </c:pt>
              </c:strCache>
            </c:strRef>
          </c:cat>
          <c:val>
            <c:numRef>
              <c:f>'7. Top domaines'!$D$24:$D$28</c:f>
              <c:numCache>
                <c:formatCode>#\ ##0\ "€"</c:formatCode>
                <c:ptCount val="5"/>
                <c:pt idx="0">
                  <c:v>250</c:v>
                </c:pt>
                <c:pt idx="1">
                  <c:v>150</c:v>
                </c:pt>
                <c:pt idx="2">
                  <c:v>50</c:v>
                </c:pt>
                <c:pt idx="3">
                  <c:v>45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6-41F7-B812-138602715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9584"/>
        <c:axId val="65229952"/>
      </c:barChart>
      <c:lineChart>
        <c:grouping val="standard"/>
        <c:varyColors val="0"/>
        <c:ser>
          <c:idx val="2"/>
          <c:order val="1"/>
          <c:tx>
            <c:strRef>
              <c:f>'7. Top domaines'!$E$23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F66B6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66B66"/>
              </a:solidFill>
              <a:ln>
                <a:solidFill>
                  <a:srgbClr val="F66B66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0">
                <a:spAutoFit/>
              </a:bodyPr>
              <a:lstStyle/>
              <a:p>
                <a:pPr algn="ctr">
                  <a:defRPr lang="en-GB" sz="900" b="0" i="0" u="none" strike="noStrike" kern="1200" baseline="0">
                    <a:solidFill>
                      <a:schemeClr val="bg1"/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 Top domaines'!$C$24:$C$28</c:f>
              <c:strCache>
                <c:ptCount val="5"/>
                <c:pt idx="0">
                  <c:v>leboncoin.fr</c:v>
                </c:pt>
                <c:pt idx="1">
                  <c:v>outlook.live.com</c:v>
                </c:pt>
                <c:pt idx="2">
                  <c:v>webmail.laposte.net</c:v>
                </c:pt>
                <c:pt idx="3">
                  <c:v>cdiscount.coml</c:v>
                </c:pt>
                <c:pt idx="4">
                  <c:v>mg.mail.yahoo.com</c:v>
                </c:pt>
              </c:strCache>
            </c:strRef>
          </c:cat>
          <c:val>
            <c:numRef>
              <c:f>'7. Top domaines'!$E$24:$E$28</c:f>
              <c:numCache>
                <c:formatCode>#\ ##0.00\ "€"</c:formatCode>
                <c:ptCount val="5"/>
                <c:pt idx="0">
                  <c:v>150</c:v>
                </c:pt>
                <c:pt idx="1">
                  <c:v>210</c:v>
                </c:pt>
                <c:pt idx="2">
                  <c:v>110</c:v>
                </c:pt>
                <c:pt idx="3">
                  <c:v>90</c:v>
                </c:pt>
                <c:pt idx="4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6-41F7-B812-138602715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6336"/>
        <c:axId val="65231872"/>
      </c:lineChart>
      <c:catAx>
        <c:axId val="6521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Domaines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65229952"/>
        <c:crosses val="autoZero"/>
        <c:auto val="1"/>
        <c:lblAlgn val="ctr"/>
        <c:lblOffset val="100"/>
        <c:noMultiLvlLbl val="0"/>
      </c:catAx>
      <c:valAx>
        <c:axId val="652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65219584"/>
        <c:crosses val="autoZero"/>
        <c:crossBetween val="between"/>
      </c:valAx>
      <c:valAx>
        <c:axId val="652318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rgbClr val="F66B66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rgbClr val="F66B66"/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rgbClr val="F66B66"/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rgbClr val="F66B66"/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65246336"/>
        <c:crosses val="max"/>
        <c:crossBetween val="between"/>
      </c:valAx>
      <c:catAx>
        <c:axId val="6524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23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Global'!$D$26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DFE7F5"/>
            </a:solidFill>
            <a:ln>
              <a:noFill/>
            </a:ln>
            <a:effectLst/>
          </c:spPr>
          <c:invertIfNegative val="0"/>
          <c:cat>
            <c:strRef>
              <c:f>'1. Global'!$C$27:$C$36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'1. Global'!$D$27:$D$36</c:f>
              <c:numCache>
                <c:formatCode>[&gt;=100]#\ ##0.0\ "K€";General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26E-45DE-B61C-6BB30BF00FB6}"/>
            </c:ext>
          </c:extLst>
        </c:ser>
        <c:ser>
          <c:idx val="2"/>
          <c:order val="2"/>
          <c:tx>
            <c:strRef>
              <c:f>'1. Global'!$D$38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FBBDBB"/>
            </a:solidFill>
            <a:ln>
              <a:noFill/>
            </a:ln>
            <a:effectLst/>
          </c:spPr>
          <c:invertIfNegative val="0"/>
          <c:cat>
            <c:strRef>
              <c:f>'1. Global'!$C$39:$C$48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'1. Global'!$D$39:$D$48</c:f>
              <c:numCache>
                <c:formatCode>[&gt;=100]#\ ##0.0\ "K€";General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E26E-45DE-B61C-6BB30BF00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10176"/>
        <c:axId val="46534656"/>
      </c:barChart>
      <c:lineChart>
        <c:grouping val="standard"/>
        <c:varyColors val="0"/>
        <c:ser>
          <c:idx val="1"/>
          <c:order val="1"/>
          <c:tx>
            <c:strRef>
              <c:f>'1. Global'!$P$26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B4C7E7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B4C7E7"/>
              </a:solidFill>
              <a:ln>
                <a:solidFill>
                  <a:srgbClr val="B4C7E7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Global'!$C$39:$C$48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'1. Global'!$P$27:$P$36</c:f>
              <c:numCache>
                <c:formatCode>#\ ##0.00\ _€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E-45DE-B61C-6BB30BF00FB6}"/>
            </c:ext>
          </c:extLst>
        </c:ser>
        <c:ser>
          <c:idx val="3"/>
          <c:order val="3"/>
          <c:tx>
            <c:strRef>
              <c:f>'1. Global'!$P$38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F66B6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66B66"/>
              </a:solidFill>
              <a:ln>
                <a:solidFill>
                  <a:srgbClr val="F66B66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Global'!$C$39:$C$48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'1. Global'!$P$39:$P$48</c:f>
              <c:numCache>
                <c:formatCode>#\ ##0.00\ _€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6E-45DE-B61C-6BB30BF00F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546944"/>
        <c:axId val="46536576"/>
      </c:lineChart>
      <c:catAx>
        <c:axId val="4541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Semaine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6534656"/>
        <c:crosses val="autoZero"/>
        <c:auto val="1"/>
        <c:lblAlgn val="ctr"/>
        <c:lblOffset val="100"/>
        <c:noMultiLvlLbl val="0"/>
      </c:catAx>
      <c:valAx>
        <c:axId val="465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5410176"/>
        <c:crosses val="autoZero"/>
        <c:crossBetween val="between"/>
      </c:valAx>
      <c:valAx>
        <c:axId val="46536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GB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6546944"/>
        <c:crosses val="max"/>
        <c:crossBetween val="between"/>
      </c:valAx>
      <c:catAx>
        <c:axId val="4654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536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 Par campagne'!$D$8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'2. Par campagne'!$C$9:$C$18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'2. Par campagne'!$D$9:$D$18</c:f>
              <c:numCache>
                <c:formatCode>[&gt;=100]#\ ##0.0\ "K€";General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7D5-4DC4-ACCE-1C19CA27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37440"/>
        <c:axId val="46639360"/>
      </c:barChart>
      <c:lineChart>
        <c:grouping val="standard"/>
        <c:varyColors val="0"/>
        <c:ser>
          <c:idx val="1"/>
          <c:order val="1"/>
          <c:tx>
            <c:strRef>
              <c:f>'2. Par campagne'!$P$8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C5E0B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C5E0B4"/>
              </a:solidFill>
              <a:ln>
                <a:solidFill>
                  <a:srgbClr val="C5E0B4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Par campagne'!$C$9:$C$18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'2. Par campagne'!$P$9:$P$18</c:f>
              <c:numCache>
                <c:formatCode>#\ ##0.00\ _€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5-4DC4-ACCE-1C19CA27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55744"/>
        <c:axId val="46653824"/>
      </c:lineChart>
      <c:catAx>
        <c:axId val="4663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Semaine</a:t>
                </a:r>
              </a:p>
            </c:rich>
          </c:tx>
          <c:layout>
            <c:manualLayout>
              <c:xMode val="edge"/>
              <c:yMode val="edge"/>
              <c:x val="0.4607409930160114"/>
              <c:y val="0.93763837638376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6639360"/>
        <c:crosses val="autoZero"/>
        <c:auto val="1"/>
        <c:lblAlgn val="ctr"/>
        <c:lblOffset val="100"/>
        <c:noMultiLvlLbl val="0"/>
      </c:catAx>
      <c:valAx>
        <c:axId val="466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6637440"/>
        <c:crosses val="autoZero"/>
        <c:crossBetween val="between"/>
      </c:valAx>
      <c:valAx>
        <c:axId val="46653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rgbClr val="C5E0B4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rgbClr val="C5E0B4"/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rgbClr val="C5E0B4"/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5E0B4"/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6655744"/>
        <c:crosses val="max"/>
        <c:crossBetween val="between"/>
      </c:valAx>
      <c:catAx>
        <c:axId val="4665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53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 Par campagne'!$D$26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DFE7F5"/>
            </a:solidFill>
            <a:ln>
              <a:noFill/>
            </a:ln>
            <a:effectLst/>
          </c:spPr>
          <c:invertIfNegative val="0"/>
          <c:cat>
            <c:strRef>
              <c:f>'2. Par campagne'!$C$27:$C$36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'2. Par campagne'!$D$27:$D$36</c:f>
              <c:numCache>
                <c:formatCode>[&gt;=100]#\ ##0.0\ "K€";General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9F2-4CD6-8F77-6952AFCA0878}"/>
            </c:ext>
          </c:extLst>
        </c:ser>
        <c:ser>
          <c:idx val="2"/>
          <c:order val="2"/>
          <c:tx>
            <c:strRef>
              <c:f>'2. Par campagne'!$D$38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FBBDBB"/>
            </a:solidFill>
            <a:ln>
              <a:noFill/>
            </a:ln>
            <a:effectLst/>
          </c:spPr>
          <c:invertIfNegative val="0"/>
          <c:cat>
            <c:strRef>
              <c:f>'2. Par campagne'!$C$39:$C$48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'2. Par campagne'!$D$39:$D$48</c:f>
              <c:numCache>
                <c:formatCode>[&gt;=100]#\ ##0.0\ "K€";General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79F2-4CD6-8F77-6952AFCA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95552"/>
        <c:axId val="46697472"/>
      </c:barChart>
      <c:lineChart>
        <c:grouping val="standard"/>
        <c:varyColors val="0"/>
        <c:ser>
          <c:idx val="1"/>
          <c:order val="1"/>
          <c:tx>
            <c:strRef>
              <c:f>'2. Par campagne'!$P$26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B4C7E7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B4C7E7"/>
              </a:solidFill>
              <a:ln>
                <a:solidFill>
                  <a:srgbClr val="B4C7E7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Par campagne'!$C$39:$C$48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'2. Par campagne'!$P$27:$P$36</c:f>
              <c:numCache>
                <c:formatCode>#\ ##0.00\ _€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2-4CD6-8F77-6952AFCA0878}"/>
            </c:ext>
          </c:extLst>
        </c:ser>
        <c:ser>
          <c:idx val="3"/>
          <c:order val="3"/>
          <c:tx>
            <c:strRef>
              <c:f>'2. Par campagne'!$P$38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F66B6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66B66"/>
              </a:solidFill>
              <a:ln>
                <a:solidFill>
                  <a:srgbClr val="F66B66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Par campagne'!$C$39:$C$48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'2. Par campagne'!$P$39:$P$48</c:f>
              <c:numCache>
                <c:formatCode>#\ ##0.00\ _€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2-4CD6-8F77-6952AFCA08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722048"/>
        <c:axId val="46720128"/>
      </c:lineChart>
      <c:catAx>
        <c:axId val="4669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Semaine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6697472"/>
        <c:crosses val="autoZero"/>
        <c:auto val="1"/>
        <c:lblAlgn val="ctr"/>
        <c:lblOffset val="100"/>
        <c:noMultiLvlLbl val="0"/>
      </c:catAx>
      <c:valAx>
        <c:axId val="466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6695552"/>
        <c:crosses val="autoZero"/>
        <c:crossBetween val="between"/>
      </c:valAx>
      <c:valAx>
        <c:axId val="46720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GB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6722048"/>
        <c:crosses val="max"/>
        <c:crossBetween val="between"/>
      </c:valAx>
      <c:catAx>
        <c:axId val="4672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2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'3. Par ciblage'!$C$3:$E$3</c:f>
              <c:strCache>
                <c:ptCount val="1"/>
                <c:pt idx="0">
                  <c:v>PROSPECTION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B4C7E7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E7987094-9B14-4DCD-8538-BD980D4BB854}" type="CELLRANGE">
                      <a:rPr lang="en-US"/>
                      <a:pPr>
                        <a:defRPr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378-4A23-B6CD-77D6511AFDEE}"/>
                </c:ext>
              </c:extLst>
            </c:dLbl>
            <c:dLbl>
              <c:idx val="1"/>
              <c:layout>
                <c:manualLayout>
                  <c:x val="-9.5007009451453947E-2"/>
                  <c:y val="-3.7527857752185964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80F38B98-77CE-43AA-936A-8A5F0D32F3C2}" type="CELLRANGE">
                      <a:rPr lang="en-US"/>
                      <a:pPr>
                        <a:defRPr/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12490390268167"/>
                      <c:h val="5.867988910215397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378-4A23-B6CD-77D6511AFD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EDDD08-DA99-4D5B-ACF7-C8C3BA2E15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378-4A23-B6CD-77D6511AFD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A18ABFA-FDC8-423B-8AA6-0E46FEDE48E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378-4A23-B6CD-77D6511AFDEE}"/>
                </c:ext>
              </c:extLst>
            </c:dLbl>
            <c:dLbl>
              <c:idx val="4"/>
              <c:layout>
                <c:manualLayout>
                  <c:x val="0"/>
                  <c:y val="-4.3401578161654936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AC426FF2-7BCF-477C-B9BF-C097B5AE8DD2}" type="CELLRANGE">
                      <a:rPr lang="en-US"/>
                      <a:pPr>
                        <a:defRPr/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52774386107718"/>
                      <c:h val="5.633397312859884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378-4A23-B6CD-77D6511AFD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 Par ciblage'!$E$5:$E$9</c:f>
              <c:numCache>
                <c:formatCode>#\ ##0.00\ "€"</c:formatCode>
                <c:ptCount val="5"/>
                <c:pt idx="0">
                  <c:v>20</c:v>
                </c:pt>
                <c:pt idx="1">
                  <c:v>21</c:v>
                </c:pt>
                <c:pt idx="2">
                  <c:v>35</c:v>
                </c:pt>
                <c:pt idx="3">
                  <c:v>15</c:v>
                </c:pt>
                <c:pt idx="4">
                  <c:v>42</c:v>
                </c:pt>
              </c:numCache>
            </c:numRef>
          </c:xVal>
          <c:yVal>
            <c:numRef>
              <c:f>'3. Par ciblage'!$D$5:$D$9</c:f>
              <c:numCache>
                <c:formatCode>#\ ##0\ "€"</c:formatCode>
                <c:ptCount val="5"/>
                <c:pt idx="0">
                  <c:v>250</c:v>
                </c:pt>
                <c:pt idx="1">
                  <c:v>150</c:v>
                </c:pt>
                <c:pt idx="2">
                  <c:v>100</c:v>
                </c:pt>
                <c:pt idx="3">
                  <c:v>175</c:v>
                </c:pt>
                <c:pt idx="4">
                  <c:v>230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'3. Par ciblage'!$C$5:$C$9</c15:f>
                <c15:dlblRangeCache>
                  <c:ptCount val="5"/>
                  <c:pt idx="0">
                    <c:v>ProspectionAlgo</c:v>
                  </c:pt>
                  <c:pt idx="1">
                    <c:v>ProspectionAPB</c:v>
                  </c:pt>
                  <c:pt idx="2">
                    <c:v>LookAlike</c:v>
                  </c:pt>
                  <c:pt idx="3">
                    <c:v>Profiling</c:v>
                  </c:pt>
                  <c:pt idx="4">
                    <c:v>ArbreDeDecision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378-4A23-B6CD-77D6511A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3632"/>
        <c:axId val="49095808"/>
      </c:scatterChart>
      <c:valAx>
        <c:axId val="4909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9095808"/>
        <c:crosses val="autoZero"/>
        <c:crossBetween val="midCat"/>
      </c:valAx>
      <c:valAx>
        <c:axId val="49095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909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'4. Par data'!$C$3:$E$3</c:f>
              <c:strCache>
                <c:ptCount val="1"/>
                <c:pt idx="0">
                  <c:v>PROSPECTION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B4C7E7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F5A7FEDD-A6BA-4E82-99DA-822DD3F099F6}" type="CELLRANGE">
                      <a:rPr lang="en-US"/>
                      <a:pPr>
                        <a:defRPr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5FA-4077-89B6-F2D24014219D}"/>
                </c:ext>
              </c:extLst>
            </c:dLbl>
            <c:dLbl>
              <c:idx val="1"/>
              <c:layout>
                <c:manualLayout>
                  <c:x val="-9.5007009451453947E-2"/>
                  <c:y val="-3.7527857752185964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45B5B1C1-8393-4402-A05C-68EAE1BBA099}" type="CELLRANGE">
                      <a:rPr lang="en-US"/>
                      <a:pPr>
                        <a:defRPr/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12490390268167"/>
                      <c:h val="5.867988910215397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5FA-4077-89B6-F2D24014219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B71D09-5166-4990-A854-780618CA67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5FA-4077-89B6-F2D24014219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1770833-46E5-4279-856C-877A9E9701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5FA-4077-89B6-F2D24014219D}"/>
                </c:ext>
              </c:extLst>
            </c:dLbl>
            <c:dLbl>
              <c:idx val="4"/>
              <c:layout>
                <c:manualLayout>
                  <c:x val="0"/>
                  <c:y val="-4.3401578161654936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3677934A-7653-4E0A-A5B4-BD97867207A7}" type="CELLRANGE">
                      <a:rPr lang="en-US"/>
                      <a:pPr>
                        <a:defRPr/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52774386107718"/>
                      <c:h val="5.633397312859884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5FA-4077-89B6-F2D24014219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38CDABF-2AD7-4A97-901A-88F4402026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5FA-4077-89B6-F2D2401421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'4. Par data'!$E$5:$E$10</c:f>
              <c:numCache>
                <c:formatCode>#\ ##0.00\ "€"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35</c:v>
                </c:pt>
                <c:pt idx="3">
                  <c:v>15</c:v>
                </c:pt>
                <c:pt idx="4">
                  <c:v>42</c:v>
                </c:pt>
                <c:pt idx="5">
                  <c:v>12</c:v>
                </c:pt>
              </c:numCache>
            </c:numRef>
          </c:xVal>
          <c:yVal>
            <c:numRef>
              <c:f>'4. Par data'!$D$5:$D$10</c:f>
              <c:numCache>
                <c:formatCode>#\ ##0\ "€"</c:formatCode>
                <c:ptCount val="6"/>
                <c:pt idx="0">
                  <c:v>250</c:v>
                </c:pt>
                <c:pt idx="1">
                  <c:v>150</c:v>
                </c:pt>
                <c:pt idx="2">
                  <c:v>100</c:v>
                </c:pt>
                <c:pt idx="3">
                  <c:v>175</c:v>
                </c:pt>
                <c:pt idx="4">
                  <c:v>230</c:v>
                </c:pt>
                <c:pt idx="5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'4. Par data'!$C$5:$C$10</c15:f>
                <c15:dlblRangeCache>
                  <c:ptCount val="6"/>
                  <c:pt idx="0">
                    <c:v>1st-DMP</c:v>
                  </c:pt>
                  <c:pt idx="1">
                    <c:v>1st-TMS</c:v>
                  </c:pt>
                  <c:pt idx="2">
                    <c:v>2nd-Deal</c:v>
                  </c:pt>
                  <c:pt idx="3">
                    <c:v>2nd-TL</c:v>
                  </c:pt>
                  <c:pt idx="4">
                    <c:v>3rd-Classique</c:v>
                  </c:pt>
                  <c:pt idx="5">
                    <c:v>3rd-Semantique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45FA-4077-89B6-F2D240142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264"/>
        <c:axId val="45164800"/>
      </c:scatterChart>
      <c:valAx>
        <c:axId val="4516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5164800"/>
        <c:crosses val="autoZero"/>
        <c:crossBetween val="midCat"/>
      </c:valAx>
      <c:valAx>
        <c:axId val="4516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516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'5. Par créative'!$C$3:$E$3</c:f>
              <c:strCache>
                <c:ptCount val="1"/>
                <c:pt idx="0">
                  <c:v>PROSPECTION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B4C7E7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BBE5795D-EDA3-4B1A-AF1F-39A22ACE8786}" type="CELLRANGE">
                      <a:rPr lang="en-US"/>
                      <a:pPr>
                        <a:defRPr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2D9-4EE6-9AC1-AE6BD0AE19AC}"/>
                </c:ext>
              </c:extLst>
            </c:dLbl>
            <c:dLbl>
              <c:idx val="1"/>
              <c:layout>
                <c:manualLayout>
                  <c:x val="-9.5007009451453947E-2"/>
                  <c:y val="-3.7527857752185964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48CC6C09-F8CD-41ED-BDB4-6616A73151A7}" type="CELLRANGE">
                      <a:rPr lang="en-US"/>
                      <a:pPr>
                        <a:defRPr/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12490390268167"/>
                      <c:h val="5.867988910215397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2D9-4EE6-9AC1-AE6BD0AE19A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94919A5-0F07-4D89-9EDF-2CA93A5FB5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D9-4EE6-9AC1-AE6BD0AE19A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11F9CC7-3DA1-4E39-984E-2E861C0852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2D9-4EE6-9AC1-AE6BD0AE19AC}"/>
                </c:ext>
              </c:extLst>
            </c:dLbl>
            <c:dLbl>
              <c:idx val="4"/>
              <c:layout>
                <c:manualLayout>
                  <c:x val="0"/>
                  <c:y val="-4.3401578161654936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B7CAF0C6-E3BD-4A63-AEAC-EB97B2ABADCE}" type="CELLRANGE">
                      <a:rPr lang="en-US"/>
                      <a:pPr>
                        <a:defRPr/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52774386107718"/>
                      <c:h val="5.633397312859884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2D9-4EE6-9AC1-AE6BD0AE19A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857C414-C4FC-42DA-87C7-EDA740C9944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2D9-4EE6-9AC1-AE6BD0AE1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'5. Par créative'!$E$5:$E$10</c:f>
              <c:numCache>
                <c:formatCode>#\ ##0.00\ "€"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35</c:v>
                </c:pt>
                <c:pt idx="3">
                  <c:v>15</c:v>
                </c:pt>
                <c:pt idx="4">
                  <c:v>42</c:v>
                </c:pt>
                <c:pt idx="5">
                  <c:v>12</c:v>
                </c:pt>
              </c:numCache>
            </c:numRef>
          </c:xVal>
          <c:yVal>
            <c:numRef>
              <c:f>'5. Par créative'!$D$5:$D$10</c:f>
              <c:numCache>
                <c:formatCode>#\ ##0\ "€"</c:formatCode>
                <c:ptCount val="6"/>
                <c:pt idx="0">
                  <c:v>250</c:v>
                </c:pt>
                <c:pt idx="1">
                  <c:v>150</c:v>
                </c:pt>
                <c:pt idx="2">
                  <c:v>100</c:v>
                </c:pt>
                <c:pt idx="3">
                  <c:v>175</c:v>
                </c:pt>
                <c:pt idx="4">
                  <c:v>230</c:v>
                </c:pt>
                <c:pt idx="5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'5. Par créative'!$C$5:$C$10</c15:f>
                <c15:dlblRangeCache>
                  <c:ptCount val="6"/>
                  <c:pt idx="0">
                    <c:v>Créas 1</c:v>
                  </c:pt>
                  <c:pt idx="1">
                    <c:v>Créas 2</c:v>
                  </c:pt>
                  <c:pt idx="2">
                    <c:v>Créas 3</c:v>
                  </c:pt>
                  <c:pt idx="3">
                    <c:v>Créas 4</c:v>
                  </c:pt>
                  <c:pt idx="4">
                    <c:v>Créas 5</c:v>
                  </c:pt>
                  <c:pt idx="5">
                    <c:v>Créas 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2D9-4EE6-9AC1-AE6BD0AE1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7968"/>
        <c:axId val="45282432"/>
      </c:scatterChart>
      <c:valAx>
        <c:axId val="4526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5282432"/>
        <c:crosses val="autoZero"/>
        <c:crossBetween val="midCat"/>
      </c:valAx>
      <c:valAx>
        <c:axId val="45282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52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'5. Par créative'!$C$46:$E$46</c:f>
              <c:strCache>
                <c:ptCount val="1"/>
                <c:pt idx="0">
                  <c:v>RETARGETING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66B66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FB0D1C5-BD13-472E-9CBA-236C4878621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746-4E70-AE2E-D1D4D24FE27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B21DAA-5812-421E-A63F-F86CC32C26C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746-4E70-AE2E-D1D4D24FE27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DEC6F86-6B36-4048-A243-A3F19AAA2CA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746-4E70-AE2E-D1D4D24FE27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71A71DE-C78A-4176-941C-2327CD369F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746-4E70-AE2E-D1D4D24FE27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128022D-3CC3-4444-873D-8EB1C11909E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746-4E70-AE2E-D1D4D24FE27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475D4E6-F694-4E42-B0A2-26A7B0099F3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746-4E70-AE2E-D1D4D24FE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'5. Par créative'!$E$48:$E$53</c:f>
              <c:numCache>
                <c:formatCode>#\ ##0.00\ "€"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35</c:v>
                </c:pt>
                <c:pt idx="3">
                  <c:v>15</c:v>
                </c:pt>
                <c:pt idx="4">
                  <c:v>42</c:v>
                </c:pt>
                <c:pt idx="5">
                  <c:v>12</c:v>
                </c:pt>
              </c:numCache>
            </c:numRef>
          </c:xVal>
          <c:yVal>
            <c:numRef>
              <c:f>'5. Par créative'!$D$48:$D$53</c:f>
              <c:numCache>
                <c:formatCode>#\ ##0\ "€"</c:formatCode>
                <c:ptCount val="6"/>
                <c:pt idx="0">
                  <c:v>250</c:v>
                </c:pt>
                <c:pt idx="1">
                  <c:v>150</c:v>
                </c:pt>
                <c:pt idx="2">
                  <c:v>100</c:v>
                </c:pt>
                <c:pt idx="3">
                  <c:v>175</c:v>
                </c:pt>
                <c:pt idx="4">
                  <c:v>230</c:v>
                </c:pt>
                <c:pt idx="5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'5. Par créative'!$C$5:$C$10</c15:f>
                <c15:dlblRangeCache>
                  <c:ptCount val="6"/>
                  <c:pt idx="0">
                    <c:v>Créas 1</c:v>
                  </c:pt>
                  <c:pt idx="1">
                    <c:v>Créas 2</c:v>
                  </c:pt>
                  <c:pt idx="2">
                    <c:v>Créas 3</c:v>
                  </c:pt>
                  <c:pt idx="3">
                    <c:v>Créas 4</c:v>
                  </c:pt>
                  <c:pt idx="4">
                    <c:v>Créas 5</c:v>
                  </c:pt>
                  <c:pt idx="5">
                    <c:v>Créas 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0746-4E70-AE2E-D1D4D24FE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61376"/>
        <c:axId val="53463296"/>
      </c:scatterChart>
      <c:valAx>
        <c:axId val="5346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53463296"/>
        <c:crosses val="autoZero"/>
        <c:crossBetween val="midCat"/>
      </c:valAx>
      <c:valAx>
        <c:axId val="53463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534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0409861075158"/>
          <c:y val="3.7857757673089319E-2"/>
          <c:w val="0.73865989980885038"/>
          <c:h val="0.818724437008690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'6. Par device'!$D$4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cat>
            <c:strRef>
              <c:f>'6. Par device'!$C$5:$C$7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Tablette</c:v>
                </c:pt>
              </c:strCache>
            </c:strRef>
          </c:cat>
          <c:val>
            <c:numRef>
              <c:f>'6. Par device'!$D$5:$D$7</c:f>
              <c:numCache>
                <c:formatCode>#\ ##0\ "€"</c:formatCode>
                <c:ptCount val="3"/>
                <c:pt idx="0">
                  <c:v>250</c:v>
                </c:pt>
                <c:pt idx="1">
                  <c:v>150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B-4CD7-8BB3-9B54822D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19872"/>
        <c:axId val="53521792"/>
      </c:barChart>
      <c:lineChart>
        <c:grouping val="standard"/>
        <c:varyColors val="0"/>
        <c:ser>
          <c:idx val="1"/>
          <c:order val="1"/>
          <c:tx>
            <c:strRef>
              <c:f>'6. Par device'!$E$4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B4C7E7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B4C7E7"/>
              </a:solidFill>
              <a:ln>
                <a:solidFill>
                  <a:srgbClr val="B4C7E7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Par device'!$C$5:$C$7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Tablette</c:v>
                </c:pt>
              </c:strCache>
            </c:strRef>
          </c:cat>
          <c:val>
            <c:numRef>
              <c:f>'6. Par device'!$E$5:$E$7</c:f>
              <c:numCache>
                <c:formatCode>#\ ##0.00\ "€"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B-4CD7-8BB3-9B54822D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34080"/>
        <c:axId val="53532160"/>
      </c:lineChart>
      <c:catAx>
        <c:axId val="5351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fr-FR" sz="1200" dirty="0" err="1">
                    <a:latin typeface="Gotham Rounded Medium" panose="02000000000000000000" pitchFamily="50" charset="0"/>
                  </a:rPr>
                  <a:t>Device</a:t>
                </a:r>
                <a:endParaRPr lang="fr-FR" sz="1200" dirty="0">
                  <a:latin typeface="Gotham Rounded Medium" panose="02000000000000000000" pitchFamily="50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53521792"/>
        <c:crosses val="autoZero"/>
        <c:auto val="1"/>
        <c:lblAlgn val="ctr"/>
        <c:lblOffset val="100"/>
        <c:noMultiLvlLbl val="0"/>
      </c:catAx>
      <c:valAx>
        <c:axId val="535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575960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fr-FR" sz="1400" b="0" dirty="0">
                    <a:solidFill>
                      <a:srgbClr val="575960"/>
                    </a:solidFill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layout>
            <c:manualLayout>
              <c:xMode val="edge"/>
              <c:yMode val="edge"/>
              <c:x val="4.02386819201899E-3"/>
              <c:y val="0.37390111704390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575960"/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53519872"/>
        <c:crosses val="autoZero"/>
        <c:crossBetween val="between"/>
      </c:valAx>
      <c:valAx>
        <c:axId val="53532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rgbClr val="B4C7E7"/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 dirty="0">
                    <a:solidFill>
                      <a:srgbClr val="B4C7E7"/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layout>
            <c:manualLayout>
              <c:xMode val="edge"/>
              <c:yMode val="edge"/>
              <c:x val="0.94487300576933986"/>
              <c:y val="0.38446991401228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rgbClr val="B4C7E7"/>
                  </a:solidFill>
                  <a:latin typeface="Gotham Rounded Light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B4C7E7"/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53534080"/>
        <c:crosses val="max"/>
        <c:crossBetween val="between"/>
      </c:valAx>
      <c:catAx>
        <c:axId val="5353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53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723900</xdr:colOff>
      <xdr:row>7</xdr:row>
      <xdr:rowOff>0</xdr:rowOff>
    </xdr:from>
    <xdr:to>
      <xdr:col>31</xdr:col>
      <xdr:colOff>304800</xdr:colOff>
      <xdr:row>17</xdr:row>
      <xdr:rowOff>533400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0EE894-23A1-418C-9B2A-B7229604B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25</xdr:row>
      <xdr:rowOff>12700</xdr:rowOff>
    </xdr:from>
    <xdr:to>
      <xdr:col>31</xdr:col>
      <xdr:colOff>381000</xdr:colOff>
      <xdr:row>35</xdr:row>
      <xdr:rowOff>546100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78617F8-6A23-49E7-AD09-3790EF447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25400</xdr:rowOff>
    </xdr:from>
    <xdr:to>
      <xdr:col>31</xdr:col>
      <xdr:colOff>342900</xdr:colOff>
      <xdr:row>17</xdr:row>
      <xdr:rowOff>558800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6F124D7-ACDC-45E7-915F-521DF0C94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25</xdr:row>
      <xdr:rowOff>12700</xdr:rowOff>
    </xdr:from>
    <xdr:to>
      <xdr:col>31</xdr:col>
      <xdr:colOff>381000</xdr:colOff>
      <xdr:row>35</xdr:row>
      <xdr:rowOff>546100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FE41C4C-F497-4C4A-B8CA-F5B1BFF9E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414110</xdr:colOff>
      <xdr:row>2</xdr:row>
      <xdr:rowOff>122919</xdr:rowOff>
    </xdr:from>
    <xdr:to>
      <xdr:col>16</xdr:col>
      <xdr:colOff>686810</xdr:colOff>
      <xdr:row>23</xdr:row>
      <xdr:rowOff>9690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D28737-97D6-4712-B433-03CA2DF9C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205468</xdr:colOff>
      <xdr:row>3</xdr:row>
      <xdr:rowOff>104776</xdr:rowOff>
    </xdr:from>
    <xdr:to>
      <xdr:col>17</xdr:col>
      <xdr:colOff>478168</xdr:colOff>
      <xdr:row>23</xdr:row>
      <xdr:rowOff>172976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9AE2D5-39AF-4CDC-853A-4FF838703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259896</xdr:colOff>
      <xdr:row>4</xdr:row>
      <xdr:rowOff>95704</xdr:rowOff>
    </xdr:from>
    <xdr:to>
      <xdr:col>16</xdr:col>
      <xdr:colOff>532596</xdr:colOff>
      <xdr:row>24</xdr:row>
      <xdr:rowOff>163903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04FB34D-52F5-4460-A0B4-5BDD6FD7F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39</xdr:row>
      <xdr:rowOff>72571</xdr:rowOff>
    </xdr:from>
    <xdr:to>
      <xdr:col>16</xdr:col>
      <xdr:colOff>717200</xdr:colOff>
      <xdr:row>59</xdr:row>
      <xdr:rowOff>140770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EAEB659-8F05-4B02-9B48-88B1ABBFF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127907</xdr:colOff>
      <xdr:row>2</xdr:row>
      <xdr:rowOff>153308</xdr:rowOff>
    </xdr:from>
    <xdr:to>
      <xdr:col>14</xdr:col>
      <xdr:colOff>725241</xdr:colOff>
      <xdr:row>24</xdr:row>
      <xdr:rowOff>160866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2EDAAD-386A-4CD8-9FAB-3011D7475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188081</xdr:colOff>
      <xdr:row>35</xdr:row>
      <xdr:rowOff>126698</xdr:rowOff>
    </xdr:from>
    <xdr:to>
      <xdr:col>14</xdr:col>
      <xdr:colOff>785415</xdr:colOff>
      <xdr:row>57</xdr:row>
      <xdr:rowOff>134255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3FDF719-9C10-42CA-8A3D-D3402235F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435429</xdr:colOff>
      <xdr:row>1</xdr:row>
      <xdr:rowOff>73478</xdr:rowOff>
    </xdr:from>
    <xdr:to>
      <xdr:col>19</xdr:col>
      <xdr:colOff>951735</xdr:colOff>
      <xdr:row>21</xdr:row>
      <xdr:rowOff>44449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5832AA5-1A20-41CD-8B0D-CF6CFE1A7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513443</xdr:colOff>
      <xdr:row>22</xdr:row>
      <xdr:rowOff>40821</xdr:rowOff>
    </xdr:from>
    <xdr:to>
      <xdr:col>20</xdr:col>
      <xdr:colOff>0</xdr:colOff>
      <xdr:row>42</xdr:row>
      <xdr:rowOff>168728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DA7FCC6-6BC1-4287-807F-5FB0EB085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M2" insertRow="1" totalsRowShown="0">
  <autoFilter ref="A1:M2" xr:uid="{00000000-0009-0000-0100-000002000000}"/>
  <tableColumns count="13">
    <tableColumn id="1" xr3:uid="{00000000-0010-0000-0000-000001000000}" name="Colonne1"/>
    <tableColumn id="2" xr3:uid="{00000000-0010-0000-0000-000002000000}" name="Colonne2"/>
    <tableColumn id="3" xr3:uid="{00000000-0010-0000-0000-000003000000}" name="Colonne3"/>
    <tableColumn id="4" xr3:uid="{00000000-0010-0000-0000-000004000000}" name="Colonne4"/>
    <tableColumn id="5" xr3:uid="{00000000-0010-0000-0000-000005000000}" name="Colonne5"/>
    <tableColumn id="6" xr3:uid="{00000000-0010-0000-0000-000006000000}" name="Colonne6"/>
    <tableColumn id="7" xr3:uid="{00000000-0010-0000-0000-000007000000}" name="Colonne7"/>
    <tableColumn id="8" xr3:uid="{00000000-0010-0000-0000-000008000000}" name="Colonne8"/>
    <tableColumn id="9" xr3:uid="{00000000-0010-0000-0000-000009000000}" name="Colonne9"/>
    <tableColumn id="10" xr3:uid="{00000000-0010-0000-0000-00000A000000}" name="Colonne10"/>
    <tableColumn id="11" xr3:uid="{00000000-0010-0000-0000-00000B000000}" name="Colonne11"/>
    <tableColumn id="12" xr3:uid="{00000000-0010-0000-0000-00000C000000}" name="Colonne12"/>
    <tableColumn id="13" xr3:uid="{00000000-0010-0000-0000-00000D000000}" name="Colonne13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2846DD-4D34-49E3-8DC1-B9843ADB49AD}" name="Tableau22" displayName="Tableau22" ref="A1:M2" insertRow="1" totalsRowShown="0">
  <autoFilter ref="A1:M2" xr:uid="{0387A418-ABA3-4F09-84A3-E464406F794D}"/>
  <tableColumns count="13">
    <tableColumn id="1" xr3:uid="{14F09BE9-4D1B-44FF-990A-391CCDA48D2D}" name="Colonne1"/>
    <tableColumn id="2" xr3:uid="{61455FCC-3A82-48FE-B359-7FD9EC8B539A}" name="Colonne2"/>
    <tableColumn id="3" xr3:uid="{E71598FE-6B90-4252-93BF-86952912AA57}" name="Colonne3"/>
    <tableColumn id="4" xr3:uid="{C8A4F167-C8BF-487F-9236-69D82AD455C8}" name="Colonne4"/>
    <tableColumn id="5" xr3:uid="{ED590DBD-0CAC-4EA4-BA5C-BC010E654F83}" name="Colonne5"/>
    <tableColumn id="6" xr3:uid="{2122D75D-68B3-41DE-8D4F-0A50FFB63919}" name="Colonne6"/>
    <tableColumn id="7" xr3:uid="{3CB66742-1BCB-49CA-A31C-7505B855AB07}" name="Colonne7"/>
    <tableColumn id="8" xr3:uid="{FC610D1C-321B-4797-8527-0E155716226D}" name="Colonne8"/>
    <tableColumn id="9" xr3:uid="{00940D3E-B65E-4CF9-BF6F-95C0C30B82E0}" name="Colonne9"/>
    <tableColumn id="10" xr3:uid="{570B6983-C61E-4FDA-B40F-FBA1A3169F3C}" name="Colonne10"/>
    <tableColumn id="11" xr3:uid="{2B4B56B8-EEA6-4D45-8C15-F2746167A75F}" name="Colonne11"/>
    <tableColumn id="12" xr3:uid="{BB5CB046-3896-46A8-B3ED-0EAB8D6BF520}" name="Colonne12"/>
    <tableColumn id="13" xr3:uid="{CE6157C4-45EA-4AA9-8EDC-5DA5CCA9E2C7}" name="Colonne1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48"/>
  <sheetViews>
    <sheetView showGridLines="0" zoomScale="70" zoomScaleNormal="70" workbookViewId="0"/>
  </sheetViews>
  <sheetFormatPr baseColWidth="10" defaultRowHeight="15"/>
  <cols>
    <col min="3" max="16" width="13.5703125" customWidth="1"/>
  </cols>
  <sheetData>
    <row r="2" spans="3:16" ht="15.75" thickBot="1"/>
    <row r="3" spans="3:16" ht="50.1" customHeight="1">
      <c r="C3" s="1"/>
      <c r="D3" s="2" t="s">
        <v>0</v>
      </c>
      <c r="E3" s="3" t="s">
        <v>1</v>
      </c>
      <c r="F3" s="3" t="s">
        <v>2</v>
      </c>
      <c r="G3" s="3" t="s">
        <v>20</v>
      </c>
      <c r="H3" s="3" t="s">
        <v>4</v>
      </c>
      <c r="I3" s="3" t="s">
        <v>3</v>
      </c>
      <c r="J3" s="4" t="s">
        <v>5</v>
      </c>
      <c r="K3" s="5" t="s">
        <v>6</v>
      </c>
      <c r="L3" s="4" t="s">
        <v>21</v>
      </c>
      <c r="M3" s="5" t="s">
        <v>22</v>
      </c>
      <c r="N3" s="4" t="s">
        <v>7</v>
      </c>
      <c r="O3" s="5" t="s">
        <v>8</v>
      </c>
      <c r="P3" s="6" t="s">
        <v>9</v>
      </c>
    </row>
    <row r="4" spans="3:16" ht="50.1" customHeight="1">
      <c r="C4" s="7" t="s">
        <v>10</v>
      </c>
      <c r="D4" s="44"/>
      <c r="E4" s="45"/>
      <c r="F4" s="46"/>
      <c r="G4" s="55"/>
      <c r="H4" s="53"/>
      <c r="I4" s="10"/>
      <c r="J4" s="56"/>
      <c r="K4" s="51"/>
      <c r="L4" s="56"/>
      <c r="M4" s="51"/>
      <c r="N4" s="56"/>
      <c r="O4" s="59"/>
      <c r="P4" s="52"/>
    </row>
    <row r="5" spans="3:16" ht="50.1" customHeight="1">
      <c r="C5" s="7" t="s">
        <v>11</v>
      </c>
      <c r="D5" s="8"/>
      <c r="E5" s="8"/>
      <c r="F5" s="9"/>
      <c r="G5" s="8"/>
      <c r="H5" s="53"/>
      <c r="I5" s="10"/>
      <c r="J5" s="11"/>
      <c r="K5" s="12"/>
      <c r="L5" s="11"/>
      <c r="M5" s="13"/>
      <c r="N5" s="11"/>
      <c r="O5" s="14"/>
      <c r="P5" s="15"/>
    </row>
    <row r="6" spans="3:16" ht="50.1" customHeight="1">
      <c r="C6" s="7" t="s">
        <v>12</v>
      </c>
      <c r="D6" s="16"/>
      <c r="E6" s="16"/>
      <c r="F6" s="16"/>
      <c r="G6" s="16"/>
      <c r="H6" s="54"/>
      <c r="I6" s="17"/>
      <c r="J6" s="18"/>
      <c r="K6" s="19"/>
      <c r="L6" s="20"/>
      <c r="M6" s="21"/>
      <c r="N6" s="22">
        <f>IFERROR(N4/N5-1,0)</f>
        <v>0</v>
      </c>
      <c r="O6" s="19"/>
      <c r="P6" s="22">
        <f>IFERROR(P4/P5-1,0)</f>
        <v>0</v>
      </c>
    </row>
    <row r="7" spans="3:16" ht="15.4" customHeight="1" thickBot="1"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3:16" ht="50.1" customHeight="1">
      <c r="C8" s="43" t="s">
        <v>28</v>
      </c>
      <c r="D8" s="2" t="s">
        <v>0</v>
      </c>
      <c r="E8" s="3" t="s">
        <v>1</v>
      </c>
      <c r="F8" s="3" t="s">
        <v>2</v>
      </c>
      <c r="G8" s="3" t="s">
        <v>20</v>
      </c>
      <c r="H8" s="3" t="s">
        <v>4</v>
      </c>
      <c r="I8" s="3" t="s">
        <v>3</v>
      </c>
      <c r="J8" s="4" t="s">
        <v>5</v>
      </c>
      <c r="K8" s="5" t="s">
        <v>6</v>
      </c>
      <c r="L8" s="4" t="s">
        <v>21</v>
      </c>
      <c r="M8" s="5" t="s">
        <v>22</v>
      </c>
      <c r="N8" s="4" t="s">
        <v>7</v>
      </c>
      <c r="O8" s="5" t="s">
        <v>8</v>
      </c>
      <c r="P8" s="6" t="s">
        <v>9</v>
      </c>
    </row>
    <row r="9" spans="3:16" ht="50.1" customHeight="1">
      <c r="C9" s="7" t="s">
        <v>13</v>
      </c>
      <c r="D9" s="44"/>
      <c r="E9" s="45"/>
      <c r="F9" s="46"/>
      <c r="G9" s="55"/>
      <c r="H9" s="53"/>
      <c r="I9" s="10"/>
      <c r="J9" s="56"/>
      <c r="K9" s="51"/>
      <c r="L9" s="56"/>
      <c r="M9" s="51"/>
      <c r="N9" s="56"/>
      <c r="O9" s="59"/>
      <c r="P9" s="52"/>
    </row>
    <row r="10" spans="3:16" ht="50.1" customHeight="1">
      <c r="C10" s="7" t="s">
        <v>14</v>
      </c>
      <c r="D10" s="44"/>
      <c r="E10" s="45"/>
      <c r="F10" s="46"/>
      <c r="G10" s="55"/>
      <c r="H10" s="53"/>
      <c r="I10" s="10"/>
      <c r="J10" s="56"/>
      <c r="K10" s="51"/>
      <c r="L10" s="56"/>
      <c r="M10" s="51"/>
      <c r="N10" s="56"/>
      <c r="O10" s="59"/>
      <c r="P10" s="52"/>
    </row>
    <row r="11" spans="3:16" ht="50.1" customHeight="1">
      <c r="C11" s="7" t="s">
        <v>15</v>
      </c>
      <c r="D11" s="44"/>
      <c r="E11" s="45"/>
      <c r="F11" s="46"/>
      <c r="G11" s="55"/>
      <c r="H11" s="53"/>
      <c r="I11" s="10"/>
      <c r="J11" s="56"/>
      <c r="K11" s="51"/>
      <c r="L11" s="56"/>
      <c r="M11" s="51"/>
      <c r="N11" s="56"/>
      <c r="O11" s="59"/>
      <c r="P11" s="52"/>
    </row>
    <row r="12" spans="3:16" ht="50.1" customHeight="1">
      <c r="C12" s="7" t="s">
        <v>16</v>
      </c>
      <c r="D12" s="44"/>
      <c r="E12" s="45"/>
      <c r="F12" s="46"/>
      <c r="G12" s="55"/>
      <c r="H12" s="53"/>
      <c r="I12" s="10"/>
      <c r="J12" s="56"/>
      <c r="K12" s="51"/>
      <c r="L12" s="56"/>
      <c r="M12" s="51"/>
      <c r="N12" s="56"/>
      <c r="O12" s="59"/>
      <c r="P12" s="52"/>
    </row>
    <row r="13" spans="3:16" ht="50.1" customHeight="1">
      <c r="C13" s="7" t="s">
        <v>17</v>
      </c>
      <c r="D13" s="44"/>
      <c r="E13" s="45"/>
      <c r="F13" s="46"/>
      <c r="G13" s="55"/>
      <c r="H13" s="53"/>
      <c r="I13" s="10"/>
      <c r="J13" s="56"/>
      <c r="K13" s="51"/>
      <c r="L13" s="56"/>
      <c r="M13" s="51"/>
      <c r="N13" s="56"/>
      <c r="O13" s="59"/>
      <c r="P13" s="52"/>
    </row>
    <row r="14" spans="3:16" ht="50.1" customHeight="1">
      <c r="C14" s="7" t="s">
        <v>23</v>
      </c>
      <c r="D14" s="44"/>
      <c r="E14" s="45"/>
      <c r="F14" s="46"/>
      <c r="G14" s="55"/>
      <c r="H14" s="53"/>
      <c r="I14" s="10"/>
      <c r="J14" s="56"/>
      <c r="K14" s="51"/>
      <c r="L14" s="56"/>
      <c r="M14" s="51"/>
      <c r="N14" s="56"/>
      <c r="O14" s="59"/>
      <c r="P14" s="52"/>
    </row>
    <row r="15" spans="3:16" ht="50.1" customHeight="1">
      <c r="C15" s="7" t="s">
        <v>24</v>
      </c>
      <c r="D15" s="44"/>
      <c r="E15" s="45"/>
      <c r="F15" s="46"/>
      <c r="G15" s="55"/>
      <c r="H15" s="53"/>
      <c r="I15" s="10"/>
      <c r="J15" s="56"/>
      <c r="K15" s="51"/>
      <c r="L15" s="56"/>
      <c r="M15" s="51"/>
      <c r="N15" s="56"/>
      <c r="O15" s="59"/>
      <c r="P15" s="52"/>
    </row>
    <row r="16" spans="3:16" ht="50.1" customHeight="1">
      <c r="C16" s="7" t="s">
        <v>25</v>
      </c>
      <c r="D16" s="44"/>
      <c r="E16" s="45"/>
      <c r="F16" s="46"/>
      <c r="G16" s="55"/>
      <c r="H16" s="53"/>
      <c r="I16" s="10"/>
      <c r="J16" s="56"/>
      <c r="K16" s="51"/>
      <c r="L16" s="56"/>
      <c r="M16" s="51"/>
      <c r="N16" s="56"/>
      <c r="O16" s="59"/>
      <c r="P16" s="52"/>
    </row>
    <row r="17" spans="3:16" ht="50.1" customHeight="1">
      <c r="C17" s="7" t="s">
        <v>26</v>
      </c>
      <c r="D17" s="44"/>
      <c r="E17" s="45"/>
      <c r="F17" s="46"/>
      <c r="G17" s="55"/>
      <c r="H17" s="53"/>
      <c r="I17" s="10"/>
      <c r="J17" s="56"/>
      <c r="K17" s="51"/>
      <c r="L17" s="56"/>
      <c r="M17" s="51"/>
      <c r="N17" s="56"/>
      <c r="O17" s="59"/>
      <c r="P17" s="52"/>
    </row>
    <row r="18" spans="3:16" ht="50.1" customHeight="1">
      <c r="C18" s="7" t="s">
        <v>27</v>
      </c>
      <c r="D18" s="44"/>
      <c r="E18" s="45"/>
      <c r="F18" s="46"/>
      <c r="G18" s="55"/>
      <c r="H18" s="53"/>
      <c r="I18" s="10"/>
      <c r="J18" s="56"/>
      <c r="K18" s="51"/>
      <c r="L18" s="56"/>
      <c r="M18" s="51"/>
      <c r="N18" s="56"/>
      <c r="O18" s="59"/>
      <c r="P18" s="52"/>
    </row>
    <row r="19" spans="3:16" ht="15.4" customHeight="1" thickBot="1">
      <c r="C19" s="24"/>
      <c r="D19" s="25"/>
      <c r="E19" s="26"/>
      <c r="F19" s="27"/>
      <c r="G19" s="28"/>
      <c r="H19" s="29"/>
      <c r="I19" s="29"/>
      <c r="J19" s="27"/>
      <c r="K19" s="29"/>
      <c r="L19" s="29"/>
      <c r="M19" s="30"/>
      <c r="N19" s="29"/>
      <c r="O19" s="30"/>
      <c r="P19" s="29"/>
    </row>
    <row r="20" spans="3:16" ht="50.1" customHeight="1">
      <c r="C20" s="1"/>
      <c r="D20" s="2" t="s">
        <v>0</v>
      </c>
      <c r="E20" s="3" t="s">
        <v>1</v>
      </c>
      <c r="F20" s="3" t="s">
        <v>2</v>
      </c>
      <c r="G20" s="3" t="s">
        <v>20</v>
      </c>
      <c r="H20" s="3" t="s">
        <v>4</v>
      </c>
      <c r="I20" s="3" t="s">
        <v>3</v>
      </c>
      <c r="J20" s="4" t="s">
        <v>5</v>
      </c>
      <c r="K20" s="5" t="s">
        <v>6</v>
      </c>
      <c r="L20" s="4" t="s">
        <v>21</v>
      </c>
      <c r="M20" s="5" t="s">
        <v>22</v>
      </c>
      <c r="N20" s="4" t="s">
        <v>7</v>
      </c>
      <c r="O20" s="5" t="s">
        <v>8</v>
      </c>
      <c r="P20" s="6" t="s">
        <v>9</v>
      </c>
    </row>
    <row r="21" spans="3:16" ht="50.1" customHeight="1">
      <c r="C21" s="31" t="s">
        <v>18</v>
      </c>
      <c r="D21" s="44"/>
      <c r="E21" s="45"/>
      <c r="F21" s="46"/>
      <c r="G21" s="55"/>
      <c r="H21" s="53"/>
      <c r="I21" s="10"/>
      <c r="J21" s="56"/>
      <c r="K21" s="51"/>
      <c r="L21" s="56"/>
      <c r="M21" s="51"/>
      <c r="N21" s="56"/>
      <c r="O21" s="59"/>
      <c r="P21" s="52"/>
    </row>
    <row r="22" spans="3:16" ht="50.1" customHeight="1">
      <c r="C22" s="31" t="s">
        <v>11</v>
      </c>
      <c r="D22" s="8"/>
      <c r="E22" s="8"/>
      <c r="F22" s="9"/>
      <c r="G22" s="8"/>
      <c r="H22" s="10"/>
      <c r="I22" s="10"/>
      <c r="J22" s="32"/>
      <c r="K22" s="12"/>
      <c r="L22" s="22"/>
      <c r="M22" s="14"/>
      <c r="N22" s="22"/>
      <c r="O22" s="14"/>
      <c r="P22" s="22"/>
    </row>
    <row r="23" spans="3:16" ht="50.1" customHeight="1">
      <c r="C23" s="33" t="s">
        <v>19</v>
      </c>
      <c r="D23" s="44"/>
      <c r="E23" s="45"/>
      <c r="F23" s="46"/>
      <c r="G23" s="55"/>
      <c r="H23" s="53"/>
      <c r="I23" s="10"/>
      <c r="J23" s="56"/>
      <c r="K23" s="51"/>
      <c r="L23" s="56"/>
      <c r="M23" s="51"/>
      <c r="N23" s="56"/>
      <c r="O23" s="59"/>
      <c r="P23" s="52"/>
    </row>
    <row r="24" spans="3:16" ht="50.1" customHeight="1">
      <c r="C24" s="33" t="s">
        <v>11</v>
      </c>
      <c r="D24" s="8"/>
      <c r="E24" s="8"/>
      <c r="F24" s="9"/>
      <c r="G24" s="8"/>
      <c r="H24" s="10"/>
      <c r="I24" s="10"/>
      <c r="J24" s="32"/>
      <c r="K24" s="12"/>
      <c r="L24" s="22"/>
      <c r="M24" s="14"/>
      <c r="N24" s="22"/>
      <c r="O24" s="14"/>
      <c r="P24" s="22"/>
    </row>
    <row r="25" spans="3:16" ht="15.4" customHeight="1" thickBot="1">
      <c r="C25" s="34"/>
      <c r="D25" s="35"/>
      <c r="E25" s="35"/>
      <c r="F25" s="35"/>
      <c r="G25" s="36"/>
      <c r="H25" s="35"/>
      <c r="I25" s="35"/>
      <c r="J25" s="35"/>
      <c r="K25" s="35"/>
      <c r="L25" s="35"/>
      <c r="M25" s="35"/>
      <c r="N25" s="35"/>
      <c r="O25" s="35"/>
      <c r="P25" s="35"/>
    </row>
    <row r="26" spans="3:16" ht="50.1" customHeight="1">
      <c r="C26" s="43" t="s">
        <v>28</v>
      </c>
      <c r="D26" s="2" t="s">
        <v>0</v>
      </c>
      <c r="E26" s="3" t="s">
        <v>1</v>
      </c>
      <c r="F26" s="3" t="s">
        <v>2</v>
      </c>
      <c r="G26" s="3" t="s">
        <v>20</v>
      </c>
      <c r="H26" s="3" t="s">
        <v>4</v>
      </c>
      <c r="I26" s="3" t="s">
        <v>3</v>
      </c>
      <c r="J26" s="37" t="s">
        <v>5</v>
      </c>
      <c r="K26" s="38" t="s">
        <v>6</v>
      </c>
      <c r="L26" s="37" t="s">
        <v>21</v>
      </c>
      <c r="M26" s="38" t="s">
        <v>22</v>
      </c>
      <c r="N26" s="37" t="s">
        <v>7</v>
      </c>
      <c r="O26" s="38" t="s">
        <v>8</v>
      </c>
      <c r="P26" s="39" t="s">
        <v>9</v>
      </c>
    </row>
    <row r="27" spans="3:16" ht="50.1" customHeight="1">
      <c r="C27" s="7" t="s">
        <v>13</v>
      </c>
      <c r="D27" s="44"/>
      <c r="E27" s="45"/>
      <c r="F27" s="46"/>
      <c r="G27" s="55"/>
      <c r="H27" s="53"/>
      <c r="I27" s="10"/>
      <c r="J27" s="57"/>
      <c r="K27" s="50"/>
      <c r="L27" s="57"/>
      <c r="M27" s="50"/>
      <c r="N27" s="57"/>
      <c r="O27" s="60"/>
      <c r="P27" s="49"/>
    </row>
    <row r="28" spans="3:16" ht="50.1" customHeight="1">
      <c r="C28" s="7" t="s">
        <v>14</v>
      </c>
      <c r="D28" s="44"/>
      <c r="E28" s="45"/>
      <c r="F28" s="46"/>
      <c r="G28" s="55"/>
      <c r="H28" s="53"/>
      <c r="I28" s="10"/>
      <c r="J28" s="57"/>
      <c r="K28" s="50"/>
      <c r="L28" s="57"/>
      <c r="M28" s="50"/>
      <c r="N28" s="57"/>
      <c r="O28" s="60"/>
      <c r="P28" s="49"/>
    </row>
    <row r="29" spans="3:16" ht="50.1" customHeight="1">
      <c r="C29" s="7" t="s">
        <v>15</v>
      </c>
      <c r="D29" s="44"/>
      <c r="E29" s="45"/>
      <c r="F29" s="46"/>
      <c r="G29" s="55"/>
      <c r="H29" s="53"/>
      <c r="I29" s="10"/>
      <c r="J29" s="57"/>
      <c r="K29" s="50"/>
      <c r="L29" s="57"/>
      <c r="M29" s="50"/>
      <c r="N29" s="57"/>
      <c r="O29" s="60"/>
      <c r="P29" s="49"/>
    </row>
    <row r="30" spans="3:16" ht="50.1" customHeight="1">
      <c r="C30" s="7" t="s">
        <v>16</v>
      </c>
      <c r="D30" s="44"/>
      <c r="E30" s="45"/>
      <c r="F30" s="46"/>
      <c r="G30" s="55"/>
      <c r="H30" s="53"/>
      <c r="I30" s="10"/>
      <c r="J30" s="57"/>
      <c r="K30" s="50"/>
      <c r="L30" s="57"/>
      <c r="M30" s="50"/>
      <c r="N30" s="57"/>
      <c r="O30" s="60"/>
      <c r="P30" s="49"/>
    </row>
    <row r="31" spans="3:16" ht="50.1" customHeight="1">
      <c r="C31" s="7" t="s">
        <v>17</v>
      </c>
      <c r="D31" s="44"/>
      <c r="E31" s="45"/>
      <c r="F31" s="46"/>
      <c r="G31" s="55"/>
      <c r="H31" s="53"/>
      <c r="I31" s="10"/>
      <c r="J31" s="57"/>
      <c r="K31" s="50"/>
      <c r="L31" s="57"/>
      <c r="M31" s="50"/>
      <c r="N31" s="57"/>
      <c r="O31" s="60"/>
      <c r="P31" s="49"/>
    </row>
    <row r="32" spans="3:16" ht="50.1" customHeight="1">
      <c r="C32" s="7" t="s">
        <v>23</v>
      </c>
      <c r="D32" s="44"/>
      <c r="E32" s="45"/>
      <c r="F32" s="46"/>
      <c r="G32" s="55"/>
      <c r="H32" s="53"/>
      <c r="I32" s="10"/>
      <c r="J32" s="57"/>
      <c r="K32" s="50"/>
      <c r="L32" s="57"/>
      <c r="M32" s="50"/>
      <c r="N32" s="57"/>
      <c r="O32" s="60"/>
      <c r="P32" s="49"/>
    </row>
    <row r="33" spans="3:16" ht="50.1" customHeight="1">
      <c r="C33" s="7" t="s">
        <v>24</v>
      </c>
      <c r="D33" s="44"/>
      <c r="E33" s="45"/>
      <c r="F33" s="46"/>
      <c r="G33" s="55"/>
      <c r="H33" s="53"/>
      <c r="I33" s="10"/>
      <c r="J33" s="57"/>
      <c r="K33" s="50"/>
      <c r="L33" s="57"/>
      <c r="M33" s="50"/>
      <c r="N33" s="57"/>
      <c r="O33" s="60"/>
      <c r="P33" s="49"/>
    </row>
    <row r="34" spans="3:16" ht="50.1" customHeight="1">
      <c r="C34" s="7" t="s">
        <v>25</v>
      </c>
      <c r="D34" s="44"/>
      <c r="E34" s="45"/>
      <c r="F34" s="46"/>
      <c r="G34" s="55"/>
      <c r="H34" s="53"/>
      <c r="I34" s="10"/>
      <c r="J34" s="57"/>
      <c r="K34" s="50"/>
      <c r="L34" s="57"/>
      <c r="M34" s="50"/>
      <c r="N34" s="57"/>
      <c r="O34" s="60"/>
      <c r="P34" s="49"/>
    </row>
    <row r="35" spans="3:16" ht="50.1" customHeight="1">
      <c r="C35" s="7" t="s">
        <v>26</v>
      </c>
      <c r="D35" s="44"/>
      <c r="E35" s="45"/>
      <c r="F35" s="46"/>
      <c r="G35" s="55"/>
      <c r="H35" s="53"/>
      <c r="I35" s="10"/>
      <c r="J35" s="57"/>
      <c r="K35" s="50"/>
      <c r="L35" s="57"/>
      <c r="M35" s="50"/>
      <c r="N35" s="57"/>
      <c r="O35" s="60"/>
      <c r="P35" s="49"/>
    </row>
    <row r="36" spans="3:16" ht="50.1" customHeight="1">
      <c r="C36" s="7" t="s">
        <v>27</v>
      </c>
      <c r="D36" s="44"/>
      <c r="E36" s="45"/>
      <c r="F36" s="46"/>
      <c r="G36" s="55"/>
      <c r="H36" s="53"/>
      <c r="I36" s="10"/>
      <c r="J36" s="57"/>
      <c r="K36" s="50"/>
      <c r="L36" s="57"/>
      <c r="M36" s="50"/>
      <c r="N36" s="57"/>
      <c r="O36" s="60"/>
      <c r="P36" s="49"/>
    </row>
    <row r="37" spans="3:16" ht="15.4" customHeight="1" thickBot="1">
      <c r="C37" s="24"/>
      <c r="D37" s="25"/>
      <c r="E37" s="26"/>
      <c r="F37" s="27"/>
      <c r="G37" s="28"/>
      <c r="H37" s="29"/>
      <c r="I37" s="29"/>
      <c r="J37" s="27"/>
      <c r="K37" s="29"/>
      <c r="L37" s="29"/>
      <c r="M37" s="30"/>
      <c r="N37" s="29"/>
      <c r="O37" s="30"/>
      <c r="P37" s="29"/>
    </row>
    <row r="38" spans="3:16" ht="50.1" customHeight="1">
      <c r="C38" s="43" t="s">
        <v>28</v>
      </c>
      <c r="D38" s="2" t="s">
        <v>0</v>
      </c>
      <c r="E38" s="3" t="s">
        <v>1</v>
      </c>
      <c r="F38" s="3" t="s">
        <v>2</v>
      </c>
      <c r="G38" s="3" t="s">
        <v>20</v>
      </c>
      <c r="H38" s="3" t="s">
        <v>4</v>
      </c>
      <c r="I38" s="3" t="s">
        <v>3</v>
      </c>
      <c r="J38" s="40" t="s">
        <v>5</v>
      </c>
      <c r="K38" s="41" t="s">
        <v>6</v>
      </c>
      <c r="L38" s="40" t="s">
        <v>21</v>
      </c>
      <c r="M38" s="41" t="s">
        <v>22</v>
      </c>
      <c r="N38" s="40" t="s">
        <v>7</v>
      </c>
      <c r="O38" s="41" t="s">
        <v>8</v>
      </c>
      <c r="P38" s="42" t="s">
        <v>9</v>
      </c>
    </row>
    <row r="39" spans="3:16" ht="50.1" customHeight="1">
      <c r="C39" s="7" t="s">
        <v>13</v>
      </c>
      <c r="D39" s="44"/>
      <c r="E39" s="45"/>
      <c r="F39" s="46"/>
      <c r="G39" s="55"/>
      <c r="H39" s="53"/>
      <c r="I39" s="10"/>
      <c r="J39" s="58"/>
      <c r="K39" s="47"/>
      <c r="L39" s="58"/>
      <c r="M39" s="47"/>
      <c r="N39" s="58"/>
      <c r="O39" s="61"/>
      <c r="P39" s="48"/>
    </row>
    <row r="40" spans="3:16" ht="50.1" customHeight="1">
      <c r="C40" s="7" t="s">
        <v>14</v>
      </c>
      <c r="D40" s="44"/>
      <c r="E40" s="45"/>
      <c r="F40" s="46"/>
      <c r="G40" s="55"/>
      <c r="H40" s="53"/>
      <c r="I40" s="10"/>
      <c r="J40" s="58"/>
      <c r="K40" s="47"/>
      <c r="L40" s="58"/>
      <c r="M40" s="47"/>
      <c r="N40" s="58"/>
      <c r="O40" s="61"/>
      <c r="P40" s="48"/>
    </row>
    <row r="41" spans="3:16" ht="50.1" customHeight="1">
      <c r="C41" s="7" t="s">
        <v>15</v>
      </c>
      <c r="D41" s="44"/>
      <c r="E41" s="45"/>
      <c r="F41" s="46"/>
      <c r="G41" s="55"/>
      <c r="H41" s="53"/>
      <c r="I41" s="10"/>
      <c r="J41" s="58"/>
      <c r="K41" s="47"/>
      <c r="L41" s="58"/>
      <c r="M41" s="47"/>
      <c r="N41" s="58"/>
      <c r="O41" s="61"/>
      <c r="P41" s="48"/>
    </row>
    <row r="42" spans="3:16" ht="50.1" customHeight="1">
      <c r="C42" s="7" t="s">
        <v>16</v>
      </c>
      <c r="D42" s="44"/>
      <c r="E42" s="45"/>
      <c r="F42" s="46"/>
      <c r="G42" s="55"/>
      <c r="H42" s="53"/>
      <c r="I42" s="10"/>
      <c r="J42" s="58"/>
      <c r="K42" s="47"/>
      <c r="L42" s="58"/>
      <c r="M42" s="47"/>
      <c r="N42" s="58"/>
      <c r="O42" s="61"/>
      <c r="P42" s="48"/>
    </row>
    <row r="43" spans="3:16" ht="50.1" customHeight="1">
      <c r="C43" s="7" t="s">
        <v>17</v>
      </c>
      <c r="D43" s="44"/>
      <c r="E43" s="45"/>
      <c r="F43" s="46"/>
      <c r="G43" s="55"/>
      <c r="H43" s="53"/>
      <c r="I43" s="10"/>
      <c r="J43" s="58"/>
      <c r="K43" s="47"/>
      <c r="L43" s="58"/>
      <c r="M43" s="47"/>
      <c r="N43" s="58"/>
      <c r="O43" s="61"/>
      <c r="P43" s="48"/>
    </row>
    <row r="44" spans="3:16" ht="50.1" customHeight="1">
      <c r="C44" s="7" t="s">
        <v>23</v>
      </c>
      <c r="D44" s="44"/>
      <c r="E44" s="45"/>
      <c r="F44" s="46"/>
      <c r="G44" s="55"/>
      <c r="H44" s="53"/>
      <c r="I44" s="10"/>
      <c r="J44" s="58"/>
      <c r="K44" s="47"/>
      <c r="L44" s="58"/>
      <c r="M44" s="47"/>
      <c r="N44" s="58"/>
      <c r="O44" s="61"/>
      <c r="P44" s="48"/>
    </row>
    <row r="45" spans="3:16" ht="50.1" customHeight="1">
      <c r="C45" s="7" t="s">
        <v>24</v>
      </c>
      <c r="D45" s="44"/>
      <c r="E45" s="45"/>
      <c r="F45" s="46"/>
      <c r="G45" s="55"/>
      <c r="H45" s="53"/>
      <c r="I45" s="10"/>
      <c r="J45" s="58"/>
      <c r="K45" s="47"/>
      <c r="L45" s="58"/>
      <c r="M45" s="47"/>
      <c r="N45" s="58"/>
      <c r="O45" s="61"/>
      <c r="P45" s="48"/>
    </row>
    <row r="46" spans="3:16" ht="50.1" customHeight="1">
      <c r="C46" s="7" t="s">
        <v>25</v>
      </c>
      <c r="D46" s="44"/>
      <c r="E46" s="45"/>
      <c r="F46" s="46"/>
      <c r="G46" s="55"/>
      <c r="H46" s="53"/>
      <c r="I46" s="10"/>
      <c r="J46" s="58"/>
      <c r="K46" s="47"/>
      <c r="L46" s="58"/>
      <c r="M46" s="47"/>
      <c r="N46" s="58"/>
      <c r="O46" s="61"/>
      <c r="P46" s="48"/>
    </row>
    <row r="47" spans="3:16" ht="50.1" customHeight="1">
      <c r="C47" s="7" t="s">
        <v>26</v>
      </c>
      <c r="D47" s="44"/>
      <c r="E47" s="45"/>
      <c r="F47" s="46"/>
      <c r="G47" s="55"/>
      <c r="H47" s="53"/>
      <c r="I47" s="10"/>
      <c r="J47" s="58"/>
      <c r="K47" s="47"/>
      <c r="L47" s="58"/>
      <c r="M47" s="47"/>
      <c r="N47" s="58"/>
      <c r="O47" s="61"/>
      <c r="P47" s="48"/>
    </row>
    <row r="48" spans="3:16" ht="50.1" customHeight="1">
      <c r="C48" s="7" t="s">
        <v>27</v>
      </c>
      <c r="D48" s="44"/>
      <c r="E48" s="45"/>
      <c r="F48" s="46"/>
      <c r="G48" s="55"/>
      <c r="H48" s="53"/>
      <c r="I48" s="10"/>
      <c r="J48" s="58"/>
      <c r="K48" s="47"/>
      <c r="L48" s="58"/>
      <c r="M48" s="47"/>
      <c r="N48" s="58"/>
      <c r="O48" s="61"/>
      <c r="P48" s="48"/>
    </row>
  </sheetData>
  <conditionalFormatting sqref="H25">
    <cfRule type="cellIs" dxfId="143" priority="71" operator="greaterThan">
      <formula>-0.1</formula>
    </cfRule>
    <cfRule type="cellIs" dxfId="142" priority="72" operator="lessThan">
      <formula>-0.1</formula>
    </cfRule>
  </conditionalFormatting>
  <conditionalFormatting sqref="H25">
    <cfRule type="cellIs" dxfId="141" priority="70" operator="between">
      <formula>-0.1</formula>
      <formula>0.1</formula>
    </cfRule>
  </conditionalFormatting>
  <conditionalFormatting sqref="K25">
    <cfRule type="cellIs" dxfId="140" priority="68" operator="greaterThan">
      <formula>-0.1</formula>
    </cfRule>
    <cfRule type="cellIs" dxfId="139" priority="69" operator="lessThan">
      <formula>-0.1</formula>
    </cfRule>
  </conditionalFormatting>
  <conditionalFormatting sqref="K25">
    <cfRule type="cellIs" dxfId="138" priority="67" operator="between">
      <formula>-0.1</formula>
      <formula>0.1</formula>
    </cfRule>
  </conditionalFormatting>
  <conditionalFormatting sqref="L25">
    <cfRule type="cellIs" dxfId="137" priority="65" operator="greaterThan">
      <formula>-0.1</formula>
    </cfRule>
    <cfRule type="cellIs" dxfId="136" priority="66" operator="lessThan">
      <formula>-0.1</formula>
    </cfRule>
  </conditionalFormatting>
  <conditionalFormatting sqref="L25">
    <cfRule type="cellIs" dxfId="135" priority="64" operator="between">
      <formula>-0.1</formula>
      <formula>0.1</formula>
    </cfRule>
  </conditionalFormatting>
  <conditionalFormatting sqref="N25">
    <cfRule type="cellIs" dxfId="134" priority="62" operator="greaterThan">
      <formula>-0.1</formula>
    </cfRule>
    <cfRule type="cellIs" dxfId="133" priority="63" operator="lessThan">
      <formula>-0.1</formula>
    </cfRule>
  </conditionalFormatting>
  <conditionalFormatting sqref="N25">
    <cfRule type="cellIs" dxfId="132" priority="61" operator="between">
      <formula>-0.1</formula>
      <formula>0.1</formula>
    </cfRule>
  </conditionalFormatting>
  <conditionalFormatting sqref="P25">
    <cfRule type="cellIs" dxfId="131" priority="59" operator="greaterThan">
      <formula>-0.1</formula>
    </cfRule>
    <cfRule type="cellIs" dxfId="130" priority="60" operator="lessThan">
      <formula>-0.1</formula>
    </cfRule>
  </conditionalFormatting>
  <conditionalFormatting sqref="P25">
    <cfRule type="cellIs" dxfId="129" priority="58" operator="between">
      <formula>-0.1</formula>
      <formula>0.1</formula>
    </cfRule>
  </conditionalFormatting>
  <conditionalFormatting sqref="J25">
    <cfRule type="cellIs" dxfId="128" priority="56" operator="lessThan">
      <formula>-0.1</formula>
    </cfRule>
    <cfRule type="cellIs" dxfId="127" priority="57" operator="greaterThan">
      <formula>-0.1</formula>
    </cfRule>
  </conditionalFormatting>
  <conditionalFormatting sqref="J25">
    <cfRule type="cellIs" dxfId="126" priority="55" operator="between">
      <formula>-0.1</formula>
      <formula>0.1</formula>
    </cfRule>
  </conditionalFormatting>
  <conditionalFormatting sqref="M25">
    <cfRule type="cellIs" dxfId="125" priority="53" operator="lessThan">
      <formula>-0.1</formula>
    </cfRule>
    <cfRule type="cellIs" dxfId="124" priority="54" operator="greaterThan">
      <formula>-0.1</formula>
    </cfRule>
  </conditionalFormatting>
  <conditionalFormatting sqref="M25">
    <cfRule type="cellIs" dxfId="123" priority="52" operator="between">
      <formula>-0.1</formula>
      <formula>0.1</formula>
    </cfRule>
  </conditionalFormatting>
  <conditionalFormatting sqref="O25">
    <cfRule type="cellIs" dxfId="122" priority="50" operator="lessThan">
      <formula>-0.1</formula>
    </cfRule>
    <cfRule type="cellIs" dxfId="121" priority="51" operator="greaterThan">
      <formula>-0.1</formula>
    </cfRule>
  </conditionalFormatting>
  <conditionalFormatting sqref="O25">
    <cfRule type="cellIs" dxfId="120" priority="49" operator="between">
      <formula>-0.1</formula>
      <formula>0.1</formula>
    </cfRule>
  </conditionalFormatting>
  <conditionalFormatting sqref="G25">
    <cfRule type="cellIs" dxfId="119" priority="47" operator="greaterThan">
      <formula>-2</formula>
    </cfRule>
    <cfRule type="cellIs" dxfId="118" priority="48" operator="lessThan">
      <formula>-2</formula>
    </cfRule>
  </conditionalFormatting>
  <conditionalFormatting sqref="G25">
    <cfRule type="cellIs" dxfId="117" priority="46" operator="between">
      <formula>-2</formula>
      <formula>2</formula>
    </cfRule>
  </conditionalFormatting>
  <conditionalFormatting sqref="N6">
    <cfRule type="cellIs" dxfId="116" priority="43" operator="between">
      <formula>-0.1</formula>
      <formula>0.1</formula>
    </cfRule>
    <cfRule type="cellIs" dxfId="115" priority="44" operator="lessThan">
      <formula>-0.1</formula>
    </cfRule>
    <cfRule type="cellIs" dxfId="114" priority="45" operator="greaterThan">
      <formula>0.1</formula>
    </cfRule>
  </conditionalFormatting>
  <conditionalFormatting sqref="P6">
    <cfRule type="cellIs" dxfId="113" priority="40" operator="between">
      <formula>-0.1</formula>
      <formula>0.1</formula>
    </cfRule>
    <cfRule type="cellIs" dxfId="112" priority="41" operator="greaterThan">
      <formula>-0.1</formula>
    </cfRule>
    <cfRule type="cellIs" dxfId="111" priority="42" operator="lessThan">
      <formula>0.1</formula>
    </cfRule>
  </conditionalFormatting>
  <conditionalFormatting sqref="P22">
    <cfRule type="cellIs" dxfId="110" priority="37" operator="between">
      <formula>-0.1</formula>
      <formula>0.1</formula>
    </cfRule>
    <cfRule type="cellIs" dxfId="109" priority="38" operator="lessThan">
      <formula>-0.1</formula>
    </cfRule>
    <cfRule type="cellIs" dxfId="108" priority="39" operator="greaterThan">
      <formula>0.1</formula>
    </cfRule>
  </conditionalFormatting>
  <conditionalFormatting sqref="O22">
    <cfRule type="cellIs" dxfId="107" priority="34" operator="between">
      <formula>-0.1</formula>
      <formula>0.1</formula>
    </cfRule>
    <cfRule type="cellIs" dxfId="106" priority="35" operator="lessThan">
      <formula>-0.1</formula>
    </cfRule>
    <cfRule type="cellIs" dxfId="105" priority="36" operator="greaterThan">
      <formula>0.1</formula>
    </cfRule>
  </conditionalFormatting>
  <conditionalFormatting sqref="O24">
    <cfRule type="cellIs" dxfId="104" priority="31" operator="between">
      <formula>-0.1</formula>
      <formula>0.1</formula>
    </cfRule>
    <cfRule type="cellIs" dxfId="103" priority="32" operator="lessThan">
      <formula>-0.1</formula>
    </cfRule>
    <cfRule type="cellIs" dxfId="102" priority="33" operator="greaterThan">
      <formula>0.1</formula>
    </cfRule>
  </conditionalFormatting>
  <conditionalFormatting sqref="N22">
    <cfRule type="cellIs" dxfId="101" priority="28" operator="between">
      <formula>-0.1</formula>
      <formula>0.1</formula>
    </cfRule>
    <cfRule type="cellIs" dxfId="100" priority="29" operator="lessThan">
      <formula>-0.1</formula>
    </cfRule>
    <cfRule type="cellIs" dxfId="99" priority="30" operator="greaterThan">
      <formula>0.1</formula>
    </cfRule>
  </conditionalFormatting>
  <conditionalFormatting sqref="N24">
    <cfRule type="cellIs" dxfId="98" priority="25" operator="between">
      <formula>-0.1</formula>
      <formula>0.1</formula>
    </cfRule>
    <cfRule type="cellIs" dxfId="97" priority="26" operator="lessThan">
      <formula>-0.1</formula>
    </cfRule>
    <cfRule type="cellIs" dxfId="96" priority="27" operator="greaterThan">
      <formula>0.1</formula>
    </cfRule>
  </conditionalFormatting>
  <conditionalFormatting sqref="L22">
    <cfRule type="cellIs" dxfId="95" priority="22" operator="between">
      <formula>-0.1</formula>
      <formula>0.1</formula>
    </cfRule>
    <cfRule type="cellIs" dxfId="94" priority="23" operator="lessThan">
      <formula>-0.1</formula>
    </cfRule>
    <cfRule type="cellIs" dxfId="93" priority="24" operator="greaterThan">
      <formula>0.1</formula>
    </cfRule>
  </conditionalFormatting>
  <conditionalFormatting sqref="L24">
    <cfRule type="cellIs" dxfId="92" priority="19" operator="between">
      <formula>-0.1</formula>
      <formula>0.1</formula>
    </cfRule>
    <cfRule type="cellIs" dxfId="91" priority="20" operator="lessThan">
      <formula>-0.1</formula>
    </cfRule>
    <cfRule type="cellIs" dxfId="90" priority="21" operator="greaterThan">
      <formula>0.1</formula>
    </cfRule>
  </conditionalFormatting>
  <conditionalFormatting sqref="M22">
    <cfRule type="cellIs" dxfId="89" priority="16" operator="between">
      <formula>-0.1</formula>
      <formula>0.1</formula>
    </cfRule>
    <cfRule type="cellIs" dxfId="88" priority="17" operator="lessThan">
      <formula>-0.1</formula>
    </cfRule>
    <cfRule type="cellIs" dxfId="87" priority="18" operator="greaterThan">
      <formula>0.1</formula>
    </cfRule>
  </conditionalFormatting>
  <conditionalFormatting sqref="K22">
    <cfRule type="cellIs" dxfId="86" priority="13" operator="between">
      <formula>-0.1</formula>
      <formula>0.1</formula>
    </cfRule>
    <cfRule type="cellIs" dxfId="85" priority="14" operator="lessThan">
      <formula>-0.1</formula>
    </cfRule>
    <cfRule type="cellIs" dxfId="84" priority="15" operator="greaterThan">
      <formula>0.1</formula>
    </cfRule>
  </conditionalFormatting>
  <conditionalFormatting sqref="K24">
    <cfRule type="cellIs" dxfId="83" priority="10" operator="between">
      <formula>-0.1</formula>
      <formula>0.1</formula>
    </cfRule>
    <cfRule type="cellIs" dxfId="82" priority="11" operator="lessThan">
      <formula>-0.1</formula>
    </cfRule>
    <cfRule type="cellIs" dxfId="81" priority="12" operator="greaterThan">
      <formula>0.1</formula>
    </cfRule>
  </conditionalFormatting>
  <conditionalFormatting sqref="M24">
    <cfRule type="cellIs" dxfId="80" priority="7" operator="between">
      <formula>-0.1</formula>
      <formula>0.1</formula>
    </cfRule>
    <cfRule type="cellIs" dxfId="79" priority="8" operator="lessThan">
      <formula>-0.1</formula>
    </cfRule>
    <cfRule type="cellIs" dxfId="78" priority="9" operator="greaterThan">
      <formula>0.1</formula>
    </cfRule>
  </conditionalFormatting>
  <conditionalFormatting sqref="P24">
    <cfRule type="cellIs" dxfId="77" priority="4" operator="between">
      <formula>-0.1</formula>
      <formula>0.1</formula>
    </cfRule>
    <cfRule type="cellIs" dxfId="76" priority="5" operator="lessThan">
      <formula>-0.1</formula>
    </cfRule>
    <cfRule type="cellIs" dxfId="75" priority="6" operator="greaterThan">
      <formula>0.1</formula>
    </cfRule>
  </conditionalFormatting>
  <conditionalFormatting sqref="I25">
    <cfRule type="cellIs" dxfId="74" priority="1" operator="between">
      <formula>-0.1</formula>
      <formula>0.1</formula>
    </cfRule>
  </conditionalFormatting>
  <conditionalFormatting sqref="I25">
    <cfRule type="cellIs" dxfId="73" priority="2" operator="greaterThan">
      <formula>-0.1</formula>
    </cfRule>
    <cfRule type="cellIs" dxfId="72" priority="3" operator="lessThan">
      <formula>-0.1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249977111117893"/>
  </sheetPr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</sheetPr>
  <dimension ref="A1"/>
  <sheetViews>
    <sheetView workbookViewId="0">
      <selection activeCell="L41" sqref="L41"/>
    </sheetView>
  </sheetViews>
  <sheetFormatPr baseColWidth="10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</sheetPr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A1"/>
  <sheetViews>
    <sheetView workbookViewId="0">
      <selection activeCell="A2" sqref="A2"/>
    </sheetView>
  </sheetViews>
  <sheetFormatPr baseColWidth="10" defaultRowHeight="15"/>
  <sheetData>
    <row r="1" spans="1:1">
      <c r="A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P48"/>
  <sheetViews>
    <sheetView showGridLines="0" zoomScale="70" zoomScaleNormal="70" workbookViewId="0"/>
  </sheetViews>
  <sheetFormatPr baseColWidth="10" defaultRowHeight="15"/>
  <cols>
    <col min="1" max="1" width="10.85546875" customWidth="1"/>
    <col min="3" max="16" width="13.5703125" customWidth="1"/>
  </cols>
  <sheetData>
    <row r="2" spans="3:16" ht="15.75" thickBot="1"/>
    <row r="3" spans="3:16" ht="50.1" customHeight="1">
      <c r="C3" s="1"/>
      <c r="D3" s="2" t="s">
        <v>0</v>
      </c>
      <c r="E3" s="3" t="s">
        <v>1</v>
      </c>
      <c r="F3" s="3" t="s">
        <v>2</v>
      </c>
      <c r="G3" s="3" t="s">
        <v>20</v>
      </c>
      <c r="H3" s="3" t="s">
        <v>4</v>
      </c>
      <c r="I3" s="3" t="s">
        <v>3</v>
      </c>
      <c r="J3" s="4" t="s">
        <v>5</v>
      </c>
      <c r="K3" s="5" t="s">
        <v>6</v>
      </c>
      <c r="L3" s="4" t="s">
        <v>21</v>
      </c>
      <c r="M3" s="5" t="s">
        <v>22</v>
      </c>
      <c r="N3" s="4" t="s">
        <v>7</v>
      </c>
      <c r="O3" s="5" t="s">
        <v>8</v>
      </c>
      <c r="P3" s="6" t="s">
        <v>9</v>
      </c>
    </row>
    <row r="4" spans="3:16" ht="50.1" customHeight="1">
      <c r="C4" s="7" t="s">
        <v>10</v>
      </c>
      <c r="D4" s="44"/>
      <c r="E4" s="45"/>
      <c r="F4" s="46"/>
      <c r="G4" s="55"/>
      <c r="H4" s="53"/>
      <c r="I4" s="10"/>
      <c r="J4" s="56"/>
      <c r="K4" s="51"/>
      <c r="L4" s="56"/>
      <c r="M4" s="51"/>
      <c r="N4" s="56"/>
      <c r="O4" s="59"/>
      <c r="P4" s="52"/>
    </row>
    <row r="5" spans="3:16" ht="50.1" customHeight="1">
      <c r="C5" s="7" t="s">
        <v>11</v>
      </c>
      <c r="D5" s="8"/>
      <c r="E5" s="8"/>
      <c r="F5" s="9"/>
      <c r="G5" s="8"/>
      <c r="H5" s="53"/>
      <c r="I5" s="10"/>
      <c r="J5" s="11"/>
      <c r="K5" s="12"/>
      <c r="L5" s="11"/>
      <c r="M5" s="13"/>
      <c r="N5" s="11"/>
      <c r="O5" s="14"/>
      <c r="P5" s="15"/>
    </row>
    <row r="6" spans="3:16" ht="50.1" customHeight="1">
      <c r="C6" s="7" t="s">
        <v>12</v>
      </c>
      <c r="D6" s="16"/>
      <c r="E6" s="16"/>
      <c r="F6" s="16"/>
      <c r="G6" s="16"/>
      <c r="H6" s="54"/>
      <c r="I6" s="17"/>
      <c r="J6" s="18"/>
      <c r="K6" s="19"/>
      <c r="L6" s="20"/>
      <c r="M6" s="21"/>
      <c r="N6" s="22">
        <f>IFERROR(N4/N5-1,0)</f>
        <v>0</v>
      </c>
      <c r="O6" s="19"/>
      <c r="P6" s="22">
        <f>IFERROR(P4/P5-1,0)</f>
        <v>0</v>
      </c>
    </row>
    <row r="7" spans="3:16" ht="15.4" customHeight="1" thickBot="1"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3:16" ht="50.1" customHeight="1">
      <c r="C8" s="43" t="s">
        <v>28</v>
      </c>
      <c r="D8" s="2" t="s">
        <v>0</v>
      </c>
      <c r="E8" s="3" t="s">
        <v>1</v>
      </c>
      <c r="F8" s="3" t="s">
        <v>2</v>
      </c>
      <c r="G8" s="3" t="s">
        <v>20</v>
      </c>
      <c r="H8" s="3" t="s">
        <v>4</v>
      </c>
      <c r="I8" s="3" t="s">
        <v>3</v>
      </c>
      <c r="J8" s="4" t="s">
        <v>5</v>
      </c>
      <c r="K8" s="5" t="s">
        <v>6</v>
      </c>
      <c r="L8" s="4" t="s">
        <v>21</v>
      </c>
      <c r="M8" s="5" t="s">
        <v>22</v>
      </c>
      <c r="N8" s="4" t="s">
        <v>7</v>
      </c>
      <c r="O8" s="5" t="s">
        <v>8</v>
      </c>
      <c r="P8" s="6" t="s">
        <v>9</v>
      </c>
    </row>
    <row r="9" spans="3:16" ht="50.1" customHeight="1">
      <c r="C9" s="7" t="s">
        <v>13</v>
      </c>
      <c r="D9" s="44"/>
      <c r="E9" s="45"/>
      <c r="F9" s="46"/>
      <c r="G9" s="55"/>
      <c r="H9" s="53"/>
      <c r="I9" s="10"/>
      <c r="J9" s="56"/>
      <c r="K9" s="51"/>
      <c r="L9" s="56"/>
      <c r="M9" s="51"/>
      <c r="N9" s="56"/>
      <c r="O9" s="59"/>
      <c r="P9" s="52"/>
    </row>
    <row r="10" spans="3:16" ht="50.1" customHeight="1">
      <c r="C10" s="7" t="s">
        <v>14</v>
      </c>
      <c r="D10" s="44"/>
      <c r="E10" s="45"/>
      <c r="F10" s="46"/>
      <c r="G10" s="55"/>
      <c r="H10" s="53"/>
      <c r="I10" s="10"/>
      <c r="J10" s="56"/>
      <c r="K10" s="51"/>
      <c r="L10" s="56"/>
      <c r="M10" s="51"/>
      <c r="N10" s="56"/>
      <c r="O10" s="59"/>
      <c r="P10" s="52"/>
    </row>
    <row r="11" spans="3:16" ht="50.1" customHeight="1">
      <c r="C11" s="7" t="s">
        <v>15</v>
      </c>
      <c r="D11" s="44"/>
      <c r="E11" s="45"/>
      <c r="F11" s="46"/>
      <c r="G11" s="55"/>
      <c r="H11" s="53"/>
      <c r="I11" s="10"/>
      <c r="J11" s="56"/>
      <c r="K11" s="51"/>
      <c r="L11" s="56"/>
      <c r="M11" s="51"/>
      <c r="N11" s="56"/>
      <c r="O11" s="59"/>
      <c r="P11" s="52"/>
    </row>
    <row r="12" spans="3:16" ht="50.1" customHeight="1">
      <c r="C12" s="7" t="s">
        <v>16</v>
      </c>
      <c r="D12" s="44"/>
      <c r="E12" s="45"/>
      <c r="F12" s="46"/>
      <c r="G12" s="55"/>
      <c r="H12" s="53"/>
      <c r="I12" s="10"/>
      <c r="J12" s="56"/>
      <c r="K12" s="51"/>
      <c r="L12" s="56"/>
      <c r="M12" s="51"/>
      <c r="N12" s="56"/>
      <c r="O12" s="59"/>
      <c r="P12" s="52"/>
    </row>
    <row r="13" spans="3:16" ht="50.1" customHeight="1">
      <c r="C13" s="7" t="s">
        <v>17</v>
      </c>
      <c r="D13" s="44"/>
      <c r="E13" s="45"/>
      <c r="F13" s="46"/>
      <c r="G13" s="55"/>
      <c r="H13" s="53"/>
      <c r="I13" s="10"/>
      <c r="J13" s="56"/>
      <c r="K13" s="51"/>
      <c r="L13" s="56"/>
      <c r="M13" s="51"/>
      <c r="N13" s="56"/>
      <c r="O13" s="59"/>
      <c r="P13" s="52"/>
    </row>
    <row r="14" spans="3:16" ht="50.1" customHeight="1">
      <c r="C14" s="7" t="s">
        <v>23</v>
      </c>
      <c r="D14" s="44"/>
      <c r="E14" s="45"/>
      <c r="F14" s="46"/>
      <c r="G14" s="55"/>
      <c r="H14" s="53"/>
      <c r="I14" s="10"/>
      <c r="J14" s="56"/>
      <c r="K14" s="51"/>
      <c r="L14" s="56"/>
      <c r="M14" s="51"/>
      <c r="N14" s="56"/>
      <c r="O14" s="59"/>
      <c r="P14" s="52"/>
    </row>
    <row r="15" spans="3:16" ht="50.1" customHeight="1">
      <c r="C15" s="7" t="s">
        <v>24</v>
      </c>
      <c r="D15" s="44"/>
      <c r="E15" s="45"/>
      <c r="F15" s="46"/>
      <c r="G15" s="55"/>
      <c r="H15" s="53"/>
      <c r="I15" s="10"/>
      <c r="J15" s="56"/>
      <c r="K15" s="51"/>
      <c r="L15" s="56"/>
      <c r="M15" s="51"/>
      <c r="N15" s="56"/>
      <c r="O15" s="59"/>
      <c r="P15" s="52"/>
    </row>
    <row r="16" spans="3:16" ht="50.1" customHeight="1">
      <c r="C16" s="7" t="s">
        <v>25</v>
      </c>
      <c r="D16" s="44"/>
      <c r="E16" s="45"/>
      <c r="F16" s="46"/>
      <c r="G16" s="55"/>
      <c r="H16" s="53"/>
      <c r="I16" s="10"/>
      <c r="J16" s="56"/>
      <c r="K16" s="51"/>
      <c r="L16" s="56"/>
      <c r="M16" s="51"/>
      <c r="N16" s="56"/>
      <c r="O16" s="59"/>
      <c r="P16" s="52"/>
    </row>
    <row r="17" spans="3:16" ht="50.1" customHeight="1">
      <c r="C17" s="7" t="s">
        <v>26</v>
      </c>
      <c r="D17" s="44"/>
      <c r="E17" s="45"/>
      <c r="F17" s="46"/>
      <c r="G17" s="55"/>
      <c r="H17" s="53"/>
      <c r="I17" s="10"/>
      <c r="J17" s="56"/>
      <c r="K17" s="51"/>
      <c r="L17" s="56"/>
      <c r="M17" s="51"/>
      <c r="N17" s="56"/>
      <c r="O17" s="59"/>
      <c r="P17" s="52"/>
    </row>
    <row r="18" spans="3:16" ht="50.1" customHeight="1">
      <c r="C18" s="7" t="s">
        <v>27</v>
      </c>
      <c r="D18" s="44"/>
      <c r="E18" s="45"/>
      <c r="F18" s="46"/>
      <c r="G18" s="55"/>
      <c r="H18" s="53"/>
      <c r="I18" s="10"/>
      <c r="J18" s="56"/>
      <c r="K18" s="51"/>
      <c r="L18" s="56"/>
      <c r="M18" s="51"/>
      <c r="N18" s="56"/>
      <c r="O18" s="59"/>
      <c r="P18" s="52"/>
    </row>
    <row r="19" spans="3:16" ht="15.4" customHeight="1" thickBot="1">
      <c r="C19" s="24"/>
      <c r="D19" s="25"/>
      <c r="E19" s="26"/>
      <c r="F19" s="27"/>
      <c r="G19" s="28"/>
      <c r="H19" s="29"/>
      <c r="I19" s="29"/>
      <c r="J19" s="27"/>
      <c r="K19" s="29"/>
      <c r="L19" s="29"/>
      <c r="M19" s="30"/>
      <c r="N19" s="29"/>
      <c r="O19" s="30"/>
      <c r="P19" s="29"/>
    </row>
    <row r="20" spans="3:16" ht="50.1" customHeight="1">
      <c r="C20" s="1"/>
      <c r="D20" s="2" t="s">
        <v>0</v>
      </c>
      <c r="E20" s="3" t="s">
        <v>1</v>
      </c>
      <c r="F20" s="3" t="s">
        <v>2</v>
      </c>
      <c r="G20" s="3" t="s">
        <v>20</v>
      </c>
      <c r="H20" s="3" t="s">
        <v>4</v>
      </c>
      <c r="I20" s="3" t="s">
        <v>3</v>
      </c>
      <c r="J20" s="4" t="s">
        <v>5</v>
      </c>
      <c r="K20" s="5" t="s">
        <v>6</v>
      </c>
      <c r="L20" s="4" t="s">
        <v>21</v>
      </c>
      <c r="M20" s="5" t="s">
        <v>22</v>
      </c>
      <c r="N20" s="4" t="s">
        <v>7</v>
      </c>
      <c r="O20" s="5" t="s">
        <v>8</v>
      </c>
      <c r="P20" s="6" t="s">
        <v>9</v>
      </c>
    </row>
    <row r="21" spans="3:16" ht="50.1" customHeight="1">
      <c r="C21" s="31" t="s">
        <v>18</v>
      </c>
      <c r="D21" s="44"/>
      <c r="E21" s="45"/>
      <c r="F21" s="46"/>
      <c r="G21" s="55"/>
      <c r="H21" s="53"/>
      <c r="I21" s="10"/>
      <c r="J21" s="56"/>
      <c r="K21" s="51"/>
      <c r="L21" s="56"/>
      <c r="M21" s="51"/>
      <c r="N21" s="56"/>
      <c r="O21" s="59"/>
      <c r="P21" s="52"/>
    </row>
    <row r="22" spans="3:16" ht="50.1" customHeight="1">
      <c r="C22" s="31" t="s">
        <v>11</v>
      </c>
      <c r="D22" s="8"/>
      <c r="E22" s="8"/>
      <c r="F22" s="9"/>
      <c r="G22" s="8"/>
      <c r="H22" s="10"/>
      <c r="I22" s="10"/>
      <c r="J22" s="32"/>
      <c r="K22" s="12"/>
      <c r="L22" s="22"/>
      <c r="M22" s="14"/>
      <c r="N22" s="22"/>
      <c r="O22" s="14"/>
      <c r="P22" s="22"/>
    </row>
    <row r="23" spans="3:16" ht="50.1" customHeight="1">
      <c r="C23" s="33" t="s">
        <v>19</v>
      </c>
      <c r="D23" s="44"/>
      <c r="E23" s="45"/>
      <c r="F23" s="46"/>
      <c r="G23" s="55"/>
      <c r="H23" s="53"/>
      <c r="I23" s="10"/>
      <c r="J23" s="56"/>
      <c r="K23" s="51"/>
      <c r="L23" s="56"/>
      <c r="M23" s="51"/>
      <c r="N23" s="56"/>
      <c r="O23" s="59"/>
      <c r="P23" s="52"/>
    </row>
    <row r="24" spans="3:16" ht="50.1" customHeight="1">
      <c r="C24" s="33" t="s">
        <v>11</v>
      </c>
      <c r="D24" s="8"/>
      <c r="E24" s="8"/>
      <c r="F24" s="9"/>
      <c r="G24" s="8"/>
      <c r="H24" s="10"/>
      <c r="I24" s="10"/>
      <c r="J24" s="32"/>
      <c r="K24" s="12"/>
      <c r="L24" s="22"/>
      <c r="M24" s="14"/>
      <c r="N24" s="22"/>
      <c r="O24" s="14"/>
      <c r="P24" s="22"/>
    </row>
    <row r="25" spans="3:16" ht="15.4" customHeight="1" thickBot="1">
      <c r="C25" s="34"/>
      <c r="D25" s="35"/>
      <c r="E25" s="35"/>
      <c r="F25" s="35"/>
      <c r="G25" s="36"/>
      <c r="H25" s="35"/>
      <c r="I25" s="35"/>
      <c r="J25" s="35"/>
      <c r="K25" s="35"/>
      <c r="L25" s="35"/>
      <c r="M25" s="35"/>
      <c r="N25" s="35"/>
      <c r="O25" s="35"/>
      <c r="P25" s="35"/>
    </row>
    <row r="26" spans="3:16" ht="50.1" customHeight="1">
      <c r="C26" s="43" t="s">
        <v>28</v>
      </c>
      <c r="D26" s="2" t="s">
        <v>0</v>
      </c>
      <c r="E26" s="3" t="s">
        <v>1</v>
      </c>
      <c r="F26" s="3" t="s">
        <v>2</v>
      </c>
      <c r="G26" s="3" t="s">
        <v>20</v>
      </c>
      <c r="H26" s="3" t="s">
        <v>4</v>
      </c>
      <c r="I26" s="3" t="s">
        <v>3</v>
      </c>
      <c r="J26" s="37" t="s">
        <v>5</v>
      </c>
      <c r="K26" s="38" t="s">
        <v>6</v>
      </c>
      <c r="L26" s="37" t="s">
        <v>21</v>
      </c>
      <c r="M26" s="38" t="s">
        <v>22</v>
      </c>
      <c r="N26" s="37" t="s">
        <v>7</v>
      </c>
      <c r="O26" s="38" t="s">
        <v>8</v>
      </c>
      <c r="P26" s="39" t="s">
        <v>9</v>
      </c>
    </row>
    <row r="27" spans="3:16" ht="50.1" customHeight="1">
      <c r="C27" s="7" t="s">
        <v>13</v>
      </c>
      <c r="D27" s="44"/>
      <c r="E27" s="45"/>
      <c r="F27" s="46"/>
      <c r="G27" s="55"/>
      <c r="H27" s="53"/>
      <c r="I27" s="10"/>
      <c r="J27" s="57"/>
      <c r="K27" s="50"/>
      <c r="L27" s="57"/>
      <c r="M27" s="50"/>
      <c r="N27" s="57"/>
      <c r="O27" s="60"/>
      <c r="P27" s="49"/>
    </row>
    <row r="28" spans="3:16" ht="50.1" customHeight="1">
      <c r="C28" s="7" t="s">
        <v>14</v>
      </c>
      <c r="D28" s="44"/>
      <c r="E28" s="45"/>
      <c r="F28" s="46"/>
      <c r="G28" s="55"/>
      <c r="H28" s="53"/>
      <c r="I28" s="10"/>
      <c r="J28" s="57"/>
      <c r="K28" s="50"/>
      <c r="L28" s="57"/>
      <c r="M28" s="50"/>
      <c r="N28" s="57"/>
      <c r="O28" s="60"/>
      <c r="P28" s="49"/>
    </row>
    <row r="29" spans="3:16" ht="50.1" customHeight="1">
      <c r="C29" s="7" t="s">
        <v>15</v>
      </c>
      <c r="D29" s="44"/>
      <c r="E29" s="45"/>
      <c r="F29" s="46"/>
      <c r="G29" s="55"/>
      <c r="H29" s="53"/>
      <c r="I29" s="10"/>
      <c r="J29" s="57"/>
      <c r="K29" s="50"/>
      <c r="L29" s="57"/>
      <c r="M29" s="50"/>
      <c r="N29" s="57"/>
      <c r="O29" s="60"/>
      <c r="P29" s="49"/>
    </row>
    <row r="30" spans="3:16" ht="50.1" customHeight="1">
      <c r="C30" s="7" t="s">
        <v>16</v>
      </c>
      <c r="D30" s="44"/>
      <c r="E30" s="45"/>
      <c r="F30" s="46"/>
      <c r="G30" s="55"/>
      <c r="H30" s="53"/>
      <c r="I30" s="10"/>
      <c r="J30" s="57"/>
      <c r="K30" s="50"/>
      <c r="L30" s="57"/>
      <c r="M30" s="50"/>
      <c r="N30" s="57"/>
      <c r="O30" s="60"/>
      <c r="P30" s="49"/>
    </row>
    <row r="31" spans="3:16" ht="50.1" customHeight="1">
      <c r="C31" s="7" t="s">
        <v>17</v>
      </c>
      <c r="D31" s="44"/>
      <c r="E31" s="45"/>
      <c r="F31" s="46"/>
      <c r="G31" s="55"/>
      <c r="H31" s="53"/>
      <c r="I31" s="10"/>
      <c r="J31" s="57"/>
      <c r="K31" s="50"/>
      <c r="L31" s="57"/>
      <c r="M31" s="50"/>
      <c r="N31" s="57"/>
      <c r="O31" s="60"/>
      <c r="P31" s="49"/>
    </row>
    <row r="32" spans="3:16" ht="50.1" customHeight="1">
      <c r="C32" s="7" t="s">
        <v>23</v>
      </c>
      <c r="D32" s="44"/>
      <c r="E32" s="45"/>
      <c r="F32" s="46"/>
      <c r="G32" s="55"/>
      <c r="H32" s="53"/>
      <c r="I32" s="10"/>
      <c r="J32" s="57"/>
      <c r="K32" s="50"/>
      <c r="L32" s="57"/>
      <c r="M32" s="50"/>
      <c r="N32" s="57"/>
      <c r="O32" s="60"/>
      <c r="P32" s="49"/>
    </row>
    <row r="33" spans="3:16" ht="50.1" customHeight="1">
      <c r="C33" s="7" t="s">
        <v>24</v>
      </c>
      <c r="D33" s="44"/>
      <c r="E33" s="45"/>
      <c r="F33" s="46"/>
      <c r="G33" s="55"/>
      <c r="H33" s="53"/>
      <c r="I33" s="10"/>
      <c r="J33" s="57"/>
      <c r="K33" s="50"/>
      <c r="L33" s="57"/>
      <c r="M33" s="50"/>
      <c r="N33" s="57"/>
      <c r="O33" s="60"/>
      <c r="P33" s="49"/>
    </row>
    <row r="34" spans="3:16" ht="50.1" customHeight="1">
      <c r="C34" s="7" t="s">
        <v>25</v>
      </c>
      <c r="D34" s="44"/>
      <c r="E34" s="45"/>
      <c r="F34" s="46"/>
      <c r="G34" s="55"/>
      <c r="H34" s="53"/>
      <c r="I34" s="10"/>
      <c r="J34" s="57"/>
      <c r="K34" s="50"/>
      <c r="L34" s="57"/>
      <c r="M34" s="50"/>
      <c r="N34" s="57"/>
      <c r="O34" s="60"/>
      <c r="P34" s="49"/>
    </row>
    <row r="35" spans="3:16" ht="50.1" customHeight="1">
      <c r="C35" s="7" t="s">
        <v>26</v>
      </c>
      <c r="D35" s="44"/>
      <c r="E35" s="45"/>
      <c r="F35" s="46"/>
      <c r="G35" s="55"/>
      <c r="H35" s="53"/>
      <c r="I35" s="10"/>
      <c r="J35" s="57"/>
      <c r="K35" s="50"/>
      <c r="L35" s="57"/>
      <c r="M35" s="50"/>
      <c r="N35" s="57"/>
      <c r="O35" s="60"/>
      <c r="P35" s="49"/>
    </row>
    <row r="36" spans="3:16" ht="50.1" customHeight="1">
      <c r="C36" s="7" t="s">
        <v>27</v>
      </c>
      <c r="D36" s="44"/>
      <c r="E36" s="45"/>
      <c r="F36" s="46"/>
      <c r="G36" s="55"/>
      <c r="H36" s="53"/>
      <c r="I36" s="10"/>
      <c r="J36" s="57"/>
      <c r="K36" s="50"/>
      <c r="L36" s="57"/>
      <c r="M36" s="50"/>
      <c r="N36" s="57"/>
      <c r="O36" s="60"/>
      <c r="P36" s="49"/>
    </row>
    <row r="37" spans="3:16" ht="15.4" customHeight="1" thickBot="1">
      <c r="C37" s="24"/>
      <c r="D37" s="25"/>
      <c r="E37" s="26"/>
      <c r="F37" s="27"/>
      <c r="G37" s="28"/>
      <c r="H37" s="29"/>
      <c r="I37" s="29"/>
      <c r="J37" s="27"/>
      <c r="K37" s="29"/>
      <c r="L37" s="29"/>
      <c r="M37" s="30"/>
      <c r="N37" s="29"/>
      <c r="O37" s="30"/>
      <c r="P37" s="29"/>
    </row>
    <row r="38" spans="3:16" ht="50.1" customHeight="1">
      <c r="C38" s="43" t="s">
        <v>28</v>
      </c>
      <c r="D38" s="2" t="s">
        <v>0</v>
      </c>
      <c r="E38" s="3" t="s">
        <v>1</v>
      </c>
      <c r="F38" s="3" t="s">
        <v>2</v>
      </c>
      <c r="G38" s="3" t="s">
        <v>20</v>
      </c>
      <c r="H38" s="3" t="s">
        <v>4</v>
      </c>
      <c r="I38" s="3" t="s">
        <v>3</v>
      </c>
      <c r="J38" s="40" t="s">
        <v>5</v>
      </c>
      <c r="K38" s="41" t="s">
        <v>6</v>
      </c>
      <c r="L38" s="40" t="s">
        <v>21</v>
      </c>
      <c r="M38" s="41" t="s">
        <v>22</v>
      </c>
      <c r="N38" s="40" t="s">
        <v>7</v>
      </c>
      <c r="O38" s="41" t="s">
        <v>8</v>
      </c>
      <c r="P38" s="42" t="s">
        <v>9</v>
      </c>
    </row>
    <row r="39" spans="3:16" ht="50.1" customHeight="1">
      <c r="C39" s="7" t="s">
        <v>13</v>
      </c>
      <c r="D39" s="44"/>
      <c r="E39" s="45"/>
      <c r="F39" s="46"/>
      <c r="G39" s="55"/>
      <c r="H39" s="53"/>
      <c r="I39" s="10"/>
      <c r="J39" s="58"/>
      <c r="K39" s="47"/>
      <c r="L39" s="58"/>
      <c r="M39" s="47"/>
      <c r="N39" s="58"/>
      <c r="O39" s="61"/>
      <c r="P39" s="48"/>
    </row>
    <row r="40" spans="3:16" ht="50.1" customHeight="1">
      <c r="C40" s="7" t="s">
        <v>14</v>
      </c>
      <c r="D40" s="44"/>
      <c r="E40" s="45"/>
      <c r="F40" s="46"/>
      <c r="G40" s="55"/>
      <c r="H40" s="53"/>
      <c r="I40" s="10"/>
      <c r="J40" s="58"/>
      <c r="K40" s="47"/>
      <c r="L40" s="58"/>
      <c r="M40" s="47"/>
      <c r="N40" s="58"/>
      <c r="O40" s="61"/>
      <c r="P40" s="48"/>
    </row>
    <row r="41" spans="3:16" ht="50.1" customHeight="1">
      <c r="C41" s="7" t="s">
        <v>15</v>
      </c>
      <c r="D41" s="44"/>
      <c r="E41" s="45"/>
      <c r="F41" s="46"/>
      <c r="G41" s="55"/>
      <c r="H41" s="53"/>
      <c r="I41" s="10"/>
      <c r="J41" s="58"/>
      <c r="K41" s="47"/>
      <c r="L41" s="58"/>
      <c r="M41" s="47"/>
      <c r="N41" s="58"/>
      <c r="O41" s="61"/>
      <c r="P41" s="48"/>
    </row>
    <row r="42" spans="3:16" ht="50.1" customHeight="1">
      <c r="C42" s="7" t="s">
        <v>16</v>
      </c>
      <c r="D42" s="44"/>
      <c r="E42" s="45"/>
      <c r="F42" s="46"/>
      <c r="G42" s="55"/>
      <c r="H42" s="53"/>
      <c r="I42" s="10"/>
      <c r="J42" s="58"/>
      <c r="K42" s="47"/>
      <c r="L42" s="58"/>
      <c r="M42" s="47"/>
      <c r="N42" s="58"/>
      <c r="O42" s="61"/>
      <c r="P42" s="48"/>
    </row>
    <row r="43" spans="3:16" ht="50.1" customHeight="1">
      <c r="C43" s="7" t="s">
        <v>17</v>
      </c>
      <c r="D43" s="44"/>
      <c r="E43" s="45"/>
      <c r="F43" s="46"/>
      <c r="G43" s="55"/>
      <c r="H43" s="53"/>
      <c r="I43" s="10"/>
      <c r="J43" s="58"/>
      <c r="K43" s="47"/>
      <c r="L43" s="58"/>
      <c r="M43" s="47"/>
      <c r="N43" s="58"/>
      <c r="O43" s="61"/>
      <c r="P43" s="48"/>
    </row>
    <row r="44" spans="3:16" ht="50.1" customHeight="1">
      <c r="C44" s="7" t="s">
        <v>23</v>
      </c>
      <c r="D44" s="44"/>
      <c r="E44" s="45"/>
      <c r="F44" s="46"/>
      <c r="G44" s="55"/>
      <c r="H44" s="53"/>
      <c r="I44" s="10"/>
      <c r="J44" s="58"/>
      <c r="K44" s="47"/>
      <c r="L44" s="58"/>
      <c r="M44" s="47"/>
      <c r="N44" s="58"/>
      <c r="O44" s="61"/>
      <c r="P44" s="48"/>
    </row>
    <row r="45" spans="3:16" ht="50.1" customHeight="1">
      <c r="C45" s="7" t="s">
        <v>24</v>
      </c>
      <c r="D45" s="44"/>
      <c r="E45" s="45"/>
      <c r="F45" s="46"/>
      <c r="G45" s="55"/>
      <c r="H45" s="53"/>
      <c r="I45" s="10"/>
      <c r="J45" s="58"/>
      <c r="K45" s="47"/>
      <c r="L45" s="58"/>
      <c r="M45" s="47"/>
      <c r="N45" s="58"/>
      <c r="O45" s="61"/>
      <c r="P45" s="48"/>
    </row>
    <row r="46" spans="3:16" ht="50.1" customHeight="1">
      <c r="C46" s="7" t="s">
        <v>25</v>
      </c>
      <c r="D46" s="44"/>
      <c r="E46" s="45"/>
      <c r="F46" s="46"/>
      <c r="G46" s="55"/>
      <c r="H46" s="53"/>
      <c r="I46" s="10"/>
      <c r="J46" s="58"/>
      <c r="K46" s="47"/>
      <c r="L46" s="58"/>
      <c r="M46" s="47"/>
      <c r="N46" s="58"/>
      <c r="O46" s="61"/>
      <c r="P46" s="48"/>
    </row>
    <row r="47" spans="3:16" ht="50.1" customHeight="1">
      <c r="C47" s="7" t="s">
        <v>26</v>
      </c>
      <c r="D47" s="44"/>
      <c r="E47" s="45"/>
      <c r="F47" s="46"/>
      <c r="G47" s="55"/>
      <c r="H47" s="53"/>
      <c r="I47" s="10"/>
      <c r="J47" s="58"/>
      <c r="K47" s="47"/>
      <c r="L47" s="58"/>
      <c r="M47" s="47"/>
      <c r="N47" s="58"/>
      <c r="O47" s="61"/>
      <c r="P47" s="48"/>
    </row>
    <row r="48" spans="3:16" ht="50.1" customHeight="1">
      <c r="C48" s="7" t="s">
        <v>27</v>
      </c>
      <c r="D48" s="44"/>
      <c r="E48" s="45"/>
      <c r="F48" s="46"/>
      <c r="G48" s="55"/>
      <c r="H48" s="53"/>
      <c r="I48" s="10"/>
      <c r="J48" s="58"/>
      <c r="K48" s="47"/>
      <c r="L48" s="58"/>
      <c r="M48" s="47"/>
      <c r="N48" s="58"/>
      <c r="O48" s="61"/>
      <c r="P48" s="48"/>
    </row>
  </sheetData>
  <conditionalFormatting sqref="H25">
    <cfRule type="cellIs" dxfId="71" priority="71" operator="greaterThan">
      <formula>-0.1</formula>
    </cfRule>
    <cfRule type="cellIs" dxfId="70" priority="72" operator="lessThan">
      <formula>-0.1</formula>
    </cfRule>
  </conditionalFormatting>
  <conditionalFormatting sqref="H25">
    <cfRule type="cellIs" dxfId="69" priority="70" operator="between">
      <formula>-0.1</formula>
      <formula>0.1</formula>
    </cfRule>
  </conditionalFormatting>
  <conditionalFormatting sqref="K25">
    <cfRule type="cellIs" dxfId="68" priority="68" operator="greaterThan">
      <formula>-0.1</formula>
    </cfRule>
    <cfRule type="cellIs" dxfId="67" priority="69" operator="lessThan">
      <formula>-0.1</formula>
    </cfRule>
  </conditionalFormatting>
  <conditionalFormatting sqref="K25">
    <cfRule type="cellIs" dxfId="66" priority="67" operator="between">
      <formula>-0.1</formula>
      <formula>0.1</formula>
    </cfRule>
  </conditionalFormatting>
  <conditionalFormatting sqref="L25">
    <cfRule type="cellIs" dxfId="65" priority="65" operator="greaterThan">
      <formula>-0.1</formula>
    </cfRule>
    <cfRule type="cellIs" dxfId="64" priority="66" operator="lessThan">
      <formula>-0.1</formula>
    </cfRule>
  </conditionalFormatting>
  <conditionalFormatting sqref="L25">
    <cfRule type="cellIs" dxfId="63" priority="64" operator="between">
      <formula>-0.1</formula>
      <formula>0.1</formula>
    </cfRule>
  </conditionalFormatting>
  <conditionalFormatting sqref="N25">
    <cfRule type="cellIs" dxfId="62" priority="62" operator="greaterThan">
      <formula>-0.1</formula>
    </cfRule>
    <cfRule type="cellIs" dxfId="61" priority="63" operator="lessThan">
      <formula>-0.1</formula>
    </cfRule>
  </conditionalFormatting>
  <conditionalFormatting sqref="N25">
    <cfRule type="cellIs" dxfId="60" priority="61" operator="between">
      <formula>-0.1</formula>
      <formula>0.1</formula>
    </cfRule>
  </conditionalFormatting>
  <conditionalFormatting sqref="P25">
    <cfRule type="cellIs" dxfId="59" priority="59" operator="greaterThan">
      <formula>-0.1</formula>
    </cfRule>
    <cfRule type="cellIs" dxfId="58" priority="60" operator="lessThan">
      <formula>-0.1</formula>
    </cfRule>
  </conditionalFormatting>
  <conditionalFormatting sqref="P25">
    <cfRule type="cellIs" dxfId="57" priority="58" operator="between">
      <formula>-0.1</formula>
      <formula>0.1</formula>
    </cfRule>
  </conditionalFormatting>
  <conditionalFormatting sqref="J25">
    <cfRule type="cellIs" dxfId="56" priority="56" operator="lessThan">
      <formula>-0.1</formula>
    </cfRule>
    <cfRule type="cellIs" dxfId="55" priority="57" operator="greaterThan">
      <formula>-0.1</formula>
    </cfRule>
  </conditionalFormatting>
  <conditionalFormatting sqref="J25">
    <cfRule type="cellIs" dxfId="54" priority="55" operator="between">
      <formula>-0.1</formula>
      <formula>0.1</formula>
    </cfRule>
  </conditionalFormatting>
  <conditionalFormatting sqref="M25">
    <cfRule type="cellIs" dxfId="53" priority="53" operator="lessThan">
      <formula>-0.1</formula>
    </cfRule>
    <cfRule type="cellIs" dxfId="52" priority="54" operator="greaterThan">
      <formula>-0.1</formula>
    </cfRule>
  </conditionalFormatting>
  <conditionalFormatting sqref="M25">
    <cfRule type="cellIs" dxfId="51" priority="52" operator="between">
      <formula>-0.1</formula>
      <formula>0.1</formula>
    </cfRule>
  </conditionalFormatting>
  <conditionalFormatting sqref="O25">
    <cfRule type="cellIs" dxfId="50" priority="50" operator="lessThan">
      <formula>-0.1</formula>
    </cfRule>
    <cfRule type="cellIs" dxfId="49" priority="51" operator="greaterThan">
      <formula>-0.1</formula>
    </cfRule>
  </conditionalFormatting>
  <conditionalFormatting sqref="O25">
    <cfRule type="cellIs" dxfId="48" priority="49" operator="between">
      <formula>-0.1</formula>
      <formula>0.1</formula>
    </cfRule>
  </conditionalFormatting>
  <conditionalFormatting sqref="G25">
    <cfRule type="cellIs" dxfId="47" priority="47" operator="greaterThan">
      <formula>-2</formula>
    </cfRule>
    <cfRule type="cellIs" dxfId="46" priority="48" operator="lessThan">
      <formula>-2</formula>
    </cfRule>
  </conditionalFormatting>
  <conditionalFormatting sqref="G25">
    <cfRule type="cellIs" dxfId="45" priority="46" operator="between">
      <formula>-2</formula>
      <formula>2</formula>
    </cfRule>
  </conditionalFormatting>
  <conditionalFormatting sqref="N6">
    <cfRule type="cellIs" dxfId="44" priority="43" operator="between">
      <formula>-0.1</formula>
      <formula>0.1</formula>
    </cfRule>
    <cfRule type="cellIs" dxfId="43" priority="44" operator="lessThan">
      <formula>-0.1</formula>
    </cfRule>
    <cfRule type="cellIs" dxfId="42" priority="45" operator="greaterThan">
      <formula>0.1</formula>
    </cfRule>
  </conditionalFormatting>
  <conditionalFormatting sqref="P6">
    <cfRule type="cellIs" dxfId="41" priority="40" operator="between">
      <formula>-0.1</formula>
      <formula>0.1</formula>
    </cfRule>
    <cfRule type="cellIs" dxfId="40" priority="41" operator="greaterThan">
      <formula>-0.1</formula>
    </cfRule>
    <cfRule type="cellIs" dxfId="39" priority="42" operator="lessThan">
      <formula>0.1</formula>
    </cfRule>
  </conditionalFormatting>
  <conditionalFormatting sqref="P22">
    <cfRule type="cellIs" dxfId="38" priority="37" operator="between">
      <formula>-0.1</formula>
      <formula>0.1</formula>
    </cfRule>
    <cfRule type="cellIs" dxfId="37" priority="38" operator="lessThan">
      <formula>-0.1</formula>
    </cfRule>
    <cfRule type="cellIs" dxfId="36" priority="39" operator="greaterThan">
      <formula>0.1</formula>
    </cfRule>
  </conditionalFormatting>
  <conditionalFormatting sqref="O22">
    <cfRule type="cellIs" dxfId="35" priority="34" operator="between">
      <formula>-0.1</formula>
      <formula>0.1</formula>
    </cfRule>
    <cfRule type="cellIs" dxfId="34" priority="35" operator="lessThan">
      <formula>-0.1</formula>
    </cfRule>
    <cfRule type="cellIs" dxfId="33" priority="36" operator="greaterThan">
      <formula>0.1</formula>
    </cfRule>
  </conditionalFormatting>
  <conditionalFormatting sqref="O24">
    <cfRule type="cellIs" dxfId="32" priority="31" operator="between">
      <formula>-0.1</formula>
      <formula>0.1</formula>
    </cfRule>
    <cfRule type="cellIs" dxfId="31" priority="32" operator="lessThan">
      <formula>-0.1</formula>
    </cfRule>
    <cfRule type="cellIs" dxfId="30" priority="33" operator="greaterThan">
      <formula>0.1</formula>
    </cfRule>
  </conditionalFormatting>
  <conditionalFormatting sqref="N22">
    <cfRule type="cellIs" dxfId="29" priority="28" operator="between">
      <formula>-0.1</formula>
      <formula>0.1</formula>
    </cfRule>
    <cfRule type="cellIs" dxfId="28" priority="29" operator="lessThan">
      <formula>-0.1</formula>
    </cfRule>
    <cfRule type="cellIs" dxfId="27" priority="30" operator="greaterThan">
      <formula>0.1</formula>
    </cfRule>
  </conditionalFormatting>
  <conditionalFormatting sqref="N24">
    <cfRule type="cellIs" dxfId="26" priority="25" operator="between">
      <formula>-0.1</formula>
      <formula>0.1</formula>
    </cfRule>
    <cfRule type="cellIs" dxfId="25" priority="26" operator="lessThan">
      <formula>-0.1</formula>
    </cfRule>
    <cfRule type="cellIs" dxfId="24" priority="27" operator="greaterThan">
      <formula>0.1</formula>
    </cfRule>
  </conditionalFormatting>
  <conditionalFormatting sqref="L22">
    <cfRule type="cellIs" dxfId="23" priority="22" operator="between">
      <formula>-0.1</formula>
      <formula>0.1</formula>
    </cfRule>
    <cfRule type="cellIs" dxfId="22" priority="23" operator="lessThan">
      <formula>-0.1</formula>
    </cfRule>
    <cfRule type="cellIs" dxfId="21" priority="24" operator="greaterThan">
      <formula>0.1</formula>
    </cfRule>
  </conditionalFormatting>
  <conditionalFormatting sqref="L24">
    <cfRule type="cellIs" dxfId="20" priority="19" operator="between">
      <formula>-0.1</formula>
      <formula>0.1</formula>
    </cfRule>
    <cfRule type="cellIs" dxfId="19" priority="20" operator="lessThan">
      <formula>-0.1</formula>
    </cfRule>
    <cfRule type="cellIs" dxfId="18" priority="21" operator="greaterThan">
      <formula>0.1</formula>
    </cfRule>
  </conditionalFormatting>
  <conditionalFormatting sqref="M22">
    <cfRule type="cellIs" dxfId="17" priority="16" operator="between">
      <formula>-0.1</formula>
      <formula>0.1</formula>
    </cfRule>
    <cfRule type="cellIs" dxfId="16" priority="17" operator="lessThan">
      <formula>-0.1</formula>
    </cfRule>
    <cfRule type="cellIs" dxfId="15" priority="18" operator="greaterThan">
      <formula>0.1</formula>
    </cfRule>
  </conditionalFormatting>
  <conditionalFormatting sqref="K22">
    <cfRule type="cellIs" dxfId="14" priority="13" operator="between">
      <formula>-0.1</formula>
      <formula>0.1</formula>
    </cfRule>
    <cfRule type="cellIs" dxfId="13" priority="14" operator="lessThan">
      <formula>-0.1</formula>
    </cfRule>
    <cfRule type="cellIs" dxfId="12" priority="15" operator="greaterThan">
      <formula>0.1</formula>
    </cfRule>
  </conditionalFormatting>
  <conditionalFormatting sqref="K24">
    <cfRule type="cellIs" dxfId="11" priority="10" operator="between">
      <formula>-0.1</formula>
      <formula>0.1</formula>
    </cfRule>
    <cfRule type="cellIs" dxfId="10" priority="11" operator="lessThan">
      <formula>-0.1</formula>
    </cfRule>
    <cfRule type="cellIs" dxfId="9" priority="12" operator="greaterThan">
      <formula>0.1</formula>
    </cfRule>
  </conditionalFormatting>
  <conditionalFormatting sqref="M24">
    <cfRule type="cellIs" dxfId="8" priority="7" operator="between">
      <formula>-0.1</formula>
      <formula>0.1</formula>
    </cfRule>
    <cfRule type="cellIs" dxfId="7" priority="8" operator="lessThan">
      <formula>-0.1</formula>
    </cfRule>
    <cfRule type="cellIs" dxfId="6" priority="9" operator="greaterThan">
      <formula>0.1</formula>
    </cfRule>
  </conditionalFormatting>
  <conditionalFormatting sqref="P24">
    <cfRule type="cellIs" dxfId="5" priority="4" operator="between">
      <formula>-0.1</formula>
      <formula>0.1</formula>
    </cfRule>
    <cfRule type="cellIs" dxfId="4" priority="5" operator="lessThan">
      <formula>-0.1</formula>
    </cfRule>
    <cfRule type="cellIs" dxfId="3" priority="6" operator="greaterThan">
      <formula>0.1</formula>
    </cfRule>
  </conditionalFormatting>
  <conditionalFormatting sqref="I25">
    <cfRule type="cellIs" dxfId="2" priority="1" operator="between">
      <formula>-0.1</formula>
      <formula>0.1</formula>
    </cfRule>
  </conditionalFormatting>
  <conditionalFormatting sqref="I25">
    <cfRule type="cellIs" dxfId="1" priority="2" operator="greaterThan">
      <formula>-0.1</formula>
    </cfRule>
    <cfRule type="cellIs" dxfId="0" priority="3" operator="lessThan">
      <formula>-0.1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T33"/>
  <sheetViews>
    <sheetView showGridLines="0" zoomScale="70" zoomScaleNormal="70" workbookViewId="0">
      <selection activeCell="J21" sqref="J21"/>
    </sheetView>
  </sheetViews>
  <sheetFormatPr baseColWidth="10" defaultRowHeight="15"/>
  <cols>
    <col min="3" max="3" width="14.85546875" bestFit="1" customWidth="1"/>
    <col min="7" max="7" width="16.5703125" customWidth="1"/>
    <col min="8" max="20" width="13.5703125" customWidth="1"/>
  </cols>
  <sheetData>
    <row r="3" spans="3:5">
      <c r="C3" s="69" t="s">
        <v>29</v>
      </c>
      <c r="D3" s="69"/>
      <c r="E3" s="69"/>
    </row>
    <row r="4" spans="3:5">
      <c r="D4" s="64" t="s">
        <v>0</v>
      </c>
      <c r="E4" s="64" t="s">
        <v>9</v>
      </c>
    </row>
    <row r="5" spans="3:5">
      <c r="C5" t="s">
        <v>30</v>
      </c>
      <c r="D5" s="62">
        <v>250</v>
      </c>
      <c r="E5" s="63">
        <v>20</v>
      </c>
    </row>
    <row r="6" spans="3:5">
      <c r="C6" t="s">
        <v>31</v>
      </c>
      <c r="D6" s="62">
        <v>150</v>
      </c>
      <c r="E6" s="63">
        <v>21</v>
      </c>
    </row>
    <row r="7" spans="3:5">
      <c r="C7" t="s">
        <v>32</v>
      </c>
      <c r="D7" s="62">
        <v>100</v>
      </c>
      <c r="E7" s="63">
        <v>35</v>
      </c>
    </row>
    <row r="8" spans="3:5">
      <c r="C8" t="s">
        <v>33</v>
      </c>
      <c r="D8" s="62">
        <v>175</v>
      </c>
      <c r="E8" s="63">
        <v>15</v>
      </c>
    </row>
    <row r="9" spans="3:5">
      <c r="C9" t="s">
        <v>34</v>
      </c>
      <c r="D9" s="62">
        <v>230</v>
      </c>
      <c r="E9" s="63">
        <v>42</v>
      </c>
    </row>
    <row r="27" spans="7:20" ht="15.75" thickBot="1"/>
    <row r="28" spans="7:20" ht="50.1" customHeight="1">
      <c r="G28" s="1"/>
      <c r="H28" s="2" t="s">
        <v>0</v>
      </c>
      <c r="I28" s="3" t="s">
        <v>1</v>
      </c>
      <c r="J28" s="3" t="s">
        <v>2</v>
      </c>
      <c r="K28" s="3" t="s">
        <v>20</v>
      </c>
      <c r="L28" s="3" t="s">
        <v>4</v>
      </c>
      <c r="M28" s="3" t="s">
        <v>3</v>
      </c>
      <c r="N28" s="37" t="s">
        <v>5</v>
      </c>
      <c r="O28" s="38" t="s">
        <v>6</v>
      </c>
      <c r="P28" s="37" t="s">
        <v>21</v>
      </c>
      <c r="Q28" s="38" t="s">
        <v>22</v>
      </c>
      <c r="R28" s="37" t="s">
        <v>7</v>
      </c>
      <c r="S28" s="38" t="s">
        <v>8</v>
      </c>
      <c r="T28" s="39" t="s">
        <v>9</v>
      </c>
    </row>
    <row r="29" spans="7:20" ht="50.1" customHeight="1">
      <c r="G29" s="7" t="s">
        <v>30</v>
      </c>
      <c r="H29" s="44"/>
      <c r="I29" s="45"/>
      <c r="J29" s="46"/>
      <c r="K29" s="55"/>
      <c r="L29" s="53"/>
      <c r="M29" s="10"/>
      <c r="N29" s="57"/>
      <c r="O29" s="50"/>
      <c r="P29" s="57"/>
      <c r="Q29" s="50"/>
      <c r="R29" s="57"/>
      <c r="S29" s="60"/>
      <c r="T29" s="49"/>
    </row>
    <row r="30" spans="7:20" ht="50.1" customHeight="1">
      <c r="G30" s="7" t="s">
        <v>31</v>
      </c>
      <c r="H30" s="44"/>
      <c r="I30" s="45"/>
      <c r="J30" s="46"/>
      <c r="K30" s="55"/>
      <c r="L30" s="53"/>
      <c r="M30" s="10"/>
      <c r="N30" s="57"/>
      <c r="O30" s="50"/>
      <c r="P30" s="57"/>
      <c r="Q30" s="50"/>
      <c r="R30" s="57"/>
      <c r="S30" s="60"/>
      <c r="T30" s="49"/>
    </row>
    <row r="31" spans="7:20" ht="50.1" customHeight="1">
      <c r="G31" s="7" t="s">
        <v>32</v>
      </c>
      <c r="H31" s="44"/>
      <c r="I31" s="45"/>
      <c r="J31" s="46"/>
      <c r="K31" s="55"/>
      <c r="L31" s="53"/>
      <c r="M31" s="10"/>
      <c r="N31" s="57"/>
      <c r="O31" s="50"/>
      <c r="P31" s="57"/>
      <c r="Q31" s="50"/>
      <c r="R31" s="57"/>
      <c r="S31" s="60"/>
      <c r="T31" s="49"/>
    </row>
    <row r="32" spans="7:20" ht="50.1" customHeight="1">
      <c r="G32" s="7" t="s">
        <v>33</v>
      </c>
      <c r="H32" s="44"/>
      <c r="I32" s="45"/>
      <c r="J32" s="46"/>
      <c r="K32" s="55"/>
      <c r="L32" s="53"/>
      <c r="M32" s="10"/>
      <c r="N32" s="57"/>
      <c r="O32" s="50"/>
      <c r="P32" s="57"/>
      <c r="Q32" s="50"/>
      <c r="R32" s="57"/>
      <c r="S32" s="60"/>
      <c r="T32" s="49"/>
    </row>
    <row r="33" spans="7:20" ht="50.1" customHeight="1">
      <c r="G33" s="7" t="s">
        <v>34</v>
      </c>
      <c r="H33" s="44"/>
      <c r="I33" s="45"/>
      <c r="J33" s="46"/>
      <c r="K33" s="55"/>
      <c r="L33" s="53"/>
      <c r="M33" s="10"/>
      <c r="N33" s="57"/>
      <c r="O33" s="50"/>
      <c r="P33" s="57"/>
      <c r="Q33" s="50"/>
      <c r="R33" s="57"/>
      <c r="S33" s="60"/>
      <c r="T33" s="49"/>
    </row>
  </sheetData>
  <mergeCells count="1">
    <mergeCell ref="C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T34"/>
  <sheetViews>
    <sheetView showGridLines="0" zoomScale="70" zoomScaleNormal="70" workbookViewId="0"/>
  </sheetViews>
  <sheetFormatPr baseColWidth="10" defaultRowHeight="15"/>
  <cols>
    <col min="3" max="3" width="14.85546875" bestFit="1" customWidth="1"/>
    <col min="7" max="7" width="16.5703125" customWidth="1"/>
    <col min="8" max="20" width="13.5703125" customWidth="1"/>
  </cols>
  <sheetData>
    <row r="3" spans="3:5">
      <c r="C3" s="69" t="s">
        <v>29</v>
      </c>
      <c r="D3" s="69"/>
      <c r="E3" s="69"/>
    </row>
    <row r="4" spans="3:5">
      <c r="D4" s="64" t="s">
        <v>0</v>
      </c>
      <c r="E4" s="64" t="s">
        <v>9</v>
      </c>
    </row>
    <row r="5" spans="3:5">
      <c r="C5" t="s">
        <v>35</v>
      </c>
      <c r="D5" s="62">
        <v>250</v>
      </c>
      <c r="E5" s="63">
        <v>20</v>
      </c>
    </row>
    <row r="6" spans="3:5">
      <c r="C6" t="s">
        <v>36</v>
      </c>
      <c r="D6" s="62">
        <v>150</v>
      </c>
      <c r="E6" s="63">
        <v>21</v>
      </c>
    </row>
    <row r="7" spans="3:5">
      <c r="C7" t="s">
        <v>37</v>
      </c>
      <c r="D7" s="62">
        <v>100</v>
      </c>
      <c r="E7" s="63">
        <v>35</v>
      </c>
    </row>
    <row r="8" spans="3:5">
      <c r="C8" t="s">
        <v>38</v>
      </c>
      <c r="D8" s="62">
        <v>175</v>
      </c>
      <c r="E8" s="63">
        <v>15</v>
      </c>
    </row>
    <row r="9" spans="3:5">
      <c r="C9" t="s">
        <v>39</v>
      </c>
      <c r="D9" s="62">
        <v>230</v>
      </c>
      <c r="E9" s="63">
        <v>42</v>
      </c>
    </row>
    <row r="10" spans="3:5">
      <c r="C10" t="s">
        <v>40</v>
      </c>
      <c r="D10" s="62">
        <v>50</v>
      </c>
      <c r="E10" s="63">
        <v>12</v>
      </c>
    </row>
    <row r="27" spans="7:20" ht="15.75" thickBot="1"/>
    <row r="28" spans="7:20" ht="50.1" customHeight="1">
      <c r="G28" s="1"/>
      <c r="H28" s="2" t="s">
        <v>0</v>
      </c>
      <c r="I28" s="3" t="s">
        <v>1</v>
      </c>
      <c r="J28" s="3" t="s">
        <v>2</v>
      </c>
      <c r="K28" s="3" t="s">
        <v>20</v>
      </c>
      <c r="L28" s="3" t="s">
        <v>4</v>
      </c>
      <c r="M28" s="3" t="s">
        <v>3</v>
      </c>
      <c r="N28" s="37" t="s">
        <v>5</v>
      </c>
      <c r="O28" s="38" t="s">
        <v>6</v>
      </c>
      <c r="P28" s="37" t="s">
        <v>21</v>
      </c>
      <c r="Q28" s="38" t="s">
        <v>22</v>
      </c>
      <c r="R28" s="37" t="s">
        <v>7</v>
      </c>
      <c r="S28" s="38" t="s">
        <v>8</v>
      </c>
      <c r="T28" s="39" t="s">
        <v>9</v>
      </c>
    </row>
    <row r="29" spans="7:20" ht="50.1" customHeight="1">
      <c r="G29" s="7" t="s">
        <v>35</v>
      </c>
      <c r="H29" s="44"/>
      <c r="I29" s="45"/>
      <c r="J29" s="46"/>
      <c r="K29" s="55"/>
      <c r="L29" s="53"/>
      <c r="M29" s="10"/>
      <c r="N29" s="57"/>
      <c r="O29" s="50"/>
      <c r="P29" s="57"/>
      <c r="Q29" s="50"/>
      <c r="R29" s="57"/>
      <c r="S29" s="60"/>
      <c r="T29" s="49"/>
    </row>
    <row r="30" spans="7:20" ht="50.1" customHeight="1">
      <c r="G30" s="7" t="s">
        <v>36</v>
      </c>
      <c r="H30" s="44"/>
      <c r="I30" s="45"/>
      <c r="J30" s="46"/>
      <c r="K30" s="55"/>
      <c r="L30" s="53"/>
      <c r="M30" s="10"/>
      <c r="N30" s="57"/>
      <c r="O30" s="50"/>
      <c r="P30" s="57"/>
      <c r="Q30" s="50"/>
      <c r="R30" s="57"/>
      <c r="S30" s="60"/>
      <c r="T30" s="49"/>
    </row>
    <row r="31" spans="7:20" ht="50.1" customHeight="1">
      <c r="G31" s="7" t="s">
        <v>37</v>
      </c>
      <c r="H31" s="44"/>
      <c r="I31" s="45"/>
      <c r="J31" s="46"/>
      <c r="K31" s="55"/>
      <c r="L31" s="53"/>
      <c r="M31" s="10"/>
      <c r="N31" s="57"/>
      <c r="O31" s="50"/>
      <c r="P31" s="57"/>
      <c r="Q31" s="50"/>
      <c r="R31" s="57"/>
      <c r="S31" s="60"/>
      <c r="T31" s="49"/>
    </row>
    <row r="32" spans="7:20" ht="50.1" customHeight="1">
      <c r="G32" s="7" t="s">
        <v>38</v>
      </c>
      <c r="H32" s="44"/>
      <c r="I32" s="45"/>
      <c r="J32" s="46"/>
      <c r="K32" s="55"/>
      <c r="L32" s="53"/>
      <c r="M32" s="10"/>
      <c r="N32" s="57"/>
      <c r="O32" s="50"/>
      <c r="P32" s="57"/>
      <c r="Q32" s="50"/>
      <c r="R32" s="57"/>
      <c r="S32" s="60"/>
      <c r="T32" s="49"/>
    </row>
    <row r="33" spans="7:20" ht="50.1" customHeight="1">
      <c r="G33" s="7" t="s">
        <v>39</v>
      </c>
      <c r="H33" s="44"/>
      <c r="I33" s="45"/>
      <c r="J33" s="46"/>
      <c r="K33" s="55"/>
      <c r="L33" s="53"/>
      <c r="M33" s="10"/>
      <c r="N33" s="57"/>
      <c r="O33" s="50"/>
      <c r="P33" s="57"/>
      <c r="Q33" s="50"/>
      <c r="R33" s="57"/>
      <c r="S33" s="60"/>
      <c r="T33" s="49"/>
    </row>
    <row r="34" spans="7:20" ht="50.1" customHeight="1">
      <c r="G34" s="7" t="s">
        <v>40</v>
      </c>
      <c r="H34" s="44"/>
      <c r="I34" s="45"/>
      <c r="J34" s="46"/>
      <c r="K34" s="55"/>
      <c r="L34" s="53"/>
      <c r="M34" s="10"/>
      <c r="N34" s="57"/>
      <c r="O34" s="50"/>
      <c r="P34" s="57"/>
      <c r="Q34" s="50"/>
      <c r="R34" s="57"/>
      <c r="S34" s="60"/>
      <c r="T34" s="49"/>
    </row>
  </sheetData>
  <mergeCells count="1">
    <mergeCell ref="C3:E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T71"/>
  <sheetViews>
    <sheetView showGridLines="0" zoomScale="70" zoomScaleNormal="70" workbookViewId="0">
      <selection activeCell="S50" sqref="S50"/>
    </sheetView>
  </sheetViews>
  <sheetFormatPr baseColWidth="10" defaultRowHeight="15"/>
  <cols>
    <col min="3" max="3" width="14.85546875" bestFit="1" customWidth="1"/>
    <col min="7" max="7" width="16.5703125" customWidth="1"/>
    <col min="8" max="20" width="13.5703125" customWidth="1"/>
  </cols>
  <sheetData>
    <row r="3" spans="3:5">
      <c r="C3" s="69" t="s">
        <v>29</v>
      </c>
      <c r="D3" s="69"/>
      <c r="E3" s="69"/>
    </row>
    <row r="4" spans="3:5">
      <c r="D4" s="64" t="s">
        <v>0</v>
      </c>
      <c r="E4" s="64" t="s">
        <v>9</v>
      </c>
    </row>
    <row r="5" spans="3:5">
      <c r="C5" t="s">
        <v>41</v>
      </c>
      <c r="D5" s="62">
        <v>250</v>
      </c>
      <c r="E5" s="63">
        <v>20</v>
      </c>
    </row>
    <row r="6" spans="3:5">
      <c r="C6" t="s">
        <v>42</v>
      </c>
      <c r="D6" s="62">
        <v>150</v>
      </c>
      <c r="E6" s="63">
        <v>21</v>
      </c>
    </row>
    <row r="7" spans="3:5">
      <c r="C7" t="s">
        <v>43</v>
      </c>
      <c r="D7" s="62">
        <v>100</v>
      </c>
      <c r="E7" s="63">
        <v>35</v>
      </c>
    </row>
    <row r="8" spans="3:5">
      <c r="C8" t="s">
        <v>44</v>
      </c>
      <c r="D8" s="62">
        <v>175</v>
      </c>
      <c r="E8" s="63">
        <v>15</v>
      </c>
    </row>
    <row r="9" spans="3:5">
      <c r="C9" t="s">
        <v>45</v>
      </c>
      <c r="D9" s="62">
        <v>230</v>
      </c>
      <c r="E9" s="63">
        <v>42</v>
      </c>
    </row>
    <row r="10" spans="3:5">
      <c r="C10" t="s">
        <v>46</v>
      </c>
      <c r="D10" s="62">
        <v>50</v>
      </c>
      <c r="E10" s="63">
        <v>12</v>
      </c>
    </row>
    <row r="27" spans="7:20" ht="15.75" thickBot="1"/>
    <row r="28" spans="7:20" ht="27">
      <c r="G28" s="1"/>
      <c r="H28" s="2" t="s">
        <v>0</v>
      </c>
      <c r="I28" s="3" t="s">
        <v>1</v>
      </c>
      <c r="J28" s="3" t="s">
        <v>2</v>
      </c>
      <c r="K28" s="3" t="s">
        <v>20</v>
      </c>
      <c r="L28" s="3" t="s">
        <v>4</v>
      </c>
      <c r="M28" s="3" t="s">
        <v>3</v>
      </c>
      <c r="N28" s="37" t="s">
        <v>5</v>
      </c>
      <c r="O28" s="38" t="s">
        <v>6</v>
      </c>
      <c r="P28" s="37" t="s">
        <v>21</v>
      </c>
      <c r="Q28" s="38" t="s">
        <v>22</v>
      </c>
      <c r="R28" s="37" t="s">
        <v>7</v>
      </c>
      <c r="S28" s="38" t="s">
        <v>8</v>
      </c>
      <c r="T28" s="39" t="s">
        <v>9</v>
      </c>
    </row>
    <row r="29" spans="7:20" ht="50.1" customHeight="1">
      <c r="G29" s="7" t="s">
        <v>41</v>
      </c>
      <c r="H29" s="44"/>
      <c r="I29" s="45"/>
      <c r="J29" s="46"/>
      <c r="K29" s="55"/>
      <c r="L29" s="53"/>
      <c r="M29" s="10"/>
      <c r="N29" s="57"/>
      <c r="O29" s="50"/>
      <c r="P29" s="57"/>
      <c r="Q29" s="50"/>
      <c r="R29" s="57"/>
      <c r="S29" s="60"/>
      <c r="T29" s="49"/>
    </row>
    <row r="30" spans="7:20" ht="50.1" customHeight="1">
      <c r="G30" s="7" t="s">
        <v>42</v>
      </c>
      <c r="H30" s="44"/>
      <c r="I30" s="45"/>
      <c r="J30" s="46"/>
      <c r="K30" s="55"/>
      <c r="L30" s="53"/>
      <c r="M30" s="10"/>
      <c r="N30" s="57"/>
      <c r="O30" s="50"/>
      <c r="P30" s="57"/>
      <c r="Q30" s="50"/>
      <c r="R30" s="57"/>
      <c r="S30" s="60"/>
      <c r="T30" s="49"/>
    </row>
    <row r="31" spans="7:20" ht="50.1" customHeight="1">
      <c r="G31" s="7" t="s">
        <v>43</v>
      </c>
      <c r="H31" s="44"/>
      <c r="I31" s="45"/>
      <c r="J31" s="46"/>
      <c r="K31" s="55"/>
      <c r="L31" s="53"/>
      <c r="M31" s="10"/>
      <c r="N31" s="57"/>
      <c r="O31" s="50"/>
      <c r="P31" s="57"/>
      <c r="Q31" s="50"/>
      <c r="R31" s="57"/>
      <c r="S31" s="60"/>
      <c r="T31" s="49"/>
    </row>
    <row r="32" spans="7:20" ht="50.1" customHeight="1">
      <c r="G32" s="7" t="s">
        <v>44</v>
      </c>
      <c r="H32" s="44"/>
      <c r="I32" s="45"/>
      <c r="J32" s="46"/>
      <c r="K32" s="55"/>
      <c r="L32" s="53"/>
      <c r="M32" s="10"/>
      <c r="N32" s="57"/>
      <c r="O32" s="50"/>
      <c r="P32" s="57"/>
      <c r="Q32" s="50"/>
      <c r="R32" s="57"/>
      <c r="S32" s="60"/>
      <c r="T32" s="49"/>
    </row>
    <row r="33" spans="3:20" ht="50.1" customHeight="1">
      <c r="G33" s="7" t="s">
        <v>45</v>
      </c>
      <c r="H33" s="44"/>
      <c r="I33" s="45"/>
      <c r="J33" s="46"/>
      <c r="K33" s="55"/>
      <c r="L33" s="53"/>
      <c r="M33" s="10"/>
      <c r="N33" s="57"/>
      <c r="O33" s="50"/>
      <c r="P33" s="57"/>
      <c r="Q33" s="50"/>
      <c r="R33" s="57"/>
      <c r="S33" s="60"/>
      <c r="T33" s="49"/>
    </row>
    <row r="34" spans="3:20" ht="50.1" customHeight="1">
      <c r="G34" s="7" t="s">
        <v>46</v>
      </c>
      <c r="H34" s="44"/>
      <c r="I34" s="45"/>
      <c r="J34" s="46"/>
      <c r="K34" s="55"/>
      <c r="L34" s="53"/>
      <c r="M34" s="10"/>
      <c r="N34" s="57"/>
      <c r="O34" s="50"/>
      <c r="P34" s="57"/>
      <c r="Q34" s="50"/>
      <c r="R34" s="57"/>
      <c r="S34" s="60"/>
      <c r="T34" s="49"/>
    </row>
    <row r="46" spans="3:20">
      <c r="C46" s="70" t="s">
        <v>50</v>
      </c>
      <c r="D46" s="70"/>
      <c r="E46" s="70"/>
    </row>
    <row r="47" spans="3:20">
      <c r="D47" s="64" t="s">
        <v>0</v>
      </c>
      <c r="E47" s="64" t="s">
        <v>9</v>
      </c>
    </row>
    <row r="48" spans="3:20">
      <c r="C48" t="s">
        <v>41</v>
      </c>
      <c r="D48" s="62">
        <v>250</v>
      </c>
      <c r="E48" s="63">
        <v>20</v>
      </c>
    </row>
    <row r="49" spans="3:5">
      <c r="C49" t="s">
        <v>42</v>
      </c>
      <c r="D49" s="62">
        <v>150</v>
      </c>
      <c r="E49" s="63">
        <v>21</v>
      </c>
    </row>
    <row r="50" spans="3:5">
      <c r="C50" t="s">
        <v>43</v>
      </c>
      <c r="D50" s="62">
        <v>100</v>
      </c>
      <c r="E50" s="63">
        <v>35</v>
      </c>
    </row>
    <row r="51" spans="3:5">
      <c r="C51" t="s">
        <v>44</v>
      </c>
      <c r="D51" s="62">
        <v>175</v>
      </c>
      <c r="E51" s="63">
        <v>15</v>
      </c>
    </row>
    <row r="52" spans="3:5">
      <c r="C52" t="s">
        <v>45</v>
      </c>
      <c r="D52" s="62">
        <v>230</v>
      </c>
      <c r="E52" s="63">
        <v>42</v>
      </c>
    </row>
    <row r="53" spans="3:5">
      <c r="C53" t="s">
        <v>46</v>
      </c>
      <c r="D53" s="62">
        <v>50</v>
      </c>
      <c r="E53" s="63">
        <v>12</v>
      </c>
    </row>
    <row r="64" spans="3:5" ht="15.75" thickBot="1"/>
    <row r="65" spans="7:20" ht="50.1" customHeight="1">
      <c r="G65" s="1"/>
      <c r="H65" s="2" t="s">
        <v>0</v>
      </c>
      <c r="I65" s="3" t="s">
        <v>1</v>
      </c>
      <c r="J65" s="3" t="s">
        <v>2</v>
      </c>
      <c r="K65" s="3" t="s">
        <v>20</v>
      </c>
      <c r="L65" s="3" t="s">
        <v>4</v>
      </c>
      <c r="M65" s="3" t="s">
        <v>3</v>
      </c>
      <c r="N65" s="40" t="s">
        <v>5</v>
      </c>
      <c r="O65" s="41" t="s">
        <v>6</v>
      </c>
      <c r="P65" s="40" t="s">
        <v>21</v>
      </c>
      <c r="Q65" s="41" t="s">
        <v>22</v>
      </c>
      <c r="R65" s="40" t="s">
        <v>7</v>
      </c>
      <c r="S65" s="41" t="s">
        <v>8</v>
      </c>
      <c r="T65" s="42" t="s">
        <v>9</v>
      </c>
    </row>
    <row r="66" spans="7:20" ht="50.1" customHeight="1">
      <c r="G66" s="7" t="s">
        <v>41</v>
      </c>
      <c r="H66" s="44"/>
      <c r="I66" s="45"/>
      <c r="J66" s="46"/>
      <c r="K66" s="55"/>
      <c r="L66" s="53"/>
      <c r="M66" s="10"/>
      <c r="N66" s="58"/>
      <c r="O66" s="47"/>
      <c r="P66" s="58"/>
      <c r="Q66" s="47"/>
      <c r="R66" s="58"/>
      <c r="S66" s="61"/>
      <c r="T66" s="48"/>
    </row>
    <row r="67" spans="7:20" ht="50.1" customHeight="1">
      <c r="G67" s="7" t="s">
        <v>42</v>
      </c>
      <c r="H67" s="44"/>
      <c r="I67" s="45"/>
      <c r="J67" s="46"/>
      <c r="K67" s="55"/>
      <c r="L67" s="53"/>
      <c r="M67" s="10"/>
      <c r="N67" s="58"/>
      <c r="O67" s="47"/>
      <c r="P67" s="58"/>
      <c r="Q67" s="47"/>
      <c r="R67" s="58"/>
      <c r="S67" s="61"/>
      <c r="T67" s="48"/>
    </row>
    <row r="68" spans="7:20" ht="50.1" customHeight="1">
      <c r="G68" s="7" t="s">
        <v>43</v>
      </c>
      <c r="H68" s="44"/>
      <c r="I68" s="45"/>
      <c r="J68" s="46"/>
      <c r="K68" s="55"/>
      <c r="L68" s="53"/>
      <c r="M68" s="10"/>
      <c r="N68" s="58"/>
      <c r="O68" s="47"/>
      <c r="P68" s="58"/>
      <c r="Q68" s="47"/>
      <c r="R68" s="58"/>
      <c r="S68" s="61"/>
      <c r="T68" s="48"/>
    </row>
    <row r="69" spans="7:20" ht="50.1" customHeight="1">
      <c r="G69" s="7" t="s">
        <v>44</v>
      </c>
      <c r="H69" s="44"/>
      <c r="I69" s="45"/>
      <c r="J69" s="46"/>
      <c r="K69" s="55"/>
      <c r="L69" s="53"/>
      <c r="M69" s="10"/>
      <c r="N69" s="58"/>
      <c r="O69" s="47"/>
      <c r="P69" s="58"/>
      <c r="Q69" s="47"/>
      <c r="R69" s="58"/>
      <c r="S69" s="61"/>
      <c r="T69" s="48"/>
    </row>
    <row r="70" spans="7:20" ht="50.1" customHeight="1">
      <c r="G70" s="7" t="s">
        <v>45</v>
      </c>
      <c r="H70" s="44"/>
      <c r="I70" s="45"/>
      <c r="J70" s="46"/>
      <c r="K70" s="55"/>
      <c r="L70" s="53"/>
      <c r="M70" s="10"/>
      <c r="N70" s="58"/>
      <c r="O70" s="47"/>
      <c r="P70" s="58"/>
      <c r="Q70" s="47"/>
      <c r="R70" s="58"/>
      <c r="S70" s="61"/>
      <c r="T70" s="48"/>
    </row>
    <row r="71" spans="7:20" ht="50.1" customHeight="1">
      <c r="G71" s="7" t="s">
        <v>46</v>
      </c>
      <c r="H71" s="44"/>
      <c r="I71" s="45"/>
      <c r="J71" s="46"/>
      <c r="K71" s="55"/>
      <c r="L71" s="53"/>
      <c r="M71" s="10"/>
      <c r="N71" s="58"/>
      <c r="O71" s="47"/>
      <c r="P71" s="58"/>
      <c r="Q71" s="47"/>
      <c r="R71" s="58"/>
      <c r="S71" s="61"/>
      <c r="T71" s="48"/>
    </row>
  </sheetData>
  <mergeCells count="2">
    <mergeCell ref="C3:E3"/>
    <mergeCell ref="C46:E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T68"/>
  <sheetViews>
    <sheetView showGridLines="0" zoomScale="70" zoomScaleNormal="70" workbookViewId="0">
      <selection activeCell="G23" sqref="G23"/>
    </sheetView>
  </sheetViews>
  <sheetFormatPr baseColWidth="10" defaultRowHeight="15"/>
  <cols>
    <col min="7" max="7" width="16.5703125" customWidth="1"/>
    <col min="8" max="20" width="13.5703125" customWidth="1"/>
  </cols>
  <sheetData>
    <row r="3" spans="3:5">
      <c r="C3" s="69" t="s">
        <v>29</v>
      </c>
      <c r="D3" s="69"/>
      <c r="E3" s="69"/>
    </row>
    <row r="4" spans="3:5">
      <c r="D4" s="64" t="s">
        <v>0</v>
      </c>
      <c r="E4" s="64" t="s">
        <v>9</v>
      </c>
    </row>
    <row r="5" spans="3:5">
      <c r="C5" t="s">
        <v>47</v>
      </c>
      <c r="D5" s="62">
        <v>250</v>
      </c>
      <c r="E5" s="63">
        <v>10</v>
      </c>
    </row>
    <row r="6" spans="3:5">
      <c r="C6" t="s">
        <v>48</v>
      </c>
      <c r="D6" s="62">
        <v>150</v>
      </c>
      <c r="E6" s="63">
        <v>10</v>
      </c>
    </row>
    <row r="7" spans="3:5">
      <c r="C7" t="s">
        <v>49</v>
      </c>
      <c r="D7" s="62">
        <v>10</v>
      </c>
      <c r="E7" s="63">
        <v>10</v>
      </c>
    </row>
    <row r="27" spans="7:20" ht="15.75" thickBot="1"/>
    <row r="28" spans="7:20" ht="50.1" customHeight="1">
      <c r="G28" s="1"/>
      <c r="H28" s="2" t="s">
        <v>0</v>
      </c>
      <c r="I28" s="3" t="s">
        <v>1</v>
      </c>
      <c r="J28" s="3" t="s">
        <v>2</v>
      </c>
      <c r="K28" s="3" t="s">
        <v>20</v>
      </c>
      <c r="L28" s="3" t="s">
        <v>4</v>
      </c>
      <c r="M28" s="3" t="s">
        <v>3</v>
      </c>
      <c r="N28" s="37" t="s">
        <v>5</v>
      </c>
      <c r="O28" s="38" t="s">
        <v>6</v>
      </c>
      <c r="P28" s="37" t="s">
        <v>21</v>
      </c>
      <c r="Q28" s="38" t="s">
        <v>22</v>
      </c>
      <c r="R28" s="37" t="s">
        <v>7</v>
      </c>
      <c r="S28" s="38" t="s">
        <v>8</v>
      </c>
      <c r="T28" s="39" t="s">
        <v>9</v>
      </c>
    </row>
    <row r="29" spans="7:20" ht="50.1" customHeight="1">
      <c r="G29" s="7" t="s">
        <v>47</v>
      </c>
      <c r="H29" s="44"/>
      <c r="I29" s="45"/>
      <c r="J29" s="46"/>
      <c r="K29" s="55"/>
      <c r="L29" s="53"/>
      <c r="M29" s="10"/>
      <c r="N29" s="57"/>
      <c r="O29" s="50"/>
      <c r="P29" s="57"/>
      <c r="Q29" s="50"/>
      <c r="R29" s="57"/>
      <c r="S29" s="60"/>
      <c r="T29" s="49"/>
    </row>
    <row r="30" spans="7:20" ht="50.1" customHeight="1">
      <c r="G30" s="7" t="s">
        <v>48</v>
      </c>
      <c r="H30" s="44"/>
      <c r="I30" s="45"/>
      <c r="J30" s="46"/>
      <c r="K30" s="55"/>
      <c r="L30" s="53"/>
      <c r="M30" s="10"/>
      <c r="N30" s="57"/>
      <c r="O30" s="50"/>
      <c r="P30" s="57"/>
      <c r="Q30" s="50"/>
      <c r="R30" s="57"/>
      <c r="S30" s="60"/>
      <c r="T30" s="49"/>
    </row>
    <row r="31" spans="7:20" ht="50.1" customHeight="1">
      <c r="G31" s="7" t="s">
        <v>49</v>
      </c>
      <c r="H31" s="44"/>
      <c r="I31" s="45"/>
      <c r="J31" s="46"/>
      <c r="K31" s="55"/>
      <c r="L31" s="53"/>
      <c r="M31" s="10"/>
      <c r="N31" s="57"/>
      <c r="O31" s="50"/>
      <c r="P31" s="57"/>
      <c r="Q31" s="50"/>
      <c r="R31" s="57"/>
      <c r="S31" s="60"/>
      <c r="T31" s="49"/>
    </row>
    <row r="46" spans="3:5">
      <c r="C46" s="70" t="s">
        <v>50</v>
      </c>
      <c r="D46" s="70"/>
      <c r="E46" s="70"/>
    </row>
    <row r="47" spans="3:5">
      <c r="D47" s="64" t="s">
        <v>0</v>
      </c>
      <c r="E47" s="64" t="s">
        <v>9</v>
      </c>
    </row>
    <row r="48" spans="3:5">
      <c r="C48" t="s">
        <v>47</v>
      </c>
      <c r="D48" s="62">
        <v>250</v>
      </c>
      <c r="E48" s="63">
        <v>10</v>
      </c>
    </row>
    <row r="49" spans="3:5">
      <c r="C49" t="s">
        <v>48</v>
      </c>
      <c r="D49" s="62">
        <v>150</v>
      </c>
      <c r="E49" s="63">
        <v>10</v>
      </c>
    </row>
    <row r="50" spans="3:5">
      <c r="C50" t="s">
        <v>49</v>
      </c>
      <c r="D50" s="62">
        <v>10</v>
      </c>
      <c r="E50" s="63">
        <v>10</v>
      </c>
    </row>
    <row r="64" spans="3:5" ht="15.75" thickBot="1"/>
    <row r="65" spans="7:20" ht="50.1" customHeight="1">
      <c r="G65" s="1"/>
      <c r="H65" s="2" t="s">
        <v>0</v>
      </c>
      <c r="I65" s="3" t="s">
        <v>1</v>
      </c>
      <c r="J65" s="3" t="s">
        <v>2</v>
      </c>
      <c r="K65" s="3" t="s">
        <v>20</v>
      </c>
      <c r="L65" s="3" t="s">
        <v>4</v>
      </c>
      <c r="M65" s="3" t="s">
        <v>3</v>
      </c>
      <c r="N65" s="40" t="s">
        <v>5</v>
      </c>
      <c r="O65" s="41" t="s">
        <v>6</v>
      </c>
      <c r="P65" s="40" t="s">
        <v>21</v>
      </c>
      <c r="Q65" s="41" t="s">
        <v>22</v>
      </c>
      <c r="R65" s="40" t="s">
        <v>7</v>
      </c>
      <c r="S65" s="41" t="s">
        <v>8</v>
      </c>
      <c r="T65" s="42" t="s">
        <v>9</v>
      </c>
    </row>
    <row r="66" spans="7:20" ht="50.1" customHeight="1">
      <c r="G66" s="7" t="s">
        <v>47</v>
      </c>
      <c r="H66" s="44"/>
      <c r="I66" s="45"/>
      <c r="J66" s="46"/>
      <c r="K66" s="55"/>
      <c r="L66" s="53"/>
      <c r="M66" s="10"/>
      <c r="N66" s="58"/>
      <c r="O66" s="47"/>
      <c r="P66" s="58"/>
      <c r="Q66" s="47"/>
      <c r="R66" s="58"/>
      <c r="S66" s="61"/>
      <c r="T66" s="48"/>
    </row>
    <row r="67" spans="7:20" ht="50.1" customHeight="1">
      <c r="G67" s="7" t="s">
        <v>48</v>
      </c>
      <c r="H67" s="44"/>
      <c r="I67" s="45"/>
      <c r="J67" s="46"/>
      <c r="K67" s="55"/>
      <c r="L67" s="53"/>
      <c r="M67" s="10"/>
      <c r="N67" s="58"/>
      <c r="O67" s="47"/>
      <c r="P67" s="58"/>
      <c r="Q67" s="47"/>
      <c r="R67" s="58"/>
      <c r="S67" s="61"/>
      <c r="T67" s="48"/>
    </row>
    <row r="68" spans="7:20" ht="50.1" customHeight="1">
      <c r="G68" s="7" t="s">
        <v>49</v>
      </c>
      <c r="H68" s="44"/>
      <c r="I68" s="45"/>
      <c r="J68" s="46"/>
      <c r="K68" s="55"/>
      <c r="L68" s="53"/>
      <c r="M68" s="10"/>
      <c r="N68" s="58"/>
      <c r="O68" s="47"/>
      <c r="P68" s="58"/>
      <c r="Q68" s="47"/>
      <c r="R68" s="58"/>
      <c r="S68" s="61"/>
      <c r="T68" s="48"/>
    </row>
  </sheetData>
  <mergeCells count="2">
    <mergeCell ref="C3:E3"/>
    <mergeCell ref="C46:E4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AE56"/>
  <sheetViews>
    <sheetView showGridLines="0" zoomScale="70" zoomScaleNormal="70" workbookViewId="0"/>
  </sheetViews>
  <sheetFormatPr baseColWidth="10" defaultRowHeight="15"/>
  <cols>
    <col min="7" max="7" width="20.5703125" customWidth="1"/>
    <col min="8" max="20" width="13.5703125" customWidth="1"/>
    <col min="21" max="21" width="16.5703125" customWidth="1"/>
    <col min="22" max="23" width="13.5703125" customWidth="1"/>
    <col min="25" max="25" width="16.5703125" customWidth="1"/>
    <col min="26" max="27" width="13.5703125" customWidth="1"/>
  </cols>
  <sheetData>
    <row r="1" spans="3:31" ht="14.45" customHeight="1">
      <c r="U1" s="71" t="s">
        <v>59</v>
      </c>
      <c r="V1" s="71"/>
      <c r="W1" s="71"/>
      <c r="X1" s="71"/>
      <c r="Y1" s="71"/>
      <c r="Z1" s="71"/>
      <c r="AA1" s="71"/>
      <c r="AB1" s="65"/>
      <c r="AC1" s="68"/>
      <c r="AD1" s="65"/>
      <c r="AE1" s="65"/>
    </row>
    <row r="2" spans="3:31" ht="14.45" customHeight="1">
      <c r="U2" s="71"/>
      <c r="V2" s="71"/>
      <c r="W2" s="71"/>
      <c r="X2" s="71"/>
      <c r="Y2" s="71"/>
      <c r="Z2" s="71"/>
      <c r="AA2" s="71"/>
      <c r="AB2" s="65"/>
      <c r="AC2" s="68"/>
      <c r="AD2" s="65"/>
      <c r="AE2" s="65"/>
    </row>
    <row r="3" spans="3:31" ht="14.45" customHeight="1">
      <c r="C3" s="69" t="s">
        <v>29</v>
      </c>
      <c r="D3" s="69"/>
      <c r="E3" s="69"/>
      <c r="U3" s="71"/>
      <c r="V3" s="71"/>
      <c r="W3" s="71"/>
      <c r="X3" s="71"/>
      <c r="Y3" s="71"/>
      <c r="Z3" s="71"/>
      <c r="AA3" s="71"/>
      <c r="AB3" s="65"/>
      <c r="AC3" s="68"/>
      <c r="AD3" s="65"/>
      <c r="AE3" s="65"/>
    </row>
    <row r="4" spans="3:31" ht="14.45" customHeight="1">
      <c r="D4" s="64" t="s">
        <v>0</v>
      </c>
      <c r="E4" s="64" t="s">
        <v>9</v>
      </c>
      <c r="U4" s="71"/>
      <c r="V4" s="71"/>
      <c r="W4" s="71"/>
      <c r="X4" s="71"/>
      <c r="Y4" s="71"/>
      <c r="Z4" s="71"/>
      <c r="AA4" s="71"/>
      <c r="AB4" s="65"/>
      <c r="AC4" s="68"/>
      <c r="AD4" s="65"/>
      <c r="AE4" s="65"/>
    </row>
    <row r="5" spans="3:31" ht="14.45" customHeight="1">
      <c r="C5" t="s">
        <v>51</v>
      </c>
      <c r="D5" s="62">
        <v>250</v>
      </c>
      <c r="E5" s="63">
        <v>150</v>
      </c>
      <c r="U5" s="71"/>
      <c r="V5" s="71"/>
      <c r="W5" s="71"/>
      <c r="X5" s="71"/>
      <c r="Y5" s="71"/>
      <c r="Z5" s="71"/>
      <c r="AA5" s="71"/>
      <c r="AB5" s="65"/>
      <c r="AC5" s="68"/>
      <c r="AD5" s="65"/>
      <c r="AE5" s="65"/>
    </row>
    <row r="6" spans="3:31">
      <c r="C6" t="s">
        <v>52</v>
      </c>
      <c r="D6" s="62">
        <v>150</v>
      </c>
      <c r="E6" s="63">
        <v>210</v>
      </c>
    </row>
    <row r="7" spans="3:31">
      <c r="C7" t="s">
        <v>53</v>
      </c>
      <c r="D7" s="62">
        <v>50</v>
      </c>
      <c r="E7" s="63">
        <v>110</v>
      </c>
    </row>
    <row r="8" spans="3:31">
      <c r="C8" t="s">
        <v>54</v>
      </c>
      <c r="D8" s="62">
        <v>45</v>
      </c>
      <c r="E8" s="63">
        <v>90</v>
      </c>
      <c r="U8" s="69" t="s">
        <v>29</v>
      </c>
      <c r="V8" s="69"/>
      <c r="W8" s="69"/>
      <c r="Y8" s="70" t="s">
        <v>50</v>
      </c>
      <c r="Z8" s="70"/>
      <c r="AA8" s="70"/>
    </row>
    <row r="9" spans="3:31">
      <c r="C9" t="s">
        <v>55</v>
      </c>
      <c r="D9" s="62">
        <v>30</v>
      </c>
      <c r="E9" s="63">
        <v>215</v>
      </c>
      <c r="U9" s="66" t="s">
        <v>57</v>
      </c>
      <c r="V9" s="66" t="s">
        <v>0</v>
      </c>
      <c r="W9" s="66" t="s">
        <v>58</v>
      </c>
      <c r="Y9" s="67" t="s">
        <v>57</v>
      </c>
      <c r="Z9" s="67" t="s">
        <v>0</v>
      </c>
      <c r="AA9" s="67" t="s">
        <v>58</v>
      </c>
    </row>
    <row r="22" spans="3:5">
      <c r="C22" s="70" t="s">
        <v>50</v>
      </c>
      <c r="D22" s="70"/>
      <c r="E22" s="70"/>
    </row>
    <row r="23" spans="3:5">
      <c r="D23" s="64" t="s">
        <v>0</v>
      </c>
      <c r="E23" s="64" t="s">
        <v>9</v>
      </c>
    </row>
    <row r="24" spans="3:5">
      <c r="C24" t="s">
        <v>51</v>
      </c>
      <c r="D24" s="62">
        <v>250</v>
      </c>
      <c r="E24" s="63">
        <v>150</v>
      </c>
    </row>
    <row r="25" spans="3:5">
      <c r="C25" t="s">
        <v>52</v>
      </c>
      <c r="D25" s="62">
        <v>150</v>
      </c>
      <c r="E25" s="63">
        <v>210</v>
      </c>
    </row>
    <row r="26" spans="3:5">
      <c r="C26" t="s">
        <v>53</v>
      </c>
      <c r="D26" s="62">
        <v>50</v>
      </c>
      <c r="E26" s="63">
        <v>110</v>
      </c>
    </row>
    <row r="27" spans="3:5">
      <c r="C27" t="s">
        <v>54</v>
      </c>
      <c r="D27" s="62">
        <v>45</v>
      </c>
      <c r="E27" s="63">
        <v>90</v>
      </c>
    </row>
    <row r="28" spans="3:5">
      <c r="C28" t="s">
        <v>55</v>
      </c>
      <c r="D28" s="62">
        <v>30</v>
      </c>
      <c r="E28" s="63">
        <v>215</v>
      </c>
    </row>
    <row r="45" spans="7:20" ht="15.75" thickBot="1"/>
    <row r="46" spans="7:20" ht="50.1" customHeight="1">
      <c r="G46" s="43" t="s">
        <v>60</v>
      </c>
      <c r="H46" s="2" t="s">
        <v>0</v>
      </c>
      <c r="I46" s="3" t="s">
        <v>1</v>
      </c>
      <c r="J46" s="3" t="s">
        <v>2</v>
      </c>
      <c r="K46" s="3" t="s">
        <v>20</v>
      </c>
      <c r="L46" s="3" t="s">
        <v>4</v>
      </c>
      <c r="M46" s="3" t="s">
        <v>3</v>
      </c>
      <c r="N46" s="4" t="s">
        <v>5</v>
      </c>
      <c r="O46" s="5" t="s">
        <v>6</v>
      </c>
      <c r="P46" s="4" t="s">
        <v>21</v>
      </c>
      <c r="Q46" s="5" t="s">
        <v>22</v>
      </c>
      <c r="R46" s="4" t="s">
        <v>7</v>
      </c>
      <c r="S46" s="5" t="s">
        <v>8</v>
      </c>
      <c r="T46" s="6" t="s">
        <v>9</v>
      </c>
    </row>
    <row r="47" spans="7:20" ht="50.1" customHeight="1">
      <c r="G47" s="7" t="s">
        <v>51</v>
      </c>
      <c r="H47" s="44"/>
      <c r="I47" s="45"/>
      <c r="J47" s="46"/>
      <c r="K47" s="55"/>
      <c r="L47" s="53"/>
      <c r="M47" s="10"/>
      <c r="N47" s="56"/>
      <c r="O47" s="51"/>
      <c r="P47" s="56"/>
      <c r="Q47" s="51"/>
      <c r="R47" s="56"/>
      <c r="S47" s="59"/>
      <c r="T47" s="52"/>
    </row>
    <row r="48" spans="7:20" ht="50.1" customHeight="1">
      <c r="G48" s="7" t="s">
        <v>52</v>
      </c>
      <c r="H48" s="44"/>
      <c r="I48" s="45"/>
      <c r="J48" s="46"/>
      <c r="K48" s="55"/>
      <c r="L48" s="53"/>
      <c r="M48" s="10"/>
      <c r="N48" s="56"/>
      <c r="O48" s="51"/>
      <c r="P48" s="56"/>
      <c r="Q48" s="51"/>
      <c r="R48" s="56"/>
      <c r="S48" s="59"/>
      <c r="T48" s="52"/>
    </row>
    <row r="49" spans="7:20" ht="50.1" customHeight="1">
      <c r="G49" s="7" t="s">
        <v>53</v>
      </c>
      <c r="H49" s="44"/>
      <c r="I49" s="45"/>
      <c r="J49" s="46"/>
      <c r="K49" s="55"/>
      <c r="L49" s="53"/>
      <c r="M49" s="10"/>
      <c r="N49" s="56"/>
      <c r="O49" s="51"/>
      <c r="P49" s="56"/>
      <c r="Q49" s="51"/>
      <c r="R49" s="56"/>
      <c r="S49" s="59"/>
      <c r="T49" s="52"/>
    </row>
    <row r="50" spans="7:20" ht="50.1" customHeight="1">
      <c r="G50" s="7" t="s">
        <v>54</v>
      </c>
      <c r="H50" s="44"/>
      <c r="I50" s="45"/>
      <c r="J50" s="46"/>
      <c r="K50" s="55"/>
      <c r="L50" s="53"/>
      <c r="M50" s="10"/>
      <c r="N50" s="56"/>
      <c r="O50" s="51"/>
      <c r="P50" s="56"/>
      <c r="Q50" s="51"/>
      <c r="R50" s="56"/>
      <c r="S50" s="59"/>
      <c r="T50" s="52"/>
    </row>
    <row r="51" spans="7:20" ht="50.1" customHeight="1">
      <c r="G51" s="7" t="s">
        <v>55</v>
      </c>
      <c r="H51" s="44"/>
      <c r="I51" s="45"/>
      <c r="J51" s="46"/>
      <c r="K51" s="55"/>
      <c r="L51" s="53"/>
      <c r="M51" s="10"/>
      <c r="N51" s="56"/>
      <c r="O51" s="51"/>
      <c r="P51" s="56"/>
      <c r="Q51" s="51"/>
      <c r="R51" s="56"/>
      <c r="S51" s="59"/>
      <c r="T51" s="52"/>
    </row>
    <row r="52" spans="7:20" ht="50.1" customHeight="1">
      <c r="G52" s="7" t="s">
        <v>61</v>
      </c>
      <c r="H52" s="44"/>
      <c r="I52" s="45"/>
      <c r="J52" s="46"/>
      <c r="K52" s="55"/>
      <c r="L52" s="53"/>
      <c r="M52" s="10"/>
      <c r="N52" s="56"/>
      <c r="O52" s="51"/>
      <c r="P52" s="56"/>
      <c r="Q52" s="51"/>
      <c r="R52" s="56"/>
      <c r="S52" s="59"/>
      <c r="T52" s="52"/>
    </row>
    <row r="53" spans="7:20" ht="50.1" customHeight="1">
      <c r="G53" s="7" t="s">
        <v>61</v>
      </c>
      <c r="H53" s="44"/>
      <c r="I53" s="45"/>
      <c r="J53" s="46"/>
      <c r="K53" s="55"/>
      <c r="L53" s="53"/>
      <c r="M53" s="10"/>
      <c r="N53" s="56"/>
      <c r="O53" s="51"/>
      <c r="P53" s="56"/>
      <c r="Q53" s="51"/>
      <c r="R53" s="56"/>
      <c r="S53" s="59"/>
      <c r="T53" s="52"/>
    </row>
    <row r="54" spans="7:20" ht="50.1" customHeight="1">
      <c r="G54" s="7" t="s">
        <v>61</v>
      </c>
      <c r="H54" s="44"/>
      <c r="I54" s="45"/>
      <c r="J54" s="46"/>
      <c r="K54" s="55"/>
      <c r="L54" s="53"/>
      <c r="M54" s="10"/>
      <c r="N54" s="56"/>
      <c r="O54" s="51"/>
      <c r="P54" s="56"/>
      <c r="Q54" s="51"/>
      <c r="R54" s="56"/>
      <c r="S54" s="59"/>
      <c r="T54" s="52"/>
    </row>
    <row r="55" spans="7:20" ht="50.1" customHeight="1">
      <c r="G55" s="7" t="s">
        <v>61</v>
      </c>
      <c r="H55" s="44"/>
      <c r="I55" s="45"/>
      <c r="J55" s="46"/>
      <c r="K55" s="55"/>
      <c r="L55" s="53"/>
      <c r="M55" s="10"/>
      <c r="N55" s="56"/>
      <c r="O55" s="51"/>
      <c r="P55" s="56"/>
      <c r="Q55" s="51"/>
      <c r="R55" s="56"/>
      <c r="S55" s="59"/>
      <c r="T55" s="52"/>
    </row>
    <row r="56" spans="7:20" ht="50.1" customHeight="1">
      <c r="G56" s="7" t="s">
        <v>61</v>
      </c>
      <c r="H56" s="44"/>
      <c r="I56" s="45"/>
      <c r="J56" s="46"/>
      <c r="K56" s="55"/>
      <c r="L56" s="53"/>
      <c r="M56" s="10"/>
      <c r="N56" s="56"/>
      <c r="O56" s="51"/>
      <c r="P56" s="56"/>
      <c r="Q56" s="51"/>
      <c r="R56" s="56"/>
      <c r="S56" s="59"/>
      <c r="T56" s="52"/>
    </row>
  </sheetData>
  <mergeCells count="5">
    <mergeCell ref="C3:E3"/>
    <mergeCell ref="C22:E22"/>
    <mergeCell ref="U1:AA5"/>
    <mergeCell ref="U8:W8"/>
    <mergeCell ref="Y8:AA8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M1"/>
  <sheetViews>
    <sheetView workbookViewId="0">
      <selection sqref="A1:M2"/>
    </sheetView>
  </sheetViews>
  <sheetFormatPr baseColWidth="10" defaultRowHeight="15"/>
  <cols>
    <col min="1" max="9" width="11.5703125" customWidth="1"/>
    <col min="10" max="13" width="12.5703125" customWidth="1"/>
  </cols>
  <sheetData>
    <row r="1" spans="1:13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M1"/>
  <sheetViews>
    <sheetView tabSelected="1" workbookViewId="0">
      <selection sqref="A1:M2"/>
    </sheetView>
  </sheetViews>
  <sheetFormatPr baseColWidth="10" defaultRowHeight="15"/>
  <sheetData>
    <row r="1" spans="1:13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1. Global</vt:lpstr>
      <vt:lpstr>2. Par campagne</vt:lpstr>
      <vt:lpstr>3. Par ciblage</vt:lpstr>
      <vt:lpstr>4. Par data</vt:lpstr>
      <vt:lpstr>5. Par créative</vt:lpstr>
      <vt:lpstr>6. Par device</vt:lpstr>
      <vt:lpstr>7. Top domaines</vt:lpstr>
      <vt:lpstr>1. Source A</vt:lpstr>
      <vt:lpstr>2. Source B</vt:lpstr>
      <vt:lpstr>3. Source C</vt:lpstr>
      <vt:lpstr>4. Source D</vt:lpstr>
      <vt:lpstr>5. Source E</vt:lpstr>
      <vt:lpstr>6. Source F</vt:lpstr>
      <vt:lpstr>7.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 Eury</dc:creator>
  <cp:lastModifiedBy>fbtradelab</cp:lastModifiedBy>
  <dcterms:created xsi:type="dcterms:W3CDTF">2017-10-11T14:26:10Z</dcterms:created>
  <dcterms:modified xsi:type="dcterms:W3CDTF">2019-11-14T16:46:43Z</dcterms:modified>
</cp:coreProperties>
</file>