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d\var\www\html\worknotes\cfdem\"/>
    </mc:Choice>
  </mc:AlternateContent>
  <xr:revisionPtr revIDLastSave="0" documentId="13_ncr:1_{C6F6CAD8-95A5-4670-BAC5-2D3FC43E98B0}" xr6:coauthVersionLast="47" xr6:coauthVersionMax="47" xr10:uidLastSave="{00000000-0000-0000-0000-000000000000}"/>
  <bookViews>
    <workbookView xWindow="-108" yWindow="-108" windowWidth="23256" windowHeight="12576" xr2:uid="{E5A6D8A2-E4BB-42CC-B40E-884708A29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K30" i="1"/>
  <c r="J30" i="1"/>
  <c r="I30" i="1"/>
  <c r="H30" i="1"/>
  <c r="D30" i="1"/>
  <c r="C30" i="1"/>
  <c r="B30" i="1"/>
  <c r="L12" i="1"/>
  <c r="C12" i="1"/>
  <c r="D12" i="1"/>
  <c r="E12" i="1"/>
  <c r="G12" i="1"/>
  <c r="H12" i="1"/>
  <c r="I12" i="1"/>
  <c r="J12" i="1"/>
  <c r="K12" i="1"/>
  <c r="B12" i="1"/>
</calcChain>
</file>

<file path=xl/sharedStrings.xml><?xml version="1.0" encoding="utf-8"?>
<sst xmlns="http://schemas.openxmlformats.org/spreadsheetml/2006/main" count="67" uniqueCount="15">
  <si>
    <t>compiler</t>
  </si>
  <si>
    <t>linker</t>
  </si>
  <si>
    <t>compiler options</t>
  </si>
  <si>
    <t>link options</t>
  </si>
  <si>
    <t>mpiexec</t>
  </si>
  <si>
    <t>/usr/bin/mpic++</t>
  </si>
  <si>
    <t>-O2 -funroll-loops -fPIC</t>
  </si>
  <si>
    <t>-O2 -fPIC</t>
  </si>
  <si>
    <t>-O3 -fPIC</t>
  </si>
  <si>
    <t>-O3 -fPIC -march=native</t>
  </si>
  <si>
    <t>-O3 -fPIC -flto</t>
  </si>
  <si>
    <t>/usr/local/spack/opt/spack/linux-ubuntu20.04-skylake/oneapi-2023.0.0/openmpi-4.1.4-ryknwtd5uqnqwpnvbrszg4w2bw77bfr7/bin/mpic++</t>
  </si>
  <si>
    <t>-O3 -fPIC -xhost</t>
  </si>
  <si>
    <t>-O3 -fPIC -funroll-loops</t>
  </si>
  <si>
    <t>-O2 -fPIC -xhost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</si>
</sst>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gnu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Sheet1!$B$30:$F$30</c:f>
              <c:numCache>
                <c:formatCode>General</c:formatCode>
                <c:ptCount val="5"/>
                <c:pt idx="0">
                  <c:v>18.793200000000002</c:v>
                </c:pt>
                <c:pt idx="1">
                  <c:v>18.153399999999998</c:v>
                </c:pt>
                <c:pt idx="2">
                  <c:v>18.233000000000001</c:v>
                </c:pt>
                <c:pt idx="3">
                  <c:v>18.873800000000003</c:v>
                </c:pt>
                <c:pt idx="4">
                  <c:v>18.470200000000002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1-4E22-A0E0-1F68979406EE}"/>
            </c:ext>
          </c:extLst>
        </c:ser>
        <c:ser>
          <c:idx val="1"/>
          <c:order val="1"/>
          <c:tx>
            <c:v>intel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Sheet1!$H$30:$L$30</c:f>
              <c:numCache>
                <c:formatCode>General</c:formatCode>
                <c:ptCount val="5"/>
                <c:pt idx="0">
                  <c:v>17.1144</c:v>
                </c:pt>
                <c:pt idx="1">
                  <c:v>16.837600000000002</c:v>
                </c:pt>
                <c:pt idx="2">
                  <c:v>17.1038</c:v>
                </c:pt>
                <c:pt idx="3">
                  <c:v>16.257200000000001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1-4E22-A0E0-1F6897940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29216"/>
        <c:axId val="195728800"/>
      </c:barChart>
      <c:catAx>
        <c:axId val="1957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8800"/>
        <c:crosses val="autoZero"/>
        <c:auto val="1"/>
        <c:lblAlgn val="ctr"/>
        <c:lblOffset val="100"/>
        <c:noMultiLvlLbl val="0"/>
      </c:catAx>
      <c:valAx>
        <c:axId val="1957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26</xdr:row>
      <xdr:rowOff>180975</xdr:rowOff>
    </xdr:from>
    <xdr:to>
      <xdr:col>11</xdr:col>
      <xdr:colOff>200025</xdr:colOff>
      <xdr:row>49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9F666-64A9-683E-9DBE-18D0C54C9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A5E8-DF62-4234-A2DC-80653597E02B}">
  <dimension ref="A1:M30"/>
  <sheetViews>
    <sheetView tabSelected="1" topLeftCell="A25" workbookViewId="0">
      <selection activeCell="O41" sqref="O41"/>
    </sheetView>
  </sheetViews>
  <sheetFormatPr defaultRowHeight="15" x14ac:dyDescent="0.25"/>
  <sheetData>
    <row r="1" spans="1:13" x14ac:dyDescent="0.25">
      <c r="B1">
        <v>0</v>
      </c>
      <c r="C1">
        <v>1</v>
      </c>
      <c r="D1">
        <v>2</v>
      </c>
      <c r="E1">
        <v>3</v>
      </c>
      <c r="F1">
        <v>4</v>
      </c>
      <c r="H1">
        <v>5</v>
      </c>
      <c r="I1">
        <v>6</v>
      </c>
    </row>
    <row r="2" spans="1:13" x14ac:dyDescent="0.25">
      <c r="A2" t="s">
        <v>0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H2" t="s">
        <v>11</v>
      </c>
      <c r="I2" t="s">
        <v>11</v>
      </c>
    </row>
    <row r="3" spans="1:13" x14ac:dyDescent="0.25">
      <c r="A3" t="s">
        <v>1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H3" t="s">
        <v>11</v>
      </c>
      <c r="I3" t="s">
        <v>11</v>
      </c>
    </row>
    <row r="4" spans="1:13" x14ac:dyDescent="0.25">
      <c r="A4" t="s">
        <v>2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H4" s="1" t="s">
        <v>6</v>
      </c>
      <c r="I4" s="1" t="s">
        <v>7</v>
      </c>
      <c r="J4" s="1" t="s">
        <v>13</v>
      </c>
      <c r="K4" s="1" t="s">
        <v>14</v>
      </c>
      <c r="L4" s="1" t="s">
        <v>12</v>
      </c>
    </row>
    <row r="5" spans="1:13" x14ac:dyDescent="0.25">
      <c r="A5" t="s">
        <v>3</v>
      </c>
      <c r="B5" s="1" t="s">
        <v>7</v>
      </c>
      <c r="C5" s="1" t="s">
        <v>7</v>
      </c>
      <c r="D5" s="1" t="s">
        <v>8</v>
      </c>
      <c r="E5" s="1" t="s">
        <v>9</v>
      </c>
      <c r="F5" s="1" t="s">
        <v>10</v>
      </c>
      <c r="H5" s="1" t="s">
        <v>7</v>
      </c>
      <c r="I5" s="1" t="s">
        <v>7</v>
      </c>
      <c r="J5" s="1" t="s">
        <v>8</v>
      </c>
      <c r="K5" s="1" t="s">
        <v>14</v>
      </c>
      <c r="L5" s="1" t="s">
        <v>12</v>
      </c>
    </row>
    <row r="6" spans="1:13" x14ac:dyDescent="0.25">
      <c r="A6" t="s">
        <v>4</v>
      </c>
    </row>
    <row r="7" spans="1:13" x14ac:dyDescent="0.25">
      <c r="B7">
        <v>18.366</v>
      </c>
      <c r="C7">
        <v>17.611999999999998</v>
      </c>
      <c r="D7">
        <v>17.582000000000001</v>
      </c>
      <c r="E7">
        <v>19.033000000000001</v>
      </c>
      <c r="G7">
        <v>18.998999999999999</v>
      </c>
      <c r="H7">
        <v>17.277000000000001</v>
      </c>
      <c r="I7">
        <v>17.466999999999999</v>
      </c>
      <c r="J7">
        <v>16.652000000000001</v>
      </c>
      <c r="K7">
        <v>16.367999999999999</v>
      </c>
      <c r="L7">
        <v>16.565999999999999</v>
      </c>
    </row>
    <row r="8" spans="1:13" x14ac:dyDescent="0.25">
      <c r="B8">
        <v>18.622</v>
      </c>
      <c r="C8">
        <v>18.367999999999999</v>
      </c>
      <c r="D8">
        <v>17.905000000000001</v>
      </c>
      <c r="E8">
        <v>19.015000000000001</v>
      </c>
      <c r="G8">
        <v>18.18</v>
      </c>
      <c r="H8">
        <v>16.687999999999999</v>
      </c>
      <c r="I8">
        <v>16.501999999999999</v>
      </c>
      <c r="J8">
        <v>17.238</v>
      </c>
      <c r="K8">
        <v>16.846</v>
      </c>
      <c r="L8">
        <v>15.936</v>
      </c>
    </row>
    <row r="9" spans="1:13" x14ac:dyDescent="0.25">
      <c r="B9">
        <v>18.298999999999999</v>
      </c>
      <c r="C9" s="2">
        <v>18.271999999999998</v>
      </c>
      <c r="D9">
        <v>19.039000000000001</v>
      </c>
      <c r="E9">
        <v>19.564</v>
      </c>
      <c r="G9">
        <v>18.972000000000001</v>
      </c>
      <c r="H9">
        <v>17.617999999999999</v>
      </c>
      <c r="I9">
        <v>16.510000000000002</v>
      </c>
      <c r="J9">
        <v>16.948</v>
      </c>
      <c r="K9">
        <v>16.038</v>
      </c>
      <c r="L9">
        <v>15.504</v>
      </c>
    </row>
    <row r="10" spans="1:13" x14ac:dyDescent="0.25">
      <c r="B10">
        <v>19.887</v>
      </c>
      <c r="C10">
        <v>18.256</v>
      </c>
      <c r="D10">
        <v>17.893999999999998</v>
      </c>
      <c r="E10">
        <v>18.652000000000001</v>
      </c>
      <c r="G10">
        <v>18.268000000000001</v>
      </c>
      <c r="H10">
        <v>16.66</v>
      </c>
      <c r="I10">
        <v>17.302</v>
      </c>
      <c r="J10">
        <v>17.699000000000002</v>
      </c>
      <c r="K10">
        <v>16.702000000000002</v>
      </c>
      <c r="L10">
        <v>15.957000000000001</v>
      </c>
    </row>
    <row r="11" spans="1:13" x14ac:dyDescent="0.25">
      <c r="B11">
        <v>18.792000000000002</v>
      </c>
      <c r="C11">
        <v>18.259</v>
      </c>
      <c r="D11">
        <v>18.745000000000001</v>
      </c>
      <c r="E11">
        <v>18.105</v>
      </c>
      <c r="G11">
        <v>17.931999999999999</v>
      </c>
      <c r="H11">
        <v>17.329000000000001</v>
      </c>
      <c r="I11">
        <v>16.407</v>
      </c>
      <c r="J11">
        <v>16.981999999999999</v>
      </c>
      <c r="K11">
        <v>17.463000000000001</v>
      </c>
      <c r="L11">
        <v>17.323</v>
      </c>
    </row>
    <row r="12" spans="1:13" x14ac:dyDescent="0.25">
      <c r="B12">
        <f>AVERAGE(B7:B11)</f>
        <v>18.793200000000002</v>
      </c>
      <c r="C12">
        <f t="shared" ref="C12:F12" si="0">AVERAGE(C7:C11)</f>
        <v>18.153399999999998</v>
      </c>
      <c r="D12">
        <f t="shared" si="0"/>
        <v>18.233000000000001</v>
      </c>
      <c r="E12">
        <f t="shared" si="0"/>
        <v>18.873800000000003</v>
      </c>
      <c r="F12">
        <v>0</v>
      </c>
      <c r="G12">
        <f>AVERAGE(G7:G11)</f>
        <v>18.470200000000002</v>
      </c>
      <c r="H12">
        <f>AVERAGE(H7:H11)</f>
        <v>17.1144</v>
      </c>
      <c r="I12">
        <f>AVERAGE(I7:I11)</f>
        <v>16.837600000000002</v>
      </c>
      <c r="J12">
        <f>AVERAGE(J7:J11)</f>
        <v>17.1038</v>
      </c>
      <c r="K12">
        <f>AVERAGE(K7:K11)</f>
        <v>16.683399999999999</v>
      </c>
      <c r="L12">
        <f>AVERAGE(L7:L11)</f>
        <v>16.257200000000001</v>
      </c>
      <c r="M12">
        <v>0</v>
      </c>
    </row>
    <row r="20" spans="2:12" x14ac:dyDescent="0.25">
      <c r="B20" t="s">
        <v>5</v>
      </c>
      <c r="C20" t="s">
        <v>5</v>
      </c>
      <c r="D20" t="s">
        <v>5</v>
      </c>
      <c r="H20" t="s">
        <v>11</v>
      </c>
      <c r="I20" t="s">
        <v>11</v>
      </c>
    </row>
    <row r="21" spans="2:12" x14ac:dyDescent="0.25">
      <c r="B21" t="s">
        <v>5</v>
      </c>
      <c r="C21" t="s">
        <v>5</v>
      </c>
      <c r="D21" t="s">
        <v>5</v>
      </c>
      <c r="H21" t="s">
        <v>11</v>
      </c>
      <c r="I21" t="s">
        <v>11</v>
      </c>
    </row>
    <row r="22" spans="2:12" x14ac:dyDescent="0.25">
      <c r="B22" s="1" t="s">
        <v>6</v>
      </c>
      <c r="C22" s="1" t="s">
        <v>7</v>
      </c>
      <c r="D22" s="1" t="s">
        <v>8</v>
      </c>
      <c r="E22" s="1" t="s">
        <v>9</v>
      </c>
      <c r="F22" s="1" t="s">
        <v>10</v>
      </c>
      <c r="H22" s="1" t="s">
        <v>6</v>
      </c>
      <c r="I22" s="1" t="s">
        <v>7</v>
      </c>
      <c r="J22" s="1" t="s">
        <v>8</v>
      </c>
      <c r="K22" s="1" t="s">
        <v>12</v>
      </c>
    </row>
    <row r="23" spans="2:12" x14ac:dyDescent="0.25">
      <c r="B23" s="1" t="s">
        <v>7</v>
      </c>
      <c r="C23" s="1" t="s">
        <v>7</v>
      </c>
      <c r="D23" s="1" t="s">
        <v>8</v>
      </c>
      <c r="E23" s="1" t="s">
        <v>9</v>
      </c>
      <c r="F23" s="1" t="s">
        <v>10</v>
      </c>
      <c r="H23" s="1" t="s">
        <v>7</v>
      </c>
      <c r="I23" s="1" t="s">
        <v>7</v>
      </c>
      <c r="J23" s="1" t="s">
        <v>8</v>
      </c>
      <c r="K23" s="1" t="s">
        <v>12</v>
      </c>
    </row>
    <row r="25" spans="2:12" x14ac:dyDescent="0.25">
      <c r="B25">
        <v>18.366</v>
      </c>
      <c r="C25">
        <v>17.611999999999998</v>
      </c>
      <c r="D25">
        <v>17.582000000000001</v>
      </c>
      <c r="E25">
        <v>19.033000000000001</v>
      </c>
      <c r="F25">
        <v>18.998999999999999</v>
      </c>
      <c r="H25">
        <v>17.277000000000001</v>
      </c>
      <c r="I25">
        <v>17.466999999999999</v>
      </c>
      <c r="J25">
        <v>16.652000000000001</v>
      </c>
      <c r="K25">
        <v>16.565999999999999</v>
      </c>
    </row>
    <row r="26" spans="2:12" x14ac:dyDescent="0.25">
      <c r="B26">
        <v>18.622</v>
      </c>
      <c r="C26">
        <v>18.367999999999999</v>
      </c>
      <c r="D26">
        <v>17.905000000000001</v>
      </c>
      <c r="E26">
        <v>19.015000000000001</v>
      </c>
      <c r="F26">
        <v>18.18</v>
      </c>
      <c r="H26">
        <v>16.687999999999999</v>
      </c>
      <c r="I26">
        <v>16.501999999999999</v>
      </c>
      <c r="J26">
        <v>17.238</v>
      </c>
      <c r="K26">
        <v>15.936</v>
      </c>
    </row>
    <row r="27" spans="2:12" x14ac:dyDescent="0.25">
      <c r="B27">
        <v>18.298999999999999</v>
      </c>
      <c r="C27" s="2">
        <v>18.271999999999998</v>
      </c>
      <c r="D27">
        <v>19.039000000000001</v>
      </c>
      <c r="E27">
        <v>19.564</v>
      </c>
      <c r="F27">
        <v>18.972000000000001</v>
      </c>
      <c r="H27">
        <v>17.617999999999999</v>
      </c>
      <c r="I27">
        <v>16.510000000000002</v>
      </c>
      <c r="J27">
        <v>16.948</v>
      </c>
      <c r="K27">
        <v>15.504</v>
      </c>
    </row>
    <row r="28" spans="2:12" x14ac:dyDescent="0.25">
      <c r="B28">
        <v>19.887</v>
      </c>
      <c r="C28">
        <v>18.256</v>
      </c>
      <c r="D28">
        <v>17.893999999999998</v>
      </c>
      <c r="E28">
        <v>18.652000000000001</v>
      </c>
      <c r="F28">
        <v>18.268000000000001</v>
      </c>
      <c r="H28">
        <v>16.66</v>
      </c>
      <c r="I28">
        <v>17.302</v>
      </c>
      <c r="J28">
        <v>17.699000000000002</v>
      </c>
      <c r="K28">
        <v>15.957000000000001</v>
      </c>
    </row>
    <row r="29" spans="2:12" x14ac:dyDescent="0.25">
      <c r="B29">
        <v>18.792000000000002</v>
      </c>
      <c r="C29">
        <v>18.259</v>
      </c>
      <c r="D29">
        <v>18.745000000000001</v>
      </c>
      <c r="E29">
        <v>18.105</v>
      </c>
      <c r="F29">
        <v>17.931999999999999</v>
      </c>
      <c r="H29">
        <v>17.329000000000001</v>
      </c>
      <c r="I29">
        <v>16.407</v>
      </c>
      <c r="J29">
        <v>16.981999999999999</v>
      </c>
      <c r="K29">
        <v>17.323</v>
      </c>
    </row>
    <row r="30" spans="2:12" x14ac:dyDescent="0.25">
      <c r="B30">
        <f>AVERAGE(B25:B29)</f>
        <v>18.793200000000002</v>
      </c>
      <c r="C30">
        <f t="shared" ref="C30:E30" si="1">AVERAGE(C25:C29)</f>
        <v>18.153399999999998</v>
      </c>
      <c r="D30">
        <f t="shared" si="1"/>
        <v>18.233000000000001</v>
      </c>
      <c r="E30">
        <f t="shared" si="1"/>
        <v>18.873800000000003</v>
      </c>
      <c r="F30">
        <f>AVERAGE(F25:F29)</f>
        <v>18.470200000000002</v>
      </c>
      <c r="H30">
        <f>AVERAGE(H25:H29)</f>
        <v>17.1144</v>
      </c>
      <c r="I30">
        <f>AVERAGE(I25:I29)</f>
        <v>16.837600000000002</v>
      </c>
      <c r="J30">
        <f>AVERAGE(J25:J29)</f>
        <v>17.1038</v>
      </c>
      <c r="K30">
        <f>AVERAGE(K25:K29)</f>
        <v>16.257200000000001</v>
      </c>
      <c r="L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Yang</dc:creator>
  <cp:lastModifiedBy>Edward Yang</cp:lastModifiedBy>
  <dcterms:created xsi:type="dcterms:W3CDTF">2023-01-23T01:18:30Z</dcterms:created>
  <dcterms:modified xsi:type="dcterms:W3CDTF">2023-01-23T05:21:41Z</dcterms:modified>
</cp:coreProperties>
</file>