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lucmekouar/Desktop/POLI 3148/POLI3148_Group_Project/output/ChatGPT_analysis_Matrix /"/>
    </mc:Choice>
  </mc:AlternateContent>
  <xr:revisionPtr revIDLastSave="0" documentId="8_{7F106677-5C28-A144-B6E0-07ED1A5469B9}" xr6:coauthVersionLast="47" xr6:coauthVersionMax="47" xr10:uidLastSave="{00000000-0000-0000-0000-000000000000}"/>
  <bookViews>
    <workbookView xWindow="380" yWindow="0" windowWidth="28040" windowHeight="17440" xr2:uid="{E756D017-CE5A-F44B-ABC6-FBB245A31FB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 r="C11" i="1"/>
  <c r="B10" i="1"/>
  <c r="C10" i="1"/>
  <c r="B9" i="1"/>
  <c r="C9" i="1"/>
  <c r="B8" i="1"/>
  <c r="C8" i="1"/>
  <c r="D8" i="1"/>
  <c r="B7" i="1"/>
  <c r="C7" i="1"/>
  <c r="D7" i="1"/>
  <c r="B4" i="1"/>
  <c r="C4" i="1"/>
  <c r="D4" i="1"/>
  <c r="B5" i="1"/>
  <c r="C5" i="1"/>
  <c r="D5" i="1"/>
  <c r="B6" i="1"/>
  <c r="C6" i="1"/>
  <c r="D6" i="1"/>
  <c r="B3" i="1"/>
  <c r="C3" i="1"/>
  <c r="D3" i="1"/>
  <c r="D2" i="1"/>
  <c r="B2" i="1"/>
  <c r="C2" i="1"/>
</calcChain>
</file>

<file path=xl/sharedStrings.xml><?xml version="1.0" encoding="utf-8"?>
<sst xmlns="http://schemas.openxmlformats.org/spreadsheetml/2006/main" count="14" uniqueCount="14">
  <si>
    <t>status_id: 343
text: Biden Announces He Has Secured Pinky Promise From Hamas Not To Use 100 Million For Terrorism
Human: 1	ChatGPT:</t>
  </si>
  <si>
    <t>22 of 45
status_id: 334
text: The Idan children. Their parents  Roy  Smadar Idan  were shot by Hamas in their home in Southern Israel. Smadar was murdered in front of her young children Michael age 9 Amalia age 6 and Abigail age 3. Michael took his sister Amalia and the two hid in a closet for
Human: 1	ChatGPT:</t>
  </si>
  <si>
    <t xml:space="preserve">21 of 45
status_id: 331
text: WATCH A woman in Chestnut Hill MA which has a large Jewish population was filmed tearing down pictures of the women and children who Hamas terrorists took hostage. She then turns to the camera and smiles before walking away.
Human: 1	ChatGPT: </t>
  </si>
  <si>
    <t xml:space="preserve">20 of 45
status_id: 320
text: This is the Even family. When Hamas invaded their home in Kibbutz Beeri the family hid in the safe room  so the terrorists decided to burn their house down instead. The family tried to escape and the father even shot one of the terrorists on the wait out but another was
Human: 1	ChatGPT: </t>
  </si>
  <si>
    <t xml:space="preserve">19 of 45
status_id: 247
text: BREAKING Man yells Allahu Ahkbar before stabbing a teacher to death and wounding another 2 in a high school school in French city of Arras. Hamas has declared Friday to be a Global Day of Rage
Human: 0	ChatGPT: </t>
  </si>
  <si>
    <t>raw</t>
  </si>
  <si>
    <t>status_id:</t>
  </si>
  <si>
    <t>text</t>
  </si>
  <si>
    <t>sentiment (human)</t>
  </si>
  <si>
    <t xml:space="preserve">14 of 45
status_id: 196
text: Hamas is calling for a global Day of Jihad tomorrow. Police helicopters are patrolling overhead in Manhattan. And Biden keeps the border wide open. Your leaders hate you.
Human: 0	ChatGPT: </t>
  </si>
  <si>
    <t>10 of 45
status_id: 161
text: Jihad Mehisan Hamas Security Commander. Eliminated.
Human: 0	ChatGPT:</t>
  </si>
  <si>
    <t xml:space="preserve">8 of 45
status_id: 100
text: HAMAS FULL STATEMENT 13 Oct. 2023 Press release We adamantly reject to be expelled from our homes once again. We will resist Israels attempt to ethnically cleanse Gaza. Our unwavering determination is to resist Israels pursuit of ethnic cleansing in Gaza firmly
Human: -1	ChatGPT: </t>
  </si>
  <si>
    <t>6 of 45
status_id: 97
text: want to remind yall that gaza is 50 children. the civilians are mostly children. they are committing war crimes against children. also there is no military in gaza. most of the people in gaza have nothing to do with hamas. they are manipulating you into supporting genocide.
Human: -1	ChatGPT:</t>
  </si>
  <si>
    <t xml:space="preserve">3 of 45
status_id: 16
text: hamas is releasing hostages for humanitarian reasons completely unharmed while israel has killed over 3000 CHILDREN IN 8 DAYS and continues to bomb churches hospitals and mosques.....
Human: -1	ChatGPT: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</si>
</sst>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C5060B"/>
      <name val="Courier New"/>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9D787-18CD-BC41-BD44-4E637A623011}">
  <dimension ref="A1:D11"/>
  <sheetViews>
    <sheetView tabSelected="1" workbookViewId="0">
      <selection activeCell="C18" sqref="C18"/>
    </sheetView>
  </sheetViews>
  <sheetFormatPr baseColWidth="10" defaultRowHeight="16" x14ac:dyDescent="0.2"/>
  <cols>
    <col min="1" max="1" width="15.5" customWidth="1"/>
    <col min="2" max="2" width="15.83203125" customWidth="1"/>
    <col min="3" max="3" width="44.33203125" style="2" customWidth="1"/>
    <col min="4" max="4" width="19" customWidth="1"/>
  </cols>
  <sheetData>
    <row r="1" spans="1:4" ht="17" x14ac:dyDescent="0.2">
      <c r="A1" t="s">
        <v>5</v>
      </c>
      <c r="B1" t="s">
        <v>6</v>
      </c>
      <c r="C1" s="2" t="s">
        <v>7</v>
      </c>
      <c r="D1" t="s">
        <v>8</v>
      </c>
    </row>
    <row r="2" spans="1:4" ht="234" x14ac:dyDescent="0.25">
      <c r="A2" s="1" t="s">
        <v>0</v>
      </c>
      <c r="B2" t="str">
        <f>TRIM(MID(A2, FIND("status_id: ", A2) + LEN("status_id: "), FIND("text:", A2) - FIND("status_id: ", A2) - LEN("status_id: ") - 1))</f>
        <v>343</v>
      </c>
      <c r="C2" s="2" t="str">
        <f>MID(A2, FIND("text: ", A2) + LEN("text: "), FIND("Human:", A2) - FIND("text: ", A2) - LEN("text: "))</f>
        <v xml:space="preserve">Biden Announces He Has Secured Pinky Promise From Hamas Not To Use 100 Million For Terrorism
</v>
      </c>
      <c r="D2" s="2">
        <f>VALUE(TRIM(MID(A2, FIND("Human: ", A2) + LEN("Human: "), 1)))</f>
        <v>1</v>
      </c>
    </row>
    <row r="3" spans="1:4" ht="409.6" x14ac:dyDescent="0.25">
      <c r="A3" s="1" t="s">
        <v>1</v>
      </c>
      <c r="B3" t="str">
        <f>TRIM(MID(A3, FIND("status_id: ", A3) + LEN("status_id: "), FIND("text:", A3) - FIND("status_id: ", A3) - LEN("status_id: ") - 1))</f>
        <v>334</v>
      </c>
      <c r="C3" s="2" t="str">
        <f>MID(A3, FIND("text: ", A3) + LEN("text: "), FIND("Human:", A3) - FIND("text: ", A3) - LEN("text: "))</f>
        <v xml:space="preserve">The Idan children. Their parents  Roy  Smadar Idan  were shot by Hamas in their home in Southern Israel. Smadar was murdered in front of her young children Michael age 9 Amalia age 6 and Abigail age 3. Michael took his sister Amalia and the two hid in a closet for
</v>
      </c>
      <c r="D3" s="2">
        <f>VALUE(TRIM(MID(A3, FIND("Human: ", A3) + LEN("Human: "), 1)))</f>
        <v>1</v>
      </c>
    </row>
    <row r="4" spans="1:4" ht="409.6" x14ac:dyDescent="0.25">
      <c r="A4" s="1" t="s">
        <v>2</v>
      </c>
      <c r="B4" t="str">
        <f t="shared" ref="B4:B11" si="0">TRIM(MID(A4, FIND("status_id: ", A4) + LEN("status_id: "), FIND("text:", A4) - FIND("status_id: ", A4) - LEN("status_id: ") - 1))</f>
        <v>331</v>
      </c>
      <c r="C4" s="2" t="str">
        <f t="shared" ref="C4:C11" si="1">MID(A4, FIND("text: ", A4) + LEN("text: "), FIND("Human:", A4) - FIND("text: ", A4) - LEN("text: "))</f>
        <v xml:space="preserve">WATCH A woman in Chestnut Hill MA which has a large Jewish population was filmed tearing down pictures of the women and children who Hamas terrorists took hostage. She then turns to the camera and smiles before walking away.
</v>
      </c>
      <c r="D4" s="2">
        <f t="shared" ref="D4:D10" si="2">VALUE(TRIM(MID(A4, FIND("Human: ", A4) + LEN("Human: "), 1)))</f>
        <v>1</v>
      </c>
    </row>
    <row r="5" spans="1:4" ht="409.6" x14ac:dyDescent="0.2">
      <c r="A5" s="2" t="s">
        <v>3</v>
      </c>
      <c r="B5" t="str">
        <f t="shared" si="0"/>
        <v>320</v>
      </c>
      <c r="C5" s="2" t="str">
        <f t="shared" si="1"/>
        <v xml:space="preserve">This is the Even family. When Hamas invaded their home in Kibbutz Beeri the family hid in the safe room  so the terrorists decided to burn their house down instead. The family tried to escape and the father even shot one of the terrorists on the wait out but another was
</v>
      </c>
      <c r="D5" s="2">
        <f t="shared" si="2"/>
        <v>1</v>
      </c>
    </row>
    <row r="6" spans="1:4" ht="306" x14ac:dyDescent="0.2">
      <c r="A6" s="2" t="s">
        <v>4</v>
      </c>
      <c r="B6" t="str">
        <f t="shared" si="0"/>
        <v>247</v>
      </c>
      <c r="C6" s="2" t="str">
        <f t="shared" si="1"/>
        <v xml:space="preserve">BREAKING Man yells Allahu Ahkbar before stabbing a teacher to death and wounding another 2 in a high school school in French city of Arras. Hamas has declared Friday to be a Global Day of Rage
</v>
      </c>
      <c r="D6" s="2">
        <f t="shared" si="2"/>
        <v>0</v>
      </c>
    </row>
    <row r="7" spans="1:4" ht="272" x14ac:dyDescent="0.2">
      <c r="A7" s="2" t="s">
        <v>9</v>
      </c>
      <c r="B7" t="str">
        <f t="shared" si="0"/>
        <v>196</v>
      </c>
      <c r="C7" s="2" t="str">
        <f t="shared" si="1"/>
        <v xml:space="preserve">Hamas is calling for a global Day of Jihad tomorrow. Police helicopters are patrolling overhead in Manhattan. And Biden keeps the border wide open. Your leaders hate you.
</v>
      </c>
      <c r="D7" s="2">
        <f t="shared" si="2"/>
        <v>0</v>
      </c>
    </row>
    <row r="8" spans="1:4" ht="153" x14ac:dyDescent="0.2">
      <c r="A8" s="2" t="s">
        <v>10</v>
      </c>
      <c r="B8" t="str">
        <f t="shared" si="0"/>
        <v>161</v>
      </c>
      <c r="C8" s="2" t="str">
        <f t="shared" si="1"/>
        <v xml:space="preserve">Jihad Mehisan Hamas Security Commander. Eliminated.
</v>
      </c>
      <c r="D8" s="2">
        <f t="shared" si="2"/>
        <v>0</v>
      </c>
    </row>
    <row r="9" spans="1:4" ht="388" x14ac:dyDescent="0.2">
      <c r="A9" s="2" t="s">
        <v>11</v>
      </c>
      <c r="B9" t="str">
        <f t="shared" si="0"/>
        <v>100</v>
      </c>
      <c r="C9" s="2" t="str">
        <f t="shared" si="1"/>
        <v xml:space="preserve">HAMAS FULL STATEMENT 13 Oct. 2023 Press release We adamantly reject to be expelled from our homes once again. We will resist Israels attempt to ethnically cleanse Gaza. Our unwavering determination is to resist Israels pursuit of ethnic cleansing in Gaza firmly
</v>
      </c>
      <c r="D9" s="2">
        <v>-1</v>
      </c>
    </row>
    <row r="10" spans="1:4" ht="404" x14ac:dyDescent="0.2">
      <c r="A10" s="2" t="s">
        <v>12</v>
      </c>
      <c r="B10" t="str">
        <f t="shared" si="0"/>
        <v>97</v>
      </c>
      <c r="C10" s="2" t="str">
        <f t="shared" si="1"/>
        <v xml:space="preserve">want to remind yall that gaza is 50 children. the civilians are mostly children. they are committing war crimes against children. also there is no military in gaza. most of the people in gaza have nothing to do with hamas. they are manipulating you into supporting genocide.
</v>
      </c>
      <c r="D10" s="2">
        <v>-1</v>
      </c>
    </row>
    <row r="11" spans="1:4" ht="323" x14ac:dyDescent="0.2">
      <c r="A11" s="2" t="s">
        <v>13</v>
      </c>
      <c r="B11" t="str">
        <f t="shared" si="0"/>
        <v>16</v>
      </c>
      <c r="C11" s="2" t="str">
        <f t="shared" si="1"/>
        <v xml:space="preserve">hamas is releasing hostages for humanitarian reasons completely unharmed while israel has killed over 3000 CHILDREN IN 8 DAYS and continues to bomb churches hospitals and mosques.....
</v>
      </c>
      <c r="D1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MEKOUAR, LUC (UG)</dc:creator>
  <cp:lastModifiedBy>MEKOUAR, LUC (UG)</cp:lastModifiedBy>
  <dcterms:created xsi:type="dcterms:W3CDTF">2023-12-01T03:00:37Z</dcterms:created>
  <dcterms:modified xsi:type="dcterms:W3CDTF">2023-12-01T07:02:14Z</dcterms:modified>
</cp:coreProperties>
</file>