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038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6" i="1"/>
  <c r="J5"/>
  <c r="J4"/>
  <c r="J3"/>
  <c r="I6"/>
  <c r="I5"/>
  <c r="I4"/>
  <c r="I3"/>
  <c r="H6"/>
  <c r="H5"/>
  <c r="H4"/>
  <c r="H3"/>
  <c r="D22"/>
  <c r="D21"/>
  <c r="D23"/>
  <c r="F15"/>
  <c r="F14"/>
  <c r="F13"/>
  <c r="F12"/>
  <c r="E15"/>
  <c r="E14"/>
  <c r="E13"/>
  <c r="E12"/>
  <c r="D15"/>
  <c r="D14"/>
  <c r="D13"/>
  <c r="C15"/>
  <c r="C14"/>
  <c r="C13"/>
  <c r="D12"/>
  <c r="C12"/>
  <c r="B15"/>
  <c r="B14"/>
  <c r="B13"/>
  <c r="B12"/>
</calcChain>
</file>

<file path=xl/sharedStrings.xml><?xml version="1.0" encoding="utf-8"?>
<sst xmlns="http://schemas.openxmlformats.org/spreadsheetml/2006/main" count="35" uniqueCount="16">
  <si>
    <t>X1</t>
  </si>
  <si>
    <t>X2</t>
  </si>
  <si>
    <t>X3</t>
  </si>
  <si>
    <t>Y1</t>
  </si>
  <si>
    <t>Y2</t>
  </si>
  <si>
    <t>xmin</t>
  </si>
  <si>
    <t>xmax</t>
  </si>
  <si>
    <t>Xmin</t>
  </si>
  <si>
    <t>linear</t>
  </si>
  <si>
    <t>Xmax</t>
  </si>
  <si>
    <t>Ymin</t>
  </si>
  <si>
    <t>Ymax</t>
  </si>
  <si>
    <t>ymin</t>
  </si>
  <si>
    <t>ymax</t>
  </si>
  <si>
    <t>Log X3</t>
  </si>
  <si>
    <t>indi scaled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</si>
</sst>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vertical="top" wrapText="1"/>
    </xf>
    <xf numFmtId="164" fontId="0" fillId="0" borderId="2" xfId="0" applyNumberFormat="1" applyBorder="1" applyAlignment="1">
      <alignment vertical="top" wrapText="1"/>
    </xf>
    <xf numFmtId="164" fontId="0" fillId="0" borderId="3" xfId="0" applyNumberFormat="1" applyBorder="1" applyAlignment="1">
      <alignment vertical="top" wrapText="1"/>
    </xf>
    <xf numFmtId="164" fontId="0" fillId="0" borderId="4" xfId="0" applyNumberFormat="1" applyBorder="1" applyAlignment="1">
      <alignment vertical="top" wrapText="1"/>
    </xf>
    <xf numFmtId="164" fontId="1" fillId="0" borderId="0" xfId="0" applyNumberFormat="1" applyFont="1"/>
    <xf numFmtId="164" fontId="0" fillId="0" borderId="0" xfId="0" applyNumberFormat="1"/>
    <xf numFmtId="164" fontId="0" fillId="0" borderId="5" xfId="0" applyNumberFormat="1" applyFill="1" applyBorder="1" applyAlignment="1">
      <alignment vertical="top" wrapText="1"/>
    </xf>
    <xf numFmtId="164" fontId="0" fillId="0" borderId="0" xfId="0" applyNumberFormat="1" applyFill="1" applyBorder="1" applyAlignment="1">
      <alignment vertical="top" wrapText="1"/>
    </xf>
    <xf numFmtId="164" fontId="0" fillId="2" borderId="4" xfId="0" applyNumberForma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3"/>
  <sheetViews>
    <sheetView tabSelected="1" zoomScaleNormal="100" workbookViewId="0">
      <selection activeCell="H3" sqref="H3"/>
    </sheetView>
  </sheetViews>
  <sheetFormatPr defaultRowHeight="15"/>
  <cols>
    <col min="2" max="4" width="12.28515625" bestFit="1" customWidth="1"/>
    <col min="5" max="6" width="11.5703125" bestFit="1" customWidth="1"/>
  </cols>
  <sheetData>
    <row r="1" spans="2:12" ht="15.75" thickBot="1">
      <c r="H1" t="s">
        <v>15</v>
      </c>
    </row>
    <row r="2" spans="2:12" ht="15.75" thickBot="1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H2" s="2" t="s">
        <v>0</v>
      </c>
      <c r="I2" s="3" t="s">
        <v>1</v>
      </c>
      <c r="J2" s="3" t="s">
        <v>2</v>
      </c>
      <c r="K2" s="3" t="s">
        <v>3</v>
      </c>
      <c r="L2" s="3" t="s">
        <v>4</v>
      </c>
    </row>
    <row r="3" spans="2:12" ht="15.75" thickBot="1">
      <c r="B3" s="4">
        <v>6</v>
      </c>
      <c r="C3" s="5">
        <v>-11</v>
      </c>
      <c r="D3" s="5">
        <v>0.1</v>
      </c>
      <c r="E3" s="5">
        <v>-0.5</v>
      </c>
      <c r="F3" s="5">
        <v>25</v>
      </c>
      <c r="H3" s="4">
        <f>0+((B3-6)*(1-0)/(B6-B3))</f>
        <v>0</v>
      </c>
      <c r="I3" s="5">
        <f>0+((C3-C3)*(1)/(C6-C3))</f>
        <v>0</v>
      </c>
      <c r="J3" s="5">
        <f>LOG(D3)-LOG(D3)</f>
        <v>0</v>
      </c>
      <c r="K3" s="5"/>
      <c r="L3" s="5"/>
    </row>
    <row r="4" spans="2:12" ht="15.75" thickBot="1">
      <c r="B4" s="4">
        <v>8</v>
      </c>
      <c r="C4" s="5">
        <v>0</v>
      </c>
      <c r="D4" s="5">
        <v>1</v>
      </c>
      <c r="E4" s="5">
        <v>8</v>
      </c>
      <c r="F4" s="5">
        <v>-50</v>
      </c>
      <c r="H4" s="4">
        <f>0+((B4-6)*(1-0)/(B6-B3))</f>
        <v>0.33333333333333331</v>
      </c>
      <c r="I4" s="5">
        <f>0+((C4-C3)*(1)/(C6-C3))</f>
        <v>0.33333333333333331</v>
      </c>
      <c r="J4" s="5">
        <f>LOG(D4)-LOG(D3)</f>
        <v>1</v>
      </c>
      <c r="K4" s="5"/>
      <c r="L4" s="5"/>
    </row>
    <row r="5" spans="2:12" ht="15.75" thickBot="1">
      <c r="B5" s="4">
        <v>10</v>
      </c>
      <c r="C5" s="5">
        <v>11</v>
      </c>
      <c r="D5" s="5">
        <v>10</v>
      </c>
      <c r="E5" s="5">
        <v>24</v>
      </c>
      <c r="F5" s="5">
        <v>210</v>
      </c>
      <c r="H5" s="4">
        <f>0+((B5-6)*(1-0)/(B6-B3))</f>
        <v>0.66666666666666663</v>
      </c>
      <c r="I5" s="5">
        <f>0+((C5-C3)*(1)/(C6-C3))</f>
        <v>0.66666666666666663</v>
      </c>
      <c r="J5" s="5">
        <f>LOG(D5)-LOG(D3)</f>
        <v>2</v>
      </c>
      <c r="K5" s="5"/>
      <c r="L5" s="5"/>
    </row>
    <row r="6" spans="2:12" ht="15.75" thickBot="1">
      <c r="B6" s="4">
        <v>12</v>
      </c>
      <c r="C6" s="5">
        <v>22</v>
      </c>
      <c r="D6" s="5">
        <v>100</v>
      </c>
      <c r="E6" s="5">
        <v>-2</v>
      </c>
      <c r="F6" s="5">
        <v>0</v>
      </c>
      <c r="H6" s="4">
        <f>0+((B6-6)*(1-0)/(B6-B3))</f>
        <v>1</v>
      </c>
      <c r="I6" s="5">
        <f>0+((C6-C3)*(1)/(C6-C3))</f>
        <v>1</v>
      </c>
      <c r="J6" s="5">
        <f>LOG(D6)-LOG(D3)</f>
        <v>3</v>
      </c>
      <c r="K6" s="5"/>
      <c r="L6" s="5"/>
    </row>
    <row r="7" spans="2:12">
      <c r="B7" s="6" t="s">
        <v>8</v>
      </c>
      <c r="C7" s="7" t="s">
        <v>10</v>
      </c>
      <c r="D7" s="8">
        <v>0</v>
      </c>
      <c r="E7" s="7" t="s">
        <v>12</v>
      </c>
      <c r="F7" s="8">
        <v>-50</v>
      </c>
    </row>
    <row r="8" spans="2:12">
      <c r="B8" s="7"/>
      <c r="C8" s="7" t="s">
        <v>11</v>
      </c>
      <c r="D8" s="8">
        <v>1</v>
      </c>
      <c r="E8" s="7" t="s">
        <v>13</v>
      </c>
      <c r="F8" s="8">
        <v>210</v>
      </c>
    </row>
    <row r="9" spans="2:12">
      <c r="B9" s="7"/>
      <c r="C9" s="7" t="s">
        <v>7</v>
      </c>
      <c r="D9" s="7">
        <v>-1</v>
      </c>
      <c r="E9" s="7" t="s">
        <v>5</v>
      </c>
      <c r="F9" s="9">
        <v>-11</v>
      </c>
    </row>
    <row r="10" spans="2:12" ht="15.75" thickBot="1">
      <c r="B10" s="7"/>
      <c r="C10" s="7" t="s">
        <v>9</v>
      </c>
      <c r="D10" s="7">
        <v>1</v>
      </c>
      <c r="E10" s="7" t="s">
        <v>6</v>
      </c>
      <c r="F10" s="9">
        <v>100</v>
      </c>
    </row>
    <row r="11" spans="2:12" ht="15.75" thickBot="1">
      <c r="B11" s="2" t="s">
        <v>0</v>
      </c>
      <c r="C11" s="3" t="s">
        <v>1</v>
      </c>
      <c r="D11" s="3" t="s">
        <v>2</v>
      </c>
      <c r="E11" s="3" t="s">
        <v>3</v>
      </c>
      <c r="F11" s="3" t="s">
        <v>4</v>
      </c>
    </row>
    <row r="12" spans="2:12" ht="15.75" thickBot="1">
      <c r="B12" s="4">
        <f>D9+((B3-F9)/(F10-F9))*(D10-D9)</f>
        <v>-0.69369369369369371</v>
      </c>
      <c r="C12" s="5">
        <f>D9+((C3-F9)/(F10-F9))*(D10-D9)</f>
        <v>-1</v>
      </c>
      <c r="D12" s="5">
        <f>D9+((D3-F9)/(F10-F9))*(D10-D9)</f>
        <v>-0.8</v>
      </c>
      <c r="E12" s="5">
        <f>D7+((E3-F7)/(F8-F7))*(D8-D7)</f>
        <v>0.19038461538461537</v>
      </c>
      <c r="F12" s="5">
        <f>D7+((F3-F7)/(F8-F7))*(D8-D7)</f>
        <v>0.28846153846153844</v>
      </c>
    </row>
    <row r="13" spans="2:12" ht="15.75" thickBot="1">
      <c r="B13" s="4">
        <f>D9+((B4-F9)/(F10-F9))*(D10-D9)</f>
        <v>-0.6576576576576576</v>
      </c>
      <c r="C13" s="5">
        <f>D9+((C4-F9)/(F10-F9))*(D10-D9)</f>
        <v>-0.80180180180180183</v>
      </c>
      <c r="D13" s="5">
        <f>D9+((D4-F9)/(F10-F9))*(D10-D9)</f>
        <v>-0.78378378378378377</v>
      </c>
      <c r="E13" s="5">
        <f>D7+((E4-F7)/(F8-F7))*(D8-D7)</f>
        <v>0.22307692307692309</v>
      </c>
      <c r="F13" s="5">
        <f>D7+((F4-F7)/(F8-F7))*(D8-D7)</f>
        <v>0</v>
      </c>
    </row>
    <row r="14" spans="2:12" ht="15.75" thickBot="1">
      <c r="B14" s="4">
        <f>D9+((B5-F9)/(F10-F9))*(D10-D9)</f>
        <v>-0.6216216216216216</v>
      </c>
      <c r="C14" s="5">
        <f>D9+((C5-F9)/(F10-F9))*(D10-D9)</f>
        <v>-0.60360360360360366</v>
      </c>
      <c r="D14" s="5">
        <f>D9+((D5-F9)/(F10-F9))*(D10-D9)</f>
        <v>-0.6216216216216216</v>
      </c>
      <c r="E14" s="5">
        <f>D7+((E5-F7)/(F8-F7))*(D8-D7)</f>
        <v>0.2846153846153846</v>
      </c>
      <c r="F14" s="5">
        <f>D7+((F5-F7)/(F8-F7))*(D8-D7)</f>
        <v>1</v>
      </c>
    </row>
    <row r="15" spans="2:12" ht="15.75" thickBot="1">
      <c r="B15" s="4">
        <f>D9+((B6-F9)/(F10-F9))*(D10-D9)</f>
        <v>-0.5855855855855856</v>
      </c>
      <c r="C15" s="5">
        <f>D9+((C6-F9)/(F10-F9))*(D10-D9)</f>
        <v>-0.40540540540540537</v>
      </c>
      <c r="D15" s="5">
        <f>D9+((D6-F9)/(F10-F9))*(D10-D9)</f>
        <v>1</v>
      </c>
      <c r="E15" s="5">
        <f>D7+((E6-F7)/(F8-F7))*(D8-D7)</f>
        <v>0.18461538461538463</v>
      </c>
      <c r="F15" s="5">
        <f>D7+((F6-F7)/(F8-F7))*(D8-D7)</f>
        <v>0.19230769230769232</v>
      </c>
    </row>
    <row r="17" spans="2:6">
      <c r="B17" s="1" t="s">
        <v>14</v>
      </c>
      <c r="C17" t="s">
        <v>7</v>
      </c>
      <c r="D17">
        <v>-1</v>
      </c>
      <c r="E17" t="s">
        <v>5</v>
      </c>
      <c r="F17">
        <v>0.1</v>
      </c>
    </row>
    <row r="18" spans="2:6" ht="15.75" thickBot="1">
      <c r="C18" t="s">
        <v>9</v>
      </c>
      <c r="D18">
        <v>1</v>
      </c>
      <c r="E18" t="s">
        <v>6</v>
      </c>
      <c r="F18">
        <v>100</v>
      </c>
    </row>
    <row r="19" spans="2:6" ht="15.75" thickBot="1">
      <c r="B19" s="2" t="s">
        <v>0</v>
      </c>
      <c r="C19" s="3" t="s">
        <v>1</v>
      </c>
      <c r="D19" s="3" t="s">
        <v>2</v>
      </c>
      <c r="E19" s="3" t="s">
        <v>3</v>
      </c>
      <c r="F19" s="3" t="s">
        <v>4</v>
      </c>
    </row>
    <row r="20" spans="2:6" ht="15.75" thickBot="1">
      <c r="B20" s="4">
        <v>-0.69369369369369371</v>
      </c>
      <c r="C20" s="5">
        <v>-1</v>
      </c>
      <c r="D20" s="10">
        <v>-1</v>
      </c>
      <c r="E20" s="5">
        <v>0.19038461538461537</v>
      </c>
      <c r="F20" s="5">
        <v>0.28846153846153844</v>
      </c>
    </row>
    <row r="21" spans="2:6" ht="15.75" thickBot="1">
      <c r="B21" s="4">
        <v>-0.6576576576576576</v>
      </c>
      <c r="C21" s="5">
        <v>-0.80180180180180183</v>
      </c>
      <c r="D21" s="10">
        <f>LN(D4-F17)</f>
        <v>-0.10536051565782628</v>
      </c>
      <c r="E21" s="5">
        <v>0.22307692307692309</v>
      </c>
      <c r="F21" s="5">
        <v>0</v>
      </c>
    </row>
    <row r="22" spans="2:6" ht="15.75" thickBot="1">
      <c r="B22" s="4">
        <v>-0.6216216216216216</v>
      </c>
      <c r="C22" s="5">
        <v>-0.60360360360360366</v>
      </c>
      <c r="D22" s="10">
        <f>LN(D5-F17)</f>
        <v>2.2925347571405443</v>
      </c>
      <c r="E22" s="5">
        <v>0.2846153846153846</v>
      </c>
      <c r="F22" s="5">
        <v>1</v>
      </c>
    </row>
    <row r="23" spans="2:6" ht="15.75" thickBot="1">
      <c r="B23" s="4">
        <v>-0.5855855855855856</v>
      </c>
      <c r="C23" s="5">
        <v>-0.40540540540540537</v>
      </c>
      <c r="D23" s="10">
        <f>LOG(D6-D17)</f>
        <v>2.0043213737826426</v>
      </c>
      <c r="E23" s="5">
        <v>0.18461538461538463</v>
      </c>
      <c r="F23" s="5">
        <v>0.19230769230769232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2012-03-04T01:13:07Z</dcterms:created>
  <dcterms:modified xsi:type="dcterms:W3CDTF">2012-03-15T23:23:38Z</dcterms:modified>
</cp:coreProperties>
</file>