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V Wall" sheetId="1" r:id="rId4"/>
    <sheet state="visible" name="IGBC GH GF" sheetId="2" r:id="rId5"/>
    <sheet state="visible" name="IGBC GH Ventilation" sheetId="3" r:id="rId6"/>
    <sheet state="visible" name="Data Tables" sheetId="4" r:id="rId7"/>
    <sheet state="visible" name="Cities" sheetId="5" r:id="rId8"/>
    <sheet state="visible" name="RD Bldg" sheetId="6" r:id="rId9"/>
    <sheet state="visible" name="Fresh Air" sheetId="7" r:id="rId10"/>
    <sheet state="visible" name="Electrical Load" sheetId="8" r:id="rId11"/>
    <sheet state="visible" name="ECBC Window" sheetId="9" r:id="rId12"/>
    <sheet state="visible" name="RETV Calc" sheetId="10" r:id="rId13"/>
    <sheet state="visible" name="RD Window" sheetId="11" r:id="rId14"/>
  </sheets>
  <definedNames/>
  <calcPr/>
</workbook>
</file>

<file path=xl/sharedStrings.xml><?xml version="1.0" encoding="utf-8"?>
<sst xmlns="http://schemas.openxmlformats.org/spreadsheetml/2006/main" count="338" uniqueCount="211">
  <si>
    <t>Project Name</t>
  </si>
  <si>
    <t>State</t>
  </si>
  <si>
    <t>City</t>
  </si>
  <si>
    <t>Bangalore</t>
  </si>
  <si>
    <t>Latitude</t>
  </si>
  <si>
    <t>Longitude</t>
  </si>
  <si>
    <t>Building Operation</t>
  </si>
  <si>
    <t>Climate Zone</t>
  </si>
  <si>
    <t>Wall C-factor</t>
  </si>
  <si>
    <t>Wall ID</t>
  </si>
  <si>
    <t>Wall Name</t>
  </si>
  <si>
    <t>Azimuth(deg)</t>
  </si>
  <si>
    <t>Length
(mm)</t>
  </si>
  <si>
    <t>Height
(mm)</t>
  </si>
  <si>
    <t>Gross Area
(sqm)</t>
  </si>
  <si>
    <t>Window Area
(sqm)</t>
  </si>
  <si>
    <t>Net Area
(sqm)</t>
  </si>
  <si>
    <t>Space Name</t>
  </si>
  <si>
    <t>Wall Type</t>
  </si>
  <si>
    <t>U-factor</t>
  </si>
  <si>
    <t>Orientation Factor (Omega)</t>
  </si>
  <si>
    <t>Opaque RETV Value</t>
  </si>
  <si>
    <t>Window</t>
  </si>
  <si>
    <t>Skylight</t>
  </si>
  <si>
    <t>Type of Regularly Occupied Space</t>
  </si>
  <si>
    <t>Floor Area
(sqm)</t>
  </si>
  <si>
    <t>Window Glazing VLT
(%)</t>
  </si>
  <si>
    <t>Skylight Area
(sqm)</t>
  </si>
  <si>
    <t>Skylight Glazing VLT
(%)</t>
  </si>
  <si>
    <t>Glazing Factor Achieved</t>
  </si>
  <si>
    <t>Glazing Factor to be Achieved</t>
  </si>
  <si>
    <t>Regularly Occupied Spaces Meet or Exceed The Criteria
(Yes/No)</t>
  </si>
  <si>
    <t>Area of Regularly Occupied Spaces Meeting the Criteria</t>
  </si>
  <si>
    <t>%Openable Window Area</t>
  </si>
  <si>
    <t>% of
Openable
Area to
Carpet Area - Achieved</t>
  </si>
  <si>
    <t>% of
Openable
Area to
Carpet Area
- Required- Mandatory -Less 5 Stories</t>
  </si>
  <si>
    <t>% of
Openable
Area to
Carpet Area
- Required- Enhanced - Less than 5 Stories</t>
  </si>
  <si>
    <t>&gt;23</t>
  </si>
  <si>
    <t>&lt;23</t>
  </si>
  <si>
    <t>Orientation Factor</t>
  </si>
  <si>
    <t>Coefficients for RETV</t>
  </si>
  <si>
    <t>a</t>
  </si>
  <si>
    <t>b</t>
  </si>
  <si>
    <t>c</t>
  </si>
  <si>
    <t>Start Ang</t>
  </si>
  <si>
    <t>End Ang</t>
  </si>
  <si>
    <t>Composite</t>
  </si>
  <si>
    <t>Hot &amp; Dry</t>
  </si>
  <si>
    <t>Warm &amp; Humid</t>
  </si>
  <si>
    <t>Temperate</t>
  </si>
  <si>
    <t>Cold</t>
  </si>
  <si>
    <t>IGBC Glazing Factor</t>
  </si>
  <si>
    <t>GF</t>
  </si>
  <si>
    <t>0to5MandatoryVent</t>
  </si>
  <si>
    <t>5to50MandatoryVent</t>
  </si>
  <si>
    <t>0to5EmhancedVent</t>
  </si>
  <si>
    <t>5to50EnhancedVent</t>
  </si>
  <si>
    <t>Living Room</t>
  </si>
  <si>
    <t>Bedroom</t>
  </si>
  <si>
    <t>Study</t>
  </si>
  <si>
    <t>Kitchen</t>
  </si>
  <si>
    <t>Bathrooms</t>
  </si>
  <si>
    <t>Climate Type</t>
  </si>
  <si>
    <t>Weather_File_Name</t>
  </si>
  <si>
    <t>Gujarat</t>
  </si>
  <si>
    <t>Ahmedabad</t>
  </si>
  <si>
    <t>IND_GJ_Ahmedabad-Patel.Intl.AP.426470_ISHRAE2014.epw</t>
  </si>
  <si>
    <t>Uttar Pradesh</t>
  </si>
  <si>
    <t>Allahabad</t>
  </si>
  <si>
    <t>IND_UP_Allahabad-Bamrauli.AP.424750_ISHRAE2014.epw</t>
  </si>
  <si>
    <t>Punjab</t>
  </si>
  <si>
    <t>Amritsar</t>
  </si>
  <si>
    <t>IND_PB_Amritsar.420710_ISHRAE2014.epw</t>
  </si>
  <si>
    <t>Maharashtra</t>
  </si>
  <si>
    <t>Aurangabad</t>
  </si>
  <si>
    <t>IND_MH_Aurangabad.AP.430140_ISHRAE2014.epw</t>
  </si>
  <si>
    <t>Karnataka</t>
  </si>
  <si>
    <t>IND_KA_Bengaluru.432950_ISHRAE2014.epw</t>
  </si>
  <si>
    <t>Rajasthan</t>
  </si>
  <si>
    <t>Barmer</t>
  </si>
  <si>
    <t>IND_RJ_Barmer.424350_ISHRAE2014.epw</t>
  </si>
  <si>
    <t>Belgaum</t>
  </si>
  <si>
    <t>IND_KA_Belgaum-Sambre.AP.431980_ISHRAE2014.epw</t>
  </si>
  <si>
    <t>Bihar</t>
  </si>
  <si>
    <t>Bhagalpur</t>
  </si>
  <si>
    <t>IND_BR_Bhagalpur.424980_ISHRAE2014.epw</t>
  </si>
  <si>
    <t>Madhya Pradesh</t>
  </si>
  <si>
    <t>Bhopal</t>
  </si>
  <si>
    <t>IND_MP_Bhopal-Bhoj.AP.426670_ISHRAE2014.epw</t>
  </si>
  <si>
    <t>Odisha</t>
  </si>
  <si>
    <t>Bhubaneshwar</t>
  </si>
  <si>
    <t>IND_OR_Bhubaneshwar-Patnaik.Intl.AP.429710_ISHRAE2014.epw</t>
  </si>
  <si>
    <t>Bikaner</t>
  </si>
  <si>
    <t>IND_RJ_Bikaner.421650_ISHRAE2014.epw</t>
  </si>
  <si>
    <t>Tamil Nadu</t>
  </si>
  <si>
    <t>Chennai</t>
  </si>
  <si>
    <t>IND_TN_Chennai.Intl.AP.432790_ISHRAE2014.epw</t>
  </si>
  <si>
    <t>Chitradurga</t>
  </si>
  <si>
    <t>IND_KA_Chitradurga.432330_ISHRAE2014.epw</t>
  </si>
  <si>
    <t>Uttarakhand</t>
  </si>
  <si>
    <t>Dehradun</t>
  </si>
  <si>
    <t>IND_UT_Dehradun.421110_ISHRAE2014.epw</t>
  </si>
  <si>
    <t>Assam</t>
  </si>
  <si>
    <t>Dibrugarh</t>
  </si>
  <si>
    <t>IND_AS_Dibrugarh.AP.423140_ISHRAE2014.epw</t>
  </si>
  <si>
    <t>Gorakhpur</t>
  </si>
  <si>
    <t>IND_UP_Gorakhpur.423790_ISHRAE2014.epw</t>
  </si>
  <si>
    <t>Guwahati</t>
  </si>
  <si>
    <t>IND_AS_Guwahati-Bordoloi.Intl.AP.424100_ISHRAE2014.epw</t>
  </si>
  <si>
    <t>Gwalior</t>
  </si>
  <si>
    <t>IND_MP_Gwalior.423610_ISHRAE2014.epw</t>
  </si>
  <si>
    <t>Haryana</t>
  </si>
  <si>
    <t>Hisar</t>
  </si>
  <si>
    <t>IND_HR_Hissar.421310_ISHRAE2014.epw</t>
  </si>
  <si>
    <t>Telangana</t>
  </si>
  <si>
    <t>Hyderabad</t>
  </si>
  <si>
    <t>IND_TG_Hyderabad-Gandhi.Intl.AP.431280_ISHRAE2014.epw</t>
  </si>
  <si>
    <t>Manipur</t>
  </si>
  <si>
    <t>Imphal</t>
  </si>
  <si>
    <t>IND_MN_Imphal.426230_ISHRAE2014.epw</t>
  </si>
  <si>
    <t>Indore</t>
  </si>
  <si>
    <t>IND_MP_Indore-Holkar.AP.427540_ISHRAE2014.epw</t>
  </si>
  <si>
    <t>Jabalpur</t>
  </si>
  <si>
    <t>IND_MP_Jabalpur.426750_ISHRAE2014.epw</t>
  </si>
  <si>
    <t>Chhattisgarh</t>
  </si>
  <si>
    <t>Jagdelpur</t>
  </si>
  <si>
    <t>IND_CT_Jagdalpur.430410_ISHRAE2014.epw</t>
  </si>
  <si>
    <t>Jaipur</t>
  </si>
  <si>
    <t>IND_RJ_Jaipur.Intl.AP.423480_ISHRAE2014.epw</t>
  </si>
  <si>
    <t>Jaisalmer</t>
  </si>
  <si>
    <t>IND_RJ_Jaisalmer.423280_ISHRAE2014.epw</t>
  </si>
  <si>
    <t>Jamnagar</t>
  </si>
  <si>
    <t>IND_GJ_Jamnagar.427340_ISHRAE2014.epw</t>
  </si>
  <si>
    <t>Jodhpur</t>
  </si>
  <si>
    <t>IND_RJ_Jodhpur.423390_ISHRAE2014.epw</t>
  </si>
  <si>
    <t>Jorhat</t>
  </si>
  <si>
    <t>IND_AS_Jorhat.424230_ISHRAE2014.epw</t>
  </si>
  <si>
    <t>West Bengal</t>
  </si>
  <si>
    <t>Kolkata</t>
  </si>
  <si>
    <t>IND_WB_Kolkata-Bose.Intl.AP.428090_ISHRAE2014.epw</t>
  </si>
  <si>
    <t>Kota</t>
  </si>
  <si>
    <t>IND_RJ_Kota.AP.424520_ISHRAE2014.epw</t>
  </si>
  <si>
    <t>Andhra Pradesh</t>
  </si>
  <si>
    <t>Kurnool</t>
  </si>
  <si>
    <t>IND_AP_Kurnool.432130_ISHRAE2014.epw</t>
  </si>
  <si>
    <t>Lucknow</t>
  </si>
  <si>
    <t>IND_UP_Lucknow-Amausi-Singh.Intl.AP.423690_ISHRAE2014.epw</t>
  </si>
  <si>
    <t>Mangalore</t>
  </si>
  <si>
    <t>IND_KA_Mangaluru.432840_ISHRAE2014.epw</t>
  </si>
  <si>
    <t>Mumbai</t>
  </si>
  <si>
    <t>IND_MH_Mumbai-Andheri.RS.430030_ISHRAE2014.epw</t>
  </si>
  <si>
    <t>Nagpur</t>
  </si>
  <si>
    <t>IND_MH_Nagpur-Ambedkar.Intl.AP.428670_ISHRAE2014.epw</t>
  </si>
  <si>
    <t>Nellore</t>
  </si>
  <si>
    <t>IND_AP_Nellore.432450_ISHRAE2014.epw</t>
  </si>
  <si>
    <t>NCT of Delhi</t>
  </si>
  <si>
    <t>New Delhi</t>
  </si>
  <si>
    <t>IND_DL_New.Delhi-Safdarjung.AP.421820_ISHRAE2014.epw</t>
  </si>
  <si>
    <t>Goa</t>
  </si>
  <si>
    <t>Panjim</t>
  </si>
  <si>
    <t>IND_GA_Panjim.431920_ISHRAE2014.epw</t>
  </si>
  <si>
    <t>Patna</t>
  </si>
  <si>
    <t>IND_BR_Patna-Jayaprakash.AP.424920_ISHRAE2014.epw</t>
  </si>
  <si>
    <t>Pune</t>
  </si>
  <si>
    <t>IND_MH_Pune.AP.430630_ISHRAE2014.epw</t>
  </si>
  <si>
    <t>Raipur</t>
  </si>
  <si>
    <t>IND_CT_Raipur.428750_ISHRAE2014.epw</t>
  </si>
  <si>
    <t>Rajkot</t>
  </si>
  <si>
    <t>IND_GJ_Rajkot.AP.427370_ISHRAE2014.epw</t>
  </si>
  <si>
    <t>Ramgundam</t>
  </si>
  <si>
    <t>IND_TG_Ramagundam.RS.430860_ISHRAE2014.epw</t>
  </si>
  <si>
    <t>Jharkhand</t>
  </si>
  <si>
    <t>Ranchi</t>
  </si>
  <si>
    <t>IND_JH_Ranchi-Munda.Intl.AP.427010_ISHRAE2014.epw</t>
  </si>
  <si>
    <t>Ratnagiri</t>
  </si>
  <si>
    <t>IND_MH_Ratnagiri.431100_ISHRAE2014.epw</t>
  </si>
  <si>
    <t>Raxaul</t>
  </si>
  <si>
    <t>IND_BR_Raxaul.AP.423820_ISHRAE2014.epw</t>
  </si>
  <si>
    <t>Meghalaya</t>
  </si>
  <si>
    <t>Shillong</t>
  </si>
  <si>
    <t>IND_ML_Shillong.425160_ISHRAE2014.epw</t>
  </si>
  <si>
    <t>Sholapur</t>
  </si>
  <si>
    <t>IND_MH_Solapur.431170_ISHRAE2014.epw</t>
  </si>
  <si>
    <t>Jammu and Kashmir</t>
  </si>
  <si>
    <t>Srinagar</t>
  </si>
  <si>
    <t>IND_JK_Srinagar.420270_ISHRAE2014.epw</t>
  </si>
  <si>
    <t>Surat</t>
  </si>
  <si>
    <t>IND_GJ_Surat.428400_ISHRAE2014.epw</t>
  </si>
  <si>
    <t>Tezpur</t>
  </si>
  <si>
    <t>IND_AS_Tezpur.424150_ISHRAE2014.epw</t>
  </si>
  <si>
    <t>Tiruchirappalli</t>
  </si>
  <si>
    <t>IND_TN_Tiruchirapalli.Intl.AP.433440_ISHRAE2014.epw</t>
  </si>
  <si>
    <t>Kerala</t>
  </si>
  <si>
    <t>Trivandrum</t>
  </si>
  <si>
    <t>IND_KL_Thiruvananthapuram.433710_ISHRAE2014.epw</t>
  </si>
  <si>
    <t>Veraval</t>
  </si>
  <si>
    <t>IND_GJ_Veraval.429090_ISHRAE2014.epw</t>
  </si>
  <si>
    <t>Vishakhapatnam</t>
  </si>
  <si>
    <t>IND_AP_Vishakhapatnam.431500_ISHRAE2014.epw</t>
  </si>
  <si>
    <t>Bhuj</t>
  </si>
  <si>
    <t>IND_GJ_Bhuj.426340_ISHRAE2014.epw</t>
  </si>
  <si>
    <t>Andaman &amp; Nicobar</t>
  </si>
  <si>
    <t>Port Blair</t>
  </si>
  <si>
    <t>IND_AN_Port.Blair.433330_ISHRAE2014.epw</t>
  </si>
  <si>
    <t>Aloka</t>
  </si>
  <si>
    <t>IND_MH_Akola.AP.429340_ISHRAE2014.epw</t>
  </si>
  <si>
    <t>Window ID</t>
  </si>
  <si>
    <t>Window Name</t>
  </si>
  <si>
    <t>Length</t>
  </si>
  <si>
    <t>Sill Height</t>
  </si>
  <si>
    <t>Head 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</si>
</sst>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1.0"/>
      <color rgb="FF000000"/>
      <name val="&quot;Aptos Narrow&quot;"/>
    </font>
    <font>
      <sz val="10.0"/>
      <color theme="1"/>
      <name val="Calibri"/>
    </font>
    <font>
      <b/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1" numFmtId="10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2" fontId="1" numFmtId="0" xfId="0" applyFont="1"/>
    <xf borderId="0" fillId="2" fontId="5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7" numFmtId="0" xfId="0" applyAlignment="1" applyFont="1">
      <alignment horizontal="right"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horizontal="right" vertical="bottom"/>
    </xf>
    <xf borderId="0" fillId="2" fontId="2" numFmtId="9" xfId="0" applyAlignment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4" width="12.13"/>
    <col customWidth="1" min="5" max="5" width="11.63"/>
    <col customWidth="1" min="6" max="6" width="8.5"/>
    <col customWidth="1" min="7" max="7" width="7.25"/>
    <col customWidth="1" min="8" max="8" width="10.0"/>
    <col customWidth="1" min="9" max="9" width="11.5"/>
    <col customWidth="1" min="10" max="10" width="9.5"/>
    <col customWidth="1" min="11" max="11" width="12.5"/>
    <col customWidth="1" min="12" max="13" width="9.25"/>
    <col customWidth="1" min="14" max="14" width="11.25"/>
    <col customWidth="1" min="15" max="16" width="9.25"/>
  </cols>
  <sheetData>
    <row r="1">
      <c r="B1" s="1"/>
      <c r="C1" s="2" t="s">
        <v>0</v>
      </c>
      <c r="D1" s="1"/>
      <c r="E1" s="1"/>
      <c r="F1" s="1"/>
      <c r="G1" s="1"/>
      <c r="H1" s="1"/>
      <c r="I1" s="1"/>
      <c r="J1" s="1"/>
    </row>
    <row r="2">
      <c r="B2" s="1"/>
      <c r="C2" s="2" t="s">
        <v>1</v>
      </c>
      <c r="D2" s="1"/>
      <c r="E2" s="2" t="s">
        <v>2</v>
      </c>
      <c r="F2" s="1" t="s">
        <v>3</v>
      </c>
      <c r="G2" s="1"/>
      <c r="H2" s="2" t="s">
        <v>4</v>
      </c>
      <c r="I2" s="3">
        <f>VLOOKUP(F2,Cities!B:F,4,FALSE)</f>
        <v>12.9716</v>
      </c>
      <c r="J2" s="2" t="s">
        <v>5</v>
      </c>
      <c r="K2" s="4">
        <f>VLOOKUP(F2,Cities!B:F,5,FALSE)</f>
        <v>77.5946</v>
      </c>
    </row>
    <row r="3">
      <c r="B3" s="1"/>
      <c r="C3" s="2" t="s">
        <v>6</v>
      </c>
      <c r="D3" s="1"/>
      <c r="E3" s="1"/>
      <c r="F3" s="1"/>
      <c r="G3" s="1"/>
      <c r="H3" s="1"/>
      <c r="I3" s="1"/>
      <c r="J3" s="1"/>
    </row>
    <row r="4">
      <c r="B4" s="1"/>
      <c r="C4" s="5" t="s">
        <v>7</v>
      </c>
      <c r="D4" s="1" t="str">
        <f>VLOOKUP(F2,Cities!B:F,2,FALSE)</f>
        <v>Temperate</v>
      </c>
      <c r="E4" s="1"/>
      <c r="F4" s="1"/>
      <c r="G4" s="1"/>
      <c r="H4" s="1"/>
      <c r="I4" s="1"/>
      <c r="J4" s="1"/>
      <c r="N4" s="6" t="s">
        <v>8</v>
      </c>
      <c r="O4" s="7">
        <f>vlookup(D4,'Data Tables'!$H$8:$K$12,2,false)</f>
        <v>3.38</v>
      </c>
    </row>
    <row r="5">
      <c r="B5" s="1"/>
      <c r="C5" s="1"/>
      <c r="D5" s="1"/>
      <c r="E5" s="1"/>
      <c r="F5" s="1"/>
      <c r="G5" s="1"/>
      <c r="H5" s="1"/>
      <c r="I5" s="1"/>
      <c r="J5" s="1"/>
    </row>
    <row r="6"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6" t="s">
        <v>14</v>
      </c>
      <c r="I6" s="2" t="s">
        <v>15</v>
      </c>
      <c r="J6" s="6" t="s">
        <v>16</v>
      </c>
      <c r="K6" s="2" t="s">
        <v>17</v>
      </c>
      <c r="L6" s="2" t="s">
        <v>18</v>
      </c>
      <c r="M6" s="1" t="s">
        <v>19</v>
      </c>
      <c r="N6" s="8" t="s">
        <v>20</v>
      </c>
      <c r="O6" s="8" t="s">
        <v>21</v>
      </c>
    </row>
    <row r="7">
      <c r="H7" s="7">
        <f t="shared" ref="H7:H1005" si="1">F7*G7</f>
        <v>0</v>
      </c>
      <c r="J7" s="7">
        <f t="shared" ref="J7:J1005" si="2">H7-I7</f>
        <v>0</v>
      </c>
      <c r="N7" s="7">
        <f>vlookup(E7,'Data Tables'!C$9:F$17,MATCH($I$2,'Data Tables'!$E$8:$F$8,-1)+2,TRUE)</f>
        <v>0.659</v>
      </c>
      <c r="O7" s="7">
        <f t="shared" ref="O7:O1005" si="3">N7*J7*M7*$O$4</f>
        <v>0</v>
      </c>
    </row>
    <row r="8">
      <c r="H8" s="7">
        <f t="shared" si="1"/>
        <v>0</v>
      </c>
      <c r="J8" s="7">
        <f t="shared" si="2"/>
        <v>0</v>
      </c>
      <c r="N8" s="7">
        <f>vlookup(E8,'Data Tables'!C$9:F$17,MATCH($I$2,'Data Tables'!$E$8:$F$8,-1)+2,TRUE)</f>
        <v>0.659</v>
      </c>
      <c r="O8" s="7">
        <f t="shared" si="3"/>
        <v>0</v>
      </c>
    </row>
    <row r="9">
      <c r="H9" s="7">
        <f t="shared" si="1"/>
        <v>0</v>
      </c>
      <c r="J9" s="7">
        <f t="shared" si="2"/>
        <v>0</v>
      </c>
      <c r="N9" s="7">
        <f>vlookup(E9,'Data Tables'!C$9:F$17,MATCH($I$2,'Data Tables'!$E$8:$F$8,-1)+2,TRUE)</f>
        <v>0.659</v>
      </c>
      <c r="O9" s="7">
        <f t="shared" si="3"/>
        <v>0</v>
      </c>
    </row>
    <row r="10">
      <c r="H10" s="7">
        <f t="shared" si="1"/>
        <v>0</v>
      </c>
      <c r="J10" s="7">
        <f t="shared" si="2"/>
        <v>0</v>
      </c>
      <c r="N10" s="7">
        <f>vlookup(E10,'Data Tables'!C$9:F$17,MATCH($I$2,'Data Tables'!$E$8:$F$8,-1)+2,TRUE)</f>
        <v>0.659</v>
      </c>
      <c r="O10" s="7">
        <f t="shared" si="3"/>
        <v>0</v>
      </c>
    </row>
    <row r="11">
      <c r="C11" s="9"/>
      <c r="H11" s="7">
        <f t="shared" si="1"/>
        <v>0</v>
      </c>
      <c r="J11" s="7">
        <f t="shared" si="2"/>
        <v>0</v>
      </c>
      <c r="N11" s="7">
        <f>vlookup(E11,'Data Tables'!C$9:F$17,MATCH($I$2,'Data Tables'!$E$8:$F$8,-1)+2,TRUE)</f>
        <v>0.659</v>
      </c>
      <c r="O11" s="7">
        <f t="shared" si="3"/>
        <v>0</v>
      </c>
    </row>
    <row r="12">
      <c r="H12" s="7">
        <f t="shared" si="1"/>
        <v>0</v>
      </c>
      <c r="J12" s="7">
        <f t="shared" si="2"/>
        <v>0</v>
      </c>
      <c r="N12" s="7">
        <f>vlookup(E12,'Data Tables'!C$9:F$17,MATCH($I$2,'Data Tables'!$E$8:$F$8,-1)+2,TRUE)</f>
        <v>0.659</v>
      </c>
      <c r="O12" s="7">
        <f t="shared" si="3"/>
        <v>0</v>
      </c>
    </row>
    <row r="13">
      <c r="H13" s="7">
        <f t="shared" si="1"/>
        <v>0</v>
      </c>
      <c r="J13" s="7">
        <f t="shared" si="2"/>
        <v>0</v>
      </c>
      <c r="N13" s="7">
        <f>vlookup(E13,'Data Tables'!C$9:F$17,MATCH($I$2,'Data Tables'!$E$8:$F$8,-1)+2,TRUE)</f>
        <v>0.659</v>
      </c>
      <c r="O13" s="7">
        <f t="shared" si="3"/>
        <v>0</v>
      </c>
    </row>
    <row r="14">
      <c r="H14" s="7">
        <f t="shared" si="1"/>
        <v>0</v>
      </c>
      <c r="J14" s="7">
        <f t="shared" si="2"/>
        <v>0</v>
      </c>
      <c r="N14" s="7">
        <f>vlookup(E14,'Data Tables'!C$9:F$17,MATCH($I$2,'Data Tables'!$E$8:$F$8,-1)+2,TRUE)</f>
        <v>0.659</v>
      </c>
      <c r="O14" s="7">
        <f t="shared" si="3"/>
        <v>0</v>
      </c>
    </row>
    <row r="15">
      <c r="H15" s="7">
        <f t="shared" si="1"/>
        <v>0</v>
      </c>
      <c r="J15" s="7">
        <f t="shared" si="2"/>
        <v>0</v>
      </c>
      <c r="N15" s="7">
        <f>vlookup(E15,'Data Tables'!C$9:F$17,MATCH($I$2,'Data Tables'!$E$8:$F$8,-1)+2,TRUE)</f>
        <v>0.659</v>
      </c>
      <c r="O15" s="7">
        <f t="shared" si="3"/>
        <v>0</v>
      </c>
    </row>
    <row r="16">
      <c r="H16" s="7">
        <f t="shared" si="1"/>
        <v>0</v>
      </c>
      <c r="J16" s="7">
        <f t="shared" si="2"/>
        <v>0</v>
      </c>
      <c r="N16" s="7">
        <f>vlookup(E16,'Data Tables'!C$9:F$17,MATCH($I$2,'Data Tables'!$E$8:$F$8,-1)+2,TRUE)</f>
        <v>0.659</v>
      </c>
      <c r="O16" s="7">
        <f t="shared" si="3"/>
        <v>0</v>
      </c>
    </row>
    <row r="17">
      <c r="H17" s="7">
        <f t="shared" si="1"/>
        <v>0</v>
      </c>
      <c r="J17" s="7">
        <f t="shared" si="2"/>
        <v>0</v>
      </c>
      <c r="N17" s="7">
        <f>vlookup(E17,'Data Tables'!C$9:F$17,MATCH($I$2,'Data Tables'!$E$8:$F$8,-1)+2,TRUE)</f>
        <v>0.659</v>
      </c>
      <c r="O17" s="7">
        <f t="shared" si="3"/>
        <v>0</v>
      </c>
    </row>
    <row r="18">
      <c r="H18" s="7">
        <f t="shared" si="1"/>
        <v>0</v>
      </c>
      <c r="J18" s="7">
        <f t="shared" si="2"/>
        <v>0</v>
      </c>
      <c r="N18" s="7">
        <f>vlookup(E18,'Data Tables'!C$9:F$17,MATCH($I$2,'Data Tables'!$E$8:$F$8,-1)+2,TRUE)</f>
        <v>0.659</v>
      </c>
      <c r="O18" s="7">
        <f t="shared" si="3"/>
        <v>0</v>
      </c>
    </row>
    <row r="19">
      <c r="H19" s="7">
        <f t="shared" si="1"/>
        <v>0</v>
      </c>
      <c r="J19" s="7">
        <f t="shared" si="2"/>
        <v>0</v>
      </c>
      <c r="N19" s="7">
        <f>vlookup(E19,'Data Tables'!C$9:F$17,MATCH($I$2,'Data Tables'!$E$8:$F$8,-1)+2,TRUE)</f>
        <v>0.659</v>
      </c>
      <c r="O19" s="7">
        <f t="shared" si="3"/>
        <v>0</v>
      </c>
    </row>
    <row r="20">
      <c r="H20" s="7">
        <f t="shared" si="1"/>
        <v>0</v>
      </c>
      <c r="J20" s="7">
        <f t="shared" si="2"/>
        <v>0</v>
      </c>
      <c r="N20" s="7">
        <f>vlookup(E20,'Data Tables'!C$9:F$17,MATCH($I$2,'Data Tables'!$E$8:$F$8,-1)+2,TRUE)</f>
        <v>0.659</v>
      </c>
      <c r="O20" s="7">
        <f t="shared" si="3"/>
        <v>0</v>
      </c>
    </row>
    <row r="21">
      <c r="H21" s="7">
        <f t="shared" si="1"/>
        <v>0</v>
      </c>
      <c r="J21" s="7">
        <f t="shared" si="2"/>
        <v>0</v>
      </c>
      <c r="N21" s="7">
        <f>vlookup(E21,'Data Tables'!C$9:F$17,MATCH($I$2,'Data Tables'!$E$8:$F$8,-1)+2,TRUE)</f>
        <v>0.659</v>
      </c>
      <c r="O21" s="7">
        <f t="shared" si="3"/>
        <v>0</v>
      </c>
    </row>
    <row r="22">
      <c r="H22" s="7">
        <f t="shared" si="1"/>
        <v>0</v>
      </c>
      <c r="J22" s="7">
        <f t="shared" si="2"/>
        <v>0</v>
      </c>
      <c r="N22" s="7">
        <f>vlookup(E22,'Data Tables'!C$9:F$17,MATCH($I$2,'Data Tables'!$E$8:$F$8,-1)+2,TRUE)</f>
        <v>0.659</v>
      </c>
      <c r="O22" s="7">
        <f t="shared" si="3"/>
        <v>0</v>
      </c>
    </row>
    <row r="23">
      <c r="H23" s="7">
        <f t="shared" si="1"/>
        <v>0</v>
      </c>
      <c r="J23" s="7">
        <f t="shared" si="2"/>
        <v>0</v>
      </c>
      <c r="N23" s="7">
        <f>vlookup(E23,'Data Tables'!C$9:F$17,MATCH($I$2,'Data Tables'!$E$8:$F$8,-1)+2,TRUE)</f>
        <v>0.659</v>
      </c>
      <c r="O23" s="7">
        <f t="shared" si="3"/>
        <v>0</v>
      </c>
    </row>
    <row r="24">
      <c r="H24" s="7">
        <f t="shared" si="1"/>
        <v>0</v>
      </c>
      <c r="J24" s="7">
        <f t="shared" si="2"/>
        <v>0</v>
      </c>
      <c r="N24" s="7">
        <f>vlookup(E24,'Data Tables'!C$9:F$17,MATCH($I$2,'Data Tables'!$E$8:$F$8,-1)+2,TRUE)</f>
        <v>0.659</v>
      </c>
      <c r="O24" s="7">
        <f t="shared" si="3"/>
        <v>0</v>
      </c>
    </row>
    <row r="25">
      <c r="H25" s="7">
        <f t="shared" si="1"/>
        <v>0</v>
      </c>
      <c r="J25" s="7">
        <f t="shared" si="2"/>
        <v>0</v>
      </c>
      <c r="N25" s="7">
        <f>vlookup(E25,'Data Tables'!C$9:F$17,MATCH($I$2,'Data Tables'!$E$8:$F$8,-1)+2,TRUE)</f>
        <v>0.659</v>
      </c>
      <c r="O25" s="7">
        <f t="shared" si="3"/>
        <v>0</v>
      </c>
    </row>
    <row r="26">
      <c r="H26" s="7">
        <f t="shared" si="1"/>
        <v>0</v>
      </c>
      <c r="J26" s="7">
        <f t="shared" si="2"/>
        <v>0</v>
      </c>
      <c r="N26" s="7">
        <f>vlookup(E26,'Data Tables'!C$9:F$17,MATCH($I$2,'Data Tables'!$E$8:$F$8,-1)+2,TRUE)</f>
        <v>0.659</v>
      </c>
      <c r="O26" s="7">
        <f t="shared" si="3"/>
        <v>0</v>
      </c>
    </row>
    <row r="27">
      <c r="H27" s="7">
        <f t="shared" si="1"/>
        <v>0</v>
      </c>
      <c r="J27" s="7">
        <f t="shared" si="2"/>
        <v>0</v>
      </c>
      <c r="N27" s="7">
        <f>vlookup(E27,'Data Tables'!C$9:F$17,MATCH($I$2,'Data Tables'!$E$8:$F$8,-1)+2,TRUE)</f>
        <v>0.659</v>
      </c>
      <c r="O27" s="7">
        <f t="shared" si="3"/>
        <v>0</v>
      </c>
    </row>
    <row r="28">
      <c r="H28" s="7">
        <f t="shared" si="1"/>
        <v>0</v>
      </c>
      <c r="J28" s="7">
        <f t="shared" si="2"/>
        <v>0</v>
      </c>
      <c r="N28" s="7">
        <f>vlookup(E28,'Data Tables'!C$9:F$17,MATCH($I$2,'Data Tables'!$E$8:$F$8,-1)+2,TRUE)</f>
        <v>0.659</v>
      </c>
      <c r="O28" s="7">
        <f t="shared" si="3"/>
        <v>0</v>
      </c>
    </row>
    <row r="29">
      <c r="H29" s="7">
        <f t="shared" si="1"/>
        <v>0</v>
      </c>
      <c r="J29" s="7">
        <f t="shared" si="2"/>
        <v>0</v>
      </c>
      <c r="N29" s="7">
        <f>vlookup(E29,'Data Tables'!C$9:F$17,MATCH($I$2,'Data Tables'!$E$8:$F$8,-1)+2,TRUE)</f>
        <v>0.659</v>
      </c>
      <c r="O29" s="7">
        <f t="shared" si="3"/>
        <v>0</v>
      </c>
    </row>
    <row r="30">
      <c r="H30" s="7">
        <f t="shared" si="1"/>
        <v>0</v>
      </c>
      <c r="J30" s="7">
        <f t="shared" si="2"/>
        <v>0</v>
      </c>
      <c r="N30" s="7">
        <f>vlookup(E30,'Data Tables'!C$9:F$17,MATCH($I$2,'Data Tables'!$E$8:$F$8,-1)+2,TRUE)</f>
        <v>0.659</v>
      </c>
      <c r="O30" s="7">
        <f t="shared" si="3"/>
        <v>0</v>
      </c>
    </row>
    <row r="31">
      <c r="H31" s="7">
        <f t="shared" si="1"/>
        <v>0</v>
      </c>
      <c r="J31" s="7">
        <f t="shared" si="2"/>
        <v>0</v>
      </c>
      <c r="N31" s="7">
        <f>vlookup(E31,'Data Tables'!C$9:F$17,MATCH($I$2,'Data Tables'!$E$8:$F$8,-1)+2,TRUE)</f>
        <v>0.659</v>
      </c>
      <c r="O31" s="7">
        <f t="shared" si="3"/>
        <v>0</v>
      </c>
    </row>
    <row r="32">
      <c r="H32" s="7">
        <f t="shared" si="1"/>
        <v>0</v>
      </c>
      <c r="J32" s="7">
        <f t="shared" si="2"/>
        <v>0</v>
      </c>
      <c r="N32" s="7">
        <f>vlookup(E32,'Data Tables'!C$9:F$17,MATCH($I$2,'Data Tables'!$E$8:$F$8,-1)+2,TRUE)</f>
        <v>0.659</v>
      </c>
      <c r="O32" s="7">
        <f t="shared" si="3"/>
        <v>0</v>
      </c>
    </row>
    <row r="33">
      <c r="H33" s="7">
        <f t="shared" si="1"/>
        <v>0</v>
      </c>
      <c r="J33" s="7">
        <f t="shared" si="2"/>
        <v>0</v>
      </c>
      <c r="N33" s="7">
        <f>vlookup(E33,'Data Tables'!C$9:F$17,MATCH($I$2,'Data Tables'!$E$8:$F$8,-1)+2,TRUE)</f>
        <v>0.659</v>
      </c>
      <c r="O33" s="7">
        <f t="shared" si="3"/>
        <v>0</v>
      </c>
    </row>
    <row r="34">
      <c r="H34" s="7">
        <f t="shared" si="1"/>
        <v>0</v>
      </c>
      <c r="J34" s="7">
        <f t="shared" si="2"/>
        <v>0</v>
      </c>
      <c r="N34" s="7">
        <f>vlookup(E34,'Data Tables'!C$9:F$17,MATCH($I$2,'Data Tables'!$E$8:$F$8,-1)+2,TRUE)</f>
        <v>0.659</v>
      </c>
      <c r="O34" s="7">
        <f t="shared" si="3"/>
        <v>0</v>
      </c>
    </row>
    <row r="35">
      <c r="H35" s="7">
        <f t="shared" si="1"/>
        <v>0</v>
      </c>
      <c r="J35" s="7">
        <f t="shared" si="2"/>
        <v>0</v>
      </c>
      <c r="N35" s="7">
        <f>vlookup(E35,'Data Tables'!C$9:F$17,MATCH($I$2,'Data Tables'!$E$8:$F$8,-1)+2,TRUE)</f>
        <v>0.659</v>
      </c>
      <c r="O35" s="7">
        <f t="shared" si="3"/>
        <v>0</v>
      </c>
    </row>
    <row r="36">
      <c r="H36" s="7">
        <f t="shared" si="1"/>
        <v>0</v>
      </c>
      <c r="J36" s="7">
        <f t="shared" si="2"/>
        <v>0</v>
      </c>
      <c r="N36" s="7">
        <f>vlookup(E36,'Data Tables'!C$9:F$17,MATCH($I$2,'Data Tables'!$E$8:$F$8,-1)+2,TRUE)</f>
        <v>0.659</v>
      </c>
      <c r="O36" s="7">
        <f t="shared" si="3"/>
        <v>0</v>
      </c>
    </row>
    <row r="37">
      <c r="H37" s="7">
        <f t="shared" si="1"/>
        <v>0</v>
      </c>
      <c r="J37" s="7">
        <f t="shared" si="2"/>
        <v>0</v>
      </c>
      <c r="N37" s="7">
        <f>vlookup(E37,'Data Tables'!C$9:F$17,MATCH($I$2,'Data Tables'!$E$8:$F$8,-1)+2,TRUE)</f>
        <v>0.659</v>
      </c>
      <c r="O37" s="7">
        <f t="shared" si="3"/>
        <v>0</v>
      </c>
    </row>
    <row r="38">
      <c r="H38" s="7">
        <f t="shared" si="1"/>
        <v>0</v>
      </c>
      <c r="J38" s="7">
        <f t="shared" si="2"/>
        <v>0</v>
      </c>
      <c r="N38" s="7">
        <f>vlookup(E38,'Data Tables'!C$9:F$17,MATCH($I$2,'Data Tables'!$E$8:$F$8,-1)+2,TRUE)</f>
        <v>0.659</v>
      </c>
      <c r="O38" s="7">
        <f t="shared" si="3"/>
        <v>0</v>
      </c>
    </row>
    <row r="39">
      <c r="H39" s="7">
        <f t="shared" si="1"/>
        <v>0</v>
      </c>
      <c r="J39" s="7">
        <f t="shared" si="2"/>
        <v>0</v>
      </c>
      <c r="N39" s="7">
        <f>vlookup(E39,'Data Tables'!C$9:F$17,MATCH($I$2,'Data Tables'!$E$8:$F$8,-1)+2,TRUE)</f>
        <v>0.659</v>
      </c>
      <c r="O39" s="7">
        <f t="shared" si="3"/>
        <v>0</v>
      </c>
    </row>
    <row r="40">
      <c r="H40" s="7">
        <f t="shared" si="1"/>
        <v>0</v>
      </c>
      <c r="J40" s="7">
        <f t="shared" si="2"/>
        <v>0</v>
      </c>
      <c r="N40" s="7">
        <f>vlookup(E40,'Data Tables'!C$9:F$17,MATCH($I$2,'Data Tables'!$E$8:$F$8,-1)+2,TRUE)</f>
        <v>0.659</v>
      </c>
      <c r="O40" s="7">
        <f t="shared" si="3"/>
        <v>0</v>
      </c>
    </row>
    <row r="41">
      <c r="H41" s="7">
        <f t="shared" si="1"/>
        <v>0</v>
      </c>
      <c r="J41" s="7">
        <f t="shared" si="2"/>
        <v>0</v>
      </c>
      <c r="N41" s="7">
        <f>vlookup(E41,'Data Tables'!C$9:F$17,MATCH($I$2,'Data Tables'!$E$8:$F$8,-1)+2,TRUE)</f>
        <v>0.659</v>
      </c>
      <c r="O41" s="7">
        <f t="shared" si="3"/>
        <v>0</v>
      </c>
    </row>
    <row r="42">
      <c r="H42" s="7">
        <f t="shared" si="1"/>
        <v>0</v>
      </c>
      <c r="J42" s="7">
        <f t="shared" si="2"/>
        <v>0</v>
      </c>
      <c r="N42" s="7">
        <f>vlookup(E42,'Data Tables'!C$9:F$17,MATCH($I$2,'Data Tables'!$E$8:$F$8,-1)+2,TRUE)</f>
        <v>0.659</v>
      </c>
      <c r="O42" s="7">
        <f t="shared" si="3"/>
        <v>0</v>
      </c>
    </row>
    <row r="43">
      <c r="H43" s="7">
        <f t="shared" si="1"/>
        <v>0</v>
      </c>
      <c r="J43" s="7">
        <f t="shared" si="2"/>
        <v>0</v>
      </c>
      <c r="N43" s="7">
        <f>vlookup(E43,'Data Tables'!C$9:F$17,MATCH($I$2,'Data Tables'!$E$8:$F$8,-1)+2,TRUE)</f>
        <v>0.659</v>
      </c>
      <c r="O43" s="7">
        <f t="shared" si="3"/>
        <v>0</v>
      </c>
    </row>
    <row r="44">
      <c r="H44" s="7">
        <f t="shared" si="1"/>
        <v>0</v>
      </c>
      <c r="J44" s="7">
        <f t="shared" si="2"/>
        <v>0</v>
      </c>
      <c r="N44" s="7">
        <f>vlookup(E44,'Data Tables'!C$9:F$17,MATCH($I$2,'Data Tables'!$E$8:$F$8,-1)+2,TRUE)</f>
        <v>0.659</v>
      </c>
      <c r="O44" s="7">
        <f t="shared" si="3"/>
        <v>0</v>
      </c>
    </row>
    <row r="45">
      <c r="H45" s="7">
        <f t="shared" si="1"/>
        <v>0</v>
      </c>
      <c r="J45" s="7">
        <f t="shared" si="2"/>
        <v>0</v>
      </c>
      <c r="N45" s="7">
        <f>vlookup(E45,'Data Tables'!C$9:F$17,MATCH($I$2,'Data Tables'!$E$8:$F$8,-1)+2,TRUE)</f>
        <v>0.659</v>
      </c>
      <c r="O45" s="7">
        <f t="shared" si="3"/>
        <v>0</v>
      </c>
    </row>
    <row r="46">
      <c r="H46" s="7">
        <f t="shared" si="1"/>
        <v>0</v>
      </c>
      <c r="J46" s="7">
        <f t="shared" si="2"/>
        <v>0</v>
      </c>
      <c r="N46" s="7">
        <f>vlookup(E46,'Data Tables'!C$9:F$17,MATCH($I$2,'Data Tables'!$E$8:$F$8,-1)+2,TRUE)</f>
        <v>0.659</v>
      </c>
      <c r="O46" s="7">
        <f t="shared" si="3"/>
        <v>0</v>
      </c>
    </row>
    <row r="47">
      <c r="H47" s="7">
        <f t="shared" si="1"/>
        <v>0</v>
      </c>
      <c r="J47" s="7">
        <f t="shared" si="2"/>
        <v>0</v>
      </c>
      <c r="N47" s="7">
        <f>vlookup(E47,'Data Tables'!C$9:F$17,MATCH($I$2,'Data Tables'!$E$8:$F$8,-1)+2,TRUE)</f>
        <v>0.659</v>
      </c>
      <c r="O47" s="7">
        <f t="shared" si="3"/>
        <v>0</v>
      </c>
    </row>
    <row r="48">
      <c r="H48" s="7">
        <f t="shared" si="1"/>
        <v>0</v>
      </c>
      <c r="J48" s="7">
        <f t="shared" si="2"/>
        <v>0</v>
      </c>
      <c r="N48" s="7">
        <f>vlookup(E48,'Data Tables'!C$9:F$17,MATCH($I$2,'Data Tables'!$E$8:$F$8,-1)+2,TRUE)</f>
        <v>0.659</v>
      </c>
      <c r="O48" s="7">
        <f t="shared" si="3"/>
        <v>0</v>
      </c>
    </row>
    <row r="49">
      <c r="H49" s="7">
        <f t="shared" si="1"/>
        <v>0</v>
      </c>
      <c r="J49" s="7">
        <f t="shared" si="2"/>
        <v>0</v>
      </c>
      <c r="N49" s="7">
        <f>vlookup(E49,'Data Tables'!C$9:F$17,MATCH($I$2,'Data Tables'!$E$8:$F$8,-1)+2,TRUE)</f>
        <v>0.659</v>
      </c>
      <c r="O49" s="7">
        <f t="shared" si="3"/>
        <v>0</v>
      </c>
    </row>
    <row r="50">
      <c r="H50" s="7">
        <f t="shared" si="1"/>
        <v>0</v>
      </c>
      <c r="J50" s="7">
        <f t="shared" si="2"/>
        <v>0</v>
      </c>
      <c r="N50" s="7">
        <f>vlookup(E50,'Data Tables'!C$9:F$17,MATCH($I$2,'Data Tables'!$E$8:$F$8,-1)+2,TRUE)</f>
        <v>0.659</v>
      </c>
      <c r="O50" s="7">
        <f t="shared" si="3"/>
        <v>0</v>
      </c>
    </row>
    <row r="51">
      <c r="H51" s="7">
        <f t="shared" si="1"/>
        <v>0</v>
      </c>
      <c r="J51" s="7">
        <f t="shared" si="2"/>
        <v>0</v>
      </c>
      <c r="N51" s="7">
        <f>vlookup(E51,'Data Tables'!C$9:F$17,MATCH($I$2,'Data Tables'!$E$8:$F$8,-1)+2,TRUE)</f>
        <v>0.659</v>
      </c>
      <c r="O51" s="7">
        <f t="shared" si="3"/>
        <v>0</v>
      </c>
    </row>
    <row r="52">
      <c r="H52" s="7">
        <f t="shared" si="1"/>
        <v>0</v>
      </c>
      <c r="J52" s="7">
        <f t="shared" si="2"/>
        <v>0</v>
      </c>
      <c r="N52" s="7">
        <f>vlookup(E52,'Data Tables'!C$9:F$17,MATCH($I$2,'Data Tables'!$E$8:$F$8,-1)+2,TRUE)</f>
        <v>0.659</v>
      </c>
      <c r="O52" s="7">
        <f t="shared" si="3"/>
        <v>0</v>
      </c>
    </row>
    <row r="53">
      <c r="H53" s="7">
        <f t="shared" si="1"/>
        <v>0</v>
      </c>
      <c r="J53" s="7">
        <f t="shared" si="2"/>
        <v>0</v>
      </c>
      <c r="N53" s="7">
        <f>vlookup(E53,'Data Tables'!C$9:F$17,MATCH($I$2,'Data Tables'!$E$8:$F$8,-1)+2,TRUE)</f>
        <v>0.659</v>
      </c>
      <c r="O53" s="7">
        <f t="shared" si="3"/>
        <v>0</v>
      </c>
    </row>
    <row r="54">
      <c r="H54" s="7">
        <f t="shared" si="1"/>
        <v>0</v>
      </c>
      <c r="J54" s="7">
        <f t="shared" si="2"/>
        <v>0</v>
      </c>
      <c r="N54" s="7">
        <f>vlookup(E54,'Data Tables'!C$9:F$17,MATCH($I$2,'Data Tables'!$E$8:$F$8,-1)+2,TRUE)</f>
        <v>0.659</v>
      </c>
      <c r="O54" s="7">
        <f t="shared" si="3"/>
        <v>0</v>
      </c>
    </row>
    <row r="55">
      <c r="H55" s="7">
        <f t="shared" si="1"/>
        <v>0</v>
      </c>
      <c r="J55" s="7">
        <f t="shared" si="2"/>
        <v>0</v>
      </c>
      <c r="N55" s="7">
        <f>vlookup(E55,'Data Tables'!C$9:F$17,MATCH($I$2,'Data Tables'!$E$8:$F$8,-1)+2,TRUE)</f>
        <v>0.659</v>
      </c>
      <c r="O55" s="7">
        <f t="shared" si="3"/>
        <v>0</v>
      </c>
    </row>
    <row r="56">
      <c r="H56" s="7">
        <f t="shared" si="1"/>
        <v>0</v>
      </c>
      <c r="J56" s="7">
        <f t="shared" si="2"/>
        <v>0</v>
      </c>
      <c r="N56" s="7">
        <f>vlookup(E56,'Data Tables'!C$9:F$17,MATCH($I$2,'Data Tables'!$E$8:$F$8,-1)+2,TRUE)</f>
        <v>0.659</v>
      </c>
      <c r="O56" s="7">
        <f t="shared" si="3"/>
        <v>0</v>
      </c>
    </row>
    <row r="57">
      <c r="H57" s="7">
        <f t="shared" si="1"/>
        <v>0</v>
      </c>
      <c r="J57" s="7">
        <f t="shared" si="2"/>
        <v>0</v>
      </c>
      <c r="N57" s="7">
        <f>vlookup(E57,'Data Tables'!C$9:F$17,MATCH($I$2,'Data Tables'!$E$8:$F$8,-1)+2,TRUE)</f>
        <v>0.659</v>
      </c>
      <c r="O57" s="7">
        <f t="shared" si="3"/>
        <v>0</v>
      </c>
    </row>
    <row r="58">
      <c r="H58" s="7">
        <f t="shared" si="1"/>
        <v>0</v>
      </c>
      <c r="J58" s="7">
        <f t="shared" si="2"/>
        <v>0</v>
      </c>
      <c r="N58" s="7">
        <f>vlookup(E58,'Data Tables'!C$9:F$17,MATCH($I$2,'Data Tables'!$E$8:$F$8,-1)+2,TRUE)</f>
        <v>0.659</v>
      </c>
      <c r="O58" s="7">
        <f t="shared" si="3"/>
        <v>0</v>
      </c>
    </row>
    <row r="59">
      <c r="H59" s="7">
        <f t="shared" si="1"/>
        <v>0</v>
      </c>
      <c r="J59" s="7">
        <f t="shared" si="2"/>
        <v>0</v>
      </c>
      <c r="N59" s="7">
        <f>vlookup(E59,'Data Tables'!C$9:F$17,MATCH($I$2,'Data Tables'!$E$8:$F$8,-1)+2,TRUE)</f>
        <v>0.659</v>
      </c>
      <c r="O59" s="7">
        <f t="shared" si="3"/>
        <v>0</v>
      </c>
    </row>
    <row r="60">
      <c r="H60" s="7">
        <f t="shared" si="1"/>
        <v>0</v>
      </c>
      <c r="J60" s="7">
        <f t="shared" si="2"/>
        <v>0</v>
      </c>
      <c r="N60" s="7">
        <f>vlookup(E60,'Data Tables'!C$9:F$17,MATCH($I$2,'Data Tables'!$E$8:$F$8,-1)+2,TRUE)</f>
        <v>0.659</v>
      </c>
      <c r="O60" s="7">
        <f t="shared" si="3"/>
        <v>0</v>
      </c>
    </row>
    <row r="61">
      <c r="H61" s="7">
        <f t="shared" si="1"/>
        <v>0</v>
      </c>
      <c r="J61" s="7">
        <f t="shared" si="2"/>
        <v>0</v>
      </c>
      <c r="N61" s="7">
        <f>vlookup(E61,'Data Tables'!C$9:F$17,MATCH($I$2,'Data Tables'!$E$8:$F$8,-1)+2,TRUE)</f>
        <v>0.659</v>
      </c>
      <c r="O61" s="7">
        <f t="shared" si="3"/>
        <v>0</v>
      </c>
    </row>
    <row r="62">
      <c r="H62" s="7">
        <f t="shared" si="1"/>
        <v>0</v>
      </c>
      <c r="J62" s="7">
        <f t="shared" si="2"/>
        <v>0</v>
      </c>
      <c r="N62" s="7">
        <f>vlookup(E62,'Data Tables'!C$9:F$17,MATCH($I$2,'Data Tables'!$E$8:$F$8,-1)+2,TRUE)</f>
        <v>0.659</v>
      </c>
      <c r="O62" s="7">
        <f t="shared" si="3"/>
        <v>0</v>
      </c>
    </row>
    <row r="63">
      <c r="H63" s="7">
        <f t="shared" si="1"/>
        <v>0</v>
      </c>
      <c r="J63" s="7">
        <f t="shared" si="2"/>
        <v>0</v>
      </c>
      <c r="N63" s="7">
        <f>vlookup(E63,'Data Tables'!C$9:F$17,MATCH($I$2,'Data Tables'!$E$8:$F$8,-1)+2,TRUE)</f>
        <v>0.659</v>
      </c>
      <c r="O63" s="7">
        <f t="shared" si="3"/>
        <v>0</v>
      </c>
    </row>
    <row r="64">
      <c r="H64" s="7">
        <f t="shared" si="1"/>
        <v>0</v>
      </c>
      <c r="J64" s="7">
        <f t="shared" si="2"/>
        <v>0</v>
      </c>
      <c r="N64" s="7">
        <f>vlookup(E64,'Data Tables'!C$9:F$17,MATCH($I$2,'Data Tables'!$E$8:$F$8,-1)+2,TRUE)</f>
        <v>0.659</v>
      </c>
      <c r="O64" s="7">
        <f t="shared" si="3"/>
        <v>0</v>
      </c>
    </row>
    <row r="65">
      <c r="H65" s="7">
        <f t="shared" si="1"/>
        <v>0</v>
      </c>
      <c r="J65" s="7">
        <f t="shared" si="2"/>
        <v>0</v>
      </c>
      <c r="N65" s="7">
        <f>vlookup(E65,'Data Tables'!C$9:F$17,MATCH($I$2,'Data Tables'!$E$8:$F$8,-1)+2,TRUE)</f>
        <v>0.659</v>
      </c>
      <c r="O65" s="7">
        <f t="shared" si="3"/>
        <v>0</v>
      </c>
    </row>
    <row r="66">
      <c r="H66" s="7">
        <f t="shared" si="1"/>
        <v>0</v>
      </c>
      <c r="J66" s="7">
        <f t="shared" si="2"/>
        <v>0</v>
      </c>
      <c r="N66" s="7">
        <f>vlookup(E66,'Data Tables'!C$9:F$17,MATCH($I$2,'Data Tables'!$E$8:$F$8,-1)+2,TRUE)</f>
        <v>0.659</v>
      </c>
      <c r="O66" s="7">
        <f t="shared" si="3"/>
        <v>0</v>
      </c>
    </row>
    <row r="67">
      <c r="H67" s="7">
        <f t="shared" si="1"/>
        <v>0</v>
      </c>
      <c r="J67" s="7">
        <f t="shared" si="2"/>
        <v>0</v>
      </c>
      <c r="N67" s="7">
        <f>vlookup(E67,'Data Tables'!C$9:F$17,MATCH($I$2,'Data Tables'!$E$8:$F$8,-1)+2,TRUE)</f>
        <v>0.659</v>
      </c>
      <c r="O67" s="7">
        <f t="shared" si="3"/>
        <v>0</v>
      </c>
    </row>
    <row r="68">
      <c r="H68" s="7">
        <f t="shared" si="1"/>
        <v>0</v>
      </c>
      <c r="J68" s="7">
        <f t="shared" si="2"/>
        <v>0</v>
      </c>
      <c r="N68" s="7">
        <f>vlookup(E68,'Data Tables'!C$9:F$17,MATCH($I$2,'Data Tables'!$E$8:$F$8,-1)+2,TRUE)</f>
        <v>0.659</v>
      </c>
      <c r="O68" s="7">
        <f t="shared" si="3"/>
        <v>0</v>
      </c>
    </row>
    <row r="69">
      <c r="H69" s="7">
        <f t="shared" si="1"/>
        <v>0</v>
      </c>
      <c r="J69" s="7">
        <f t="shared" si="2"/>
        <v>0</v>
      </c>
      <c r="N69" s="7">
        <f>vlookup(E69,'Data Tables'!C$9:F$17,MATCH($I$2,'Data Tables'!$E$8:$F$8,-1)+2,TRUE)</f>
        <v>0.659</v>
      </c>
      <c r="O69" s="7">
        <f t="shared" si="3"/>
        <v>0</v>
      </c>
    </row>
    <row r="70">
      <c r="H70" s="7">
        <f t="shared" si="1"/>
        <v>0</v>
      </c>
      <c r="J70" s="7">
        <f t="shared" si="2"/>
        <v>0</v>
      </c>
      <c r="N70" s="7">
        <f>vlookup(E70,'Data Tables'!C$9:F$17,MATCH($I$2,'Data Tables'!$E$8:$F$8,-1)+2,TRUE)</f>
        <v>0.659</v>
      </c>
      <c r="O70" s="7">
        <f t="shared" si="3"/>
        <v>0</v>
      </c>
    </row>
    <row r="71">
      <c r="H71" s="7">
        <f t="shared" si="1"/>
        <v>0</v>
      </c>
      <c r="J71" s="7">
        <f t="shared" si="2"/>
        <v>0</v>
      </c>
      <c r="N71" s="7">
        <f>vlookup(E71,'Data Tables'!C$9:F$17,MATCH($I$2,'Data Tables'!$E$8:$F$8,-1)+2,TRUE)</f>
        <v>0.659</v>
      </c>
      <c r="O71" s="7">
        <f t="shared" si="3"/>
        <v>0</v>
      </c>
    </row>
    <row r="72">
      <c r="H72" s="7">
        <f t="shared" si="1"/>
        <v>0</v>
      </c>
      <c r="J72" s="7">
        <f t="shared" si="2"/>
        <v>0</v>
      </c>
      <c r="N72" s="7">
        <f>vlookup(E72,'Data Tables'!C$9:F$17,MATCH($I$2,'Data Tables'!$E$8:$F$8,-1)+2,TRUE)</f>
        <v>0.659</v>
      </c>
      <c r="O72" s="7">
        <f t="shared" si="3"/>
        <v>0</v>
      </c>
    </row>
    <row r="73">
      <c r="H73" s="7">
        <f t="shared" si="1"/>
        <v>0</v>
      </c>
      <c r="J73" s="7">
        <f t="shared" si="2"/>
        <v>0</v>
      </c>
      <c r="N73" s="7">
        <f>vlookup(E73,'Data Tables'!C$9:F$17,MATCH($I$2,'Data Tables'!$E$8:$F$8,-1)+2,TRUE)</f>
        <v>0.659</v>
      </c>
      <c r="O73" s="7">
        <f t="shared" si="3"/>
        <v>0</v>
      </c>
    </row>
    <row r="74">
      <c r="H74" s="7">
        <f t="shared" si="1"/>
        <v>0</v>
      </c>
      <c r="J74" s="7">
        <f t="shared" si="2"/>
        <v>0</v>
      </c>
      <c r="N74" s="7">
        <f>vlookup(E74,'Data Tables'!C$9:F$17,MATCH($I$2,'Data Tables'!$E$8:$F$8,-1)+2,TRUE)</f>
        <v>0.659</v>
      </c>
      <c r="O74" s="7">
        <f t="shared" si="3"/>
        <v>0</v>
      </c>
    </row>
    <row r="75">
      <c r="H75" s="7">
        <f t="shared" si="1"/>
        <v>0</v>
      </c>
      <c r="J75" s="7">
        <f t="shared" si="2"/>
        <v>0</v>
      </c>
      <c r="N75" s="7">
        <f>vlookup(E75,'Data Tables'!C$9:F$17,MATCH($I$2,'Data Tables'!$E$8:$F$8,-1)+2,TRUE)</f>
        <v>0.659</v>
      </c>
      <c r="O75" s="7">
        <f t="shared" si="3"/>
        <v>0</v>
      </c>
    </row>
    <row r="76">
      <c r="H76" s="7">
        <f t="shared" si="1"/>
        <v>0</v>
      </c>
      <c r="J76" s="7">
        <f t="shared" si="2"/>
        <v>0</v>
      </c>
      <c r="N76" s="7">
        <f>vlookup(E76,'Data Tables'!C$9:F$17,MATCH($I$2,'Data Tables'!$E$8:$F$8,-1)+2,TRUE)</f>
        <v>0.659</v>
      </c>
      <c r="O76" s="7">
        <f t="shared" si="3"/>
        <v>0</v>
      </c>
    </row>
    <row r="77">
      <c r="H77" s="7">
        <f t="shared" si="1"/>
        <v>0</v>
      </c>
      <c r="J77" s="7">
        <f t="shared" si="2"/>
        <v>0</v>
      </c>
      <c r="N77" s="7">
        <f>vlookup(E77,'Data Tables'!C$9:F$17,MATCH($I$2,'Data Tables'!$E$8:$F$8,-1)+2,TRUE)</f>
        <v>0.659</v>
      </c>
      <c r="O77" s="7">
        <f t="shared" si="3"/>
        <v>0</v>
      </c>
    </row>
    <row r="78">
      <c r="H78" s="7">
        <f t="shared" si="1"/>
        <v>0</v>
      </c>
      <c r="J78" s="7">
        <f t="shared" si="2"/>
        <v>0</v>
      </c>
      <c r="N78" s="7">
        <f>vlookup(E78,'Data Tables'!C$9:F$17,MATCH($I$2,'Data Tables'!$E$8:$F$8,-1)+2,TRUE)</f>
        <v>0.659</v>
      </c>
      <c r="O78" s="7">
        <f t="shared" si="3"/>
        <v>0</v>
      </c>
    </row>
    <row r="79">
      <c r="H79" s="7">
        <f t="shared" si="1"/>
        <v>0</v>
      </c>
      <c r="J79" s="7">
        <f t="shared" si="2"/>
        <v>0</v>
      </c>
      <c r="N79" s="7">
        <f>vlookup(E79,'Data Tables'!C$9:F$17,MATCH($I$2,'Data Tables'!$E$8:$F$8,-1)+2,TRUE)</f>
        <v>0.659</v>
      </c>
      <c r="O79" s="7">
        <f t="shared" si="3"/>
        <v>0</v>
      </c>
    </row>
    <row r="80">
      <c r="H80" s="7">
        <f t="shared" si="1"/>
        <v>0</v>
      </c>
      <c r="J80" s="7">
        <f t="shared" si="2"/>
        <v>0</v>
      </c>
      <c r="N80" s="7">
        <f>vlookup(E80,'Data Tables'!C$9:F$17,MATCH($I$2,'Data Tables'!$E$8:$F$8,-1)+2,TRUE)</f>
        <v>0.659</v>
      </c>
      <c r="O80" s="7">
        <f t="shared" si="3"/>
        <v>0</v>
      </c>
    </row>
    <row r="81">
      <c r="H81" s="7">
        <f t="shared" si="1"/>
        <v>0</v>
      </c>
      <c r="J81" s="7">
        <f t="shared" si="2"/>
        <v>0</v>
      </c>
      <c r="N81" s="7">
        <f>vlookup(E81,'Data Tables'!C$9:F$17,MATCH($I$2,'Data Tables'!$E$8:$F$8,-1)+2,TRUE)</f>
        <v>0.659</v>
      </c>
      <c r="O81" s="7">
        <f t="shared" si="3"/>
        <v>0</v>
      </c>
    </row>
    <row r="82">
      <c r="H82" s="7">
        <f t="shared" si="1"/>
        <v>0</v>
      </c>
      <c r="J82" s="7">
        <f t="shared" si="2"/>
        <v>0</v>
      </c>
      <c r="N82" s="7">
        <f>vlookup(E82,'Data Tables'!C$9:F$17,MATCH($I$2,'Data Tables'!$E$8:$F$8,-1)+2,TRUE)</f>
        <v>0.659</v>
      </c>
      <c r="O82" s="7">
        <f t="shared" si="3"/>
        <v>0</v>
      </c>
    </row>
    <row r="83">
      <c r="H83" s="7">
        <f t="shared" si="1"/>
        <v>0</v>
      </c>
      <c r="J83" s="7">
        <f t="shared" si="2"/>
        <v>0</v>
      </c>
      <c r="N83" s="7">
        <f>vlookup(E83,'Data Tables'!C$9:F$17,MATCH($I$2,'Data Tables'!$E$8:$F$8,-1)+2,TRUE)</f>
        <v>0.659</v>
      </c>
      <c r="O83" s="7">
        <f t="shared" si="3"/>
        <v>0</v>
      </c>
    </row>
    <row r="84">
      <c r="H84" s="7">
        <f t="shared" si="1"/>
        <v>0</v>
      </c>
      <c r="J84" s="7">
        <f t="shared" si="2"/>
        <v>0</v>
      </c>
      <c r="N84" s="7">
        <f>vlookup(E84,'Data Tables'!C$9:F$17,MATCH($I$2,'Data Tables'!$E$8:$F$8,-1)+2,TRUE)</f>
        <v>0.659</v>
      </c>
      <c r="O84" s="7">
        <f t="shared" si="3"/>
        <v>0</v>
      </c>
    </row>
    <row r="85">
      <c r="H85" s="7">
        <f t="shared" si="1"/>
        <v>0</v>
      </c>
      <c r="J85" s="7">
        <f t="shared" si="2"/>
        <v>0</v>
      </c>
      <c r="N85" s="7">
        <f>vlookup(E85,'Data Tables'!C$9:F$17,MATCH($I$2,'Data Tables'!$E$8:$F$8,-1)+2,TRUE)</f>
        <v>0.659</v>
      </c>
      <c r="O85" s="7">
        <f t="shared" si="3"/>
        <v>0</v>
      </c>
    </row>
    <row r="86">
      <c r="H86" s="7">
        <f t="shared" si="1"/>
        <v>0</v>
      </c>
      <c r="J86" s="7">
        <f t="shared" si="2"/>
        <v>0</v>
      </c>
      <c r="N86" s="7">
        <f>vlookup(E86,'Data Tables'!C$9:F$17,MATCH($I$2,'Data Tables'!$E$8:$F$8,-1)+2,TRUE)</f>
        <v>0.659</v>
      </c>
      <c r="O86" s="7">
        <f t="shared" si="3"/>
        <v>0</v>
      </c>
    </row>
    <row r="87">
      <c r="H87" s="7">
        <f t="shared" si="1"/>
        <v>0</v>
      </c>
      <c r="J87" s="7">
        <f t="shared" si="2"/>
        <v>0</v>
      </c>
      <c r="N87" s="7">
        <f>vlookup(E87,'Data Tables'!C$9:F$17,MATCH($I$2,'Data Tables'!$E$8:$F$8,-1)+2,TRUE)</f>
        <v>0.659</v>
      </c>
      <c r="O87" s="7">
        <f t="shared" si="3"/>
        <v>0</v>
      </c>
    </row>
    <row r="88">
      <c r="H88" s="7">
        <f t="shared" si="1"/>
        <v>0</v>
      </c>
      <c r="J88" s="7">
        <f t="shared" si="2"/>
        <v>0</v>
      </c>
      <c r="N88" s="7">
        <f>vlookup(E88,'Data Tables'!C$9:F$17,MATCH($I$2,'Data Tables'!$E$8:$F$8,-1)+2,TRUE)</f>
        <v>0.659</v>
      </c>
      <c r="O88" s="7">
        <f t="shared" si="3"/>
        <v>0</v>
      </c>
    </row>
    <row r="89">
      <c r="H89" s="7">
        <f t="shared" si="1"/>
        <v>0</v>
      </c>
      <c r="J89" s="7">
        <f t="shared" si="2"/>
        <v>0</v>
      </c>
      <c r="N89" s="7">
        <f>vlookup(E89,'Data Tables'!C$9:F$17,MATCH($I$2,'Data Tables'!$E$8:$F$8,-1)+2,TRUE)</f>
        <v>0.659</v>
      </c>
      <c r="O89" s="7">
        <f t="shared" si="3"/>
        <v>0</v>
      </c>
    </row>
    <row r="90">
      <c r="H90" s="7">
        <f t="shared" si="1"/>
        <v>0</v>
      </c>
      <c r="J90" s="7">
        <f t="shared" si="2"/>
        <v>0</v>
      </c>
      <c r="N90" s="7">
        <f>vlookup(E90,'Data Tables'!C$9:F$17,MATCH($I$2,'Data Tables'!$E$8:$F$8,-1)+2,TRUE)</f>
        <v>0.659</v>
      </c>
      <c r="O90" s="7">
        <f t="shared" si="3"/>
        <v>0</v>
      </c>
    </row>
    <row r="91">
      <c r="H91" s="7">
        <f t="shared" si="1"/>
        <v>0</v>
      </c>
      <c r="J91" s="7">
        <f t="shared" si="2"/>
        <v>0</v>
      </c>
      <c r="N91" s="7">
        <f>vlookup(E91,'Data Tables'!C$9:F$17,MATCH($I$2,'Data Tables'!$E$8:$F$8,-1)+2,TRUE)</f>
        <v>0.659</v>
      </c>
      <c r="O91" s="7">
        <f t="shared" si="3"/>
        <v>0</v>
      </c>
    </row>
    <row r="92">
      <c r="H92" s="7">
        <f t="shared" si="1"/>
        <v>0</v>
      </c>
      <c r="J92" s="7">
        <f t="shared" si="2"/>
        <v>0</v>
      </c>
      <c r="N92" s="7">
        <f>vlookup(E92,'Data Tables'!C$9:F$17,MATCH($I$2,'Data Tables'!$E$8:$F$8,-1)+2,TRUE)</f>
        <v>0.659</v>
      </c>
      <c r="O92" s="7">
        <f t="shared" si="3"/>
        <v>0</v>
      </c>
    </row>
    <row r="93">
      <c r="H93" s="7">
        <f t="shared" si="1"/>
        <v>0</v>
      </c>
      <c r="J93" s="7">
        <f t="shared" si="2"/>
        <v>0</v>
      </c>
      <c r="N93" s="7">
        <f>vlookup(E93,'Data Tables'!C$9:F$17,MATCH($I$2,'Data Tables'!$E$8:$F$8,-1)+2,TRUE)</f>
        <v>0.659</v>
      </c>
      <c r="O93" s="7">
        <f t="shared" si="3"/>
        <v>0</v>
      </c>
    </row>
    <row r="94">
      <c r="H94" s="7">
        <f t="shared" si="1"/>
        <v>0</v>
      </c>
      <c r="J94" s="7">
        <f t="shared" si="2"/>
        <v>0</v>
      </c>
      <c r="N94" s="7">
        <f>vlookup(E94,'Data Tables'!C$9:F$17,MATCH($I$2,'Data Tables'!$E$8:$F$8,-1)+2,TRUE)</f>
        <v>0.659</v>
      </c>
      <c r="O94" s="7">
        <f t="shared" si="3"/>
        <v>0</v>
      </c>
    </row>
    <row r="95">
      <c r="H95" s="7">
        <f t="shared" si="1"/>
        <v>0</v>
      </c>
      <c r="J95" s="7">
        <f t="shared" si="2"/>
        <v>0</v>
      </c>
      <c r="N95" s="7">
        <f>vlookup(E95,'Data Tables'!C$9:F$17,MATCH($I$2,'Data Tables'!$E$8:$F$8,-1)+2,TRUE)</f>
        <v>0.659</v>
      </c>
      <c r="O95" s="7">
        <f t="shared" si="3"/>
        <v>0</v>
      </c>
    </row>
    <row r="96">
      <c r="H96" s="7">
        <f t="shared" si="1"/>
        <v>0</v>
      </c>
      <c r="J96" s="7">
        <f t="shared" si="2"/>
        <v>0</v>
      </c>
      <c r="N96" s="7">
        <f>vlookup(E96,'Data Tables'!C$9:F$17,MATCH($I$2,'Data Tables'!$E$8:$F$8,-1)+2,TRUE)</f>
        <v>0.659</v>
      </c>
      <c r="O96" s="7">
        <f t="shared" si="3"/>
        <v>0</v>
      </c>
    </row>
    <row r="97">
      <c r="H97" s="7">
        <f t="shared" si="1"/>
        <v>0</v>
      </c>
      <c r="J97" s="7">
        <f t="shared" si="2"/>
        <v>0</v>
      </c>
      <c r="N97" s="7">
        <f>vlookup(E97,'Data Tables'!C$9:F$17,MATCH($I$2,'Data Tables'!$E$8:$F$8,-1)+2,TRUE)</f>
        <v>0.659</v>
      </c>
      <c r="O97" s="7">
        <f t="shared" si="3"/>
        <v>0</v>
      </c>
    </row>
    <row r="98">
      <c r="H98" s="7">
        <f t="shared" si="1"/>
        <v>0</v>
      </c>
      <c r="J98" s="7">
        <f t="shared" si="2"/>
        <v>0</v>
      </c>
      <c r="N98" s="7">
        <f>vlookup(E98,'Data Tables'!C$9:F$17,MATCH($I$2,'Data Tables'!$E$8:$F$8,-1)+2,TRUE)</f>
        <v>0.659</v>
      </c>
      <c r="O98" s="7">
        <f t="shared" si="3"/>
        <v>0</v>
      </c>
    </row>
    <row r="99">
      <c r="H99" s="7">
        <f t="shared" si="1"/>
        <v>0</v>
      </c>
      <c r="J99" s="7">
        <f t="shared" si="2"/>
        <v>0</v>
      </c>
      <c r="N99" s="7">
        <f>vlookup(E99,'Data Tables'!C$9:F$17,MATCH($I$2,'Data Tables'!$E$8:$F$8,-1)+2,TRUE)</f>
        <v>0.659</v>
      </c>
      <c r="O99" s="7">
        <f t="shared" si="3"/>
        <v>0</v>
      </c>
    </row>
    <row r="100">
      <c r="H100" s="7">
        <f t="shared" si="1"/>
        <v>0</v>
      </c>
      <c r="J100" s="7">
        <f t="shared" si="2"/>
        <v>0</v>
      </c>
      <c r="N100" s="7">
        <f>vlookup(E100,'Data Tables'!C$9:F$17,MATCH($I$2,'Data Tables'!$E$8:$F$8,-1)+2,TRUE)</f>
        <v>0.659</v>
      </c>
      <c r="O100" s="7">
        <f t="shared" si="3"/>
        <v>0</v>
      </c>
    </row>
    <row r="101">
      <c r="H101" s="7">
        <f t="shared" si="1"/>
        <v>0</v>
      </c>
      <c r="J101" s="7">
        <f t="shared" si="2"/>
        <v>0</v>
      </c>
      <c r="N101" s="7">
        <f>vlookup(E101,'Data Tables'!C$9:F$17,MATCH($I$2,'Data Tables'!$E$8:$F$8,-1)+2,TRUE)</f>
        <v>0.659</v>
      </c>
      <c r="O101" s="7">
        <f t="shared" si="3"/>
        <v>0</v>
      </c>
    </row>
    <row r="102">
      <c r="H102" s="7">
        <f t="shared" si="1"/>
        <v>0</v>
      </c>
      <c r="J102" s="7">
        <f t="shared" si="2"/>
        <v>0</v>
      </c>
      <c r="N102" s="7">
        <f>vlookup(E102,'Data Tables'!C$9:F$17,MATCH($I$2,'Data Tables'!$E$8:$F$8,-1)+2,TRUE)</f>
        <v>0.659</v>
      </c>
      <c r="O102" s="7">
        <f t="shared" si="3"/>
        <v>0</v>
      </c>
    </row>
    <row r="103">
      <c r="H103" s="7">
        <f t="shared" si="1"/>
        <v>0</v>
      </c>
      <c r="J103" s="7">
        <f t="shared" si="2"/>
        <v>0</v>
      </c>
      <c r="N103" s="7">
        <f>vlookup(E103,'Data Tables'!C$9:F$17,MATCH($I$2,'Data Tables'!$E$8:$F$8,-1)+2,TRUE)</f>
        <v>0.659</v>
      </c>
      <c r="O103" s="7">
        <f t="shared" si="3"/>
        <v>0</v>
      </c>
    </row>
    <row r="104">
      <c r="H104" s="7">
        <f t="shared" si="1"/>
        <v>0</v>
      </c>
      <c r="J104" s="7">
        <f t="shared" si="2"/>
        <v>0</v>
      </c>
      <c r="N104" s="7">
        <f>vlookup(E104,'Data Tables'!C$9:F$17,MATCH($I$2,'Data Tables'!$E$8:$F$8,-1)+2,TRUE)</f>
        <v>0.659</v>
      </c>
      <c r="O104" s="7">
        <f t="shared" si="3"/>
        <v>0</v>
      </c>
    </row>
    <row r="105">
      <c r="H105" s="7">
        <f t="shared" si="1"/>
        <v>0</v>
      </c>
      <c r="J105" s="7">
        <f t="shared" si="2"/>
        <v>0</v>
      </c>
      <c r="N105" s="7">
        <f>vlookup(E105,'Data Tables'!C$9:F$17,MATCH($I$2,'Data Tables'!$E$8:$F$8,-1)+2,TRUE)</f>
        <v>0.659</v>
      </c>
      <c r="O105" s="7">
        <f t="shared" si="3"/>
        <v>0</v>
      </c>
    </row>
    <row r="106">
      <c r="H106" s="7">
        <f t="shared" si="1"/>
        <v>0</v>
      </c>
      <c r="J106" s="7">
        <f t="shared" si="2"/>
        <v>0</v>
      </c>
      <c r="N106" s="7">
        <f>vlookup(E106,'Data Tables'!C$9:F$17,MATCH($I$2,'Data Tables'!$E$8:$F$8,-1)+2,TRUE)</f>
        <v>0.659</v>
      </c>
      <c r="O106" s="7">
        <f t="shared" si="3"/>
        <v>0</v>
      </c>
    </row>
    <row r="107">
      <c r="H107" s="7">
        <f t="shared" si="1"/>
        <v>0</v>
      </c>
      <c r="J107" s="7">
        <f t="shared" si="2"/>
        <v>0</v>
      </c>
      <c r="N107" s="7">
        <f>vlookup(E107,'Data Tables'!C$9:F$17,MATCH($I$2,'Data Tables'!$E$8:$F$8,-1)+2,TRUE)</f>
        <v>0.659</v>
      </c>
      <c r="O107" s="7">
        <f t="shared" si="3"/>
        <v>0</v>
      </c>
    </row>
    <row r="108">
      <c r="H108" s="7">
        <f t="shared" si="1"/>
        <v>0</v>
      </c>
      <c r="J108" s="7">
        <f t="shared" si="2"/>
        <v>0</v>
      </c>
      <c r="N108" s="7">
        <f>vlookup(E108,'Data Tables'!C$9:F$17,MATCH($I$2,'Data Tables'!$E$8:$F$8,-1)+2,TRUE)</f>
        <v>0.659</v>
      </c>
      <c r="O108" s="7">
        <f t="shared" si="3"/>
        <v>0</v>
      </c>
    </row>
    <row r="109">
      <c r="H109" s="7">
        <f t="shared" si="1"/>
        <v>0</v>
      </c>
      <c r="J109" s="7">
        <f t="shared" si="2"/>
        <v>0</v>
      </c>
      <c r="N109" s="7">
        <f>vlookup(E109,'Data Tables'!C$9:F$17,MATCH($I$2,'Data Tables'!$E$8:$F$8,-1)+2,TRUE)</f>
        <v>0.659</v>
      </c>
      <c r="O109" s="7">
        <f t="shared" si="3"/>
        <v>0</v>
      </c>
    </row>
    <row r="110">
      <c r="H110" s="7">
        <f t="shared" si="1"/>
        <v>0</v>
      </c>
      <c r="J110" s="7">
        <f t="shared" si="2"/>
        <v>0</v>
      </c>
      <c r="N110" s="7">
        <f>vlookup(E110,'Data Tables'!C$9:F$17,MATCH($I$2,'Data Tables'!$E$8:$F$8,-1)+2,TRUE)</f>
        <v>0.659</v>
      </c>
      <c r="O110" s="7">
        <f t="shared" si="3"/>
        <v>0</v>
      </c>
    </row>
    <row r="111">
      <c r="H111" s="7">
        <f t="shared" si="1"/>
        <v>0</v>
      </c>
      <c r="J111" s="7">
        <f t="shared" si="2"/>
        <v>0</v>
      </c>
      <c r="N111" s="7">
        <f>vlookup(E111,'Data Tables'!C$9:F$17,MATCH($I$2,'Data Tables'!$E$8:$F$8,-1)+2,TRUE)</f>
        <v>0.659</v>
      </c>
      <c r="O111" s="7">
        <f t="shared" si="3"/>
        <v>0</v>
      </c>
    </row>
    <row r="112">
      <c r="H112" s="7">
        <f t="shared" si="1"/>
        <v>0</v>
      </c>
      <c r="J112" s="7">
        <f t="shared" si="2"/>
        <v>0</v>
      </c>
      <c r="N112" s="7">
        <f>vlookup(E112,'Data Tables'!C$9:F$17,MATCH($I$2,'Data Tables'!$E$8:$F$8,-1)+2,TRUE)</f>
        <v>0.659</v>
      </c>
      <c r="O112" s="7">
        <f t="shared" si="3"/>
        <v>0</v>
      </c>
    </row>
    <row r="113">
      <c r="H113" s="7">
        <f t="shared" si="1"/>
        <v>0</v>
      </c>
      <c r="J113" s="7">
        <f t="shared" si="2"/>
        <v>0</v>
      </c>
      <c r="N113" s="7">
        <f>vlookup(E113,'Data Tables'!C$9:F$17,MATCH($I$2,'Data Tables'!$E$8:$F$8,-1)+2,TRUE)</f>
        <v>0.659</v>
      </c>
      <c r="O113" s="7">
        <f t="shared" si="3"/>
        <v>0</v>
      </c>
    </row>
    <row r="114">
      <c r="H114" s="7">
        <f t="shared" si="1"/>
        <v>0</v>
      </c>
      <c r="J114" s="7">
        <f t="shared" si="2"/>
        <v>0</v>
      </c>
      <c r="N114" s="7">
        <f>vlookup(E114,'Data Tables'!C$9:F$17,MATCH($I$2,'Data Tables'!$E$8:$F$8,-1)+2,TRUE)</f>
        <v>0.659</v>
      </c>
      <c r="O114" s="7">
        <f t="shared" si="3"/>
        <v>0</v>
      </c>
    </row>
    <row r="115">
      <c r="H115" s="7">
        <f t="shared" si="1"/>
        <v>0</v>
      </c>
      <c r="J115" s="7">
        <f t="shared" si="2"/>
        <v>0</v>
      </c>
      <c r="N115" s="7">
        <f>vlookup(E115,'Data Tables'!C$9:F$17,MATCH($I$2,'Data Tables'!$E$8:$F$8,-1)+2,TRUE)</f>
        <v>0.659</v>
      </c>
      <c r="O115" s="7">
        <f t="shared" si="3"/>
        <v>0</v>
      </c>
    </row>
    <row r="116">
      <c r="H116" s="7">
        <f t="shared" si="1"/>
        <v>0</v>
      </c>
      <c r="J116" s="7">
        <f t="shared" si="2"/>
        <v>0</v>
      </c>
      <c r="N116" s="7">
        <f>vlookup(E116,'Data Tables'!C$9:F$17,MATCH($I$2,'Data Tables'!$E$8:$F$8,-1)+2,TRUE)</f>
        <v>0.659</v>
      </c>
      <c r="O116" s="7">
        <f t="shared" si="3"/>
        <v>0</v>
      </c>
    </row>
    <row r="117">
      <c r="H117" s="7">
        <f t="shared" si="1"/>
        <v>0</v>
      </c>
      <c r="J117" s="7">
        <f t="shared" si="2"/>
        <v>0</v>
      </c>
      <c r="N117" s="7">
        <f>vlookup(E117,'Data Tables'!C$9:F$17,MATCH($I$2,'Data Tables'!$E$8:$F$8,-1)+2,TRUE)</f>
        <v>0.659</v>
      </c>
      <c r="O117" s="7">
        <f t="shared" si="3"/>
        <v>0</v>
      </c>
    </row>
    <row r="118">
      <c r="H118" s="7">
        <f t="shared" si="1"/>
        <v>0</v>
      </c>
      <c r="J118" s="7">
        <f t="shared" si="2"/>
        <v>0</v>
      </c>
      <c r="N118" s="7">
        <f>vlookup(E118,'Data Tables'!C$9:F$17,MATCH($I$2,'Data Tables'!$E$8:$F$8,-1)+2,TRUE)</f>
        <v>0.659</v>
      </c>
      <c r="O118" s="7">
        <f t="shared" si="3"/>
        <v>0</v>
      </c>
    </row>
    <row r="119">
      <c r="H119" s="7">
        <f t="shared" si="1"/>
        <v>0</v>
      </c>
      <c r="J119" s="7">
        <f t="shared" si="2"/>
        <v>0</v>
      </c>
      <c r="N119" s="7">
        <f>vlookup(E119,'Data Tables'!C$9:F$17,MATCH($I$2,'Data Tables'!$E$8:$F$8,-1)+2,TRUE)</f>
        <v>0.659</v>
      </c>
      <c r="O119" s="7">
        <f t="shared" si="3"/>
        <v>0</v>
      </c>
    </row>
    <row r="120">
      <c r="H120" s="7">
        <f t="shared" si="1"/>
        <v>0</v>
      </c>
      <c r="J120" s="7">
        <f t="shared" si="2"/>
        <v>0</v>
      </c>
      <c r="N120" s="7">
        <f>vlookup(E120,'Data Tables'!C$9:F$17,MATCH($I$2,'Data Tables'!$E$8:$F$8,-1)+2,TRUE)</f>
        <v>0.659</v>
      </c>
      <c r="O120" s="7">
        <f t="shared" si="3"/>
        <v>0</v>
      </c>
    </row>
    <row r="121">
      <c r="H121" s="7">
        <f t="shared" si="1"/>
        <v>0</v>
      </c>
      <c r="J121" s="7">
        <f t="shared" si="2"/>
        <v>0</v>
      </c>
      <c r="N121" s="7">
        <f>vlookup(E121,'Data Tables'!C$9:F$17,MATCH($I$2,'Data Tables'!$E$8:$F$8,-1)+2,TRUE)</f>
        <v>0.659</v>
      </c>
      <c r="O121" s="7">
        <f t="shared" si="3"/>
        <v>0</v>
      </c>
    </row>
    <row r="122">
      <c r="H122" s="7">
        <f t="shared" si="1"/>
        <v>0</v>
      </c>
      <c r="J122" s="7">
        <f t="shared" si="2"/>
        <v>0</v>
      </c>
      <c r="N122" s="7">
        <f>vlookup(E122,'Data Tables'!C$9:F$17,MATCH($I$2,'Data Tables'!$E$8:$F$8,-1)+2,TRUE)</f>
        <v>0.659</v>
      </c>
      <c r="O122" s="7">
        <f t="shared" si="3"/>
        <v>0</v>
      </c>
    </row>
    <row r="123">
      <c r="H123" s="7">
        <f t="shared" si="1"/>
        <v>0</v>
      </c>
      <c r="J123" s="7">
        <f t="shared" si="2"/>
        <v>0</v>
      </c>
      <c r="N123" s="7">
        <f>vlookup(E123,'Data Tables'!C$9:F$17,MATCH($I$2,'Data Tables'!$E$8:$F$8,-1)+2,TRUE)</f>
        <v>0.659</v>
      </c>
      <c r="O123" s="7">
        <f t="shared" si="3"/>
        <v>0</v>
      </c>
    </row>
    <row r="124">
      <c r="H124" s="7">
        <f t="shared" si="1"/>
        <v>0</v>
      </c>
      <c r="J124" s="7">
        <f t="shared" si="2"/>
        <v>0</v>
      </c>
      <c r="N124" s="7">
        <f>vlookup(E124,'Data Tables'!C$9:F$17,MATCH($I$2,'Data Tables'!$E$8:$F$8,-1)+2,TRUE)</f>
        <v>0.659</v>
      </c>
      <c r="O124" s="7">
        <f t="shared" si="3"/>
        <v>0</v>
      </c>
    </row>
    <row r="125">
      <c r="H125" s="7">
        <f t="shared" si="1"/>
        <v>0</v>
      </c>
      <c r="J125" s="7">
        <f t="shared" si="2"/>
        <v>0</v>
      </c>
      <c r="N125" s="7">
        <f>vlookup(E125,'Data Tables'!C$9:F$17,MATCH($I$2,'Data Tables'!$E$8:$F$8,-1)+2,TRUE)</f>
        <v>0.659</v>
      </c>
      <c r="O125" s="7">
        <f t="shared" si="3"/>
        <v>0</v>
      </c>
    </row>
    <row r="126">
      <c r="H126" s="7">
        <f t="shared" si="1"/>
        <v>0</v>
      </c>
      <c r="J126" s="7">
        <f t="shared" si="2"/>
        <v>0</v>
      </c>
      <c r="N126" s="7">
        <f>vlookup(E126,'Data Tables'!C$9:F$17,MATCH($I$2,'Data Tables'!$E$8:$F$8,-1)+2,TRUE)</f>
        <v>0.659</v>
      </c>
      <c r="O126" s="7">
        <f t="shared" si="3"/>
        <v>0</v>
      </c>
    </row>
    <row r="127">
      <c r="H127" s="7">
        <f t="shared" si="1"/>
        <v>0</v>
      </c>
      <c r="J127" s="7">
        <f t="shared" si="2"/>
        <v>0</v>
      </c>
      <c r="N127" s="7">
        <f>vlookup(E127,'Data Tables'!C$9:F$17,MATCH($I$2,'Data Tables'!$E$8:$F$8,-1)+2,TRUE)</f>
        <v>0.659</v>
      </c>
      <c r="O127" s="7">
        <f t="shared" si="3"/>
        <v>0</v>
      </c>
    </row>
    <row r="128">
      <c r="H128" s="7">
        <f t="shared" si="1"/>
        <v>0</v>
      </c>
      <c r="J128" s="7">
        <f t="shared" si="2"/>
        <v>0</v>
      </c>
      <c r="N128" s="7">
        <f>vlookup(E128,'Data Tables'!C$9:F$17,MATCH($I$2,'Data Tables'!$E$8:$F$8,-1)+2,TRUE)</f>
        <v>0.659</v>
      </c>
      <c r="O128" s="7">
        <f t="shared" si="3"/>
        <v>0</v>
      </c>
    </row>
    <row r="129">
      <c r="H129" s="7">
        <f t="shared" si="1"/>
        <v>0</v>
      </c>
      <c r="J129" s="7">
        <f t="shared" si="2"/>
        <v>0</v>
      </c>
      <c r="N129" s="7">
        <f>vlookup(E129,'Data Tables'!C$9:F$17,MATCH($I$2,'Data Tables'!$E$8:$F$8,-1)+2,TRUE)</f>
        <v>0.659</v>
      </c>
      <c r="O129" s="7">
        <f t="shared" si="3"/>
        <v>0</v>
      </c>
    </row>
    <row r="130">
      <c r="H130" s="7">
        <f t="shared" si="1"/>
        <v>0</v>
      </c>
      <c r="J130" s="7">
        <f t="shared" si="2"/>
        <v>0</v>
      </c>
      <c r="N130" s="7">
        <f>vlookup(E130,'Data Tables'!C$9:F$17,MATCH($I$2,'Data Tables'!$E$8:$F$8,-1)+2,TRUE)</f>
        <v>0.659</v>
      </c>
      <c r="O130" s="7">
        <f t="shared" si="3"/>
        <v>0</v>
      </c>
    </row>
    <row r="131">
      <c r="H131" s="7">
        <f t="shared" si="1"/>
        <v>0</v>
      </c>
      <c r="J131" s="7">
        <f t="shared" si="2"/>
        <v>0</v>
      </c>
      <c r="N131" s="7">
        <f>vlookup(E131,'Data Tables'!C$9:F$17,MATCH($I$2,'Data Tables'!$E$8:$F$8,-1)+2,TRUE)</f>
        <v>0.659</v>
      </c>
      <c r="O131" s="7">
        <f t="shared" si="3"/>
        <v>0</v>
      </c>
    </row>
    <row r="132">
      <c r="H132" s="7">
        <f t="shared" si="1"/>
        <v>0</v>
      </c>
      <c r="J132" s="7">
        <f t="shared" si="2"/>
        <v>0</v>
      </c>
      <c r="N132" s="7">
        <f>vlookup(E132,'Data Tables'!C$9:F$17,MATCH($I$2,'Data Tables'!$E$8:$F$8,-1)+2,TRUE)</f>
        <v>0.659</v>
      </c>
      <c r="O132" s="7">
        <f t="shared" si="3"/>
        <v>0</v>
      </c>
    </row>
    <row r="133">
      <c r="H133" s="7">
        <f t="shared" si="1"/>
        <v>0</v>
      </c>
      <c r="J133" s="7">
        <f t="shared" si="2"/>
        <v>0</v>
      </c>
      <c r="N133" s="7">
        <f>vlookup(E133,'Data Tables'!C$9:F$17,MATCH($I$2,'Data Tables'!$E$8:$F$8,-1)+2,TRUE)</f>
        <v>0.659</v>
      </c>
      <c r="O133" s="7">
        <f t="shared" si="3"/>
        <v>0</v>
      </c>
    </row>
    <row r="134">
      <c r="H134" s="7">
        <f t="shared" si="1"/>
        <v>0</v>
      </c>
      <c r="J134" s="7">
        <f t="shared" si="2"/>
        <v>0</v>
      </c>
      <c r="N134" s="7">
        <f>vlookup(E134,'Data Tables'!C$9:F$17,MATCH($I$2,'Data Tables'!$E$8:$F$8,-1)+2,TRUE)</f>
        <v>0.659</v>
      </c>
      <c r="O134" s="7">
        <f t="shared" si="3"/>
        <v>0</v>
      </c>
    </row>
    <row r="135">
      <c r="H135" s="7">
        <f t="shared" si="1"/>
        <v>0</v>
      </c>
      <c r="J135" s="7">
        <f t="shared" si="2"/>
        <v>0</v>
      </c>
      <c r="N135" s="7">
        <f>vlookup(E135,'Data Tables'!C$9:F$17,MATCH($I$2,'Data Tables'!$E$8:$F$8,-1)+2,TRUE)</f>
        <v>0.659</v>
      </c>
      <c r="O135" s="7">
        <f t="shared" si="3"/>
        <v>0</v>
      </c>
    </row>
    <row r="136">
      <c r="H136" s="7">
        <f t="shared" si="1"/>
        <v>0</v>
      </c>
      <c r="J136" s="7">
        <f t="shared" si="2"/>
        <v>0</v>
      </c>
      <c r="N136" s="7">
        <f>vlookup(E136,'Data Tables'!C$9:F$17,MATCH($I$2,'Data Tables'!$E$8:$F$8,-1)+2,TRUE)</f>
        <v>0.659</v>
      </c>
      <c r="O136" s="7">
        <f t="shared" si="3"/>
        <v>0</v>
      </c>
    </row>
    <row r="137">
      <c r="H137" s="7">
        <f t="shared" si="1"/>
        <v>0</v>
      </c>
      <c r="J137" s="7">
        <f t="shared" si="2"/>
        <v>0</v>
      </c>
      <c r="N137" s="7">
        <f>vlookup(E137,'Data Tables'!C$9:F$17,MATCH($I$2,'Data Tables'!$E$8:$F$8,-1)+2,TRUE)</f>
        <v>0.659</v>
      </c>
      <c r="O137" s="7">
        <f t="shared" si="3"/>
        <v>0</v>
      </c>
    </row>
    <row r="138">
      <c r="H138" s="7">
        <f t="shared" si="1"/>
        <v>0</v>
      </c>
      <c r="J138" s="7">
        <f t="shared" si="2"/>
        <v>0</v>
      </c>
      <c r="N138" s="7">
        <f>vlookup(E138,'Data Tables'!C$9:F$17,MATCH($I$2,'Data Tables'!$E$8:$F$8,-1)+2,TRUE)</f>
        <v>0.659</v>
      </c>
      <c r="O138" s="7">
        <f t="shared" si="3"/>
        <v>0</v>
      </c>
    </row>
    <row r="139">
      <c r="H139" s="7">
        <f t="shared" si="1"/>
        <v>0</v>
      </c>
      <c r="J139" s="7">
        <f t="shared" si="2"/>
        <v>0</v>
      </c>
      <c r="N139" s="7">
        <f>vlookup(E139,'Data Tables'!C$9:F$17,MATCH($I$2,'Data Tables'!$E$8:$F$8,-1)+2,TRUE)</f>
        <v>0.659</v>
      </c>
      <c r="O139" s="7">
        <f t="shared" si="3"/>
        <v>0</v>
      </c>
    </row>
    <row r="140">
      <c r="H140" s="7">
        <f t="shared" si="1"/>
        <v>0</v>
      </c>
      <c r="J140" s="7">
        <f t="shared" si="2"/>
        <v>0</v>
      </c>
      <c r="N140" s="7">
        <f>vlookup(E140,'Data Tables'!C$9:F$17,MATCH($I$2,'Data Tables'!$E$8:$F$8,-1)+2,TRUE)</f>
        <v>0.659</v>
      </c>
      <c r="O140" s="7">
        <f t="shared" si="3"/>
        <v>0</v>
      </c>
    </row>
    <row r="141">
      <c r="H141" s="7">
        <f t="shared" si="1"/>
        <v>0</v>
      </c>
      <c r="J141" s="7">
        <f t="shared" si="2"/>
        <v>0</v>
      </c>
      <c r="N141" s="7">
        <f>vlookup(E141,'Data Tables'!C$9:F$17,MATCH($I$2,'Data Tables'!$E$8:$F$8,-1)+2,TRUE)</f>
        <v>0.659</v>
      </c>
      <c r="O141" s="7">
        <f t="shared" si="3"/>
        <v>0</v>
      </c>
    </row>
    <row r="142">
      <c r="H142" s="7">
        <f t="shared" si="1"/>
        <v>0</v>
      </c>
      <c r="J142" s="7">
        <f t="shared" si="2"/>
        <v>0</v>
      </c>
      <c r="N142" s="7">
        <f>vlookup(E142,'Data Tables'!C$9:F$17,MATCH($I$2,'Data Tables'!$E$8:$F$8,-1)+2,TRUE)</f>
        <v>0.659</v>
      </c>
      <c r="O142" s="7">
        <f t="shared" si="3"/>
        <v>0</v>
      </c>
    </row>
    <row r="143">
      <c r="H143" s="7">
        <f t="shared" si="1"/>
        <v>0</v>
      </c>
      <c r="J143" s="7">
        <f t="shared" si="2"/>
        <v>0</v>
      </c>
      <c r="N143" s="7">
        <f>vlookup(E143,'Data Tables'!C$9:F$17,MATCH($I$2,'Data Tables'!$E$8:$F$8,-1)+2,TRUE)</f>
        <v>0.659</v>
      </c>
      <c r="O143" s="7">
        <f t="shared" si="3"/>
        <v>0</v>
      </c>
    </row>
    <row r="144">
      <c r="H144" s="7">
        <f t="shared" si="1"/>
        <v>0</v>
      </c>
      <c r="J144" s="7">
        <f t="shared" si="2"/>
        <v>0</v>
      </c>
      <c r="N144" s="7">
        <f>vlookup(E144,'Data Tables'!C$9:F$17,MATCH($I$2,'Data Tables'!$E$8:$F$8,-1)+2,TRUE)</f>
        <v>0.659</v>
      </c>
      <c r="O144" s="7">
        <f t="shared" si="3"/>
        <v>0</v>
      </c>
    </row>
    <row r="145">
      <c r="H145" s="7">
        <f t="shared" si="1"/>
        <v>0</v>
      </c>
      <c r="J145" s="7">
        <f t="shared" si="2"/>
        <v>0</v>
      </c>
      <c r="N145" s="7">
        <f>vlookup(E145,'Data Tables'!C$9:F$17,MATCH($I$2,'Data Tables'!$E$8:$F$8,-1)+2,TRUE)</f>
        <v>0.659</v>
      </c>
      <c r="O145" s="7">
        <f t="shared" si="3"/>
        <v>0</v>
      </c>
    </row>
    <row r="146">
      <c r="H146" s="7">
        <f t="shared" si="1"/>
        <v>0</v>
      </c>
      <c r="J146" s="7">
        <f t="shared" si="2"/>
        <v>0</v>
      </c>
      <c r="N146" s="7">
        <f>vlookup(E146,'Data Tables'!C$9:F$17,MATCH($I$2,'Data Tables'!$E$8:$F$8,-1)+2,TRUE)</f>
        <v>0.659</v>
      </c>
      <c r="O146" s="7">
        <f t="shared" si="3"/>
        <v>0</v>
      </c>
    </row>
    <row r="147">
      <c r="H147" s="7">
        <f t="shared" si="1"/>
        <v>0</v>
      </c>
      <c r="J147" s="7">
        <f t="shared" si="2"/>
        <v>0</v>
      </c>
      <c r="N147" s="7">
        <f>vlookup(E147,'Data Tables'!C$9:F$17,MATCH($I$2,'Data Tables'!$E$8:$F$8,-1)+2,TRUE)</f>
        <v>0.659</v>
      </c>
      <c r="O147" s="7">
        <f t="shared" si="3"/>
        <v>0</v>
      </c>
    </row>
    <row r="148">
      <c r="H148" s="7">
        <f t="shared" si="1"/>
        <v>0</v>
      </c>
      <c r="J148" s="7">
        <f t="shared" si="2"/>
        <v>0</v>
      </c>
      <c r="N148" s="7">
        <f>vlookup(E148,'Data Tables'!C$9:F$17,MATCH($I$2,'Data Tables'!$E$8:$F$8,-1)+2,TRUE)</f>
        <v>0.659</v>
      </c>
      <c r="O148" s="7">
        <f t="shared" si="3"/>
        <v>0</v>
      </c>
    </row>
    <row r="149">
      <c r="H149" s="7">
        <f t="shared" si="1"/>
        <v>0</v>
      </c>
      <c r="J149" s="7">
        <f t="shared" si="2"/>
        <v>0</v>
      </c>
      <c r="N149" s="7">
        <f>vlookup(E149,'Data Tables'!C$9:F$17,MATCH($I$2,'Data Tables'!$E$8:$F$8,-1)+2,TRUE)</f>
        <v>0.659</v>
      </c>
      <c r="O149" s="7">
        <f t="shared" si="3"/>
        <v>0</v>
      </c>
    </row>
    <row r="150">
      <c r="H150" s="7">
        <f t="shared" si="1"/>
        <v>0</v>
      </c>
      <c r="J150" s="7">
        <f t="shared" si="2"/>
        <v>0</v>
      </c>
      <c r="N150" s="7">
        <f>vlookup(E150,'Data Tables'!C$9:F$17,MATCH($I$2,'Data Tables'!$E$8:$F$8,-1)+2,TRUE)</f>
        <v>0.659</v>
      </c>
      <c r="O150" s="7">
        <f t="shared" si="3"/>
        <v>0</v>
      </c>
    </row>
    <row r="151">
      <c r="H151" s="7">
        <f t="shared" si="1"/>
        <v>0</v>
      </c>
      <c r="J151" s="7">
        <f t="shared" si="2"/>
        <v>0</v>
      </c>
      <c r="N151" s="7">
        <f>vlookup(E151,'Data Tables'!C$9:F$17,MATCH($I$2,'Data Tables'!$E$8:$F$8,-1)+2,TRUE)</f>
        <v>0.659</v>
      </c>
      <c r="O151" s="7">
        <f t="shared" si="3"/>
        <v>0</v>
      </c>
    </row>
    <row r="152">
      <c r="H152" s="7">
        <f t="shared" si="1"/>
        <v>0</v>
      </c>
      <c r="J152" s="7">
        <f t="shared" si="2"/>
        <v>0</v>
      </c>
      <c r="N152" s="7">
        <f>vlookup(E152,'Data Tables'!C$9:F$17,MATCH($I$2,'Data Tables'!$E$8:$F$8,-1)+2,TRUE)</f>
        <v>0.659</v>
      </c>
      <c r="O152" s="7">
        <f t="shared" si="3"/>
        <v>0</v>
      </c>
    </row>
    <row r="153">
      <c r="H153" s="7">
        <f t="shared" si="1"/>
        <v>0</v>
      </c>
      <c r="J153" s="7">
        <f t="shared" si="2"/>
        <v>0</v>
      </c>
      <c r="N153" s="7">
        <f>vlookup(E153,'Data Tables'!C$9:F$17,MATCH($I$2,'Data Tables'!$E$8:$F$8,-1)+2,TRUE)</f>
        <v>0.659</v>
      </c>
      <c r="O153" s="7">
        <f t="shared" si="3"/>
        <v>0</v>
      </c>
    </row>
    <row r="154">
      <c r="H154" s="7">
        <f t="shared" si="1"/>
        <v>0</v>
      </c>
      <c r="J154" s="7">
        <f t="shared" si="2"/>
        <v>0</v>
      </c>
      <c r="N154" s="7">
        <f>vlookup(E154,'Data Tables'!C$9:F$17,MATCH($I$2,'Data Tables'!$E$8:$F$8,-1)+2,TRUE)</f>
        <v>0.659</v>
      </c>
      <c r="O154" s="7">
        <f t="shared" si="3"/>
        <v>0</v>
      </c>
    </row>
    <row r="155">
      <c r="H155" s="7">
        <f t="shared" si="1"/>
        <v>0</v>
      </c>
      <c r="J155" s="7">
        <f t="shared" si="2"/>
        <v>0</v>
      </c>
      <c r="N155" s="7">
        <f>vlookup(E155,'Data Tables'!C$9:F$17,MATCH($I$2,'Data Tables'!$E$8:$F$8,-1)+2,TRUE)</f>
        <v>0.659</v>
      </c>
      <c r="O155" s="7">
        <f t="shared" si="3"/>
        <v>0</v>
      </c>
    </row>
    <row r="156">
      <c r="H156" s="7">
        <f t="shared" si="1"/>
        <v>0</v>
      </c>
      <c r="J156" s="7">
        <f t="shared" si="2"/>
        <v>0</v>
      </c>
      <c r="N156" s="7">
        <f>vlookup(E156,'Data Tables'!C$9:F$17,MATCH($I$2,'Data Tables'!$E$8:$F$8,-1)+2,TRUE)</f>
        <v>0.659</v>
      </c>
      <c r="O156" s="7">
        <f t="shared" si="3"/>
        <v>0</v>
      </c>
    </row>
    <row r="157">
      <c r="H157" s="7">
        <f t="shared" si="1"/>
        <v>0</v>
      </c>
      <c r="J157" s="7">
        <f t="shared" si="2"/>
        <v>0</v>
      </c>
      <c r="N157" s="7">
        <f>vlookup(E157,'Data Tables'!C$9:F$17,MATCH($I$2,'Data Tables'!$E$8:$F$8,-1)+2,TRUE)</f>
        <v>0.659</v>
      </c>
      <c r="O157" s="7">
        <f t="shared" si="3"/>
        <v>0</v>
      </c>
    </row>
    <row r="158">
      <c r="H158" s="7">
        <f t="shared" si="1"/>
        <v>0</v>
      </c>
      <c r="J158" s="7">
        <f t="shared" si="2"/>
        <v>0</v>
      </c>
      <c r="N158" s="7">
        <f>vlookup(E158,'Data Tables'!C$9:F$17,MATCH($I$2,'Data Tables'!$E$8:$F$8,-1)+2,TRUE)</f>
        <v>0.659</v>
      </c>
      <c r="O158" s="7">
        <f t="shared" si="3"/>
        <v>0</v>
      </c>
    </row>
    <row r="159">
      <c r="H159" s="7">
        <f t="shared" si="1"/>
        <v>0</v>
      </c>
      <c r="J159" s="7">
        <f t="shared" si="2"/>
        <v>0</v>
      </c>
      <c r="N159" s="7">
        <f>vlookup(E159,'Data Tables'!C$9:F$17,MATCH($I$2,'Data Tables'!$E$8:$F$8,-1)+2,TRUE)</f>
        <v>0.659</v>
      </c>
      <c r="O159" s="7">
        <f t="shared" si="3"/>
        <v>0</v>
      </c>
    </row>
    <row r="160">
      <c r="H160" s="7">
        <f t="shared" si="1"/>
        <v>0</v>
      </c>
      <c r="J160" s="7">
        <f t="shared" si="2"/>
        <v>0</v>
      </c>
      <c r="N160" s="7">
        <f>vlookup(E160,'Data Tables'!C$9:F$17,MATCH($I$2,'Data Tables'!$E$8:$F$8,-1)+2,TRUE)</f>
        <v>0.659</v>
      </c>
      <c r="O160" s="7">
        <f t="shared" si="3"/>
        <v>0</v>
      </c>
    </row>
    <row r="161">
      <c r="H161" s="7">
        <f t="shared" si="1"/>
        <v>0</v>
      </c>
      <c r="J161" s="7">
        <f t="shared" si="2"/>
        <v>0</v>
      </c>
      <c r="N161" s="7">
        <f>vlookup(E161,'Data Tables'!C$9:F$17,MATCH($I$2,'Data Tables'!$E$8:$F$8,-1)+2,TRUE)</f>
        <v>0.659</v>
      </c>
      <c r="O161" s="7">
        <f t="shared" si="3"/>
        <v>0</v>
      </c>
    </row>
    <row r="162">
      <c r="H162" s="7">
        <f t="shared" si="1"/>
        <v>0</v>
      </c>
      <c r="J162" s="7">
        <f t="shared" si="2"/>
        <v>0</v>
      </c>
      <c r="N162" s="7">
        <f>vlookup(E162,'Data Tables'!C$9:F$17,MATCH($I$2,'Data Tables'!$E$8:$F$8,-1)+2,TRUE)</f>
        <v>0.659</v>
      </c>
      <c r="O162" s="7">
        <f t="shared" si="3"/>
        <v>0</v>
      </c>
    </row>
    <row r="163">
      <c r="H163" s="7">
        <f t="shared" si="1"/>
        <v>0</v>
      </c>
      <c r="J163" s="7">
        <f t="shared" si="2"/>
        <v>0</v>
      </c>
      <c r="N163" s="7">
        <f>vlookup(E163,'Data Tables'!C$9:F$17,MATCH($I$2,'Data Tables'!$E$8:$F$8,-1)+2,TRUE)</f>
        <v>0.659</v>
      </c>
      <c r="O163" s="7">
        <f t="shared" si="3"/>
        <v>0</v>
      </c>
    </row>
    <row r="164">
      <c r="H164" s="7">
        <f t="shared" si="1"/>
        <v>0</v>
      </c>
      <c r="J164" s="7">
        <f t="shared" si="2"/>
        <v>0</v>
      </c>
      <c r="N164" s="7">
        <f>vlookup(E164,'Data Tables'!C$9:F$17,MATCH($I$2,'Data Tables'!$E$8:$F$8,-1)+2,TRUE)</f>
        <v>0.659</v>
      </c>
      <c r="O164" s="7">
        <f t="shared" si="3"/>
        <v>0</v>
      </c>
    </row>
    <row r="165">
      <c r="H165" s="7">
        <f t="shared" si="1"/>
        <v>0</v>
      </c>
      <c r="J165" s="7">
        <f t="shared" si="2"/>
        <v>0</v>
      </c>
      <c r="N165" s="7">
        <f>vlookup(E165,'Data Tables'!C$9:F$17,MATCH($I$2,'Data Tables'!$E$8:$F$8,-1)+2,TRUE)</f>
        <v>0.659</v>
      </c>
      <c r="O165" s="7">
        <f t="shared" si="3"/>
        <v>0</v>
      </c>
    </row>
    <row r="166">
      <c r="H166" s="7">
        <f t="shared" si="1"/>
        <v>0</v>
      </c>
      <c r="J166" s="7">
        <f t="shared" si="2"/>
        <v>0</v>
      </c>
      <c r="N166" s="7">
        <f>vlookup(E166,'Data Tables'!C$9:F$17,MATCH($I$2,'Data Tables'!$E$8:$F$8,-1)+2,TRUE)</f>
        <v>0.659</v>
      </c>
      <c r="O166" s="7">
        <f t="shared" si="3"/>
        <v>0</v>
      </c>
    </row>
    <row r="167">
      <c r="H167" s="7">
        <f t="shared" si="1"/>
        <v>0</v>
      </c>
      <c r="J167" s="7">
        <f t="shared" si="2"/>
        <v>0</v>
      </c>
      <c r="N167" s="7">
        <f>vlookup(E167,'Data Tables'!C$9:F$17,MATCH($I$2,'Data Tables'!$E$8:$F$8,-1)+2,TRUE)</f>
        <v>0.659</v>
      </c>
      <c r="O167" s="7">
        <f t="shared" si="3"/>
        <v>0</v>
      </c>
    </row>
    <row r="168">
      <c r="H168" s="7">
        <f t="shared" si="1"/>
        <v>0</v>
      </c>
      <c r="J168" s="7">
        <f t="shared" si="2"/>
        <v>0</v>
      </c>
      <c r="N168" s="7">
        <f>vlookup(E168,'Data Tables'!C$9:F$17,MATCH($I$2,'Data Tables'!$E$8:$F$8,-1)+2,TRUE)</f>
        <v>0.659</v>
      </c>
      <c r="O168" s="7">
        <f t="shared" si="3"/>
        <v>0</v>
      </c>
    </row>
    <row r="169">
      <c r="H169" s="7">
        <f t="shared" si="1"/>
        <v>0</v>
      </c>
      <c r="J169" s="7">
        <f t="shared" si="2"/>
        <v>0</v>
      </c>
      <c r="N169" s="7">
        <f>vlookup(E169,'Data Tables'!C$9:F$17,MATCH($I$2,'Data Tables'!$E$8:$F$8,-1)+2,TRUE)</f>
        <v>0.659</v>
      </c>
      <c r="O169" s="7">
        <f t="shared" si="3"/>
        <v>0</v>
      </c>
    </row>
    <row r="170">
      <c r="H170" s="7">
        <f t="shared" si="1"/>
        <v>0</v>
      </c>
      <c r="J170" s="7">
        <f t="shared" si="2"/>
        <v>0</v>
      </c>
      <c r="N170" s="7">
        <f>vlookup(E170,'Data Tables'!C$9:F$17,MATCH($I$2,'Data Tables'!$E$8:$F$8,-1)+2,TRUE)</f>
        <v>0.659</v>
      </c>
      <c r="O170" s="7">
        <f t="shared" si="3"/>
        <v>0</v>
      </c>
    </row>
    <row r="171">
      <c r="H171" s="7">
        <f t="shared" si="1"/>
        <v>0</v>
      </c>
      <c r="J171" s="7">
        <f t="shared" si="2"/>
        <v>0</v>
      </c>
      <c r="N171" s="7">
        <f>vlookup(E171,'Data Tables'!C$9:F$17,MATCH($I$2,'Data Tables'!$E$8:$F$8,-1)+2,TRUE)</f>
        <v>0.659</v>
      </c>
      <c r="O171" s="7">
        <f t="shared" si="3"/>
        <v>0</v>
      </c>
    </row>
    <row r="172">
      <c r="H172" s="7">
        <f t="shared" si="1"/>
        <v>0</v>
      </c>
      <c r="J172" s="7">
        <f t="shared" si="2"/>
        <v>0</v>
      </c>
      <c r="N172" s="7">
        <f>vlookup(E172,'Data Tables'!C$9:F$17,MATCH($I$2,'Data Tables'!$E$8:$F$8,-1)+2,TRUE)</f>
        <v>0.659</v>
      </c>
      <c r="O172" s="7">
        <f t="shared" si="3"/>
        <v>0</v>
      </c>
    </row>
    <row r="173">
      <c r="H173" s="7">
        <f t="shared" si="1"/>
        <v>0</v>
      </c>
      <c r="J173" s="7">
        <f t="shared" si="2"/>
        <v>0</v>
      </c>
      <c r="N173" s="7">
        <f>vlookup(E173,'Data Tables'!C$9:F$17,MATCH($I$2,'Data Tables'!$E$8:$F$8,-1)+2,TRUE)</f>
        <v>0.659</v>
      </c>
      <c r="O173" s="7">
        <f t="shared" si="3"/>
        <v>0</v>
      </c>
    </row>
    <row r="174">
      <c r="H174" s="7">
        <f t="shared" si="1"/>
        <v>0</v>
      </c>
      <c r="J174" s="7">
        <f t="shared" si="2"/>
        <v>0</v>
      </c>
      <c r="N174" s="7">
        <f>vlookup(E174,'Data Tables'!C$9:F$17,MATCH($I$2,'Data Tables'!$E$8:$F$8,-1)+2,TRUE)</f>
        <v>0.659</v>
      </c>
      <c r="O174" s="7">
        <f t="shared" si="3"/>
        <v>0</v>
      </c>
    </row>
    <row r="175">
      <c r="H175" s="7">
        <f t="shared" si="1"/>
        <v>0</v>
      </c>
      <c r="J175" s="7">
        <f t="shared" si="2"/>
        <v>0</v>
      </c>
      <c r="N175" s="7">
        <f>vlookup(E175,'Data Tables'!C$9:F$17,MATCH($I$2,'Data Tables'!$E$8:$F$8,-1)+2,TRUE)</f>
        <v>0.659</v>
      </c>
      <c r="O175" s="7">
        <f t="shared" si="3"/>
        <v>0</v>
      </c>
    </row>
    <row r="176">
      <c r="H176" s="7">
        <f t="shared" si="1"/>
        <v>0</v>
      </c>
      <c r="J176" s="7">
        <f t="shared" si="2"/>
        <v>0</v>
      </c>
      <c r="N176" s="7">
        <f>vlookup(E176,'Data Tables'!C$9:F$17,MATCH($I$2,'Data Tables'!$E$8:$F$8,-1)+2,TRUE)</f>
        <v>0.659</v>
      </c>
      <c r="O176" s="7">
        <f t="shared" si="3"/>
        <v>0</v>
      </c>
    </row>
    <row r="177">
      <c r="H177" s="7">
        <f t="shared" si="1"/>
        <v>0</v>
      </c>
      <c r="J177" s="7">
        <f t="shared" si="2"/>
        <v>0</v>
      </c>
      <c r="N177" s="7">
        <f>vlookup(E177,'Data Tables'!C$9:F$17,MATCH($I$2,'Data Tables'!$E$8:$F$8,-1)+2,TRUE)</f>
        <v>0.659</v>
      </c>
      <c r="O177" s="7">
        <f t="shared" si="3"/>
        <v>0</v>
      </c>
    </row>
    <row r="178">
      <c r="H178" s="7">
        <f t="shared" si="1"/>
        <v>0</v>
      </c>
      <c r="J178" s="7">
        <f t="shared" si="2"/>
        <v>0</v>
      </c>
      <c r="N178" s="7">
        <f>vlookup(E178,'Data Tables'!C$9:F$17,MATCH($I$2,'Data Tables'!$E$8:$F$8,-1)+2,TRUE)</f>
        <v>0.659</v>
      </c>
      <c r="O178" s="7">
        <f t="shared" si="3"/>
        <v>0</v>
      </c>
    </row>
    <row r="179">
      <c r="H179" s="7">
        <f t="shared" si="1"/>
        <v>0</v>
      </c>
      <c r="J179" s="7">
        <f t="shared" si="2"/>
        <v>0</v>
      </c>
      <c r="N179" s="7">
        <f>vlookup(E179,'Data Tables'!C$9:F$17,MATCH($I$2,'Data Tables'!$E$8:$F$8,-1)+2,TRUE)</f>
        <v>0.659</v>
      </c>
      <c r="O179" s="7">
        <f t="shared" si="3"/>
        <v>0</v>
      </c>
    </row>
    <row r="180">
      <c r="H180" s="7">
        <f t="shared" si="1"/>
        <v>0</v>
      </c>
      <c r="J180" s="7">
        <f t="shared" si="2"/>
        <v>0</v>
      </c>
      <c r="N180" s="7">
        <f>vlookup(E180,'Data Tables'!C$9:F$17,MATCH($I$2,'Data Tables'!$E$8:$F$8,-1)+2,TRUE)</f>
        <v>0.659</v>
      </c>
      <c r="O180" s="7">
        <f t="shared" si="3"/>
        <v>0</v>
      </c>
    </row>
    <row r="181">
      <c r="H181" s="7">
        <f t="shared" si="1"/>
        <v>0</v>
      </c>
      <c r="J181" s="7">
        <f t="shared" si="2"/>
        <v>0</v>
      </c>
      <c r="N181" s="7">
        <f>vlookup(E181,'Data Tables'!C$9:F$17,MATCH($I$2,'Data Tables'!$E$8:$F$8,-1)+2,TRUE)</f>
        <v>0.659</v>
      </c>
      <c r="O181" s="7">
        <f t="shared" si="3"/>
        <v>0</v>
      </c>
    </row>
    <row r="182">
      <c r="H182" s="7">
        <f t="shared" si="1"/>
        <v>0</v>
      </c>
      <c r="J182" s="7">
        <f t="shared" si="2"/>
        <v>0</v>
      </c>
      <c r="N182" s="7">
        <f>vlookup(E182,'Data Tables'!C$9:F$17,MATCH($I$2,'Data Tables'!$E$8:$F$8,-1)+2,TRUE)</f>
        <v>0.659</v>
      </c>
      <c r="O182" s="7">
        <f t="shared" si="3"/>
        <v>0</v>
      </c>
    </row>
    <row r="183">
      <c r="H183" s="7">
        <f t="shared" si="1"/>
        <v>0</v>
      </c>
      <c r="J183" s="7">
        <f t="shared" si="2"/>
        <v>0</v>
      </c>
      <c r="N183" s="7">
        <f>vlookup(E183,'Data Tables'!C$9:F$17,MATCH($I$2,'Data Tables'!$E$8:$F$8,-1)+2,TRUE)</f>
        <v>0.659</v>
      </c>
      <c r="O183" s="7">
        <f t="shared" si="3"/>
        <v>0</v>
      </c>
    </row>
    <row r="184">
      <c r="H184" s="7">
        <f t="shared" si="1"/>
        <v>0</v>
      </c>
      <c r="J184" s="7">
        <f t="shared" si="2"/>
        <v>0</v>
      </c>
      <c r="N184" s="7">
        <f>vlookup(E184,'Data Tables'!C$9:F$17,MATCH($I$2,'Data Tables'!$E$8:$F$8,-1)+2,TRUE)</f>
        <v>0.659</v>
      </c>
      <c r="O184" s="7">
        <f t="shared" si="3"/>
        <v>0</v>
      </c>
    </row>
    <row r="185">
      <c r="H185" s="7">
        <f t="shared" si="1"/>
        <v>0</v>
      </c>
      <c r="J185" s="7">
        <f t="shared" si="2"/>
        <v>0</v>
      </c>
      <c r="N185" s="7">
        <f>vlookup(E185,'Data Tables'!C$9:F$17,MATCH($I$2,'Data Tables'!$E$8:$F$8,-1)+2,TRUE)</f>
        <v>0.659</v>
      </c>
      <c r="O185" s="7">
        <f t="shared" si="3"/>
        <v>0</v>
      </c>
    </row>
    <row r="186">
      <c r="H186" s="7">
        <f t="shared" si="1"/>
        <v>0</v>
      </c>
      <c r="J186" s="7">
        <f t="shared" si="2"/>
        <v>0</v>
      </c>
      <c r="N186" s="7">
        <f>vlookup(E186,'Data Tables'!C$9:F$17,MATCH($I$2,'Data Tables'!$E$8:$F$8,-1)+2,TRUE)</f>
        <v>0.659</v>
      </c>
      <c r="O186" s="7">
        <f t="shared" si="3"/>
        <v>0</v>
      </c>
    </row>
    <row r="187">
      <c r="H187" s="7">
        <f t="shared" si="1"/>
        <v>0</v>
      </c>
      <c r="J187" s="7">
        <f t="shared" si="2"/>
        <v>0</v>
      </c>
      <c r="N187" s="7">
        <f>vlookup(E187,'Data Tables'!C$9:F$17,MATCH($I$2,'Data Tables'!$E$8:$F$8,-1)+2,TRUE)</f>
        <v>0.659</v>
      </c>
      <c r="O187" s="7">
        <f t="shared" si="3"/>
        <v>0</v>
      </c>
    </row>
    <row r="188">
      <c r="H188" s="7">
        <f t="shared" si="1"/>
        <v>0</v>
      </c>
      <c r="J188" s="7">
        <f t="shared" si="2"/>
        <v>0</v>
      </c>
      <c r="N188" s="7">
        <f>vlookup(E188,'Data Tables'!C$9:F$17,MATCH($I$2,'Data Tables'!$E$8:$F$8,-1)+2,TRUE)</f>
        <v>0.659</v>
      </c>
      <c r="O188" s="7">
        <f t="shared" si="3"/>
        <v>0</v>
      </c>
    </row>
    <row r="189">
      <c r="H189" s="7">
        <f t="shared" si="1"/>
        <v>0</v>
      </c>
      <c r="J189" s="7">
        <f t="shared" si="2"/>
        <v>0</v>
      </c>
      <c r="N189" s="7">
        <f>vlookup(E189,'Data Tables'!C$9:F$17,MATCH($I$2,'Data Tables'!$E$8:$F$8,-1)+2,TRUE)</f>
        <v>0.659</v>
      </c>
      <c r="O189" s="7">
        <f t="shared" si="3"/>
        <v>0</v>
      </c>
    </row>
    <row r="190">
      <c r="H190" s="7">
        <f t="shared" si="1"/>
        <v>0</v>
      </c>
      <c r="J190" s="7">
        <f t="shared" si="2"/>
        <v>0</v>
      </c>
      <c r="N190" s="7">
        <f>vlookup(E190,'Data Tables'!C$9:F$17,MATCH($I$2,'Data Tables'!$E$8:$F$8,-1)+2,TRUE)</f>
        <v>0.659</v>
      </c>
      <c r="O190" s="7">
        <f t="shared" si="3"/>
        <v>0</v>
      </c>
    </row>
    <row r="191">
      <c r="H191" s="7">
        <f t="shared" si="1"/>
        <v>0</v>
      </c>
      <c r="J191" s="7">
        <f t="shared" si="2"/>
        <v>0</v>
      </c>
      <c r="N191" s="7">
        <f>vlookup(E191,'Data Tables'!C$9:F$17,MATCH($I$2,'Data Tables'!$E$8:$F$8,-1)+2,TRUE)</f>
        <v>0.659</v>
      </c>
      <c r="O191" s="7">
        <f t="shared" si="3"/>
        <v>0</v>
      </c>
    </row>
    <row r="192">
      <c r="H192" s="7">
        <f t="shared" si="1"/>
        <v>0</v>
      </c>
      <c r="J192" s="7">
        <f t="shared" si="2"/>
        <v>0</v>
      </c>
      <c r="N192" s="7">
        <f>vlookup(E192,'Data Tables'!C$9:F$17,MATCH($I$2,'Data Tables'!$E$8:$F$8,-1)+2,TRUE)</f>
        <v>0.659</v>
      </c>
      <c r="O192" s="7">
        <f t="shared" si="3"/>
        <v>0</v>
      </c>
    </row>
    <row r="193">
      <c r="H193" s="7">
        <f t="shared" si="1"/>
        <v>0</v>
      </c>
      <c r="J193" s="7">
        <f t="shared" si="2"/>
        <v>0</v>
      </c>
      <c r="N193" s="7">
        <f>vlookup(E193,'Data Tables'!C$9:F$17,MATCH($I$2,'Data Tables'!$E$8:$F$8,-1)+2,TRUE)</f>
        <v>0.659</v>
      </c>
      <c r="O193" s="7">
        <f t="shared" si="3"/>
        <v>0</v>
      </c>
    </row>
    <row r="194">
      <c r="H194" s="7">
        <f t="shared" si="1"/>
        <v>0</v>
      </c>
      <c r="J194" s="7">
        <f t="shared" si="2"/>
        <v>0</v>
      </c>
      <c r="N194" s="7">
        <f>vlookup(E194,'Data Tables'!C$9:F$17,MATCH($I$2,'Data Tables'!$E$8:$F$8,-1)+2,TRUE)</f>
        <v>0.659</v>
      </c>
      <c r="O194" s="7">
        <f t="shared" si="3"/>
        <v>0</v>
      </c>
    </row>
    <row r="195">
      <c r="H195" s="7">
        <f t="shared" si="1"/>
        <v>0</v>
      </c>
      <c r="J195" s="7">
        <f t="shared" si="2"/>
        <v>0</v>
      </c>
      <c r="N195" s="7">
        <f>vlookup(E195,'Data Tables'!C$9:F$17,MATCH($I$2,'Data Tables'!$E$8:$F$8,-1)+2,TRUE)</f>
        <v>0.659</v>
      </c>
      <c r="O195" s="7">
        <f t="shared" si="3"/>
        <v>0</v>
      </c>
    </row>
    <row r="196">
      <c r="H196" s="7">
        <f t="shared" si="1"/>
        <v>0</v>
      </c>
      <c r="J196" s="7">
        <f t="shared" si="2"/>
        <v>0</v>
      </c>
      <c r="N196" s="7">
        <f>vlookup(E196,'Data Tables'!C$9:F$17,MATCH($I$2,'Data Tables'!$E$8:$F$8,-1)+2,TRUE)</f>
        <v>0.659</v>
      </c>
      <c r="O196" s="7">
        <f t="shared" si="3"/>
        <v>0</v>
      </c>
    </row>
    <row r="197">
      <c r="H197" s="7">
        <f t="shared" si="1"/>
        <v>0</v>
      </c>
      <c r="J197" s="7">
        <f t="shared" si="2"/>
        <v>0</v>
      </c>
      <c r="N197" s="7">
        <f>vlookup(E197,'Data Tables'!C$9:F$17,MATCH($I$2,'Data Tables'!$E$8:$F$8,-1)+2,TRUE)</f>
        <v>0.659</v>
      </c>
      <c r="O197" s="7">
        <f t="shared" si="3"/>
        <v>0</v>
      </c>
    </row>
    <row r="198">
      <c r="H198" s="7">
        <f t="shared" si="1"/>
        <v>0</v>
      </c>
      <c r="J198" s="7">
        <f t="shared" si="2"/>
        <v>0</v>
      </c>
      <c r="N198" s="7">
        <f>vlookup(E198,'Data Tables'!C$9:F$17,MATCH($I$2,'Data Tables'!$E$8:$F$8,-1)+2,TRUE)</f>
        <v>0.659</v>
      </c>
      <c r="O198" s="7">
        <f t="shared" si="3"/>
        <v>0</v>
      </c>
    </row>
    <row r="199">
      <c r="H199" s="7">
        <f t="shared" si="1"/>
        <v>0</v>
      </c>
      <c r="J199" s="7">
        <f t="shared" si="2"/>
        <v>0</v>
      </c>
      <c r="N199" s="7">
        <f>vlookup(E199,'Data Tables'!C$9:F$17,MATCH($I$2,'Data Tables'!$E$8:$F$8,-1)+2,TRUE)</f>
        <v>0.659</v>
      </c>
      <c r="O199" s="7">
        <f t="shared" si="3"/>
        <v>0</v>
      </c>
    </row>
    <row r="200">
      <c r="H200" s="7">
        <f t="shared" si="1"/>
        <v>0</v>
      </c>
      <c r="J200" s="7">
        <f t="shared" si="2"/>
        <v>0</v>
      </c>
      <c r="N200" s="7">
        <f>vlookup(E200,'Data Tables'!C$9:F$17,MATCH($I$2,'Data Tables'!$E$8:$F$8,-1)+2,TRUE)</f>
        <v>0.659</v>
      </c>
      <c r="O200" s="7">
        <f t="shared" si="3"/>
        <v>0</v>
      </c>
    </row>
    <row r="201">
      <c r="H201" s="7">
        <f t="shared" si="1"/>
        <v>0</v>
      </c>
      <c r="J201" s="7">
        <f t="shared" si="2"/>
        <v>0</v>
      </c>
      <c r="N201" s="7">
        <f>vlookup(E201,'Data Tables'!C$9:F$17,MATCH($I$2,'Data Tables'!$E$8:$F$8,-1)+2,TRUE)</f>
        <v>0.659</v>
      </c>
      <c r="O201" s="7">
        <f t="shared" si="3"/>
        <v>0</v>
      </c>
    </row>
    <row r="202">
      <c r="H202" s="7">
        <f t="shared" si="1"/>
        <v>0</v>
      </c>
      <c r="J202" s="7">
        <f t="shared" si="2"/>
        <v>0</v>
      </c>
      <c r="N202" s="7">
        <f>vlookup(E202,'Data Tables'!C$9:F$17,MATCH($I$2,'Data Tables'!$E$8:$F$8,-1)+2,TRUE)</f>
        <v>0.659</v>
      </c>
      <c r="O202" s="7">
        <f t="shared" si="3"/>
        <v>0</v>
      </c>
    </row>
    <row r="203">
      <c r="H203" s="7">
        <f t="shared" si="1"/>
        <v>0</v>
      </c>
      <c r="J203" s="7">
        <f t="shared" si="2"/>
        <v>0</v>
      </c>
      <c r="N203" s="7">
        <f>vlookup(E203,'Data Tables'!C$9:F$17,MATCH($I$2,'Data Tables'!$E$8:$F$8,-1)+2,TRUE)</f>
        <v>0.659</v>
      </c>
      <c r="O203" s="7">
        <f t="shared" si="3"/>
        <v>0</v>
      </c>
    </row>
    <row r="204">
      <c r="H204" s="7">
        <f t="shared" si="1"/>
        <v>0</v>
      </c>
      <c r="J204" s="7">
        <f t="shared" si="2"/>
        <v>0</v>
      </c>
      <c r="N204" s="7">
        <f>vlookup(E204,'Data Tables'!C$9:F$17,MATCH($I$2,'Data Tables'!$E$8:$F$8,-1)+2,TRUE)</f>
        <v>0.659</v>
      </c>
      <c r="O204" s="7">
        <f t="shared" si="3"/>
        <v>0</v>
      </c>
    </row>
    <row r="205">
      <c r="H205" s="7">
        <f t="shared" si="1"/>
        <v>0</v>
      </c>
      <c r="J205" s="7">
        <f t="shared" si="2"/>
        <v>0</v>
      </c>
      <c r="N205" s="7">
        <f>vlookup(E205,'Data Tables'!C$9:F$17,MATCH($I$2,'Data Tables'!$E$8:$F$8,-1)+2,TRUE)</f>
        <v>0.659</v>
      </c>
      <c r="O205" s="7">
        <f t="shared" si="3"/>
        <v>0</v>
      </c>
    </row>
    <row r="206">
      <c r="H206" s="7">
        <f t="shared" si="1"/>
        <v>0</v>
      </c>
      <c r="J206" s="7">
        <f t="shared" si="2"/>
        <v>0</v>
      </c>
      <c r="N206" s="7">
        <f>vlookup(E206,'Data Tables'!C$9:F$17,MATCH($I$2,'Data Tables'!$E$8:$F$8,-1)+2,TRUE)</f>
        <v>0.659</v>
      </c>
      <c r="O206" s="7">
        <f t="shared" si="3"/>
        <v>0</v>
      </c>
    </row>
    <row r="207">
      <c r="H207" s="7">
        <f t="shared" si="1"/>
        <v>0</v>
      </c>
      <c r="J207" s="7">
        <f t="shared" si="2"/>
        <v>0</v>
      </c>
      <c r="N207" s="7">
        <f>vlookup(E207,'Data Tables'!C$9:F$17,MATCH($I$2,'Data Tables'!$E$8:$F$8,-1)+2,TRUE)</f>
        <v>0.659</v>
      </c>
      <c r="O207" s="7">
        <f t="shared" si="3"/>
        <v>0</v>
      </c>
    </row>
    <row r="208">
      <c r="H208" s="7">
        <f t="shared" si="1"/>
        <v>0</v>
      </c>
      <c r="J208" s="7">
        <f t="shared" si="2"/>
        <v>0</v>
      </c>
      <c r="N208" s="7">
        <f>vlookup(E208,'Data Tables'!C$9:F$17,MATCH($I$2,'Data Tables'!$E$8:$F$8,-1)+2,TRUE)</f>
        <v>0.659</v>
      </c>
      <c r="O208" s="7">
        <f t="shared" si="3"/>
        <v>0</v>
      </c>
    </row>
    <row r="209">
      <c r="H209" s="7">
        <f t="shared" si="1"/>
        <v>0</v>
      </c>
      <c r="J209" s="7">
        <f t="shared" si="2"/>
        <v>0</v>
      </c>
      <c r="N209" s="7">
        <f>vlookup(E209,'Data Tables'!C$9:F$17,MATCH($I$2,'Data Tables'!$E$8:$F$8,-1)+2,TRUE)</f>
        <v>0.659</v>
      </c>
      <c r="O209" s="7">
        <f t="shared" si="3"/>
        <v>0</v>
      </c>
    </row>
    <row r="210">
      <c r="H210" s="7">
        <f t="shared" si="1"/>
        <v>0</v>
      </c>
      <c r="J210" s="7">
        <f t="shared" si="2"/>
        <v>0</v>
      </c>
      <c r="N210" s="7">
        <f>vlookup(E210,'Data Tables'!C$9:F$17,MATCH($I$2,'Data Tables'!$E$8:$F$8,-1)+2,TRUE)</f>
        <v>0.659</v>
      </c>
      <c r="O210" s="7">
        <f t="shared" si="3"/>
        <v>0</v>
      </c>
    </row>
    <row r="211">
      <c r="H211" s="7">
        <f t="shared" si="1"/>
        <v>0</v>
      </c>
      <c r="J211" s="7">
        <f t="shared" si="2"/>
        <v>0</v>
      </c>
      <c r="N211" s="7">
        <f>vlookup(E211,'Data Tables'!C$9:F$17,MATCH($I$2,'Data Tables'!$E$8:$F$8,-1)+2,TRUE)</f>
        <v>0.659</v>
      </c>
      <c r="O211" s="7">
        <f t="shared" si="3"/>
        <v>0</v>
      </c>
    </row>
    <row r="212">
      <c r="H212" s="7">
        <f t="shared" si="1"/>
        <v>0</v>
      </c>
      <c r="J212" s="7">
        <f t="shared" si="2"/>
        <v>0</v>
      </c>
      <c r="N212" s="7">
        <f>vlookup(E212,'Data Tables'!C$9:F$17,MATCH($I$2,'Data Tables'!$E$8:$F$8,-1)+2,TRUE)</f>
        <v>0.659</v>
      </c>
      <c r="O212" s="7">
        <f t="shared" si="3"/>
        <v>0</v>
      </c>
    </row>
    <row r="213">
      <c r="H213" s="7">
        <f t="shared" si="1"/>
        <v>0</v>
      </c>
      <c r="J213" s="7">
        <f t="shared" si="2"/>
        <v>0</v>
      </c>
      <c r="N213" s="7">
        <f>vlookup(E213,'Data Tables'!C$9:F$17,MATCH($I$2,'Data Tables'!$E$8:$F$8,-1)+2,TRUE)</f>
        <v>0.659</v>
      </c>
      <c r="O213" s="7">
        <f t="shared" si="3"/>
        <v>0</v>
      </c>
    </row>
    <row r="214">
      <c r="H214" s="7">
        <f t="shared" si="1"/>
        <v>0</v>
      </c>
      <c r="J214" s="7">
        <f t="shared" si="2"/>
        <v>0</v>
      </c>
      <c r="N214" s="7">
        <f>vlookup(E214,'Data Tables'!C$9:F$17,MATCH($I$2,'Data Tables'!$E$8:$F$8,-1)+2,TRUE)</f>
        <v>0.659</v>
      </c>
      <c r="O214" s="7">
        <f t="shared" si="3"/>
        <v>0</v>
      </c>
    </row>
    <row r="215">
      <c r="H215" s="7">
        <f t="shared" si="1"/>
        <v>0</v>
      </c>
      <c r="J215" s="7">
        <f t="shared" si="2"/>
        <v>0</v>
      </c>
      <c r="N215" s="7">
        <f>vlookup(E215,'Data Tables'!C$9:F$17,MATCH($I$2,'Data Tables'!$E$8:$F$8,-1)+2,TRUE)</f>
        <v>0.659</v>
      </c>
      <c r="O215" s="7">
        <f t="shared" si="3"/>
        <v>0</v>
      </c>
    </row>
    <row r="216">
      <c r="H216" s="7">
        <f t="shared" si="1"/>
        <v>0</v>
      </c>
      <c r="J216" s="7">
        <f t="shared" si="2"/>
        <v>0</v>
      </c>
      <c r="N216" s="7">
        <f>vlookup(E216,'Data Tables'!C$9:F$17,MATCH($I$2,'Data Tables'!$E$8:$F$8,-1)+2,TRUE)</f>
        <v>0.659</v>
      </c>
      <c r="O216" s="7">
        <f t="shared" si="3"/>
        <v>0</v>
      </c>
    </row>
    <row r="217">
      <c r="H217" s="7">
        <f t="shared" si="1"/>
        <v>0</v>
      </c>
      <c r="J217" s="7">
        <f t="shared" si="2"/>
        <v>0</v>
      </c>
      <c r="N217" s="7">
        <f>vlookup(E217,'Data Tables'!C$9:F$17,MATCH($I$2,'Data Tables'!$E$8:$F$8,-1)+2,TRUE)</f>
        <v>0.659</v>
      </c>
      <c r="O217" s="7">
        <f t="shared" si="3"/>
        <v>0</v>
      </c>
    </row>
    <row r="218">
      <c r="H218" s="7">
        <f t="shared" si="1"/>
        <v>0</v>
      </c>
      <c r="J218" s="7">
        <f t="shared" si="2"/>
        <v>0</v>
      </c>
      <c r="N218" s="7">
        <f>vlookup(E218,'Data Tables'!C$9:F$17,MATCH($I$2,'Data Tables'!$E$8:$F$8,-1)+2,TRUE)</f>
        <v>0.659</v>
      </c>
      <c r="O218" s="7">
        <f t="shared" si="3"/>
        <v>0</v>
      </c>
    </row>
    <row r="219">
      <c r="H219" s="7">
        <f t="shared" si="1"/>
        <v>0</v>
      </c>
      <c r="J219" s="7">
        <f t="shared" si="2"/>
        <v>0</v>
      </c>
      <c r="N219" s="7">
        <f>vlookup(E219,'Data Tables'!C$9:F$17,MATCH($I$2,'Data Tables'!$E$8:$F$8,-1)+2,TRUE)</f>
        <v>0.659</v>
      </c>
      <c r="O219" s="7">
        <f t="shared" si="3"/>
        <v>0</v>
      </c>
    </row>
    <row r="220">
      <c r="H220" s="7">
        <f t="shared" si="1"/>
        <v>0</v>
      </c>
      <c r="J220" s="7">
        <f t="shared" si="2"/>
        <v>0</v>
      </c>
      <c r="N220" s="7">
        <f>vlookup(E220,'Data Tables'!C$9:F$17,MATCH($I$2,'Data Tables'!$E$8:$F$8,-1)+2,TRUE)</f>
        <v>0.659</v>
      </c>
      <c r="O220" s="7">
        <f t="shared" si="3"/>
        <v>0</v>
      </c>
    </row>
    <row r="221">
      <c r="H221" s="7">
        <f t="shared" si="1"/>
        <v>0</v>
      </c>
      <c r="J221" s="7">
        <f t="shared" si="2"/>
        <v>0</v>
      </c>
      <c r="N221" s="7">
        <f>vlookup(E221,'Data Tables'!C$9:F$17,MATCH($I$2,'Data Tables'!$E$8:$F$8,-1)+2,TRUE)</f>
        <v>0.659</v>
      </c>
      <c r="O221" s="7">
        <f t="shared" si="3"/>
        <v>0</v>
      </c>
    </row>
    <row r="222">
      <c r="H222" s="7">
        <f t="shared" si="1"/>
        <v>0</v>
      </c>
      <c r="J222" s="7">
        <f t="shared" si="2"/>
        <v>0</v>
      </c>
      <c r="N222" s="7">
        <f>vlookup(E222,'Data Tables'!C$9:F$17,MATCH($I$2,'Data Tables'!$E$8:$F$8,-1)+2,TRUE)</f>
        <v>0.659</v>
      </c>
      <c r="O222" s="7">
        <f t="shared" si="3"/>
        <v>0</v>
      </c>
    </row>
    <row r="223">
      <c r="H223" s="7">
        <f t="shared" si="1"/>
        <v>0</v>
      </c>
      <c r="J223" s="7">
        <f t="shared" si="2"/>
        <v>0</v>
      </c>
      <c r="N223" s="7">
        <f>vlookup(E223,'Data Tables'!C$9:F$17,MATCH($I$2,'Data Tables'!$E$8:$F$8,-1)+2,TRUE)</f>
        <v>0.659</v>
      </c>
      <c r="O223" s="7">
        <f t="shared" si="3"/>
        <v>0</v>
      </c>
    </row>
    <row r="224">
      <c r="H224" s="7">
        <f t="shared" si="1"/>
        <v>0</v>
      </c>
      <c r="J224" s="7">
        <f t="shared" si="2"/>
        <v>0</v>
      </c>
      <c r="N224" s="7">
        <f>vlookup(E224,'Data Tables'!C$9:F$17,MATCH($I$2,'Data Tables'!$E$8:$F$8,-1)+2,TRUE)</f>
        <v>0.659</v>
      </c>
      <c r="O224" s="7">
        <f t="shared" si="3"/>
        <v>0</v>
      </c>
    </row>
    <row r="225">
      <c r="H225" s="7">
        <f t="shared" si="1"/>
        <v>0</v>
      </c>
      <c r="J225" s="7">
        <f t="shared" si="2"/>
        <v>0</v>
      </c>
      <c r="N225" s="7">
        <f>vlookup(E225,'Data Tables'!C$9:F$17,MATCH($I$2,'Data Tables'!$E$8:$F$8,-1)+2,TRUE)</f>
        <v>0.659</v>
      </c>
      <c r="O225" s="7">
        <f t="shared" si="3"/>
        <v>0</v>
      </c>
    </row>
    <row r="226">
      <c r="H226" s="7">
        <f t="shared" si="1"/>
        <v>0</v>
      </c>
      <c r="J226" s="7">
        <f t="shared" si="2"/>
        <v>0</v>
      </c>
      <c r="N226" s="7">
        <f>vlookup(E226,'Data Tables'!C$9:F$17,MATCH($I$2,'Data Tables'!$E$8:$F$8,-1)+2,TRUE)</f>
        <v>0.659</v>
      </c>
      <c r="O226" s="7">
        <f t="shared" si="3"/>
        <v>0</v>
      </c>
    </row>
    <row r="227">
      <c r="H227" s="7">
        <f t="shared" si="1"/>
        <v>0</v>
      </c>
      <c r="J227" s="7">
        <f t="shared" si="2"/>
        <v>0</v>
      </c>
      <c r="N227" s="7">
        <f>vlookup(E227,'Data Tables'!C$9:F$17,MATCH($I$2,'Data Tables'!$E$8:$F$8,-1)+2,TRUE)</f>
        <v>0.659</v>
      </c>
      <c r="O227" s="7">
        <f t="shared" si="3"/>
        <v>0</v>
      </c>
    </row>
    <row r="228">
      <c r="H228" s="7">
        <f t="shared" si="1"/>
        <v>0</v>
      </c>
      <c r="J228" s="7">
        <f t="shared" si="2"/>
        <v>0</v>
      </c>
      <c r="N228" s="7">
        <f>vlookup(E228,'Data Tables'!C$9:F$17,MATCH($I$2,'Data Tables'!$E$8:$F$8,-1)+2,TRUE)</f>
        <v>0.659</v>
      </c>
      <c r="O228" s="7">
        <f t="shared" si="3"/>
        <v>0</v>
      </c>
    </row>
    <row r="229">
      <c r="H229" s="7">
        <f t="shared" si="1"/>
        <v>0</v>
      </c>
      <c r="J229" s="7">
        <f t="shared" si="2"/>
        <v>0</v>
      </c>
      <c r="N229" s="7">
        <f>vlookup(E229,'Data Tables'!C$9:F$17,MATCH($I$2,'Data Tables'!$E$8:$F$8,-1)+2,TRUE)</f>
        <v>0.659</v>
      </c>
      <c r="O229" s="7">
        <f t="shared" si="3"/>
        <v>0</v>
      </c>
    </row>
    <row r="230">
      <c r="H230" s="7">
        <f t="shared" si="1"/>
        <v>0</v>
      </c>
      <c r="J230" s="7">
        <f t="shared" si="2"/>
        <v>0</v>
      </c>
      <c r="N230" s="7">
        <f>vlookup(E230,'Data Tables'!C$9:F$17,MATCH($I$2,'Data Tables'!$E$8:$F$8,-1)+2,TRUE)</f>
        <v>0.659</v>
      </c>
      <c r="O230" s="7">
        <f t="shared" si="3"/>
        <v>0</v>
      </c>
    </row>
    <row r="231">
      <c r="H231" s="7">
        <f t="shared" si="1"/>
        <v>0</v>
      </c>
      <c r="J231" s="7">
        <f t="shared" si="2"/>
        <v>0</v>
      </c>
      <c r="N231" s="7">
        <f>vlookup(E231,'Data Tables'!C$9:F$17,MATCH($I$2,'Data Tables'!$E$8:$F$8,-1)+2,TRUE)</f>
        <v>0.659</v>
      </c>
      <c r="O231" s="7">
        <f t="shared" si="3"/>
        <v>0</v>
      </c>
    </row>
    <row r="232">
      <c r="H232" s="7">
        <f t="shared" si="1"/>
        <v>0</v>
      </c>
      <c r="J232" s="7">
        <f t="shared" si="2"/>
        <v>0</v>
      </c>
      <c r="N232" s="7">
        <f>vlookup(E232,'Data Tables'!C$9:F$17,MATCH($I$2,'Data Tables'!$E$8:$F$8,-1)+2,TRUE)</f>
        <v>0.659</v>
      </c>
      <c r="O232" s="7">
        <f t="shared" si="3"/>
        <v>0</v>
      </c>
    </row>
    <row r="233">
      <c r="H233" s="7">
        <f t="shared" si="1"/>
        <v>0</v>
      </c>
      <c r="J233" s="7">
        <f t="shared" si="2"/>
        <v>0</v>
      </c>
      <c r="N233" s="7">
        <f>vlookup(E233,'Data Tables'!C$9:F$17,MATCH($I$2,'Data Tables'!$E$8:$F$8,-1)+2,TRUE)</f>
        <v>0.659</v>
      </c>
      <c r="O233" s="7">
        <f t="shared" si="3"/>
        <v>0</v>
      </c>
    </row>
    <row r="234">
      <c r="H234" s="7">
        <f t="shared" si="1"/>
        <v>0</v>
      </c>
      <c r="J234" s="7">
        <f t="shared" si="2"/>
        <v>0</v>
      </c>
      <c r="N234" s="7">
        <f>vlookup(E234,'Data Tables'!C$9:F$17,MATCH($I$2,'Data Tables'!$E$8:$F$8,-1)+2,TRUE)</f>
        <v>0.659</v>
      </c>
      <c r="O234" s="7">
        <f t="shared" si="3"/>
        <v>0</v>
      </c>
    </row>
    <row r="235">
      <c r="H235" s="7">
        <f t="shared" si="1"/>
        <v>0</v>
      </c>
      <c r="J235" s="7">
        <f t="shared" si="2"/>
        <v>0</v>
      </c>
      <c r="N235" s="7">
        <f>vlookup(E235,'Data Tables'!C$9:F$17,MATCH($I$2,'Data Tables'!$E$8:$F$8,-1)+2,TRUE)</f>
        <v>0.659</v>
      </c>
      <c r="O235" s="7">
        <f t="shared" si="3"/>
        <v>0</v>
      </c>
    </row>
    <row r="236">
      <c r="H236" s="7">
        <f t="shared" si="1"/>
        <v>0</v>
      </c>
      <c r="J236" s="7">
        <f t="shared" si="2"/>
        <v>0</v>
      </c>
      <c r="N236" s="7">
        <f>vlookup(E236,'Data Tables'!C$9:F$17,MATCH($I$2,'Data Tables'!$E$8:$F$8,-1)+2,TRUE)</f>
        <v>0.659</v>
      </c>
      <c r="O236" s="7">
        <f t="shared" si="3"/>
        <v>0</v>
      </c>
    </row>
    <row r="237">
      <c r="H237" s="7">
        <f t="shared" si="1"/>
        <v>0</v>
      </c>
      <c r="J237" s="7">
        <f t="shared" si="2"/>
        <v>0</v>
      </c>
      <c r="N237" s="7">
        <f>vlookup(E237,'Data Tables'!C$9:F$17,MATCH($I$2,'Data Tables'!$E$8:$F$8,-1)+2,TRUE)</f>
        <v>0.659</v>
      </c>
      <c r="O237" s="7">
        <f t="shared" si="3"/>
        <v>0</v>
      </c>
    </row>
    <row r="238">
      <c r="H238" s="7">
        <f t="shared" si="1"/>
        <v>0</v>
      </c>
      <c r="J238" s="7">
        <f t="shared" si="2"/>
        <v>0</v>
      </c>
      <c r="N238" s="7">
        <f>vlookup(E238,'Data Tables'!C$9:F$17,MATCH($I$2,'Data Tables'!$E$8:$F$8,-1)+2,TRUE)</f>
        <v>0.659</v>
      </c>
      <c r="O238" s="7">
        <f t="shared" si="3"/>
        <v>0</v>
      </c>
    </row>
    <row r="239">
      <c r="H239" s="7">
        <f t="shared" si="1"/>
        <v>0</v>
      </c>
      <c r="J239" s="7">
        <f t="shared" si="2"/>
        <v>0</v>
      </c>
      <c r="N239" s="7">
        <f>vlookup(E239,'Data Tables'!C$9:F$17,MATCH($I$2,'Data Tables'!$E$8:$F$8,-1)+2,TRUE)</f>
        <v>0.659</v>
      </c>
      <c r="O239" s="7">
        <f t="shared" si="3"/>
        <v>0</v>
      </c>
    </row>
    <row r="240">
      <c r="H240" s="7">
        <f t="shared" si="1"/>
        <v>0</v>
      </c>
      <c r="J240" s="7">
        <f t="shared" si="2"/>
        <v>0</v>
      </c>
      <c r="N240" s="7">
        <f>vlookup(E240,'Data Tables'!C$9:F$17,MATCH($I$2,'Data Tables'!$E$8:$F$8,-1)+2,TRUE)</f>
        <v>0.659</v>
      </c>
      <c r="O240" s="7">
        <f t="shared" si="3"/>
        <v>0</v>
      </c>
    </row>
    <row r="241">
      <c r="H241" s="7">
        <f t="shared" si="1"/>
        <v>0</v>
      </c>
      <c r="J241" s="7">
        <f t="shared" si="2"/>
        <v>0</v>
      </c>
      <c r="N241" s="7">
        <f>vlookup(E241,'Data Tables'!C$9:F$17,MATCH($I$2,'Data Tables'!$E$8:$F$8,-1)+2,TRUE)</f>
        <v>0.659</v>
      </c>
      <c r="O241" s="7">
        <f t="shared" si="3"/>
        <v>0</v>
      </c>
    </row>
    <row r="242">
      <c r="H242" s="7">
        <f t="shared" si="1"/>
        <v>0</v>
      </c>
      <c r="J242" s="7">
        <f t="shared" si="2"/>
        <v>0</v>
      </c>
      <c r="N242" s="7">
        <f>vlookup(E242,'Data Tables'!C$9:F$17,MATCH($I$2,'Data Tables'!$E$8:$F$8,-1)+2,TRUE)</f>
        <v>0.659</v>
      </c>
      <c r="O242" s="7">
        <f t="shared" si="3"/>
        <v>0</v>
      </c>
    </row>
    <row r="243">
      <c r="H243" s="7">
        <f t="shared" si="1"/>
        <v>0</v>
      </c>
      <c r="J243" s="7">
        <f t="shared" si="2"/>
        <v>0</v>
      </c>
      <c r="N243" s="7">
        <f>vlookup(E243,'Data Tables'!C$9:F$17,MATCH($I$2,'Data Tables'!$E$8:$F$8,-1)+2,TRUE)</f>
        <v>0.659</v>
      </c>
      <c r="O243" s="7">
        <f t="shared" si="3"/>
        <v>0</v>
      </c>
    </row>
    <row r="244">
      <c r="H244" s="7">
        <f t="shared" si="1"/>
        <v>0</v>
      </c>
      <c r="J244" s="7">
        <f t="shared" si="2"/>
        <v>0</v>
      </c>
      <c r="N244" s="7">
        <f>vlookup(E244,'Data Tables'!C$9:F$17,MATCH($I$2,'Data Tables'!$E$8:$F$8,-1)+2,TRUE)</f>
        <v>0.659</v>
      </c>
      <c r="O244" s="7">
        <f t="shared" si="3"/>
        <v>0</v>
      </c>
    </row>
    <row r="245">
      <c r="H245" s="7">
        <f t="shared" si="1"/>
        <v>0</v>
      </c>
      <c r="J245" s="7">
        <f t="shared" si="2"/>
        <v>0</v>
      </c>
      <c r="N245" s="7">
        <f>vlookup(E245,'Data Tables'!C$9:F$17,MATCH($I$2,'Data Tables'!$E$8:$F$8,-1)+2,TRUE)</f>
        <v>0.659</v>
      </c>
      <c r="O245" s="7">
        <f t="shared" si="3"/>
        <v>0</v>
      </c>
    </row>
    <row r="246">
      <c r="H246" s="7">
        <f t="shared" si="1"/>
        <v>0</v>
      </c>
      <c r="J246" s="7">
        <f t="shared" si="2"/>
        <v>0</v>
      </c>
      <c r="N246" s="7">
        <f>vlookup(E246,'Data Tables'!C$9:F$17,MATCH($I$2,'Data Tables'!$E$8:$F$8,-1)+2,TRUE)</f>
        <v>0.659</v>
      </c>
      <c r="O246" s="7">
        <f t="shared" si="3"/>
        <v>0</v>
      </c>
    </row>
    <row r="247">
      <c r="H247" s="7">
        <f t="shared" si="1"/>
        <v>0</v>
      </c>
      <c r="J247" s="7">
        <f t="shared" si="2"/>
        <v>0</v>
      </c>
      <c r="N247" s="7">
        <f>vlookup(E247,'Data Tables'!C$9:F$17,MATCH($I$2,'Data Tables'!$E$8:$F$8,-1)+2,TRUE)</f>
        <v>0.659</v>
      </c>
      <c r="O247" s="7">
        <f t="shared" si="3"/>
        <v>0</v>
      </c>
    </row>
    <row r="248">
      <c r="H248" s="7">
        <f t="shared" si="1"/>
        <v>0</v>
      </c>
      <c r="J248" s="7">
        <f t="shared" si="2"/>
        <v>0</v>
      </c>
      <c r="N248" s="7">
        <f>vlookup(E248,'Data Tables'!C$9:F$17,MATCH($I$2,'Data Tables'!$E$8:$F$8,-1)+2,TRUE)</f>
        <v>0.659</v>
      </c>
      <c r="O248" s="7">
        <f t="shared" si="3"/>
        <v>0</v>
      </c>
    </row>
    <row r="249">
      <c r="H249" s="7">
        <f t="shared" si="1"/>
        <v>0</v>
      </c>
      <c r="J249" s="7">
        <f t="shared" si="2"/>
        <v>0</v>
      </c>
      <c r="N249" s="7">
        <f>vlookup(E249,'Data Tables'!C$9:F$17,MATCH($I$2,'Data Tables'!$E$8:$F$8,-1)+2,TRUE)</f>
        <v>0.659</v>
      </c>
      <c r="O249" s="7">
        <f t="shared" si="3"/>
        <v>0</v>
      </c>
    </row>
    <row r="250">
      <c r="H250" s="7">
        <f t="shared" si="1"/>
        <v>0</v>
      </c>
      <c r="J250" s="7">
        <f t="shared" si="2"/>
        <v>0</v>
      </c>
      <c r="N250" s="7">
        <f>vlookup(E250,'Data Tables'!C$9:F$17,MATCH($I$2,'Data Tables'!$E$8:$F$8,-1)+2,TRUE)</f>
        <v>0.659</v>
      </c>
      <c r="O250" s="7">
        <f t="shared" si="3"/>
        <v>0</v>
      </c>
    </row>
    <row r="251">
      <c r="H251" s="7">
        <f t="shared" si="1"/>
        <v>0</v>
      </c>
      <c r="J251" s="7">
        <f t="shared" si="2"/>
        <v>0</v>
      </c>
      <c r="N251" s="7">
        <f>vlookup(E251,'Data Tables'!C$9:F$17,MATCH($I$2,'Data Tables'!$E$8:$F$8,-1)+2,TRUE)</f>
        <v>0.659</v>
      </c>
      <c r="O251" s="7">
        <f t="shared" si="3"/>
        <v>0</v>
      </c>
    </row>
    <row r="252">
      <c r="H252" s="7">
        <f t="shared" si="1"/>
        <v>0</v>
      </c>
      <c r="J252" s="7">
        <f t="shared" si="2"/>
        <v>0</v>
      </c>
      <c r="N252" s="7">
        <f>vlookup(E252,'Data Tables'!C$9:F$17,MATCH($I$2,'Data Tables'!$E$8:$F$8,-1)+2,TRUE)</f>
        <v>0.659</v>
      </c>
      <c r="O252" s="7">
        <f t="shared" si="3"/>
        <v>0</v>
      </c>
    </row>
    <row r="253">
      <c r="H253" s="7">
        <f t="shared" si="1"/>
        <v>0</v>
      </c>
      <c r="J253" s="7">
        <f t="shared" si="2"/>
        <v>0</v>
      </c>
      <c r="N253" s="7">
        <f>vlookup(E253,'Data Tables'!C$9:F$17,MATCH($I$2,'Data Tables'!$E$8:$F$8,-1)+2,TRUE)</f>
        <v>0.659</v>
      </c>
      <c r="O253" s="7">
        <f t="shared" si="3"/>
        <v>0</v>
      </c>
    </row>
    <row r="254">
      <c r="H254" s="7">
        <f t="shared" si="1"/>
        <v>0</v>
      </c>
      <c r="J254" s="7">
        <f t="shared" si="2"/>
        <v>0</v>
      </c>
      <c r="N254" s="7">
        <f>vlookup(E254,'Data Tables'!C$9:F$17,MATCH($I$2,'Data Tables'!$E$8:$F$8,-1)+2,TRUE)</f>
        <v>0.659</v>
      </c>
      <c r="O254" s="7">
        <f t="shared" si="3"/>
        <v>0</v>
      </c>
    </row>
    <row r="255">
      <c r="H255" s="7">
        <f t="shared" si="1"/>
        <v>0</v>
      </c>
      <c r="J255" s="7">
        <f t="shared" si="2"/>
        <v>0</v>
      </c>
      <c r="N255" s="7">
        <f>vlookup(E255,'Data Tables'!C$9:F$17,MATCH($I$2,'Data Tables'!$E$8:$F$8,-1)+2,TRUE)</f>
        <v>0.659</v>
      </c>
      <c r="O255" s="7">
        <f t="shared" si="3"/>
        <v>0</v>
      </c>
    </row>
    <row r="256">
      <c r="H256" s="7">
        <f t="shared" si="1"/>
        <v>0</v>
      </c>
      <c r="J256" s="7">
        <f t="shared" si="2"/>
        <v>0</v>
      </c>
      <c r="N256" s="7">
        <f>vlookup(E256,'Data Tables'!C$9:F$17,MATCH($I$2,'Data Tables'!$E$8:$F$8,-1)+2,TRUE)</f>
        <v>0.659</v>
      </c>
      <c r="O256" s="7">
        <f t="shared" si="3"/>
        <v>0</v>
      </c>
    </row>
    <row r="257">
      <c r="H257" s="7">
        <f t="shared" si="1"/>
        <v>0</v>
      </c>
      <c r="J257" s="7">
        <f t="shared" si="2"/>
        <v>0</v>
      </c>
      <c r="N257" s="7">
        <f>vlookup(E257,'Data Tables'!C$9:F$17,MATCH($I$2,'Data Tables'!$E$8:$F$8,-1)+2,TRUE)</f>
        <v>0.659</v>
      </c>
      <c r="O257" s="7">
        <f t="shared" si="3"/>
        <v>0</v>
      </c>
    </row>
    <row r="258">
      <c r="H258" s="7">
        <f t="shared" si="1"/>
        <v>0</v>
      </c>
      <c r="J258" s="7">
        <f t="shared" si="2"/>
        <v>0</v>
      </c>
      <c r="N258" s="7">
        <f>vlookup(E258,'Data Tables'!C$9:F$17,MATCH($I$2,'Data Tables'!$E$8:$F$8,-1)+2,TRUE)</f>
        <v>0.659</v>
      </c>
      <c r="O258" s="7">
        <f t="shared" si="3"/>
        <v>0</v>
      </c>
    </row>
    <row r="259">
      <c r="H259" s="7">
        <f t="shared" si="1"/>
        <v>0</v>
      </c>
      <c r="J259" s="7">
        <f t="shared" si="2"/>
        <v>0</v>
      </c>
      <c r="N259" s="7">
        <f>vlookup(E259,'Data Tables'!C$9:F$17,MATCH($I$2,'Data Tables'!$E$8:$F$8,-1)+2,TRUE)</f>
        <v>0.659</v>
      </c>
      <c r="O259" s="7">
        <f t="shared" si="3"/>
        <v>0</v>
      </c>
    </row>
    <row r="260">
      <c r="H260" s="7">
        <f t="shared" si="1"/>
        <v>0</v>
      </c>
      <c r="J260" s="7">
        <f t="shared" si="2"/>
        <v>0</v>
      </c>
      <c r="N260" s="7">
        <f>vlookup(E260,'Data Tables'!C$9:F$17,MATCH($I$2,'Data Tables'!$E$8:$F$8,-1)+2,TRUE)</f>
        <v>0.659</v>
      </c>
      <c r="O260" s="7">
        <f t="shared" si="3"/>
        <v>0</v>
      </c>
    </row>
    <row r="261">
      <c r="H261" s="7">
        <f t="shared" si="1"/>
        <v>0</v>
      </c>
      <c r="J261" s="7">
        <f t="shared" si="2"/>
        <v>0</v>
      </c>
      <c r="N261" s="7">
        <f>vlookup(E261,'Data Tables'!C$9:F$17,MATCH($I$2,'Data Tables'!$E$8:$F$8,-1)+2,TRUE)</f>
        <v>0.659</v>
      </c>
      <c r="O261" s="7">
        <f t="shared" si="3"/>
        <v>0</v>
      </c>
    </row>
    <row r="262">
      <c r="H262" s="7">
        <f t="shared" si="1"/>
        <v>0</v>
      </c>
      <c r="J262" s="7">
        <f t="shared" si="2"/>
        <v>0</v>
      </c>
      <c r="N262" s="7">
        <f>vlookup(E262,'Data Tables'!C$9:F$17,MATCH($I$2,'Data Tables'!$E$8:$F$8,-1)+2,TRUE)</f>
        <v>0.659</v>
      </c>
      <c r="O262" s="7">
        <f t="shared" si="3"/>
        <v>0</v>
      </c>
    </row>
    <row r="263">
      <c r="H263" s="7">
        <f t="shared" si="1"/>
        <v>0</v>
      </c>
      <c r="J263" s="7">
        <f t="shared" si="2"/>
        <v>0</v>
      </c>
      <c r="N263" s="7">
        <f>vlookup(E263,'Data Tables'!C$9:F$17,MATCH($I$2,'Data Tables'!$E$8:$F$8,-1)+2,TRUE)</f>
        <v>0.659</v>
      </c>
      <c r="O263" s="7">
        <f t="shared" si="3"/>
        <v>0</v>
      </c>
    </row>
    <row r="264">
      <c r="H264" s="7">
        <f t="shared" si="1"/>
        <v>0</v>
      </c>
      <c r="J264" s="7">
        <f t="shared" si="2"/>
        <v>0</v>
      </c>
      <c r="N264" s="7">
        <f>vlookup(E264,'Data Tables'!C$9:F$17,MATCH($I$2,'Data Tables'!$E$8:$F$8,-1)+2,TRUE)</f>
        <v>0.659</v>
      </c>
      <c r="O264" s="7">
        <f t="shared" si="3"/>
        <v>0</v>
      </c>
    </row>
    <row r="265">
      <c r="H265" s="7">
        <f t="shared" si="1"/>
        <v>0</v>
      </c>
      <c r="J265" s="7">
        <f t="shared" si="2"/>
        <v>0</v>
      </c>
      <c r="N265" s="7">
        <f>vlookup(E265,'Data Tables'!C$9:F$17,MATCH($I$2,'Data Tables'!$E$8:$F$8,-1)+2,TRUE)</f>
        <v>0.659</v>
      </c>
      <c r="O265" s="7">
        <f t="shared" si="3"/>
        <v>0</v>
      </c>
    </row>
    <row r="266">
      <c r="H266" s="7">
        <f t="shared" si="1"/>
        <v>0</v>
      </c>
      <c r="J266" s="7">
        <f t="shared" si="2"/>
        <v>0</v>
      </c>
      <c r="N266" s="7">
        <f>vlookup(E266,'Data Tables'!C$9:F$17,MATCH($I$2,'Data Tables'!$E$8:$F$8,-1)+2,TRUE)</f>
        <v>0.659</v>
      </c>
      <c r="O266" s="7">
        <f t="shared" si="3"/>
        <v>0</v>
      </c>
    </row>
    <row r="267">
      <c r="H267" s="7">
        <f t="shared" si="1"/>
        <v>0</v>
      </c>
      <c r="J267" s="7">
        <f t="shared" si="2"/>
        <v>0</v>
      </c>
      <c r="N267" s="7">
        <f>vlookup(E267,'Data Tables'!C$9:F$17,MATCH($I$2,'Data Tables'!$E$8:$F$8,-1)+2,TRUE)</f>
        <v>0.659</v>
      </c>
      <c r="O267" s="7">
        <f t="shared" si="3"/>
        <v>0</v>
      </c>
    </row>
    <row r="268">
      <c r="H268" s="7">
        <f t="shared" si="1"/>
        <v>0</v>
      </c>
      <c r="J268" s="7">
        <f t="shared" si="2"/>
        <v>0</v>
      </c>
      <c r="N268" s="7">
        <f>vlookup(E268,'Data Tables'!C$9:F$17,MATCH($I$2,'Data Tables'!$E$8:$F$8,-1)+2,TRUE)</f>
        <v>0.659</v>
      </c>
      <c r="O268" s="7">
        <f t="shared" si="3"/>
        <v>0</v>
      </c>
    </row>
    <row r="269">
      <c r="H269" s="7">
        <f t="shared" si="1"/>
        <v>0</v>
      </c>
      <c r="J269" s="7">
        <f t="shared" si="2"/>
        <v>0</v>
      </c>
      <c r="N269" s="7">
        <f>vlookup(E269,'Data Tables'!C$9:F$17,MATCH($I$2,'Data Tables'!$E$8:$F$8,-1)+2,TRUE)</f>
        <v>0.659</v>
      </c>
      <c r="O269" s="7">
        <f t="shared" si="3"/>
        <v>0</v>
      </c>
    </row>
    <row r="270">
      <c r="H270" s="7">
        <f t="shared" si="1"/>
        <v>0</v>
      </c>
      <c r="J270" s="7">
        <f t="shared" si="2"/>
        <v>0</v>
      </c>
      <c r="N270" s="7">
        <f>vlookup(E270,'Data Tables'!C$9:F$17,MATCH($I$2,'Data Tables'!$E$8:$F$8,-1)+2,TRUE)</f>
        <v>0.659</v>
      </c>
      <c r="O270" s="7">
        <f t="shared" si="3"/>
        <v>0</v>
      </c>
    </row>
    <row r="271">
      <c r="H271" s="7">
        <f t="shared" si="1"/>
        <v>0</v>
      </c>
      <c r="J271" s="7">
        <f t="shared" si="2"/>
        <v>0</v>
      </c>
      <c r="N271" s="7">
        <f>vlookup(E271,'Data Tables'!C$9:F$17,MATCH($I$2,'Data Tables'!$E$8:$F$8,-1)+2,TRUE)</f>
        <v>0.659</v>
      </c>
      <c r="O271" s="7">
        <f t="shared" si="3"/>
        <v>0</v>
      </c>
    </row>
    <row r="272">
      <c r="H272" s="7">
        <f t="shared" si="1"/>
        <v>0</v>
      </c>
      <c r="J272" s="7">
        <f t="shared" si="2"/>
        <v>0</v>
      </c>
      <c r="N272" s="7">
        <f>vlookup(E272,'Data Tables'!C$9:F$17,MATCH($I$2,'Data Tables'!$E$8:$F$8,-1)+2,TRUE)</f>
        <v>0.659</v>
      </c>
      <c r="O272" s="7">
        <f t="shared" si="3"/>
        <v>0</v>
      </c>
    </row>
    <row r="273">
      <c r="H273" s="7">
        <f t="shared" si="1"/>
        <v>0</v>
      </c>
      <c r="J273" s="7">
        <f t="shared" si="2"/>
        <v>0</v>
      </c>
      <c r="N273" s="7">
        <f>vlookup(E273,'Data Tables'!C$9:F$17,MATCH($I$2,'Data Tables'!$E$8:$F$8,-1)+2,TRUE)</f>
        <v>0.659</v>
      </c>
      <c r="O273" s="7">
        <f t="shared" si="3"/>
        <v>0</v>
      </c>
    </row>
    <row r="274">
      <c r="H274" s="7">
        <f t="shared" si="1"/>
        <v>0</v>
      </c>
      <c r="J274" s="7">
        <f t="shared" si="2"/>
        <v>0</v>
      </c>
      <c r="N274" s="7">
        <f>vlookup(E274,'Data Tables'!C$9:F$17,MATCH($I$2,'Data Tables'!$E$8:$F$8,-1)+2,TRUE)</f>
        <v>0.659</v>
      </c>
      <c r="O274" s="7">
        <f t="shared" si="3"/>
        <v>0</v>
      </c>
    </row>
    <row r="275">
      <c r="H275" s="7">
        <f t="shared" si="1"/>
        <v>0</v>
      </c>
      <c r="J275" s="7">
        <f t="shared" si="2"/>
        <v>0</v>
      </c>
      <c r="N275" s="7">
        <f>vlookup(E275,'Data Tables'!C$9:F$17,MATCH($I$2,'Data Tables'!$E$8:$F$8,-1)+2,TRUE)</f>
        <v>0.659</v>
      </c>
      <c r="O275" s="7">
        <f t="shared" si="3"/>
        <v>0</v>
      </c>
    </row>
    <row r="276">
      <c r="H276" s="7">
        <f t="shared" si="1"/>
        <v>0</v>
      </c>
      <c r="J276" s="7">
        <f t="shared" si="2"/>
        <v>0</v>
      </c>
      <c r="N276" s="7">
        <f>vlookup(E276,'Data Tables'!C$9:F$17,MATCH($I$2,'Data Tables'!$E$8:$F$8,-1)+2,TRUE)</f>
        <v>0.659</v>
      </c>
      <c r="O276" s="7">
        <f t="shared" si="3"/>
        <v>0</v>
      </c>
    </row>
    <row r="277">
      <c r="H277" s="7">
        <f t="shared" si="1"/>
        <v>0</v>
      </c>
      <c r="J277" s="7">
        <f t="shared" si="2"/>
        <v>0</v>
      </c>
      <c r="N277" s="7">
        <f>vlookup(E277,'Data Tables'!C$9:F$17,MATCH($I$2,'Data Tables'!$E$8:$F$8,-1)+2,TRUE)</f>
        <v>0.659</v>
      </c>
      <c r="O277" s="7">
        <f t="shared" si="3"/>
        <v>0</v>
      </c>
    </row>
    <row r="278">
      <c r="H278" s="7">
        <f t="shared" si="1"/>
        <v>0</v>
      </c>
      <c r="J278" s="7">
        <f t="shared" si="2"/>
        <v>0</v>
      </c>
      <c r="N278" s="7">
        <f>vlookup(E278,'Data Tables'!C$9:F$17,MATCH($I$2,'Data Tables'!$E$8:$F$8,-1)+2,TRUE)</f>
        <v>0.659</v>
      </c>
      <c r="O278" s="7">
        <f t="shared" si="3"/>
        <v>0</v>
      </c>
    </row>
    <row r="279">
      <c r="H279" s="7">
        <f t="shared" si="1"/>
        <v>0</v>
      </c>
      <c r="J279" s="7">
        <f t="shared" si="2"/>
        <v>0</v>
      </c>
      <c r="N279" s="7">
        <f>vlookup(E279,'Data Tables'!C$9:F$17,MATCH($I$2,'Data Tables'!$E$8:$F$8,-1)+2,TRUE)</f>
        <v>0.659</v>
      </c>
      <c r="O279" s="7">
        <f t="shared" si="3"/>
        <v>0</v>
      </c>
    </row>
    <row r="280">
      <c r="H280" s="7">
        <f t="shared" si="1"/>
        <v>0</v>
      </c>
      <c r="J280" s="7">
        <f t="shared" si="2"/>
        <v>0</v>
      </c>
      <c r="N280" s="7">
        <f>vlookup(E280,'Data Tables'!C$9:F$17,MATCH($I$2,'Data Tables'!$E$8:$F$8,-1)+2,TRUE)</f>
        <v>0.659</v>
      </c>
      <c r="O280" s="7">
        <f t="shared" si="3"/>
        <v>0</v>
      </c>
    </row>
    <row r="281">
      <c r="H281" s="7">
        <f t="shared" si="1"/>
        <v>0</v>
      </c>
      <c r="J281" s="7">
        <f t="shared" si="2"/>
        <v>0</v>
      </c>
      <c r="N281" s="7">
        <f>vlookup(E281,'Data Tables'!C$9:F$17,MATCH($I$2,'Data Tables'!$E$8:$F$8,-1)+2,TRUE)</f>
        <v>0.659</v>
      </c>
      <c r="O281" s="7">
        <f t="shared" si="3"/>
        <v>0</v>
      </c>
    </row>
    <row r="282">
      <c r="H282" s="7">
        <f t="shared" si="1"/>
        <v>0</v>
      </c>
      <c r="J282" s="7">
        <f t="shared" si="2"/>
        <v>0</v>
      </c>
      <c r="N282" s="7">
        <f>vlookup(E282,'Data Tables'!C$9:F$17,MATCH($I$2,'Data Tables'!$E$8:$F$8,-1)+2,TRUE)</f>
        <v>0.659</v>
      </c>
      <c r="O282" s="7">
        <f t="shared" si="3"/>
        <v>0</v>
      </c>
    </row>
    <row r="283">
      <c r="H283" s="7">
        <f t="shared" si="1"/>
        <v>0</v>
      </c>
      <c r="J283" s="7">
        <f t="shared" si="2"/>
        <v>0</v>
      </c>
      <c r="N283" s="7">
        <f>vlookup(E283,'Data Tables'!C$9:F$17,MATCH($I$2,'Data Tables'!$E$8:$F$8,-1)+2,TRUE)</f>
        <v>0.659</v>
      </c>
      <c r="O283" s="7">
        <f t="shared" si="3"/>
        <v>0</v>
      </c>
    </row>
    <row r="284">
      <c r="H284" s="7">
        <f t="shared" si="1"/>
        <v>0</v>
      </c>
      <c r="J284" s="7">
        <f t="shared" si="2"/>
        <v>0</v>
      </c>
      <c r="N284" s="7">
        <f>vlookup(E284,'Data Tables'!C$9:F$17,MATCH($I$2,'Data Tables'!$E$8:$F$8,-1)+2,TRUE)</f>
        <v>0.659</v>
      </c>
      <c r="O284" s="7">
        <f t="shared" si="3"/>
        <v>0</v>
      </c>
    </row>
    <row r="285">
      <c r="H285" s="7">
        <f t="shared" si="1"/>
        <v>0</v>
      </c>
      <c r="J285" s="7">
        <f t="shared" si="2"/>
        <v>0</v>
      </c>
      <c r="N285" s="7">
        <f>vlookup(E285,'Data Tables'!C$9:F$17,MATCH($I$2,'Data Tables'!$E$8:$F$8,-1)+2,TRUE)</f>
        <v>0.659</v>
      </c>
      <c r="O285" s="7">
        <f t="shared" si="3"/>
        <v>0</v>
      </c>
    </row>
    <row r="286">
      <c r="H286" s="7">
        <f t="shared" si="1"/>
        <v>0</v>
      </c>
      <c r="J286" s="7">
        <f t="shared" si="2"/>
        <v>0</v>
      </c>
      <c r="N286" s="7">
        <f>vlookup(E286,'Data Tables'!C$9:F$17,MATCH($I$2,'Data Tables'!$E$8:$F$8,-1)+2,TRUE)</f>
        <v>0.659</v>
      </c>
      <c r="O286" s="7">
        <f t="shared" si="3"/>
        <v>0</v>
      </c>
    </row>
    <row r="287">
      <c r="H287" s="7">
        <f t="shared" si="1"/>
        <v>0</v>
      </c>
      <c r="J287" s="7">
        <f t="shared" si="2"/>
        <v>0</v>
      </c>
      <c r="N287" s="7">
        <f>vlookup(E287,'Data Tables'!C$9:F$17,MATCH($I$2,'Data Tables'!$E$8:$F$8,-1)+2,TRUE)</f>
        <v>0.659</v>
      </c>
      <c r="O287" s="7">
        <f t="shared" si="3"/>
        <v>0</v>
      </c>
    </row>
    <row r="288">
      <c r="H288" s="7">
        <f t="shared" si="1"/>
        <v>0</v>
      </c>
      <c r="J288" s="7">
        <f t="shared" si="2"/>
        <v>0</v>
      </c>
      <c r="N288" s="7">
        <f>vlookup(E288,'Data Tables'!C$9:F$17,MATCH($I$2,'Data Tables'!$E$8:$F$8,-1)+2,TRUE)</f>
        <v>0.659</v>
      </c>
      <c r="O288" s="7">
        <f t="shared" si="3"/>
        <v>0</v>
      </c>
    </row>
    <row r="289">
      <c r="H289" s="7">
        <f t="shared" si="1"/>
        <v>0</v>
      </c>
      <c r="J289" s="7">
        <f t="shared" si="2"/>
        <v>0</v>
      </c>
      <c r="N289" s="7">
        <f>vlookup(E289,'Data Tables'!C$9:F$17,MATCH($I$2,'Data Tables'!$E$8:$F$8,-1)+2,TRUE)</f>
        <v>0.659</v>
      </c>
      <c r="O289" s="7">
        <f t="shared" si="3"/>
        <v>0</v>
      </c>
    </row>
    <row r="290">
      <c r="H290" s="7">
        <f t="shared" si="1"/>
        <v>0</v>
      </c>
      <c r="J290" s="7">
        <f t="shared" si="2"/>
        <v>0</v>
      </c>
      <c r="N290" s="7">
        <f>vlookup(E290,'Data Tables'!C$9:F$17,MATCH($I$2,'Data Tables'!$E$8:$F$8,-1)+2,TRUE)</f>
        <v>0.659</v>
      </c>
      <c r="O290" s="7">
        <f t="shared" si="3"/>
        <v>0</v>
      </c>
    </row>
    <row r="291">
      <c r="H291" s="7">
        <f t="shared" si="1"/>
        <v>0</v>
      </c>
      <c r="J291" s="7">
        <f t="shared" si="2"/>
        <v>0</v>
      </c>
      <c r="N291" s="7">
        <f>vlookup(E291,'Data Tables'!C$9:F$17,MATCH($I$2,'Data Tables'!$E$8:$F$8,-1)+2,TRUE)</f>
        <v>0.659</v>
      </c>
      <c r="O291" s="7">
        <f t="shared" si="3"/>
        <v>0</v>
      </c>
    </row>
    <row r="292">
      <c r="H292" s="7">
        <f t="shared" si="1"/>
        <v>0</v>
      </c>
      <c r="J292" s="7">
        <f t="shared" si="2"/>
        <v>0</v>
      </c>
      <c r="N292" s="7">
        <f>vlookup(E292,'Data Tables'!C$9:F$17,MATCH($I$2,'Data Tables'!$E$8:$F$8,-1)+2,TRUE)</f>
        <v>0.659</v>
      </c>
      <c r="O292" s="7">
        <f t="shared" si="3"/>
        <v>0</v>
      </c>
    </row>
    <row r="293">
      <c r="H293" s="7">
        <f t="shared" si="1"/>
        <v>0</v>
      </c>
      <c r="J293" s="7">
        <f t="shared" si="2"/>
        <v>0</v>
      </c>
      <c r="N293" s="7">
        <f>vlookup(E293,'Data Tables'!C$9:F$17,MATCH($I$2,'Data Tables'!$E$8:$F$8,-1)+2,TRUE)</f>
        <v>0.659</v>
      </c>
      <c r="O293" s="7">
        <f t="shared" si="3"/>
        <v>0</v>
      </c>
    </row>
    <row r="294">
      <c r="H294" s="7">
        <f t="shared" si="1"/>
        <v>0</v>
      </c>
      <c r="J294" s="7">
        <f t="shared" si="2"/>
        <v>0</v>
      </c>
      <c r="N294" s="7">
        <f>vlookup(E294,'Data Tables'!C$9:F$17,MATCH($I$2,'Data Tables'!$E$8:$F$8,-1)+2,TRUE)</f>
        <v>0.659</v>
      </c>
      <c r="O294" s="7">
        <f t="shared" si="3"/>
        <v>0</v>
      </c>
    </row>
    <row r="295">
      <c r="H295" s="7">
        <f t="shared" si="1"/>
        <v>0</v>
      </c>
      <c r="J295" s="7">
        <f t="shared" si="2"/>
        <v>0</v>
      </c>
      <c r="N295" s="7">
        <f>vlookup(E295,'Data Tables'!C$9:F$17,MATCH($I$2,'Data Tables'!$E$8:$F$8,-1)+2,TRUE)</f>
        <v>0.659</v>
      </c>
      <c r="O295" s="7">
        <f t="shared" si="3"/>
        <v>0</v>
      </c>
    </row>
    <row r="296">
      <c r="H296" s="7">
        <f t="shared" si="1"/>
        <v>0</v>
      </c>
      <c r="J296" s="7">
        <f t="shared" si="2"/>
        <v>0</v>
      </c>
      <c r="N296" s="7">
        <f>vlookup(E296,'Data Tables'!C$9:F$17,MATCH($I$2,'Data Tables'!$E$8:$F$8,-1)+2,TRUE)</f>
        <v>0.659</v>
      </c>
      <c r="O296" s="7">
        <f t="shared" si="3"/>
        <v>0</v>
      </c>
    </row>
    <row r="297">
      <c r="H297" s="7">
        <f t="shared" si="1"/>
        <v>0</v>
      </c>
      <c r="J297" s="7">
        <f t="shared" si="2"/>
        <v>0</v>
      </c>
      <c r="N297" s="7">
        <f>vlookup(E297,'Data Tables'!C$9:F$17,MATCH($I$2,'Data Tables'!$E$8:$F$8,-1)+2,TRUE)</f>
        <v>0.659</v>
      </c>
      <c r="O297" s="7">
        <f t="shared" si="3"/>
        <v>0</v>
      </c>
    </row>
    <row r="298">
      <c r="H298" s="7">
        <f t="shared" si="1"/>
        <v>0</v>
      </c>
      <c r="J298" s="7">
        <f t="shared" si="2"/>
        <v>0</v>
      </c>
      <c r="N298" s="7">
        <f>vlookup(E298,'Data Tables'!C$9:F$17,MATCH($I$2,'Data Tables'!$E$8:$F$8,-1)+2,TRUE)</f>
        <v>0.659</v>
      </c>
      <c r="O298" s="7">
        <f t="shared" si="3"/>
        <v>0</v>
      </c>
    </row>
    <row r="299">
      <c r="H299" s="7">
        <f t="shared" si="1"/>
        <v>0</v>
      </c>
      <c r="J299" s="7">
        <f t="shared" si="2"/>
        <v>0</v>
      </c>
      <c r="N299" s="7">
        <f>vlookup(E299,'Data Tables'!C$9:F$17,MATCH($I$2,'Data Tables'!$E$8:$F$8,-1)+2,TRUE)</f>
        <v>0.659</v>
      </c>
      <c r="O299" s="7">
        <f t="shared" si="3"/>
        <v>0</v>
      </c>
    </row>
    <row r="300">
      <c r="H300" s="7">
        <f t="shared" si="1"/>
        <v>0</v>
      </c>
      <c r="J300" s="7">
        <f t="shared" si="2"/>
        <v>0</v>
      </c>
      <c r="N300" s="7">
        <f>vlookup(E300,'Data Tables'!C$9:F$17,MATCH($I$2,'Data Tables'!$E$8:$F$8,-1)+2,TRUE)</f>
        <v>0.659</v>
      </c>
      <c r="O300" s="7">
        <f t="shared" si="3"/>
        <v>0</v>
      </c>
    </row>
    <row r="301">
      <c r="H301" s="7">
        <f t="shared" si="1"/>
        <v>0</v>
      </c>
      <c r="J301" s="7">
        <f t="shared" si="2"/>
        <v>0</v>
      </c>
      <c r="N301" s="7">
        <f>vlookup(E301,'Data Tables'!C$9:F$17,MATCH($I$2,'Data Tables'!$E$8:$F$8,-1)+2,TRUE)</f>
        <v>0.659</v>
      </c>
      <c r="O301" s="7">
        <f t="shared" si="3"/>
        <v>0</v>
      </c>
    </row>
    <row r="302">
      <c r="H302" s="7">
        <f t="shared" si="1"/>
        <v>0</v>
      </c>
      <c r="J302" s="7">
        <f t="shared" si="2"/>
        <v>0</v>
      </c>
      <c r="N302" s="7">
        <f>vlookup(E302,'Data Tables'!C$9:F$17,MATCH($I$2,'Data Tables'!$E$8:$F$8,-1)+2,TRUE)</f>
        <v>0.659</v>
      </c>
      <c r="O302" s="7">
        <f t="shared" si="3"/>
        <v>0</v>
      </c>
    </row>
    <row r="303">
      <c r="H303" s="7">
        <f t="shared" si="1"/>
        <v>0</v>
      </c>
      <c r="J303" s="7">
        <f t="shared" si="2"/>
        <v>0</v>
      </c>
      <c r="N303" s="7">
        <f>vlookup(E303,'Data Tables'!C$9:F$17,MATCH($I$2,'Data Tables'!$E$8:$F$8,-1)+2,TRUE)</f>
        <v>0.659</v>
      </c>
      <c r="O303" s="7">
        <f t="shared" si="3"/>
        <v>0</v>
      </c>
    </row>
    <row r="304">
      <c r="H304" s="7">
        <f t="shared" si="1"/>
        <v>0</v>
      </c>
      <c r="J304" s="7">
        <f t="shared" si="2"/>
        <v>0</v>
      </c>
      <c r="N304" s="7">
        <f>vlookup(E304,'Data Tables'!C$9:F$17,MATCH($I$2,'Data Tables'!$E$8:$F$8,-1)+2,TRUE)</f>
        <v>0.659</v>
      </c>
      <c r="O304" s="7">
        <f t="shared" si="3"/>
        <v>0</v>
      </c>
    </row>
    <row r="305">
      <c r="H305" s="7">
        <f t="shared" si="1"/>
        <v>0</v>
      </c>
      <c r="J305" s="7">
        <f t="shared" si="2"/>
        <v>0</v>
      </c>
      <c r="N305" s="7">
        <f>vlookup(E305,'Data Tables'!C$9:F$17,MATCH($I$2,'Data Tables'!$E$8:$F$8,-1)+2,TRUE)</f>
        <v>0.659</v>
      </c>
      <c r="O305" s="7">
        <f t="shared" si="3"/>
        <v>0</v>
      </c>
    </row>
    <row r="306">
      <c r="H306" s="7">
        <f t="shared" si="1"/>
        <v>0</v>
      </c>
      <c r="J306" s="7">
        <f t="shared" si="2"/>
        <v>0</v>
      </c>
      <c r="N306" s="7">
        <f>vlookup(E306,'Data Tables'!C$9:F$17,MATCH($I$2,'Data Tables'!$E$8:$F$8,-1)+2,TRUE)</f>
        <v>0.659</v>
      </c>
      <c r="O306" s="7">
        <f t="shared" si="3"/>
        <v>0</v>
      </c>
    </row>
    <row r="307">
      <c r="H307" s="7">
        <f t="shared" si="1"/>
        <v>0</v>
      </c>
      <c r="J307" s="7">
        <f t="shared" si="2"/>
        <v>0</v>
      </c>
      <c r="N307" s="7">
        <f>vlookup(E307,'Data Tables'!C$9:F$17,MATCH($I$2,'Data Tables'!$E$8:$F$8,-1)+2,TRUE)</f>
        <v>0.659</v>
      </c>
      <c r="O307" s="7">
        <f t="shared" si="3"/>
        <v>0</v>
      </c>
    </row>
    <row r="308">
      <c r="H308" s="7">
        <f t="shared" si="1"/>
        <v>0</v>
      </c>
      <c r="J308" s="7">
        <f t="shared" si="2"/>
        <v>0</v>
      </c>
      <c r="N308" s="7">
        <f>vlookup(E308,'Data Tables'!C$9:F$17,MATCH($I$2,'Data Tables'!$E$8:$F$8,-1)+2,TRUE)</f>
        <v>0.659</v>
      </c>
      <c r="O308" s="7">
        <f t="shared" si="3"/>
        <v>0</v>
      </c>
    </row>
    <row r="309">
      <c r="H309" s="7">
        <f t="shared" si="1"/>
        <v>0</v>
      </c>
      <c r="J309" s="7">
        <f t="shared" si="2"/>
        <v>0</v>
      </c>
      <c r="N309" s="7">
        <f>vlookup(E309,'Data Tables'!C$9:F$17,MATCH($I$2,'Data Tables'!$E$8:$F$8,-1)+2,TRUE)</f>
        <v>0.659</v>
      </c>
      <c r="O309" s="7">
        <f t="shared" si="3"/>
        <v>0</v>
      </c>
    </row>
    <row r="310">
      <c r="H310" s="7">
        <f t="shared" si="1"/>
        <v>0</v>
      </c>
      <c r="J310" s="7">
        <f t="shared" si="2"/>
        <v>0</v>
      </c>
      <c r="N310" s="7">
        <f>vlookup(E310,'Data Tables'!C$9:F$17,MATCH($I$2,'Data Tables'!$E$8:$F$8,-1)+2,TRUE)</f>
        <v>0.659</v>
      </c>
      <c r="O310" s="7">
        <f t="shared" si="3"/>
        <v>0</v>
      </c>
    </row>
    <row r="311">
      <c r="H311" s="7">
        <f t="shared" si="1"/>
        <v>0</v>
      </c>
      <c r="J311" s="7">
        <f t="shared" si="2"/>
        <v>0</v>
      </c>
      <c r="N311" s="7">
        <f>vlookup(E311,'Data Tables'!C$9:F$17,MATCH($I$2,'Data Tables'!$E$8:$F$8,-1)+2,TRUE)</f>
        <v>0.659</v>
      </c>
      <c r="O311" s="7">
        <f t="shared" si="3"/>
        <v>0</v>
      </c>
    </row>
    <row r="312">
      <c r="H312" s="7">
        <f t="shared" si="1"/>
        <v>0</v>
      </c>
      <c r="J312" s="7">
        <f t="shared" si="2"/>
        <v>0</v>
      </c>
      <c r="N312" s="7">
        <f>vlookup(E312,'Data Tables'!C$9:F$17,MATCH($I$2,'Data Tables'!$E$8:$F$8,-1)+2,TRUE)</f>
        <v>0.659</v>
      </c>
      <c r="O312" s="7">
        <f t="shared" si="3"/>
        <v>0</v>
      </c>
    </row>
    <row r="313">
      <c r="H313" s="7">
        <f t="shared" si="1"/>
        <v>0</v>
      </c>
      <c r="J313" s="7">
        <f t="shared" si="2"/>
        <v>0</v>
      </c>
      <c r="N313" s="7">
        <f>vlookup(E313,'Data Tables'!C$9:F$17,MATCH($I$2,'Data Tables'!$E$8:$F$8,-1)+2,TRUE)</f>
        <v>0.659</v>
      </c>
      <c r="O313" s="7">
        <f t="shared" si="3"/>
        <v>0</v>
      </c>
    </row>
    <row r="314">
      <c r="H314" s="7">
        <f t="shared" si="1"/>
        <v>0</v>
      </c>
      <c r="J314" s="7">
        <f t="shared" si="2"/>
        <v>0</v>
      </c>
      <c r="N314" s="7">
        <f>vlookup(E314,'Data Tables'!C$9:F$17,MATCH($I$2,'Data Tables'!$E$8:$F$8,-1)+2,TRUE)</f>
        <v>0.659</v>
      </c>
      <c r="O314" s="7">
        <f t="shared" si="3"/>
        <v>0</v>
      </c>
    </row>
    <row r="315">
      <c r="H315" s="7">
        <f t="shared" si="1"/>
        <v>0</v>
      </c>
      <c r="J315" s="7">
        <f t="shared" si="2"/>
        <v>0</v>
      </c>
      <c r="N315" s="7">
        <f>vlookup(E315,'Data Tables'!C$9:F$17,MATCH($I$2,'Data Tables'!$E$8:$F$8,-1)+2,TRUE)</f>
        <v>0.659</v>
      </c>
      <c r="O315" s="7">
        <f t="shared" si="3"/>
        <v>0</v>
      </c>
    </row>
    <row r="316">
      <c r="H316" s="7">
        <f t="shared" si="1"/>
        <v>0</v>
      </c>
      <c r="J316" s="7">
        <f t="shared" si="2"/>
        <v>0</v>
      </c>
      <c r="N316" s="7">
        <f>vlookup(E316,'Data Tables'!C$9:F$17,MATCH($I$2,'Data Tables'!$E$8:$F$8,-1)+2,TRUE)</f>
        <v>0.659</v>
      </c>
      <c r="O316" s="7">
        <f t="shared" si="3"/>
        <v>0</v>
      </c>
    </row>
    <row r="317">
      <c r="H317" s="7">
        <f t="shared" si="1"/>
        <v>0</v>
      </c>
      <c r="J317" s="7">
        <f t="shared" si="2"/>
        <v>0</v>
      </c>
      <c r="N317" s="7">
        <f>vlookup(E317,'Data Tables'!C$9:F$17,MATCH($I$2,'Data Tables'!$E$8:$F$8,-1)+2,TRUE)</f>
        <v>0.659</v>
      </c>
      <c r="O317" s="7">
        <f t="shared" si="3"/>
        <v>0</v>
      </c>
    </row>
    <row r="318">
      <c r="H318" s="7">
        <f t="shared" si="1"/>
        <v>0</v>
      </c>
      <c r="J318" s="7">
        <f t="shared" si="2"/>
        <v>0</v>
      </c>
      <c r="N318" s="7">
        <f>vlookup(E318,'Data Tables'!C$9:F$17,MATCH($I$2,'Data Tables'!$E$8:$F$8,-1)+2,TRUE)</f>
        <v>0.659</v>
      </c>
      <c r="O318" s="7">
        <f t="shared" si="3"/>
        <v>0</v>
      </c>
    </row>
    <row r="319">
      <c r="H319" s="7">
        <f t="shared" si="1"/>
        <v>0</v>
      </c>
      <c r="J319" s="7">
        <f t="shared" si="2"/>
        <v>0</v>
      </c>
      <c r="N319" s="7">
        <f>vlookup(E319,'Data Tables'!C$9:F$17,MATCH($I$2,'Data Tables'!$E$8:$F$8,-1)+2,TRUE)</f>
        <v>0.659</v>
      </c>
      <c r="O319" s="7">
        <f t="shared" si="3"/>
        <v>0</v>
      </c>
    </row>
    <row r="320">
      <c r="H320" s="7">
        <f t="shared" si="1"/>
        <v>0</v>
      </c>
      <c r="J320" s="7">
        <f t="shared" si="2"/>
        <v>0</v>
      </c>
      <c r="N320" s="7">
        <f>vlookup(E320,'Data Tables'!C$9:F$17,MATCH($I$2,'Data Tables'!$E$8:$F$8,-1)+2,TRUE)</f>
        <v>0.659</v>
      </c>
      <c r="O320" s="7">
        <f t="shared" si="3"/>
        <v>0</v>
      </c>
    </row>
    <row r="321">
      <c r="H321" s="7">
        <f t="shared" si="1"/>
        <v>0</v>
      </c>
      <c r="J321" s="7">
        <f t="shared" si="2"/>
        <v>0</v>
      </c>
      <c r="N321" s="7">
        <f>vlookup(E321,'Data Tables'!C$9:F$17,MATCH($I$2,'Data Tables'!$E$8:$F$8,-1)+2,TRUE)</f>
        <v>0.659</v>
      </c>
      <c r="O321" s="7">
        <f t="shared" si="3"/>
        <v>0</v>
      </c>
    </row>
    <row r="322">
      <c r="H322" s="7">
        <f t="shared" si="1"/>
        <v>0</v>
      </c>
      <c r="J322" s="7">
        <f t="shared" si="2"/>
        <v>0</v>
      </c>
      <c r="N322" s="7">
        <f>vlookup(E322,'Data Tables'!C$9:F$17,MATCH($I$2,'Data Tables'!$E$8:$F$8,-1)+2,TRUE)</f>
        <v>0.659</v>
      </c>
      <c r="O322" s="7">
        <f t="shared" si="3"/>
        <v>0</v>
      </c>
    </row>
    <row r="323">
      <c r="H323" s="7">
        <f t="shared" si="1"/>
        <v>0</v>
      </c>
      <c r="J323" s="7">
        <f t="shared" si="2"/>
        <v>0</v>
      </c>
      <c r="N323" s="7">
        <f>vlookup(E323,'Data Tables'!C$9:F$17,MATCH($I$2,'Data Tables'!$E$8:$F$8,-1)+2,TRUE)</f>
        <v>0.659</v>
      </c>
      <c r="O323" s="7">
        <f t="shared" si="3"/>
        <v>0</v>
      </c>
    </row>
    <row r="324">
      <c r="H324" s="7">
        <f t="shared" si="1"/>
        <v>0</v>
      </c>
      <c r="J324" s="7">
        <f t="shared" si="2"/>
        <v>0</v>
      </c>
      <c r="N324" s="7">
        <f>vlookup(E324,'Data Tables'!C$9:F$17,MATCH($I$2,'Data Tables'!$E$8:$F$8,-1)+2,TRUE)</f>
        <v>0.659</v>
      </c>
      <c r="O324" s="7">
        <f t="shared" si="3"/>
        <v>0</v>
      </c>
    </row>
    <row r="325">
      <c r="H325" s="7">
        <f t="shared" si="1"/>
        <v>0</v>
      </c>
      <c r="J325" s="7">
        <f t="shared" si="2"/>
        <v>0</v>
      </c>
      <c r="N325" s="7">
        <f>vlookup(E325,'Data Tables'!C$9:F$17,MATCH($I$2,'Data Tables'!$E$8:$F$8,-1)+2,TRUE)</f>
        <v>0.659</v>
      </c>
      <c r="O325" s="7">
        <f t="shared" si="3"/>
        <v>0</v>
      </c>
    </row>
    <row r="326">
      <c r="H326" s="7">
        <f t="shared" si="1"/>
        <v>0</v>
      </c>
      <c r="J326" s="7">
        <f t="shared" si="2"/>
        <v>0</v>
      </c>
      <c r="N326" s="7">
        <f>vlookup(E326,'Data Tables'!C$9:F$17,MATCH($I$2,'Data Tables'!$E$8:$F$8,-1)+2,TRUE)</f>
        <v>0.659</v>
      </c>
      <c r="O326" s="7">
        <f t="shared" si="3"/>
        <v>0</v>
      </c>
    </row>
    <row r="327">
      <c r="H327" s="7">
        <f t="shared" si="1"/>
        <v>0</v>
      </c>
      <c r="J327" s="7">
        <f t="shared" si="2"/>
        <v>0</v>
      </c>
      <c r="N327" s="7">
        <f>vlookup(E327,'Data Tables'!C$9:F$17,MATCH($I$2,'Data Tables'!$E$8:$F$8,-1)+2,TRUE)</f>
        <v>0.659</v>
      </c>
      <c r="O327" s="7">
        <f t="shared" si="3"/>
        <v>0</v>
      </c>
    </row>
    <row r="328">
      <c r="H328" s="7">
        <f t="shared" si="1"/>
        <v>0</v>
      </c>
      <c r="J328" s="7">
        <f t="shared" si="2"/>
        <v>0</v>
      </c>
      <c r="N328" s="7">
        <f>vlookup(E328,'Data Tables'!C$9:F$17,MATCH($I$2,'Data Tables'!$E$8:$F$8,-1)+2,TRUE)</f>
        <v>0.659</v>
      </c>
      <c r="O328" s="7">
        <f t="shared" si="3"/>
        <v>0</v>
      </c>
    </row>
    <row r="329">
      <c r="H329" s="7">
        <f t="shared" si="1"/>
        <v>0</v>
      </c>
      <c r="J329" s="7">
        <f t="shared" si="2"/>
        <v>0</v>
      </c>
      <c r="N329" s="7">
        <f>vlookup(E329,'Data Tables'!C$9:F$17,MATCH($I$2,'Data Tables'!$E$8:$F$8,-1)+2,TRUE)</f>
        <v>0.659</v>
      </c>
      <c r="O329" s="7">
        <f t="shared" si="3"/>
        <v>0</v>
      </c>
    </row>
    <row r="330">
      <c r="H330" s="7">
        <f t="shared" si="1"/>
        <v>0</v>
      </c>
      <c r="J330" s="7">
        <f t="shared" si="2"/>
        <v>0</v>
      </c>
      <c r="N330" s="7">
        <f>vlookup(E330,'Data Tables'!C$9:F$17,MATCH($I$2,'Data Tables'!$E$8:$F$8,-1)+2,TRUE)</f>
        <v>0.659</v>
      </c>
      <c r="O330" s="7">
        <f t="shared" si="3"/>
        <v>0</v>
      </c>
    </row>
    <row r="331">
      <c r="H331" s="7">
        <f t="shared" si="1"/>
        <v>0</v>
      </c>
      <c r="J331" s="7">
        <f t="shared" si="2"/>
        <v>0</v>
      </c>
      <c r="N331" s="7">
        <f>vlookup(E331,'Data Tables'!C$9:F$17,MATCH($I$2,'Data Tables'!$E$8:$F$8,-1)+2,TRUE)</f>
        <v>0.659</v>
      </c>
      <c r="O331" s="7">
        <f t="shared" si="3"/>
        <v>0</v>
      </c>
    </row>
    <row r="332">
      <c r="H332" s="7">
        <f t="shared" si="1"/>
        <v>0</v>
      </c>
      <c r="J332" s="7">
        <f t="shared" si="2"/>
        <v>0</v>
      </c>
      <c r="N332" s="7">
        <f>vlookup(E332,'Data Tables'!C$9:F$17,MATCH($I$2,'Data Tables'!$E$8:$F$8,-1)+2,TRUE)</f>
        <v>0.659</v>
      </c>
      <c r="O332" s="7">
        <f t="shared" si="3"/>
        <v>0</v>
      </c>
    </row>
    <row r="333">
      <c r="H333" s="7">
        <f t="shared" si="1"/>
        <v>0</v>
      </c>
      <c r="J333" s="7">
        <f t="shared" si="2"/>
        <v>0</v>
      </c>
      <c r="N333" s="7">
        <f>vlookup(E333,'Data Tables'!C$9:F$17,MATCH($I$2,'Data Tables'!$E$8:$F$8,-1)+2,TRUE)</f>
        <v>0.659</v>
      </c>
      <c r="O333" s="7">
        <f t="shared" si="3"/>
        <v>0</v>
      </c>
    </row>
    <row r="334">
      <c r="H334" s="7">
        <f t="shared" si="1"/>
        <v>0</v>
      </c>
      <c r="J334" s="7">
        <f t="shared" si="2"/>
        <v>0</v>
      </c>
      <c r="N334" s="7">
        <f>vlookup(E334,'Data Tables'!C$9:F$17,MATCH($I$2,'Data Tables'!$E$8:$F$8,-1)+2,TRUE)</f>
        <v>0.659</v>
      </c>
      <c r="O334" s="7">
        <f t="shared" si="3"/>
        <v>0</v>
      </c>
    </row>
    <row r="335">
      <c r="H335" s="7">
        <f t="shared" si="1"/>
        <v>0</v>
      </c>
      <c r="J335" s="7">
        <f t="shared" si="2"/>
        <v>0</v>
      </c>
      <c r="N335" s="7">
        <f>vlookup(E335,'Data Tables'!C$9:F$17,MATCH($I$2,'Data Tables'!$E$8:$F$8,-1)+2,TRUE)</f>
        <v>0.659</v>
      </c>
      <c r="O335" s="7">
        <f t="shared" si="3"/>
        <v>0</v>
      </c>
    </row>
    <row r="336">
      <c r="H336" s="7">
        <f t="shared" si="1"/>
        <v>0</v>
      </c>
      <c r="J336" s="7">
        <f t="shared" si="2"/>
        <v>0</v>
      </c>
      <c r="N336" s="7">
        <f>vlookup(E336,'Data Tables'!C$9:F$17,MATCH($I$2,'Data Tables'!$E$8:$F$8,-1)+2,TRUE)</f>
        <v>0.659</v>
      </c>
      <c r="O336" s="7">
        <f t="shared" si="3"/>
        <v>0</v>
      </c>
    </row>
    <row r="337">
      <c r="H337" s="7">
        <f t="shared" si="1"/>
        <v>0</v>
      </c>
      <c r="J337" s="7">
        <f t="shared" si="2"/>
        <v>0</v>
      </c>
      <c r="N337" s="7">
        <f>vlookup(E337,'Data Tables'!C$9:F$17,MATCH($I$2,'Data Tables'!$E$8:$F$8,-1)+2,TRUE)</f>
        <v>0.659</v>
      </c>
      <c r="O337" s="7">
        <f t="shared" si="3"/>
        <v>0</v>
      </c>
    </row>
    <row r="338">
      <c r="H338" s="7">
        <f t="shared" si="1"/>
        <v>0</v>
      </c>
      <c r="J338" s="7">
        <f t="shared" si="2"/>
        <v>0</v>
      </c>
      <c r="N338" s="7">
        <f>vlookup(E338,'Data Tables'!C$9:F$17,MATCH($I$2,'Data Tables'!$E$8:$F$8,-1)+2,TRUE)</f>
        <v>0.659</v>
      </c>
      <c r="O338" s="7">
        <f t="shared" si="3"/>
        <v>0</v>
      </c>
    </row>
    <row r="339">
      <c r="H339" s="7">
        <f t="shared" si="1"/>
        <v>0</v>
      </c>
      <c r="J339" s="7">
        <f t="shared" si="2"/>
        <v>0</v>
      </c>
      <c r="N339" s="7">
        <f>vlookup(E339,'Data Tables'!C$9:F$17,MATCH($I$2,'Data Tables'!$E$8:$F$8,-1)+2,TRUE)</f>
        <v>0.659</v>
      </c>
      <c r="O339" s="7">
        <f t="shared" si="3"/>
        <v>0</v>
      </c>
    </row>
    <row r="340">
      <c r="H340" s="7">
        <f t="shared" si="1"/>
        <v>0</v>
      </c>
      <c r="J340" s="7">
        <f t="shared" si="2"/>
        <v>0</v>
      </c>
      <c r="N340" s="7">
        <f>vlookup(E340,'Data Tables'!C$9:F$17,MATCH($I$2,'Data Tables'!$E$8:$F$8,-1)+2,TRUE)</f>
        <v>0.659</v>
      </c>
      <c r="O340" s="7">
        <f t="shared" si="3"/>
        <v>0</v>
      </c>
    </row>
    <row r="341">
      <c r="H341" s="7">
        <f t="shared" si="1"/>
        <v>0</v>
      </c>
      <c r="J341" s="7">
        <f t="shared" si="2"/>
        <v>0</v>
      </c>
      <c r="N341" s="7">
        <f>vlookup(E341,'Data Tables'!C$9:F$17,MATCH($I$2,'Data Tables'!$E$8:$F$8,-1)+2,TRUE)</f>
        <v>0.659</v>
      </c>
      <c r="O341" s="7">
        <f t="shared" si="3"/>
        <v>0</v>
      </c>
    </row>
    <row r="342">
      <c r="H342" s="7">
        <f t="shared" si="1"/>
        <v>0</v>
      </c>
      <c r="J342" s="7">
        <f t="shared" si="2"/>
        <v>0</v>
      </c>
      <c r="N342" s="7">
        <f>vlookup(E342,'Data Tables'!C$9:F$17,MATCH($I$2,'Data Tables'!$E$8:$F$8,-1)+2,TRUE)</f>
        <v>0.659</v>
      </c>
      <c r="O342" s="7">
        <f t="shared" si="3"/>
        <v>0</v>
      </c>
    </row>
    <row r="343">
      <c r="H343" s="7">
        <f t="shared" si="1"/>
        <v>0</v>
      </c>
      <c r="J343" s="7">
        <f t="shared" si="2"/>
        <v>0</v>
      </c>
      <c r="N343" s="7">
        <f>vlookup(E343,'Data Tables'!C$9:F$17,MATCH($I$2,'Data Tables'!$E$8:$F$8,-1)+2,TRUE)</f>
        <v>0.659</v>
      </c>
      <c r="O343" s="7">
        <f t="shared" si="3"/>
        <v>0</v>
      </c>
    </row>
    <row r="344">
      <c r="H344" s="7">
        <f t="shared" si="1"/>
        <v>0</v>
      </c>
      <c r="J344" s="7">
        <f t="shared" si="2"/>
        <v>0</v>
      </c>
      <c r="N344" s="7">
        <f>vlookup(E344,'Data Tables'!C$9:F$17,MATCH($I$2,'Data Tables'!$E$8:$F$8,-1)+2,TRUE)</f>
        <v>0.659</v>
      </c>
      <c r="O344" s="7">
        <f t="shared" si="3"/>
        <v>0</v>
      </c>
    </row>
    <row r="345">
      <c r="H345" s="7">
        <f t="shared" si="1"/>
        <v>0</v>
      </c>
      <c r="J345" s="7">
        <f t="shared" si="2"/>
        <v>0</v>
      </c>
      <c r="N345" s="7">
        <f>vlookup(E345,'Data Tables'!C$9:F$17,MATCH($I$2,'Data Tables'!$E$8:$F$8,-1)+2,TRUE)</f>
        <v>0.659</v>
      </c>
      <c r="O345" s="7">
        <f t="shared" si="3"/>
        <v>0</v>
      </c>
    </row>
    <row r="346">
      <c r="H346" s="7">
        <f t="shared" si="1"/>
        <v>0</v>
      </c>
      <c r="J346" s="7">
        <f t="shared" si="2"/>
        <v>0</v>
      </c>
      <c r="N346" s="7">
        <f>vlookup(E346,'Data Tables'!C$9:F$17,MATCH($I$2,'Data Tables'!$E$8:$F$8,-1)+2,TRUE)</f>
        <v>0.659</v>
      </c>
      <c r="O346" s="7">
        <f t="shared" si="3"/>
        <v>0</v>
      </c>
    </row>
    <row r="347">
      <c r="H347" s="7">
        <f t="shared" si="1"/>
        <v>0</v>
      </c>
      <c r="J347" s="7">
        <f t="shared" si="2"/>
        <v>0</v>
      </c>
      <c r="N347" s="7">
        <f>vlookup(E347,'Data Tables'!C$9:F$17,MATCH($I$2,'Data Tables'!$E$8:$F$8,-1)+2,TRUE)</f>
        <v>0.659</v>
      </c>
      <c r="O347" s="7">
        <f t="shared" si="3"/>
        <v>0</v>
      </c>
    </row>
    <row r="348">
      <c r="H348" s="7">
        <f t="shared" si="1"/>
        <v>0</v>
      </c>
      <c r="J348" s="7">
        <f t="shared" si="2"/>
        <v>0</v>
      </c>
      <c r="N348" s="7">
        <f>vlookup(E348,'Data Tables'!C$9:F$17,MATCH($I$2,'Data Tables'!$E$8:$F$8,-1)+2,TRUE)</f>
        <v>0.659</v>
      </c>
      <c r="O348" s="7">
        <f t="shared" si="3"/>
        <v>0</v>
      </c>
    </row>
    <row r="349">
      <c r="H349" s="7">
        <f t="shared" si="1"/>
        <v>0</v>
      </c>
      <c r="J349" s="7">
        <f t="shared" si="2"/>
        <v>0</v>
      </c>
      <c r="N349" s="7">
        <f>vlookup(E349,'Data Tables'!C$9:F$17,MATCH($I$2,'Data Tables'!$E$8:$F$8,-1)+2,TRUE)</f>
        <v>0.659</v>
      </c>
      <c r="O349" s="7">
        <f t="shared" si="3"/>
        <v>0</v>
      </c>
    </row>
    <row r="350">
      <c r="H350" s="7">
        <f t="shared" si="1"/>
        <v>0</v>
      </c>
      <c r="J350" s="7">
        <f t="shared" si="2"/>
        <v>0</v>
      </c>
      <c r="N350" s="7">
        <f>vlookup(E350,'Data Tables'!C$9:F$17,MATCH($I$2,'Data Tables'!$E$8:$F$8,-1)+2,TRUE)</f>
        <v>0.659</v>
      </c>
      <c r="O350" s="7">
        <f t="shared" si="3"/>
        <v>0</v>
      </c>
    </row>
    <row r="351">
      <c r="H351" s="7">
        <f t="shared" si="1"/>
        <v>0</v>
      </c>
      <c r="J351" s="7">
        <f t="shared" si="2"/>
        <v>0</v>
      </c>
      <c r="N351" s="7">
        <f>vlookup(E351,'Data Tables'!C$9:F$17,MATCH($I$2,'Data Tables'!$E$8:$F$8,-1)+2,TRUE)</f>
        <v>0.659</v>
      </c>
      <c r="O351" s="7">
        <f t="shared" si="3"/>
        <v>0</v>
      </c>
    </row>
    <row r="352">
      <c r="H352" s="7">
        <f t="shared" si="1"/>
        <v>0</v>
      </c>
      <c r="J352" s="7">
        <f t="shared" si="2"/>
        <v>0</v>
      </c>
      <c r="N352" s="7">
        <f>vlookup(E352,'Data Tables'!C$9:F$17,MATCH($I$2,'Data Tables'!$E$8:$F$8,-1)+2,TRUE)</f>
        <v>0.659</v>
      </c>
      <c r="O352" s="7">
        <f t="shared" si="3"/>
        <v>0</v>
      </c>
    </row>
    <row r="353">
      <c r="H353" s="7">
        <f t="shared" si="1"/>
        <v>0</v>
      </c>
      <c r="J353" s="7">
        <f t="shared" si="2"/>
        <v>0</v>
      </c>
      <c r="N353" s="7">
        <f>vlookup(E353,'Data Tables'!C$9:F$17,MATCH($I$2,'Data Tables'!$E$8:$F$8,-1)+2,TRUE)</f>
        <v>0.659</v>
      </c>
      <c r="O353" s="7">
        <f t="shared" si="3"/>
        <v>0</v>
      </c>
    </row>
    <row r="354">
      <c r="H354" s="7">
        <f t="shared" si="1"/>
        <v>0</v>
      </c>
      <c r="J354" s="7">
        <f t="shared" si="2"/>
        <v>0</v>
      </c>
      <c r="N354" s="7">
        <f>vlookup(E354,'Data Tables'!C$9:F$17,MATCH($I$2,'Data Tables'!$E$8:$F$8,-1)+2,TRUE)</f>
        <v>0.659</v>
      </c>
      <c r="O354" s="7">
        <f t="shared" si="3"/>
        <v>0</v>
      </c>
    </row>
    <row r="355">
      <c r="H355" s="7">
        <f t="shared" si="1"/>
        <v>0</v>
      </c>
      <c r="J355" s="7">
        <f t="shared" si="2"/>
        <v>0</v>
      </c>
      <c r="N355" s="7">
        <f>vlookup(E355,'Data Tables'!C$9:F$17,MATCH($I$2,'Data Tables'!$E$8:$F$8,-1)+2,TRUE)</f>
        <v>0.659</v>
      </c>
      <c r="O355" s="7">
        <f t="shared" si="3"/>
        <v>0</v>
      </c>
    </row>
    <row r="356">
      <c r="H356" s="7">
        <f t="shared" si="1"/>
        <v>0</v>
      </c>
      <c r="J356" s="7">
        <f t="shared" si="2"/>
        <v>0</v>
      </c>
      <c r="N356" s="7">
        <f>vlookup(E356,'Data Tables'!C$9:F$17,MATCH($I$2,'Data Tables'!$E$8:$F$8,-1)+2,TRUE)</f>
        <v>0.659</v>
      </c>
      <c r="O356" s="7">
        <f t="shared" si="3"/>
        <v>0</v>
      </c>
    </row>
    <row r="357">
      <c r="H357" s="7">
        <f t="shared" si="1"/>
        <v>0</v>
      </c>
      <c r="J357" s="7">
        <f t="shared" si="2"/>
        <v>0</v>
      </c>
      <c r="N357" s="7">
        <f>vlookup(E357,'Data Tables'!C$9:F$17,MATCH($I$2,'Data Tables'!$E$8:$F$8,-1)+2,TRUE)</f>
        <v>0.659</v>
      </c>
      <c r="O357" s="7">
        <f t="shared" si="3"/>
        <v>0</v>
      </c>
    </row>
    <row r="358">
      <c r="H358" s="7">
        <f t="shared" si="1"/>
        <v>0</v>
      </c>
      <c r="J358" s="7">
        <f t="shared" si="2"/>
        <v>0</v>
      </c>
      <c r="N358" s="7">
        <f>vlookup(E358,'Data Tables'!C$9:F$17,MATCH($I$2,'Data Tables'!$E$8:$F$8,-1)+2,TRUE)</f>
        <v>0.659</v>
      </c>
      <c r="O358" s="7">
        <f t="shared" si="3"/>
        <v>0</v>
      </c>
    </row>
    <row r="359">
      <c r="H359" s="7">
        <f t="shared" si="1"/>
        <v>0</v>
      </c>
      <c r="J359" s="7">
        <f t="shared" si="2"/>
        <v>0</v>
      </c>
      <c r="N359" s="7">
        <f>vlookup(E359,'Data Tables'!C$9:F$17,MATCH($I$2,'Data Tables'!$E$8:$F$8,-1)+2,TRUE)</f>
        <v>0.659</v>
      </c>
      <c r="O359" s="7">
        <f t="shared" si="3"/>
        <v>0</v>
      </c>
    </row>
    <row r="360">
      <c r="H360" s="7">
        <f t="shared" si="1"/>
        <v>0</v>
      </c>
      <c r="J360" s="7">
        <f t="shared" si="2"/>
        <v>0</v>
      </c>
      <c r="N360" s="7">
        <f>vlookup(E360,'Data Tables'!C$9:F$17,MATCH($I$2,'Data Tables'!$E$8:$F$8,-1)+2,TRUE)</f>
        <v>0.659</v>
      </c>
      <c r="O360" s="7">
        <f t="shared" si="3"/>
        <v>0</v>
      </c>
    </row>
    <row r="361">
      <c r="H361" s="7">
        <f t="shared" si="1"/>
        <v>0</v>
      </c>
      <c r="J361" s="7">
        <f t="shared" si="2"/>
        <v>0</v>
      </c>
      <c r="N361" s="7">
        <f>vlookup(E361,'Data Tables'!C$9:F$17,MATCH($I$2,'Data Tables'!$E$8:$F$8,-1)+2,TRUE)</f>
        <v>0.659</v>
      </c>
      <c r="O361" s="7">
        <f t="shared" si="3"/>
        <v>0</v>
      </c>
    </row>
    <row r="362">
      <c r="H362" s="7">
        <f t="shared" si="1"/>
        <v>0</v>
      </c>
      <c r="J362" s="7">
        <f t="shared" si="2"/>
        <v>0</v>
      </c>
      <c r="N362" s="7">
        <f>vlookup(E362,'Data Tables'!C$9:F$17,MATCH($I$2,'Data Tables'!$E$8:$F$8,-1)+2,TRUE)</f>
        <v>0.659</v>
      </c>
      <c r="O362" s="7">
        <f t="shared" si="3"/>
        <v>0</v>
      </c>
    </row>
    <row r="363">
      <c r="H363" s="7">
        <f t="shared" si="1"/>
        <v>0</v>
      </c>
      <c r="J363" s="7">
        <f t="shared" si="2"/>
        <v>0</v>
      </c>
      <c r="N363" s="7">
        <f>vlookup(E363,'Data Tables'!C$9:F$17,MATCH($I$2,'Data Tables'!$E$8:$F$8,-1)+2,TRUE)</f>
        <v>0.659</v>
      </c>
      <c r="O363" s="7">
        <f t="shared" si="3"/>
        <v>0</v>
      </c>
    </row>
    <row r="364">
      <c r="H364" s="7">
        <f t="shared" si="1"/>
        <v>0</v>
      </c>
      <c r="J364" s="7">
        <f t="shared" si="2"/>
        <v>0</v>
      </c>
      <c r="N364" s="7">
        <f>vlookup(E364,'Data Tables'!C$9:F$17,MATCH($I$2,'Data Tables'!$E$8:$F$8,-1)+2,TRUE)</f>
        <v>0.659</v>
      </c>
      <c r="O364" s="7">
        <f t="shared" si="3"/>
        <v>0</v>
      </c>
    </row>
    <row r="365">
      <c r="H365" s="7">
        <f t="shared" si="1"/>
        <v>0</v>
      </c>
      <c r="J365" s="7">
        <f t="shared" si="2"/>
        <v>0</v>
      </c>
      <c r="N365" s="7">
        <f>vlookup(E365,'Data Tables'!C$9:F$17,MATCH($I$2,'Data Tables'!$E$8:$F$8,-1)+2,TRUE)</f>
        <v>0.659</v>
      </c>
      <c r="O365" s="7">
        <f t="shared" si="3"/>
        <v>0</v>
      </c>
    </row>
    <row r="366">
      <c r="H366" s="7">
        <f t="shared" si="1"/>
        <v>0</v>
      </c>
      <c r="J366" s="7">
        <f t="shared" si="2"/>
        <v>0</v>
      </c>
      <c r="N366" s="7">
        <f>vlookup(E366,'Data Tables'!C$9:F$17,MATCH($I$2,'Data Tables'!$E$8:$F$8,-1)+2,TRUE)</f>
        <v>0.659</v>
      </c>
      <c r="O366" s="7">
        <f t="shared" si="3"/>
        <v>0</v>
      </c>
    </row>
    <row r="367">
      <c r="H367" s="7">
        <f t="shared" si="1"/>
        <v>0</v>
      </c>
      <c r="J367" s="7">
        <f t="shared" si="2"/>
        <v>0</v>
      </c>
      <c r="N367" s="7">
        <f>vlookup(E367,'Data Tables'!C$9:F$17,MATCH($I$2,'Data Tables'!$E$8:$F$8,-1)+2,TRUE)</f>
        <v>0.659</v>
      </c>
      <c r="O367" s="7">
        <f t="shared" si="3"/>
        <v>0</v>
      </c>
    </row>
    <row r="368">
      <c r="H368" s="7">
        <f t="shared" si="1"/>
        <v>0</v>
      </c>
      <c r="J368" s="7">
        <f t="shared" si="2"/>
        <v>0</v>
      </c>
      <c r="N368" s="7">
        <f>vlookup(E368,'Data Tables'!C$9:F$17,MATCH($I$2,'Data Tables'!$E$8:$F$8,-1)+2,TRUE)</f>
        <v>0.659</v>
      </c>
      <c r="O368" s="7">
        <f t="shared" si="3"/>
        <v>0</v>
      </c>
    </row>
    <row r="369">
      <c r="H369" s="7">
        <f t="shared" si="1"/>
        <v>0</v>
      </c>
      <c r="J369" s="7">
        <f t="shared" si="2"/>
        <v>0</v>
      </c>
      <c r="N369" s="7">
        <f>vlookup(E369,'Data Tables'!C$9:F$17,MATCH($I$2,'Data Tables'!$E$8:$F$8,-1)+2,TRUE)</f>
        <v>0.659</v>
      </c>
      <c r="O369" s="7">
        <f t="shared" si="3"/>
        <v>0</v>
      </c>
    </row>
    <row r="370">
      <c r="H370" s="7">
        <f t="shared" si="1"/>
        <v>0</v>
      </c>
      <c r="J370" s="7">
        <f t="shared" si="2"/>
        <v>0</v>
      </c>
      <c r="N370" s="7">
        <f>vlookup(E370,'Data Tables'!C$9:F$17,MATCH($I$2,'Data Tables'!$E$8:$F$8,-1)+2,TRUE)</f>
        <v>0.659</v>
      </c>
      <c r="O370" s="7">
        <f t="shared" si="3"/>
        <v>0</v>
      </c>
    </row>
    <row r="371">
      <c r="H371" s="7">
        <f t="shared" si="1"/>
        <v>0</v>
      </c>
      <c r="J371" s="7">
        <f t="shared" si="2"/>
        <v>0</v>
      </c>
      <c r="N371" s="7">
        <f>vlookup(E371,'Data Tables'!C$9:F$17,MATCH($I$2,'Data Tables'!$E$8:$F$8,-1)+2,TRUE)</f>
        <v>0.659</v>
      </c>
      <c r="O371" s="7">
        <f t="shared" si="3"/>
        <v>0</v>
      </c>
    </row>
    <row r="372">
      <c r="H372" s="7">
        <f t="shared" si="1"/>
        <v>0</v>
      </c>
      <c r="J372" s="7">
        <f t="shared" si="2"/>
        <v>0</v>
      </c>
      <c r="N372" s="7">
        <f>vlookup(E372,'Data Tables'!C$9:F$17,MATCH($I$2,'Data Tables'!$E$8:$F$8,-1)+2,TRUE)</f>
        <v>0.659</v>
      </c>
      <c r="O372" s="7">
        <f t="shared" si="3"/>
        <v>0</v>
      </c>
    </row>
    <row r="373">
      <c r="H373" s="7">
        <f t="shared" si="1"/>
        <v>0</v>
      </c>
      <c r="J373" s="7">
        <f t="shared" si="2"/>
        <v>0</v>
      </c>
      <c r="N373" s="7">
        <f>vlookup(E373,'Data Tables'!C$9:F$17,MATCH($I$2,'Data Tables'!$E$8:$F$8,-1)+2,TRUE)</f>
        <v>0.659</v>
      </c>
      <c r="O373" s="7">
        <f t="shared" si="3"/>
        <v>0</v>
      </c>
    </row>
    <row r="374">
      <c r="H374" s="7">
        <f t="shared" si="1"/>
        <v>0</v>
      </c>
      <c r="J374" s="7">
        <f t="shared" si="2"/>
        <v>0</v>
      </c>
      <c r="N374" s="7">
        <f>vlookup(E374,'Data Tables'!C$9:F$17,MATCH($I$2,'Data Tables'!$E$8:$F$8,-1)+2,TRUE)</f>
        <v>0.659</v>
      </c>
      <c r="O374" s="7">
        <f t="shared" si="3"/>
        <v>0</v>
      </c>
    </row>
    <row r="375">
      <c r="H375" s="7">
        <f t="shared" si="1"/>
        <v>0</v>
      </c>
      <c r="J375" s="7">
        <f t="shared" si="2"/>
        <v>0</v>
      </c>
      <c r="N375" s="7">
        <f>vlookup(E375,'Data Tables'!C$9:F$17,MATCH($I$2,'Data Tables'!$E$8:$F$8,-1)+2,TRUE)</f>
        <v>0.659</v>
      </c>
      <c r="O375" s="7">
        <f t="shared" si="3"/>
        <v>0</v>
      </c>
    </row>
    <row r="376">
      <c r="H376" s="7">
        <f t="shared" si="1"/>
        <v>0</v>
      </c>
      <c r="J376" s="7">
        <f t="shared" si="2"/>
        <v>0</v>
      </c>
      <c r="N376" s="7">
        <f>vlookup(E376,'Data Tables'!C$9:F$17,MATCH($I$2,'Data Tables'!$E$8:$F$8,-1)+2,TRUE)</f>
        <v>0.659</v>
      </c>
      <c r="O376" s="7">
        <f t="shared" si="3"/>
        <v>0</v>
      </c>
    </row>
    <row r="377">
      <c r="H377" s="7">
        <f t="shared" si="1"/>
        <v>0</v>
      </c>
      <c r="J377" s="7">
        <f t="shared" si="2"/>
        <v>0</v>
      </c>
      <c r="N377" s="7">
        <f>vlookup(E377,'Data Tables'!C$9:F$17,MATCH($I$2,'Data Tables'!$E$8:$F$8,-1)+2,TRUE)</f>
        <v>0.659</v>
      </c>
      <c r="O377" s="7">
        <f t="shared" si="3"/>
        <v>0</v>
      </c>
    </row>
    <row r="378">
      <c r="H378" s="7">
        <f t="shared" si="1"/>
        <v>0</v>
      </c>
      <c r="J378" s="7">
        <f t="shared" si="2"/>
        <v>0</v>
      </c>
      <c r="N378" s="7">
        <f>vlookup(E378,'Data Tables'!C$9:F$17,MATCH($I$2,'Data Tables'!$E$8:$F$8,-1)+2,TRUE)</f>
        <v>0.659</v>
      </c>
      <c r="O378" s="7">
        <f t="shared" si="3"/>
        <v>0</v>
      </c>
    </row>
    <row r="379">
      <c r="H379" s="7">
        <f t="shared" si="1"/>
        <v>0</v>
      </c>
      <c r="J379" s="7">
        <f t="shared" si="2"/>
        <v>0</v>
      </c>
      <c r="N379" s="7">
        <f>vlookup(E379,'Data Tables'!C$9:F$17,MATCH($I$2,'Data Tables'!$E$8:$F$8,-1)+2,TRUE)</f>
        <v>0.659</v>
      </c>
      <c r="O379" s="7">
        <f t="shared" si="3"/>
        <v>0</v>
      </c>
    </row>
    <row r="380">
      <c r="H380" s="7">
        <f t="shared" si="1"/>
        <v>0</v>
      </c>
      <c r="J380" s="7">
        <f t="shared" si="2"/>
        <v>0</v>
      </c>
      <c r="N380" s="7">
        <f>vlookup(E380,'Data Tables'!C$9:F$17,MATCH($I$2,'Data Tables'!$E$8:$F$8,-1)+2,TRUE)</f>
        <v>0.659</v>
      </c>
      <c r="O380" s="7">
        <f t="shared" si="3"/>
        <v>0</v>
      </c>
    </row>
    <row r="381">
      <c r="H381" s="7">
        <f t="shared" si="1"/>
        <v>0</v>
      </c>
      <c r="J381" s="7">
        <f t="shared" si="2"/>
        <v>0</v>
      </c>
      <c r="N381" s="7">
        <f>vlookup(E381,'Data Tables'!C$9:F$17,MATCH($I$2,'Data Tables'!$E$8:$F$8,-1)+2,TRUE)</f>
        <v>0.659</v>
      </c>
      <c r="O381" s="7">
        <f t="shared" si="3"/>
        <v>0</v>
      </c>
    </row>
    <row r="382">
      <c r="H382" s="7">
        <f t="shared" si="1"/>
        <v>0</v>
      </c>
      <c r="J382" s="7">
        <f t="shared" si="2"/>
        <v>0</v>
      </c>
      <c r="N382" s="7">
        <f>vlookup(E382,'Data Tables'!C$9:F$17,MATCH($I$2,'Data Tables'!$E$8:$F$8,-1)+2,TRUE)</f>
        <v>0.659</v>
      </c>
      <c r="O382" s="7">
        <f t="shared" si="3"/>
        <v>0</v>
      </c>
    </row>
    <row r="383">
      <c r="H383" s="7">
        <f t="shared" si="1"/>
        <v>0</v>
      </c>
      <c r="J383" s="7">
        <f t="shared" si="2"/>
        <v>0</v>
      </c>
      <c r="N383" s="7">
        <f>vlookup(E383,'Data Tables'!C$9:F$17,MATCH($I$2,'Data Tables'!$E$8:$F$8,-1)+2,TRUE)</f>
        <v>0.659</v>
      </c>
      <c r="O383" s="7">
        <f t="shared" si="3"/>
        <v>0</v>
      </c>
    </row>
    <row r="384">
      <c r="H384" s="7">
        <f t="shared" si="1"/>
        <v>0</v>
      </c>
      <c r="J384" s="7">
        <f t="shared" si="2"/>
        <v>0</v>
      </c>
      <c r="N384" s="7">
        <f>vlookup(E384,'Data Tables'!C$9:F$17,MATCH($I$2,'Data Tables'!$E$8:$F$8,-1)+2,TRUE)</f>
        <v>0.659</v>
      </c>
      <c r="O384" s="7">
        <f t="shared" si="3"/>
        <v>0</v>
      </c>
    </row>
    <row r="385">
      <c r="H385" s="7">
        <f t="shared" si="1"/>
        <v>0</v>
      </c>
      <c r="J385" s="7">
        <f t="shared" si="2"/>
        <v>0</v>
      </c>
      <c r="N385" s="7">
        <f>vlookup(E385,'Data Tables'!C$9:F$17,MATCH($I$2,'Data Tables'!$E$8:$F$8,-1)+2,TRUE)</f>
        <v>0.659</v>
      </c>
      <c r="O385" s="7">
        <f t="shared" si="3"/>
        <v>0</v>
      </c>
    </row>
    <row r="386">
      <c r="H386" s="7">
        <f t="shared" si="1"/>
        <v>0</v>
      </c>
      <c r="J386" s="7">
        <f t="shared" si="2"/>
        <v>0</v>
      </c>
      <c r="N386" s="7">
        <f>vlookup(E386,'Data Tables'!C$9:F$17,MATCH($I$2,'Data Tables'!$E$8:$F$8,-1)+2,TRUE)</f>
        <v>0.659</v>
      </c>
      <c r="O386" s="7">
        <f t="shared" si="3"/>
        <v>0</v>
      </c>
    </row>
    <row r="387">
      <c r="H387" s="7">
        <f t="shared" si="1"/>
        <v>0</v>
      </c>
      <c r="J387" s="7">
        <f t="shared" si="2"/>
        <v>0</v>
      </c>
      <c r="N387" s="7">
        <f>vlookup(E387,'Data Tables'!C$9:F$17,MATCH($I$2,'Data Tables'!$E$8:$F$8,-1)+2,TRUE)</f>
        <v>0.659</v>
      </c>
      <c r="O387" s="7">
        <f t="shared" si="3"/>
        <v>0</v>
      </c>
    </row>
    <row r="388">
      <c r="H388" s="7">
        <f t="shared" si="1"/>
        <v>0</v>
      </c>
      <c r="J388" s="7">
        <f t="shared" si="2"/>
        <v>0</v>
      </c>
      <c r="N388" s="7">
        <f>vlookup(E388,'Data Tables'!C$9:F$17,MATCH($I$2,'Data Tables'!$E$8:$F$8,-1)+2,TRUE)</f>
        <v>0.659</v>
      </c>
      <c r="O388" s="7">
        <f t="shared" si="3"/>
        <v>0</v>
      </c>
    </row>
    <row r="389">
      <c r="H389" s="7">
        <f t="shared" si="1"/>
        <v>0</v>
      </c>
      <c r="J389" s="7">
        <f t="shared" si="2"/>
        <v>0</v>
      </c>
      <c r="N389" s="7">
        <f>vlookup(E389,'Data Tables'!C$9:F$17,MATCH($I$2,'Data Tables'!$E$8:$F$8,-1)+2,TRUE)</f>
        <v>0.659</v>
      </c>
      <c r="O389" s="7">
        <f t="shared" si="3"/>
        <v>0</v>
      </c>
    </row>
    <row r="390">
      <c r="H390" s="7">
        <f t="shared" si="1"/>
        <v>0</v>
      </c>
      <c r="J390" s="7">
        <f t="shared" si="2"/>
        <v>0</v>
      </c>
      <c r="N390" s="7">
        <f>vlookup(E390,'Data Tables'!C$9:F$17,MATCH($I$2,'Data Tables'!$E$8:$F$8,-1)+2,TRUE)</f>
        <v>0.659</v>
      </c>
      <c r="O390" s="7">
        <f t="shared" si="3"/>
        <v>0</v>
      </c>
    </row>
    <row r="391">
      <c r="H391" s="7">
        <f t="shared" si="1"/>
        <v>0</v>
      </c>
      <c r="J391" s="7">
        <f t="shared" si="2"/>
        <v>0</v>
      </c>
      <c r="N391" s="7">
        <f>vlookup(E391,'Data Tables'!C$9:F$17,MATCH($I$2,'Data Tables'!$E$8:$F$8,-1)+2,TRUE)</f>
        <v>0.659</v>
      </c>
      <c r="O391" s="7">
        <f t="shared" si="3"/>
        <v>0</v>
      </c>
    </row>
    <row r="392">
      <c r="H392" s="7">
        <f t="shared" si="1"/>
        <v>0</v>
      </c>
      <c r="J392" s="7">
        <f t="shared" si="2"/>
        <v>0</v>
      </c>
      <c r="N392" s="7">
        <f>vlookup(E392,'Data Tables'!C$9:F$17,MATCH($I$2,'Data Tables'!$E$8:$F$8,-1)+2,TRUE)</f>
        <v>0.659</v>
      </c>
      <c r="O392" s="7">
        <f t="shared" si="3"/>
        <v>0</v>
      </c>
    </row>
    <row r="393">
      <c r="H393" s="7">
        <f t="shared" si="1"/>
        <v>0</v>
      </c>
      <c r="J393" s="7">
        <f t="shared" si="2"/>
        <v>0</v>
      </c>
      <c r="N393" s="7">
        <f>vlookup(E393,'Data Tables'!C$9:F$17,MATCH($I$2,'Data Tables'!$E$8:$F$8,-1)+2,TRUE)</f>
        <v>0.659</v>
      </c>
      <c r="O393" s="7">
        <f t="shared" si="3"/>
        <v>0</v>
      </c>
    </row>
    <row r="394">
      <c r="H394" s="7">
        <f t="shared" si="1"/>
        <v>0</v>
      </c>
      <c r="J394" s="7">
        <f t="shared" si="2"/>
        <v>0</v>
      </c>
      <c r="N394" s="7">
        <f>vlookup(E394,'Data Tables'!C$9:F$17,MATCH($I$2,'Data Tables'!$E$8:$F$8,-1)+2,TRUE)</f>
        <v>0.659</v>
      </c>
      <c r="O394" s="7">
        <f t="shared" si="3"/>
        <v>0</v>
      </c>
    </row>
    <row r="395">
      <c r="H395" s="7">
        <f t="shared" si="1"/>
        <v>0</v>
      </c>
      <c r="J395" s="7">
        <f t="shared" si="2"/>
        <v>0</v>
      </c>
      <c r="N395" s="7">
        <f>vlookup(E395,'Data Tables'!C$9:F$17,MATCH($I$2,'Data Tables'!$E$8:$F$8,-1)+2,TRUE)</f>
        <v>0.659</v>
      </c>
      <c r="O395" s="7">
        <f t="shared" si="3"/>
        <v>0</v>
      </c>
    </row>
    <row r="396">
      <c r="H396" s="7">
        <f t="shared" si="1"/>
        <v>0</v>
      </c>
      <c r="J396" s="7">
        <f t="shared" si="2"/>
        <v>0</v>
      </c>
      <c r="N396" s="7">
        <f>vlookup(E396,'Data Tables'!C$9:F$17,MATCH($I$2,'Data Tables'!$E$8:$F$8,-1)+2,TRUE)</f>
        <v>0.659</v>
      </c>
      <c r="O396" s="7">
        <f t="shared" si="3"/>
        <v>0</v>
      </c>
    </row>
    <row r="397">
      <c r="H397" s="7">
        <f t="shared" si="1"/>
        <v>0</v>
      </c>
      <c r="J397" s="7">
        <f t="shared" si="2"/>
        <v>0</v>
      </c>
      <c r="N397" s="7">
        <f>vlookup(E397,'Data Tables'!C$9:F$17,MATCH($I$2,'Data Tables'!$E$8:$F$8,-1)+2,TRUE)</f>
        <v>0.659</v>
      </c>
      <c r="O397" s="7">
        <f t="shared" si="3"/>
        <v>0</v>
      </c>
    </row>
    <row r="398">
      <c r="H398" s="7">
        <f t="shared" si="1"/>
        <v>0</v>
      </c>
      <c r="J398" s="7">
        <f t="shared" si="2"/>
        <v>0</v>
      </c>
      <c r="N398" s="7">
        <f>vlookup(E398,'Data Tables'!C$9:F$17,MATCH($I$2,'Data Tables'!$E$8:$F$8,-1)+2,TRUE)</f>
        <v>0.659</v>
      </c>
      <c r="O398" s="7">
        <f t="shared" si="3"/>
        <v>0</v>
      </c>
    </row>
    <row r="399">
      <c r="H399" s="7">
        <f t="shared" si="1"/>
        <v>0</v>
      </c>
      <c r="J399" s="7">
        <f t="shared" si="2"/>
        <v>0</v>
      </c>
      <c r="N399" s="7">
        <f>vlookup(E399,'Data Tables'!C$9:F$17,MATCH($I$2,'Data Tables'!$E$8:$F$8,-1)+2,TRUE)</f>
        <v>0.659</v>
      </c>
      <c r="O399" s="7">
        <f t="shared" si="3"/>
        <v>0</v>
      </c>
    </row>
    <row r="400">
      <c r="H400" s="7">
        <f t="shared" si="1"/>
        <v>0</v>
      </c>
      <c r="J400" s="7">
        <f t="shared" si="2"/>
        <v>0</v>
      </c>
      <c r="N400" s="7">
        <f>vlookup(E400,'Data Tables'!C$9:F$17,MATCH($I$2,'Data Tables'!$E$8:$F$8,-1)+2,TRUE)</f>
        <v>0.659</v>
      </c>
      <c r="O400" s="7">
        <f t="shared" si="3"/>
        <v>0</v>
      </c>
    </row>
    <row r="401">
      <c r="H401" s="7">
        <f t="shared" si="1"/>
        <v>0</v>
      </c>
      <c r="J401" s="7">
        <f t="shared" si="2"/>
        <v>0</v>
      </c>
      <c r="N401" s="7">
        <f>vlookup(E401,'Data Tables'!C$9:F$17,MATCH($I$2,'Data Tables'!$E$8:$F$8,-1)+2,TRUE)</f>
        <v>0.659</v>
      </c>
      <c r="O401" s="7">
        <f t="shared" si="3"/>
        <v>0</v>
      </c>
    </row>
    <row r="402">
      <c r="H402" s="7">
        <f t="shared" si="1"/>
        <v>0</v>
      </c>
      <c r="J402" s="7">
        <f t="shared" si="2"/>
        <v>0</v>
      </c>
      <c r="N402" s="7">
        <f>vlookup(E402,'Data Tables'!C$9:F$17,MATCH($I$2,'Data Tables'!$E$8:$F$8,-1)+2,TRUE)</f>
        <v>0.659</v>
      </c>
      <c r="O402" s="7">
        <f t="shared" si="3"/>
        <v>0</v>
      </c>
    </row>
    <row r="403">
      <c r="H403" s="7">
        <f t="shared" si="1"/>
        <v>0</v>
      </c>
      <c r="J403" s="7">
        <f t="shared" si="2"/>
        <v>0</v>
      </c>
      <c r="N403" s="7">
        <f>vlookup(E403,'Data Tables'!C$9:F$17,MATCH($I$2,'Data Tables'!$E$8:$F$8,-1)+2,TRUE)</f>
        <v>0.659</v>
      </c>
      <c r="O403" s="7">
        <f t="shared" si="3"/>
        <v>0</v>
      </c>
    </row>
    <row r="404">
      <c r="H404" s="7">
        <f t="shared" si="1"/>
        <v>0</v>
      </c>
      <c r="J404" s="7">
        <f t="shared" si="2"/>
        <v>0</v>
      </c>
      <c r="N404" s="7">
        <f>vlookup(E404,'Data Tables'!C$9:F$17,MATCH($I$2,'Data Tables'!$E$8:$F$8,-1)+2,TRUE)</f>
        <v>0.659</v>
      </c>
      <c r="O404" s="7">
        <f t="shared" si="3"/>
        <v>0</v>
      </c>
    </row>
    <row r="405">
      <c r="H405" s="7">
        <f t="shared" si="1"/>
        <v>0</v>
      </c>
      <c r="J405" s="7">
        <f t="shared" si="2"/>
        <v>0</v>
      </c>
      <c r="N405" s="7">
        <f>vlookup(E405,'Data Tables'!C$9:F$17,MATCH($I$2,'Data Tables'!$E$8:$F$8,-1)+2,TRUE)</f>
        <v>0.659</v>
      </c>
      <c r="O405" s="7">
        <f t="shared" si="3"/>
        <v>0</v>
      </c>
    </row>
    <row r="406">
      <c r="H406" s="7">
        <f t="shared" si="1"/>
        <v>0</v>
      </c>
      <c r="J406" s="7">
        <f t="shared" si="2"/>
        <v>0</v>
      </c>
      <c r="N406" s="7">
        <f>vlookup(E406,'Data Tables'!C$9:F$17,MATCH($I$2,'Data Tables'!$E$8:$F$8,-1)+2,TRUE)</f>
        <v>0.659</v>
      </c>
      <c r="O406" s="7">
        <f t="shared" si="3"/>
        <v>0</v>
      </c>
    </row>
    <row r="407">
      <c r="H407" s="7">
        <f t="shared" si="1"/>
        <v>0</v>
      </c>
      <c r="J407" s="7">
        <f t="shared" si="2"/>
        <v>0</v>
      </c>
      <c r="N407" s="7">
        <f>vlookup(E407,'Data Tables'!C$9:F$17,MATCH($I$2,'Data Tables'!$E$8:$F$8,-1)+2,TRUE)</f>
        <v>0.659</v>
      </c>
      <c r="O407" s="7">
        <f t="shared" si="3"/>
        <v>0</v>
      </c>
    </row>
    <row r="408">
      <c r="H408" s="7">
        <f t="shared" si="1"/>
        <v>0</v>
      </c>
      <c r="J408" s="7">
        <f t="shared" si="2"/>
        <v>0</v>
      </c>
      <c r="N408" s="7">
        <f>vlookup(E408,'Data Tables'!C$9:F$17,MATCH($I$2,'Data Tables'!$E$8:$F$8,-1)+2,TRUE)</f>
        <v>0.659</v>
      </c>
      <c r="O408" s="7">
        <f t="shared" si="3"/>
        <v>0</v>
      </c>
    </row>
    <row r="409">
      <c r="H409" s="7">
        <f t="shared" si="1"/>
        <v>0</v>
      </c>
      <c r="J409" s="7">
        <f t="shared" si="2"/>
        <v>0</v>
      </c>
      <c r="N409" s="7">
        <f>vlookup(E409,'Data Tables'!C$9:F$17,MATCH($I$2,'Data Tables'!$E$8:$F$8,-1)+2,TRUE)</f>
        <v>0.659</v>
      </c>
      <c r="O409" s="7">
        <f t="shared" si="3"/>
        <v>0</v>
      </c>
    </row>
    <row r="410">
      <c r="H410" s="7">
        <f t="shared" si="1"/>
        <v>0</v>
      </c>
      <c r="J410" s="7">
        <f t="shared" si="2"/>
        <v>0</v>
      </c>
      <c r="N410" s="7">
        <f>vlookup(E410,'Data Tables'!C$9:F$17,MATCH($I$2,'Data Tables'!$E$8:$F$8,-1)+2,TRUE)</f>
        <v>0.659</v>
      </c>
      <c r="O410" s="7">
        <f t="shared" si="3"/>
        <v>0</v>
      </c>
    </row>
    <row r="411">
      <c r="H411" s="7">
        <f t="shared" si="1"/>
        <v>0</v>
      </c>
      <c r="J411" s="7">
        <f t="shared" si="2"/>
        <v>0</v>
      </c>
      <c r="N411" s="7">
        <f>vlookup(E411,'Data Tables'!C$9:F$17,MATCH($I$2,'Data Tables'!$E$8:$F$8,-1)+2,TRUE)</f>
        <v>0.659</v>
      </c>
      <c r="O411" s="7">
        <f t="shared" si="3"/>
        <v>0</v>
      </c>
    </row>
    <row r="412">
      <c r="H412" s="7">
        <f t="shared" si="1"/>
        <v>0</v>
      </c>
      <c r="J412" s="7">
        <f t="shared" si="2"/>
        <v>0</v>
      </c>
      <c r="N412" s="7">
        <f>vlookup(E412,'Data Tables'!C$9:F$17,MATCH($I$2,'Data Tables'!$E$8:$F$8,-1)+2,TRUE)</f>
        <v>0.659</v>
      </c>
      <c r="O412" s="7">
        <f t="shared" si="3"/>
        <v>0</v>
      </c>
    </row>
    <row r="413">
      <c r="H413" s="7">
        <f t="shared" si="1"/>
        <v>0</v>
      </c>
      <c r="J413" s="7">
        <f t="shared" si="2"/>
        <v>0</v>
      </c>
      <c r="N413" s="7">
        <f>vlookup(E413,'Data Tables'!C$9:F$17,MATCH($I$2,'Data Tables'!$E$8:$F$8,-1)+2,TRUE)</f>
        <v>0.659</v>
      </c>
      <c r="O413" s="7">
        <f t="shared" si="3"/>
        <v>0</v>
      </c>
    </row>
    <row r="414">
      <c r="H414" s="7">
        <f t="shared" si="1"/>
        <v>0</v>
      </c>
      <c r="J414" s="7">
        <f t="shared" si="2"/>
        <v>0</v>
      </c>
      <c r="N414" s="7">
        <f>vlookup(E414,'Data Tables'!C$9:F$17,MATCH($I$2,'Data Tables'!$E$8:$F$8,-1)+2,TRUE)</f>
        <v>0.659</v>
      </c>
      <c r="O414" s="7">
        <f t="shared" si="3"/>
        <v>0</v>
      </c>
    </row>
    <row r="415">
      <c r="H415" s="7">
        <f t="shared" si="1"/>
        <v>0</v>
      </c>
      <c r="J415" s="7">
        <f t="shared" si="2"/>
        <v>0</v>
      </c>
      <c r="N415" s="7">
        <f>vlookup(E415,'Data Tables'!C$9:F$17,MATCH($I$2,'Data Tables'!$E$8:$F$8,-1)+2,TRUE)</f>
        <v>0.659</v>
      </c>
      <c r="O415" s="7">
        <f t="shared" si="3"/>
        <v>0</v>
      </c>
    </row>
    <row r="416">
      <c r="H416" s="7">
        <f t="shared" si="1"/>
        <v>0</v>
      </c>
      <c r="J416" s="7">
        <f t="shared" si="2"/>
        <v>0</v>
      </c>
      <c r="N416" s="7">
        <f>vlookup(E416,'Data Tables'!C$9:F$17,MATCH($I$2,'Data Tables'!$E$8:$F$8,-1)+2,TRUE)</f>
        <v>0.659</v>
      </c>
      <c r="O416" s="7">
        <f t="shared" si="3"/>
        <v>0</v>
      </c>
    </row>
    <row r="417">
      <c r="H417" s="7">
        <f t="shared" si="1"/>
        <v>0</v>
      </c>
      <c r="J417" s="7">
        <f t="shared" si="2"/>
        <v>0</v>
      </c>
      <c r="N417" s="7">
        <f>vlookup(E417,'Data Tables'!C$9:F$17,MATCH($I$2,'Data Tables'!$E$8:$F$8,-1)+2,TRUE)</f>
        <v>0.659</v>
      </c>
      <c r="O417" s="7">
        <f t="shared" si="3"/>
        <v>0</v>
      </c>
    </row>
    <row r="418">
      <c r="H418" s="7">
        <f t="shared" si="1"/>
        <v>0</v>
      </c>
      <c r="J418" s="7">
        <f t="shared" si="2"/>
        <v>0</v>
      </c>
      <c r="N418" s="7">
        <f>vlookup(E418,'Data Tables'!C$9:F$17,MATCH($I$2,'Data Tables'!$E$8:$F$8,-1)+2,TRUE)</f>
        <v>0.659</v>
      </c>
      <c r="O418" s="7">
        <f t="shared" si="3"/>
        <v>0</v>
      </c>
    </row>
    <row r="419">
      <c r="H419" s="7">
        <f t="shared" si="1"/>
        <v>0</v>
      </c>
      <c r="J419" s="7">
        <f t="shared" si="2"/>
        <v>0</v>
      </c>
      <c r="N419" s="7">
        <f>vlookup(E419,'Data Tables'!C$9:F$17,MATCH($I$2,'Data Tables'!$E$8:$F$8,-1)+2,TRUE)</f>
        <v>0.659</v>
      </c>
      <c r="O419" s="7">
        <f t="shared" si="3"/>
        <v>0</v>
      </c>
    </row>
    <row r="420">
      <c r="H420" s="7">
        <f t="shared" si="1"/>
        <v>0</v>
      </c>
      <c r="J420" s="7">
        <f t="shared" si="2"/>
        <v>0</v>
      </c>
      <c r="N420" s="7">
        <f>vlookup(E420,'Data Tables'!C$9:F$17,MATCH($I$2,'Data Tables'!$E$8:$F$8,-1)+2,TRUE)</f>
        <v>0.659</v>
      </c>
      <c r="O420" s="7">
        <f t="shared" si="3"/>
        <v>0</v>
      </c>
    </row>
    <row r="421">
      <c r="H421" s="7">
        <f t="shared" si="1"/>
        <v>0</v>
      </c>
      <c r="J421" s="7">
        <f t="shared" si="2"/>
        <v>0</v>
      </c>
      <c r="N421" s="7">
        <f>vlookup(E421,'Data Tables'!C$9:F$17,MATCH($I$2,'Data Tables'!$E$8:$F$8,-1)+2,TRUE)</f>
        <v>0.659</v>
      </c>
      <c r="O421" s="7">
        <f t="shared" si="3"/>
        <v>0</v>
      </c>
    </row>
    <row r="422">
      <c r="H422" s="7">
        <f t="shared" si="1"/>
        <v>0</v>
      </c>
      <c r="J422" s="7">
        <f t="shared" si="2"/>
        <v>0</v>
      </c>
      <c r="N422" s="7">
        <f>vlookup(E422,'Data Tables'!C$9:F$17,MATCH($I$2,'Data Tables'!$E$8:$F$8,-1)+2,TRUE)</f>
        <v>0.659</v>
      </c>
      <c r="O422" s="7">
        <f t="shared" si="3"/>
        <v>0</v>
      </c>
    </row>
    <row r="423">
      <c r="H423" s="7">
        <f t="shared" si="1"/>
        <v>0</v>
      </c>
      <c r="J423" s="7">
        <f t="shared" si="2"/>
        <v>0</v>
      </c>
      <c r="N423" s="7">
        <f>vlookup(E423,'Data Tables'!C$9:F$17,MATCH($I$2,'Data Tables'!$E$8:$F$8,-1)+2,TRUE)</f>
        <v>0.659</v>
      </c>
      <c r="O423" s="7">
        <f t="shared" si="3"/>
        <v>0</v>
      </c>
    </row>
    <row r="424">
      <c r="H424" s="7">
        <f t="shared" si="1"/>
        <v>0</v>
      </c>
      <c r="J424" s="7">
        <f t="shared" si="2"/>
        <v>0</v>
      </c>
      <c r="N424" s="7">
        <f>vlookup(E424,'Data Tables'!C$9:F$17,MATCH($I$2,'Data Tables'!$E$8:$F$8,-1)+2,TRUE)</f>
        <v>0.659</v>
      </c>
      <c r="O424" s="7">
        <f t="shared" si="3"/>
        <v>0</v>
      </c>
    </row>
    <row r="425">
      <c r="H425" s="7">
        <f t="shared" si="1"/>
        <v>0</v>
      </c>
      <c r="J425" s="7">
        <f t="shared" si="2"/>
        <v>0</v>
      </c>
      <c r="N425" s="7">
        <f>vlookup(E425,'Data Tables'!C$9:F$17,MATCH($I$2,'Data Tables'!$E$8:$F$8,-1)+2,TRUE)</f>
        <v>0.659</v>
      </c>
      <c r="O425" s="7">
        <f t="shared" si="3"/>
        <v>0</v>
      </c>
    </row>
    <row r="426">
      <c r="H426" s="7">
        <f t="shared" si="1"/>
        <v>0</v>
      </c>
      <c r="J426" s="7">
        <f t="shared" si="2"/>
        <v>0</v>
      </c>
      <c r="N426" s="7">
        <f>vlookup(E426,'Data Tables'!C$9:F$17,MATCH($I$2,'Data Tables'!$E$8:$F$8,-1)+2,TRUE)</f>
        <v>0.659</v>
      </c>
      <c r="O426" s="7">
        <f t="shared" si="3"/>
        <v>0</v>
      </c>
    </row>
    <row r="427">
      <c r="H427" s="7">
        <f t="shared" si="1"/>
        <v>0</v>
      </c>
      <c r="J427" s="7">
        <f t="shared" si="2"/>
        <v>0</v>
      </c>
      <c r="N427" s="7">
        <f>vlookup(E427,'Data Tables'!C$9:F$17,MATCH($I$2,'Data Tables'!$E$8:$F$8,-1)+2,TRUE)</f>
        <v>0.659</v>
      </c>
      <c r="O427" s="7">
        <f t="shared" si="3"/>
        <v>0</v>
      </c>
    </row>
    <row r="428">
      <c r="H428" s="7">
        <f t="shared" si="1"/>
        <v>0</v>
      </c>
      <c r="J428" s="7">
        <f t="shared" si="2"/>
        <v>0</v>
      </c>
      <c r="N428" s="7">
        <f>vlookup(E428,'Data Tables'!C$9:F$17,MATCH($I$2,'Data Tables'!$E$8:$F$8,-1)+2,TRUE)</f>
        <v>0.659</v>
      </c>
      <c r="O428" s="7">
        <f t="shared" si="3"/>
        <v>0</v>
      </c>
    </row>
    <row r="429">
      <c r="H429" s="7">
        <f t="shared" si="1"/>
        <v>0</v>
      </c>
      <c r="J429" s="7">
        <f t="shared" si="2"/>
        <v>0</v>
      </c>
      <c r="N429" s="7">
        <f>vlookup(E429,'Data Tables'!C$9:F$17,MATCH($I$2,'Data Tables'!$E$8:$F$8,-1)+2,TRUE)</f>
        <v>0.659</v>
      </c>
      <c r="O429" s="7">
        <f t="shared" si="3"/>
        <v>0</v>
      </c>
    </row>
    <row r="430">
      <c r="H430" s="7">
        <f t="shared" si="1"/>
        <v>0</v>
      </c>
      <c r="J430" s="7">
        <f t="shared" si="2"/>
        <v>0</v>
      </c>
      <c r="N430" s="7">
        <f>vlookup(E430,'Data Tables'!C$9:F$17,MATCH($I$2,'Data Tables'!$E$8:$F$8,-1)+2,TRUE)</f>
        <v>0.659</v>
      </c>
      <c r="O430" s="7">
        <f t="shared" si="3"/>
        <v>0</v>
      </c>
    </row>
    <row r="431">
      <c r="H431" s="7">
        <f t="shared" si="1"/>
        <v>0</v>
      </c>
      <c r="J431" s="7">
        <f t="shared" si="2"/>
        <v>0</v>
      </c>
      <c r="N431" s="7">
        <f>vlookup(E431,'Data Tables'!C$9:F$17,MATCH($I$2,'Data Tables'!$E$8:$F$8,-1)+2,TRUE)</f>
        <v>0.659</v>
      </c>
      <c r="O431" s="7">
        <f t="shared" si="3"/>
        <v>0</v>
      </c>
    </row>
    <row r="432">
      <c r="H432" s="7">
        <f t="shared" si="1"/>
        <v>0</v>
      </c>
      <c r="J432" s="7">
        <f t="shared" si="2"/>
        <v>0</v>
      </c>
      <c r="N432" s="7">
        <f>vlookup(E432,'Data Tables'!C$9:F$17,MATCH($I$2,'Data Tables'!$E$8:$F$8,-1)+2,TRUE)</f>
        <v>0.659</v>
      </c>
      <c r="O432" s="7">
        <f t="shared" si="3"/>
        <v>0</v>
      </c>
    </row>
    <row r="433">
      <c r="H433" s="7">
        <f t="shared" si="1"/>
        <v>0</v>
      </c>
      <c r="J433" s="7">
        <f t="shared" si="2"/>
        <v>0</v>
      </c>
      <c r="N433" s="7">
        <f>vlookup(E433,'Data Tables'!C$9:F$17,MATCH($I$2,'Data Tables'!$E$8:$F$8,-1)+2,TRUE)</f>
        <v>0.659</v>
      </c>
      <c r="O433" s="7">
        <f t="shared" si="3"/>
        <v>0</v>
      </c>
    </row>
    <row r="434">
      <c r="H434" s="7">
        <f t="shared" si="1"/>
        <v>0</v>
      </c>
      <c r="J434" s="7">
        <f t="shared" si="2"/>
        <v>0</v>
      </c>
      <c r="N434" s="7">
        <f>vlookup(E434,'Data Tables'!C$9:F$17,MATCH($I$2,'Data Tables'!$E$8:$F$8,-1)+2,TRUE)</f>
        <v>0.659</v>
      </c>
      <c r="O434" s="7">
        <f t="shared" si="3"/>
        <v>0</v>
      </c>
    </row>
    <row r="435">
      <c r="H435" s="7">
        <f t="shared" si="1"/>
        <v>0</v>
      </c>
      <c r="J435" s="7">
        <f t="shared" si="2"/>
        <v>0</v>
      </c>
      <c r="N435" s="7">
        <f>vlookup(E435,'Data Tables'!C$9:F$17,MATCH($I$2,'Data Tables'!$E$8:$F$8,-1)+2,TRUE)</f>
        <v>0.659</v>
      </c>
      <c r="O435" s="7">
        <f t="shared" si="3"/>
        <v>0</v>
      </c>
    </row>
    <row r="436">
      <c r="H436" s="7">
        <f t="shared" si="1"/>
        <v>0</v>
      </c>
      <c r="J436" s="7">
        <f t="shared" si="2"/>
        <v>0</v>
      </c>
      <c r="N436" s="7">
        <f>vlookup(E436,'Data Tables'!C$9:F$17,MATCH($I$2,'Data Tables'!$E$8:$F$8,-1)+2,TRUE)</f>
        <v>0.659</v>
      </c>
      <c r="O436" s="7">
        <f t="shared" si="3"/>
        <v>0</v>
      </c>
    </row>
    <row r="437">
      <c r="H437" s="7">
        <f t="shared" si="1"/>
        <v>0</v>
      </c>
      <c r="J437" s="7">
        <f t="shared" si="2"/>
        <v>0</v>
      </c>
      <c r="N437" s="7">
        <f>vlookup(E437,'Data Tables'!C$9:F$17,MATCH($I$2,'Data Tables'!$E$8:$F$8,-1)+2,TRUE)</f>
        <v>0.659</v>
      </c>
      <c r="O437" s="7">
        <f t="shared" si="3"/>
        <v>0</v>
      </c>
    </row>
    <row r="438">
      <c r="H438" s="7">
        <f t="shared" si="1"/>
        <v>0</v>
      </c>
      <c r="J438" s="7">
        <f t="shared" si="2"/>
        <v>0</v>
      </c>
      <c r="N438" s="7">
        <f>vlookup(E438,'Data Tables'!C$9:F$17,MATCH($I$2,'Data Tables'!$E$8:$F$8,-1)+2,TRUE)</f>
        <v>0.659</v>
      </c>
      <c r="O438" s="7">
        <f t="shared" si="3"/>
        <v>0</v>
      </c>
    </row>
    <row r="439">
      <c r="H439" s="7">
        <f t="shared" si="1"/>
        <v>0</v>
      </c>
      <c r="J439" s="7">
        <f t="shared" si="2"/>
        <v>0</v>
      </c>
      <c r="N439" s="7">
        <f>vlookup(E439,'Data Tables'!C$9:F$17,MATCH($I$2,'Data Tables'!$E$8:$F$8,-1)+2,TRUE)</f>
        <v>0.659</v>
      </c>
      <c r="O439" s="7">
        <f t="shared" si="3"/>
        <v>0</v>
      </c>
    </row>
    <row r="440">
      <c r="H440" s="7">
        <f t="shared" si="1"/>
        <v>0</v>
      </c>
      <c r="J440" s="7">
        <f t="shared" si="2"/>
        <v>0</v>
      </c>
      <c r="N440" s="7">
        <f>vlookup(E440,'Data Tables'!C$9:F$17,MATCH($I$2,'Data Tables'!$E$8:$F$8,-1)+2,TRUE)</f>
        <v>0.659</v>
      </c>
      <c r="O440" s="7">
        <f t="shared" si="3"/>
        <v>0</v>
      </c>
    </row>
    <row r="441">
      <c r="H441" s="7">
        <f t="shared" si="1"/>
        <v>0</v>
      </c>
      <c r="J441" s="7">
        <f t="shared" si="2"/>
        <v>0</v>
      </c>
      <c r="N441" s="7">
        <f>vlookup(E441,'Data Tables'!C$9:F$17,MATCH($I$2,'Data Tables'!$E$8:$F$8,-1)+2,TRUE)</f>
        <v>0.659</v>
      </c>
      <c r="O441" s="7">
        <f t="shared" si="3"/>
        <v>0</v>
      </c>
    </row>
    <row r="442">
      <c r="H442" s="7">
        <f t="shared" si="1"/>
        <v>0</v>
      </c>
      <c r="J442" s="7">
        <f t="shared" si="2"/>
        <v>0</v>
      </c>
      <c r="N442" s="7">
        <f>vlookup(E442,'Data Tables'!C$9:F$17,MATCH($I$2,'Data Tables'!$E$8:$F$8,-1)+2,TRUE)</f>
        <v>0.659</v>
      </c>
      <c r="O442" s="7">
        <f t="shared" si="3"/>
        <v>0</v>
      </c>
    </row>
    <row r="443">
      <c r="H443" s="7">
        <f t="shared" si="1"/>
        <v>0</v>
      </c>
      <c r="J443" s="7">
        <f t="shared" si="2"/>
        <v>0</v>
      </c>
      <c r="N443" s="7">
        <f>vlookup(E443,'Data Tables'!C$9:F$17,MATCH($I$2,'Data Tables'!$E$8:$F$8,-1)+2,TRUE)</f>
        <v>0.659</v>
      </c>
      <c r="O443" s="7">
        <f t="shared" si="3"/>
        <v>0</v>
      </c>
    </row>
    <row r="444">
      <c r="H444" s="7">
        <f t="shared" si="1"/>
        <v>0</v>
      </c>
      <c r="J444" s="7">
        <f t="shared" si="2"/>
        <v>0</v>
      </c>
      <c r="N444" s="7">
        <f>vlookup(E444,'Data Tables'!C$9:F$17,MATCH($I$2,'Data Tables'!$E$8:$F$8,-1)+2,TRUE)</f>
        <v>0.659</v>
      </c>
      <c r="O444" s="7">
        <f t="shared" si="3"/>
        <v>0</v>
      </c>
    </row>
    <row r="445">
      <c r="H445" s="7">
        <f t="shared" si="1"/>
        <v>0</v>
      </c>
      <c r="J445" s="7">
        <f t="shared" si="2"/>
        <v>0</v>
      </c>
      <c r="N445" s="7">
        <f>vlookup(E445,'Data Tables'!C$9:F$17,MATCH($I$2,'Data Tables'!$E$8:$F$8,-1)+2,TRUE)</f>
        <v>0.659</v>
      </c>
      <c r="O445" s="7">
        <f t="shared" si="3"/>
        <v>0</v>
      </c>
    </row>
    <row r="446">
      <c r="H446" s="7">
        <f t="shared" si="1"/>
        <v>0</v>
      </c>
      <c r="J446" s="7">
        <f t="shared" si="2"/>
        <v>0</v>
      </c>
      <c r="N446" s="7">
        <f>vlookup(E446,'Data Tables'!C$9:F$17,MATCH($I$2,'Data Tables'!$E$8:$F$8,-1)+2,TRUE)</f>
        <v>0.659</v>
      </c>
      <c r="O446" s="7">
        <f t="shared" si="3"/>
        <v>0</v>
      </c>
    </row>
    <row r="447">
      <c r="H447" s="7">
        <f t="shared" si="1"/>
        <v>0</v>
      </c>
      <c r="J447" s="7">
        <f t="shared" si="2"/>
        <v>0</v>
      </c>
      <c r="N447" s="7">
        <f>vlookup(E447,'Data Tables'!C$9:F$17,MATCH($I$2,'Data Tables'!$E$8:$F$8,-1)+2,TRUE)</f>
        <v>0.659</v>
      </c>
      <c r="O447" s="7">
        <f t="shared" si="3"/>
        <v>0</v>
      </c>
    </row>
    <row r="448">
      <c r="H448" s="7">
        <f t="shared" si="1"/>
        <v>0</v>
      </c>
      <c r="J448" s="7">
        <f t="shared" si="2"/>
        <v>0</v>
      </c>
      <c r="N448" s="7">
        <f>vlookup(E448,'Data Tables'!C$9:F$17,MATCH($I$2,'Data Tables'!$E$8:$F$8,-1)+2,TRUE)</f>
        <v>0.659</v>
      </c>
      <c r="O448" s="7">
        <f t="shared" si="3"/>
        <v>0</v>
      </c>
    </row>
    <row r="449">
      <c r="H449" s="7">
        <f t="shared" si="1"/>
        <v>0</v>
      </c>
      <c r="J449" s="7">
        <f t="shared" si="2"/>
        <v>0</v>
      </c>
      <c r="N449" s="7">
        <f>vlookup(E449,'Data Tables'!C$9:F$17,MATCH($I$2,'Data Tables'!$E$8:$F$8,-1)+2,TRUE)</f>
        <v>0.659</v>
      </c>
      <c r="O449" s="7">
        <f t="shared" si="3"/>
        <v>0</v>
      </c>
    </row>
    <row r="450">
      <c r="H450" s="7">
        <f t="shared" si="1"/>
        <v>0</v>
      </c>
      <c r="J450" s="7">
        <f t="shared" si="2"/>
        <v>0</v>
      </c>
      <c r="N450" s="7">
        <f>vlookup(E450,'Data Tables'!C$9:F$17,MATCH($I$2,'Data Tables'!$E$8:$F$8,-1)+2,TRUE)</f>
        <v>0.659</v>
      </c>
      <c r="O450" s="7">
        <f t="shared" si="3"/>
        <v>0</v>
      </c>
    </row>
    <row r="451">
      <c r="H451" s="7">
        <f t="shared" si="1"/>
        <v>0</v>
      </c>
      <c r="J451" s="7">
        <f t="shared" si="2"/>
        <v>0</v>
      </c>
      <c r="N451" s="7">
        <f>vlookup(E451,'Data Tables'!C$9:F$17,MATCH($I$2,'Data Tables'!$E$8:$F$8,-1)+2,TRUE)</f>
        <v>0.659</v>
      </c>
      <c r="O451" s="7">
        <f t="shared" si="3"/>
        <v>0</v>
      </c>
    </row>
    <row r="452">
      <c r="H452" s="7">
        <f t="shared" si="1"/>
        <v>0</v>
      </c>
      <c r="J452" s="7">
        <f t="shared" si="2"/>
        <v>0</v>
      </c>
      <c r="N452" s="7">
        <f>vlookup(E452,'Data Tables'!C$9:F$17,MATCH($I$2,'Data Tables'!$E$8:$F$8,-1)+2,TRUE)</f>
        <v>0.659</v>
      </c>
      <c r="O452" s="7">
        <f t="shared" si="3"/>
        <v>0</v>
      </c>
    </row>
    <row r="453">
      <c r="H453" s="7">
        <f t="shared" si="1"/>
        <v>0</v>
      </c>
      <c r="J453" s="7">
        <f t="shared" si="2"/>
        <v>0</v>
      </c>
      <c r="N453" s="7">
        <f>vlookup(E453,'Data Tables'!C$9:F$17,MATCH($I$2,'Data Tables'!$E$8:$F$8,-1)+2,TRUE)</f>
        <v>0.659</v>
      </c>
      <c r="O453" s="7">
        <f t="shared" si="3"/>
        <v>0</v>
      </c>
    </row>
    <row r="454">
      <c r="H454" s="7">
        <f t="shared" si="1"/>
        <v>0</v>
      </c>
      <c r="J454" s="7">
        <f t="shared" si="2"/>
        <v>0</v>
      </c>
      <c r="N454" s="7">
        <f>vlookup(E454,'Data Tables'!C$9:F$17,MATCH($I$2,'Data Tables'!$E$8:$F$8,-1)+2,TRUE)</f>
        <v>0.659</v>
      </c>
      <c r="O454" s="7">
        <f t="shared" si="3"/>
        <v>0</v>
      </c>
    </row>
    <row r="455">
      <c r="H455" s="7">
        <f t="shared" si="1"/>
        <v>0</v>
      </c>
      <c r="J455" s="7">
        <f t="shared" si="2"/>
        <v>0</v>
      </c>
      <c r="N455" s="7">
        <f>vlookup(E455,'Data Tables'!C$9:F$17,MATCH($I$2,'Data Tables'!$E$8:$F$8,-1)+2,TRUE)</f>
        <v>0.659</v>
      </c>
      <c r="O455" s="7">
        <f t="shared" si="3"/>
        <v>0</v>
      </c>
    </row>
    <row r="456">
      <c r="H456" s="7">
        <f t="shared" si="1"/>
        <v>0</v>
      </c>
      <c r="J456" s="7">
        <f t="shared" si="2"/>
        <v>0</v>
      </c>
      <c r="N456" s="7">
        <f>vlookup(E456,'Data Tables'!C$9:F$17,MATCH($I$2,'Data Tables'!$E$8:$F$8,-1)+2,TRUE)</f>
        <v>0.659</v>
      </c>
      <c r="O456" s="7">
        <f t="shared" si="3"/>
        <v>0</v>
      </c>
    </row>
    <row r="457">
      <c r="H457" s="7">
        <f t="shared" si="1"/>
        <v>0</v>
      </c>
      <c r="J457" s="7">
        <f t="shared" si="2"/>
        <v>0</v>
      </c>
      <c r="N457" s="7">
        <f>vlookup(E457,'Data Tables'!C$9:F$17,MATCH($I$2,'Data Tables'!$E$8:$F$8,-1)+2,TRUE)</f>
        <v>0.659</v>
      </c>
      <c r="O457" s="7">
        <f t="shared" si="3"/>
        <v>0</v>
      </c>
    </row>
    <row r="458">
      <c r="H458" s="7">
        <f t="shared" si="1"/>
        <v>0</v>
      </c>
      <c r="J458" s="7">
        <f t="shared" si="2"/>
        <v>0</v>
      </c>
      <c r="N458" s="7">
        <f>vlookup(E458,'Data Tables'!C$9:F$17,MATCH($I$2,'Data Tables'!$E$8:$F$8,-1)+2,TRUE)</f>
        <v>0.659</v>
      </c>
      <c r="O458" s="7">
        <f t="shared" si="3"/>
        <v>0</v>
      </c>
    </row>
    <row r="459">
      <c r="H459" s="7">
        <f t="shared" si="1"/>
        <v>0</v>
      </c>
      <c r="J459" s="7">
        <f t="shared" si="2"/>
        <v>0</v>
      </c>
      <c r="N459" s="7">
        <f>vlookup(E459,'Data Tables'!C$9:F$17,MATCH($I$2,'Data Tables'!$E$8:$F$8,-1)+2,TRUE)</f>
        <v>0.659</v>
      </c>
      <c r="O459" s="7">
        <f t="shared" si="3"/>
        <v>0</v>
      </c>
    </row>
    <row r="460">
      <c r="H460" s="7">
        <f t="shared" si="1"/>
        <v>0</v>
      </c>
      <c r="J460" s="7">
        <f t="shared" si="2"/>
        <v>0</v>
      </c>
      <c r="N460" s="7">
        <f>vlookup(E460,'Data Tables'!C$9:F$17,MATCH($I$2,'Data Tables'!$E$8:$F$8,-1)+2,TRUE)</f>
        <v>0.659</v>
      </c>
      <c r="O460" s="7">
        <f t="shared" si="3"/>
        <v>0</v>
      </c>
    </row>
    <row r="461">
      <c r="H461" s="7">
        <f t="shared" si="1"/>
        <v>0</v>
      </c>
      <c r="J461" s="7">
        <f t="shared" si="2"/>
        <v>0</v>
      </c>
      <c r="N461" s="7">
        <f>vlookup(E461,'Data Tables'!C$9:F$17,MATCH($I$2,'Data Tables'!$E$8:$F$8,-1)+2,TRUE)</f>
        <v>0.659</v>
      </c>
      <c r="O461" s="7">
        <f t="shared" si="3"/>
        <v>0</v>
      </c>
    </row>
    <row r="462">
      <c r="H462" s="7">
        <f t="shared" si="1"/>
        <v>0</v>
      </c>
      <c r="J462" s="7">
        <f t="shared" si="2"/>
        <v>0</v>
      </c>
      <c r="N462" s="7">
        <f>vlookup(E462,'Data Tables'!C$9:F$17,MATCH($I$2,'Data Tables'!$E$8:$F$8,-1)+2,TRUE)</f>
        <v>0.659</v>
      </c>
      <c r="O462" s="7">
        <f t="shared" si="3"/>
        <v>0</v>
      </c>
    </row>
    <row r="463">
      <c r="H463" s="7">
        <f t="shared" si="1"/>
        <v>0</v>
      </c>
      <c r="J463" s="7">
        <f t="shared" si="2"/>
        <v>0</v>
      </c>
      <c r="N463" s="7">
        <f>vlookup(E463,'Data Tables'!C$9:F$17,MATCH($I$2,'Data Tables'!$E$8:$F$8,-1)+2,TRUE)</f>
        <v>0.659</v>
      </c>
      <c r="O463" s="7">
        <f t="shared" si="3"/>
        <v>0</v>
      </c>
    </row>
    <row r="464">
      <c r="H464" s="7">
        <f t="shared" si="1"/>
        <v>0</v>
      </c>
      <c r="J464" s="7">
        <f t="shared" si="2"/>
        <v>0</v>
      </c>
      <c r="N464" s="7">
        <f>vlookup(E464,'Data Tables'!C$9:F$17,MATCH($I$2,'Data Tables'!$E$8:$F$8,-1)+2,TRUE)</f>
        <v>0.659</v>
      </c>
      <c r="O464" s="7">
        <f t="shared" si="3"/>
        <v>0</v>
      </c>
    </row>
    <row r="465">
      <c r="H465" s="7">
        <f t="shared" si="1"/>
        <v>0</v>
      </c>
      <c r="J465" s="7">
        <f t="shared" si="2"/>
        <v>0</v>
      </c>
      <c r="N465" s="7">
        <f>vlookup(E465,'Data Tables'!C$9:F$17,MATCH($I$2,'Data Tables'!$E$8:$F$8,-1)+2,TRUE)</f>
        <v>0.659</v>
      </c>
      <c r="O465" s="7">
        <f t="shared" si="3"/>
        <v>0</v>
      </c>
    </row>
    <row r="466">
      <c r="H466" s="7">
        <f t="shared" si="1"/>
        <v>0</v>
      </c>
      <c r="J466" s="7">
        <f t="shared" si="2"/>
        <v>0</v>
      </c>
      <c r="N466" s="7">
        <f>vlookup(E466,'Data Tables'!C$9:F$17,MATCH($I$2,'Data Tables'!$E$8:$F$8,-1)+2,TRUE)</f>
        <v>0.659</v>
      </c>
      <c r="O466" s="7">
        <f t="shared" si="3"/>
        <v>0</v>
      </c>
    </row>
    <row r="467">
      <c r="H467" s="7">
        <f t="shared" si="1"/>
        <v>0</v>
      </c>
      <c r="J467" s="7">
        <f t="shared" si="2"/>
        <v>0</v>
      </c>
      <c r="N467" s="7">
        <f>vlookup(E467,'Data Tables'!C$9:F$17,MATCH($I$2,'Data Tables'!$E$8:$F$8,-1)+2,TRUE)</f>
        <v>0.659</v>
      </c>
      <c r="O467" s="7">
        <f t="shared" si="3"/>
        <v>0</v>
      </c>
    </row>
    <row r="468">
      <c r="H468" s="7">
        <f t="shared" si="1"/>
        <v>0</v>
      </c>
      <c r="J468" s="7">
        <f t="shared" si="2"/>
        <v>0</v>
      </c>
      <c r="N468" s="7">
        <f>vlookup(E468,'Data Tables'!C$9:F$17,MATCH($I$2,'Data Tables'!$E$8:$F$8,-1)+2,TRUE)</f>
        <v>0.659</v>
      </c>
      <c r="O468" s="7">
        <f t="shared" si="3"/>
        <v>0</v>
      </c>
    </row>
    <row r="469">
      <c r="H469" s="7">
        <f t="shared" si="1"/>
        <v>0</v>
      </c>
      <c r="J469" s="7">
        <f t="shared" si="2"/>
        <v>0</v>
      </c>
      <c r="N469" s="7">
        <f>vlookup(E469,'Data Tables'!C$9:F$17,MATCH($I$2,'Data Tables'!$E$8:$F$8,-1)+2,TRUE)</f>
        <v>0.659</v>
      </c>
      <c r="O469" s="7">
        <f t="shared" si="3"/>
        <v>0</v>
      </c>
    </row>
    <row r="470">
      <c r="H470" s="7">
        <f t="shared" si="1"/>
        <v>0</v>
      </c>
      <c r="J470" s="7">
        <f t="shared" si="2"/>
        <v>0</v>
      </c>
      <c r="N470" s="7">
        <f>vlookup(E470,'Data Tables'!C$9:F$17,MATCH($I$2,'Data Tables'!$E$8:$F$8,-1)+2,TRUE)</f>
        <v>0.659</v>
      </c>
      <c r="O470" s="7">
        <f t="shared" si="3"/>
        <v>0</v>
      </c>
    </row>
    <row r="471">
      <c r="H471" s="7">
        <f t="shared" si="1"/>
        <v>0</v>
      </c>
      <c r="J471" s="7">
        <f t="shared" si="2"/>
        <v>0</v>
      </c>
      <c r="N471" s="7">
        <f>vlookup(E471,'Data Tables'!C$9:F$17,MATCH($I$2,'Data Tables'!$E$8:$F$8,-1)+2,TRUE)</f>
        <v>0.659</v>
      </c>
      <c r="O471" s="7">
        <f t="shared" si="3"/>
        <v>0</v>
      </c>
    </row>
    <row r="472">
      <c r="H472" s="7">
        <f t="shared" si="1"/>
        <v>0</v>
      </c>
      <c r="J472" s="7">
        <f t="shared" si="2"/>
        <v>0</v>
      </c>
      <c r="N472" s="7">
        <f>vlookup(E472,'Data Tables'!C$9:F$17,MATCH($I$2,'Data Tables'!$E$8:$F$8,-1)+2,TRUE)</f>
        <v>0.659</v>
      </c>
      <c r="O472" s="7">
        <f t="shared" si="3"/>
        <v>0</v>
      </c>
    </row>
    <row r="473">
      <c r="H473" s="7">
        <f t="shared" si="1"/>
        <v>0</v>
      </c>
      <c r="J473" s="7">
        <f t="shared" si="2"/>
        <v>0</v>
      </c>
      <c r="N473" s="7">
        <f>vlookup(E473,'Data Tables'!C$9:F$17,MATCH($I$2,'Data Tables'!$E$8:$F$8,-1)+2,TRUE)</f>
        <v>0.659</v>
      </c>
      <c r="O473" s="7">
        <f t="shared" si="3"/>
        <v>0</v>
      </c>
    </row>
    <row r="474">
      <c r="H474" s="7">
        <f t="shared" si="1"/>
        <v>0</v>
      </c>
      <c r="J474" s="7">
        <f t="shared" si="2"/>
        <v>0</v>
      </c>
      <c r="N474" s="7">
        <f>vlookup(E474,'Data Tables'!C$9:F$17,MATCH($I$2,'Data Tables'!$E$8:$F$8,-1)+2,TRUE)</f>
        <v>0.659</v>
      </c>
      <c r="O474" s="7">
        <f t="shared" si="3"/>
        <v>0</v>
      </c>
    </row>
    <row r="475">
      <c r="H475" s="7">
        <f t="shared" si="1"/>
        <v>0</v>
      </c>
      <c r="J475" s="7">
        <f t="shared" si="2"/>
        <v>0</v>
      </c>
      <c r="N475" s="7">
        <f>vlookup(E475,'Data Tables'!C$9:F$17,MATCH($I$2,'Data Tables'!$E$8:$F$8,-1)+2,TRUE)</f>
        <v>0.659</v>
      </c>
      <c r="O475" s="7">
        <f t="shared" si="3"/>
        <v>0</v>
      </c>
    </row>
    <row r="476">
      <c r="H476" s="7">
        <f t="shared" si="1"/>
        <v>0</v>
      </c>
      <c r="J476" s="7">
        <f t="shared" si="2"/>
        <v>0</v>
      </c>
      <c r="N476" s="7">
        <f>vlookup(E476,'Data Tables'!C$9:F$17,MATCH($I$2,'Data Tables'!$E$8:$F$8,-1)+2,TRUE)</f>
        <v>0.659</v>
      </c>
      <c r="O476" s="7">
        <f t="shared" si="3"/>
        <v>0</v>
      </c>
    </row>
    <row r="477">
      <c r="H477" s="7">
        <f t="shared" si="1"/>
        <v>0</v>
      </c>
      <c r="J477" s="7">
        <f t="shared" si="2"/>
        <v>0</v>
      </c>
      <c r="N477" s="7">
        <f>vlookup(E477,'Data Tables'!C$9:F$17,MATCH($I$2,'Data Tables'!$E$8:$F$8,-1)+2,TRUE)</f>
        <v>0.659</v>
      </c>
      <c r="O477" s="7">
        <f t="shared" si="3"/>
        <v>0</v>
      </c>
    </row>
    <row r="478">
      <c r="H478" s="7">
        <f t="shared" si="1"/>
        <v>0</v>
      </c>
      <c r="J478" s="7">
        <f t="shared" si="2"/>
        <v>0</v>
      </c>
      <c r="N478" s="7">
        <f>vlookup(E478,'Data Tables'!C$9:F$17,MATCH($I$2,'Data Tables'!$E$8:$F$8,-1)+2,TRUE)</f>
        <v>0.659</v>
      </c>
      <c r="O478" s="7">
        <f t="shared" si="3"/>
        <v>0</v>
      </c>
    </row>
    <row r="479">
      <c r="H479" s="7">
        <f t="shared" si="1"/>
        <v>0</v>
      </c>
      <c r="J479" s="7">
        <f t="shared" si="2"/>
        <v>0</v>
      </c>
      <c r="N479" s="7">
        <f>vlookup(E479,'Data Tables'!C$9:F$17,MATCH($I$2,'Data Tables'!$E$8:$F$8,-1)+2,TRUE)</f>
        <v>0.659</v>
      </c>
      <c r="O479" s="7">
        <f t="shared" si="3"/>
        <v>0</v>
      </c>
    </row>
    <row r="480">
      <c r="H480" s="7">
        <f t="shared" si="1"/>
        <v>0</v>
      </c>
      <c r="J480" s="7">
        <f t="shared" si="2"/>
        <v>0</v>
      </c>
      <c r="N480" s="7">
        <f>vlookup(E480,'Data Tables'!C$9:F$17,MATCH($I$2,'Data Tables'!$E$8:$F$8,-1)+2,TRUE)</f>
        <v>0.659</v>
      </c>
      <c r="O480" s="7">
        <f t="shared" si="3"/>
        <v>0</v>
      </c>
    </row>
    <row r="481">
      <c r="H481" s="7">
        <f t="shared" si="1"/>
        <v>0</v>
      </c>
      <c r="J481" s="7">
        <f t="shared" si="2"/>
        <v>0</v>
      </c>
      <c r="N481" s="7">
        <f>vlookup(E481,'Data Tables'!C$9:F$17,MATCH($I$2,'Data Tables'!$E$8:$F$8,-1)+2,TRUE)</f>
        <v>0.659</v>
      </c>
      <c r="O481" s="7">
        <f t="shared" si="3"/>
        <v>0</v>
      </c>
    </row>
    <row r="482">
      <c r="H482" s="7">
        <f t="shared" si="1"/>
        <v>0</v>
      </c>
      <c r="J482" s="7">
        <f t="shared" si="2"/>
        <v>0</v>
      </c>
      <c r="N482" s="7">
        <f>vlookup(E482,'Data Tables'!C$9:F$17,MATCH($I$2,'Data Tables'!$E$8:$F$8,-1)+2,TRUE)</f>
        <v>0.659</v>
      </c>
      <c r="O482" s="7">
        <f t="shared" si="3"/>
        <v>0</v>
      </c>
    </row>
    <row r="483">
      <c r="H483" s="7">
        <f t="shared" si="1"/>
        <v>0</v>
      </c>
      <c r="J483" s="7">
        <f t="shared" si="2"/>
        <v>0</v>
      </c>
      <c r="N483" s="7">
        <f>vlookup(E483,'Data Tables'!C$9:F$17,MATCH($I$2,'Data Tables'!$E$8:$F$8,-1)+2,TRUE)</f>
        <v>0.659</v>
      </c>
      <c r="O483" s="7">
        <f t="shared" si="3"/>
        <v>0</v>
      </c>
    </row>
    <row r="484">
      <c r="H484" s="7">
        <f t="shared" si="1"/>
        <v>0</v>
      </c>
      <c r="J484" s="7">
        <f t="shared" si="2"/>
        <v>0</v>
      </c>
      <c r="N484" s="7">
        <f>vlookup(E484,'Data Tables'!C$9:F$17,MATCH($I$2,'Data Tables'!$E$8:$F$8,-1)+2,TRUE)</f>
        <v>0.659</v>
      </c>
      <c r="O484" s="7">
        <f t="shared" si="3"/>
        <v>0</v>
      </c>
    </row>
    <row r="485">
      <c r="H485" s="7">
        <f t="shared" si="1"/>
        <v>0</v>
      </c>
      <c r="J485" s="7">
        <f t="shared" si="2"/>
        <v>0</v>
      </c>
      <c r="N485" s="7">
        <f>vlookup(E485,'Data Tables'!C$9:F$17,MATCH($I$2,'Data Tables'!$E$8:$F$8,-1)+2,TRUE)</f>
        <v>0.659</v>
      </c>
      <c r="O485" s="7">
        <f t="shared" si="3"/>
        <v>0</v>
      </c>
    </row>
    <row r="486">
      <c r="H486" s="7">
        <f t="shared" si="1"/>
        <v>0</v>
      </c>
      <c r="J486" s="7">
        <f t="shared" si="2"/>
        <v>0</v>
      </c>
      <c r="N486" s="7">
        <f>vlookup(E486,'Data Tables'!C$9:F$17,MATCH($I$2,'Data Tables'!$E$8:$F$8,-1)+2,TRUE)</f>
        <v>0.659</v>
      </c>
      <c r="O486" s="7">
        <f t="shared" si="3"/>
        <v>0</v>
      </c>
    </row>
    <row r="487">
      <c r="H487" s="7">
        <f t="shared" si="1"/>
        <v>0</v>
      </c>
      <c r="J487" s="7">
        <f t="shared" si="2"/>
        <v>0</v>
      </c>
      <c r="N487" s="7">
        <f>vlookup(E487,'Data Tables'!C$9:F$17,MATCH($I$2,'Data Tables'!$E$8:$F$8,-1)+2,TRUE)</f>
        <v>0.659</v>
      </c>
      <c r="O487" s="7">
        <f t="shared" si="3"/>
        <v>0</v>
      </c>
    </row>
    <row r="488">
      <c r="H488" s="7">
        <f t="shared" si="1"/>
        <v>0</v>
      </c>
      <c r="J488" s="7">
        <f t="shared" si="2"/>
        <v>0</v>
      </c>
      <c r="N488" s="7">
        <f>vlookup(E488,'Data Tables'!C$9:F$17,MATCH($I$2,'Data Tables'!$E$8:$F$8,-1)+2,TRUE)</f>
        <v>0.659</v>
      </c>
      <c r="O488" s="7">
        <f t="shared" si="3"/>
        <v>0</v>
      </c>
    </row>
    <row r="489">
      <c r="H489" s="7">
        <f t="shared" si="1"/>
        <v>0</v>
      </c>
      <c r="J489" s="7">
        <f t="shared" si="2"/>
        <v>0</v>
      </c>
      <c r="N489" s="7">
        <f>vlookup(E489,'Data Tables'!C$9:F$17,MATCH($I$2,'Data Tables'!$E$8:$F$8,-1)+2,TRUE)</f>
        <v>0.659</v>
      </c>
      <c r="O489" s="7">
        <f t="shared" si="3"/>
        <v>0</v>
      </c>
    </row>
    <row r="490">
      <c r="H490" s="7">
        <f t="shared" si="1"/>
        <v>0</v>
      </c>
      <c r="J490" s="7">
        <f t="shared" si="2"/>
        <v>0</v>
      </c>
      <c r="N490" s="7">
        <f>vlookup(E490,'Data Tables'!C$9:F$17,MATCH($I$2,'Data Tables'!$E$8:$F$8,-1)+2,TRUE)</f>
        <v>0.659</v>
      </c>
      <c r="O490" s="7">
        <f t="shared" si="3"/>
        <v>0</v>
      </c>
    </row>
    <row r="491">
      <c r="H491" s="7">
        <f t="shared" si="1"/>
        <v>0</v>
      </c>
      <c r="J491" s="7">
        <f t="shared" si="2"/>
        <v>0</v>
      </c>
      <c r="N491" s="7">
        <f>vlookup(E491,'Data Tables'!C$9:F$17,MATCH($I$2,'Data Tables'!$E$8:$F$8,-1)+2,TRUE)</f>
        <v>0.659</v>
      </c>
      <c r="O491" s="7">
        <f t="shared" si="3"/>
        <v>0</v>
      </c>
    </row>
    <row r="492">
      <c r="H492" s="7">
        <f t="shared" si="1"/>
        <v>0</v>
      </c>
      <c r="J492" s="7">
        <f t="shared" si="2"/>
        <v>0</v>
      </c>
      <c r="N492" s="7">
        <f>vlookup(E492,'Data Tables'!C$9:F$17,MATCH($I$2,'Data Tables'!$E$8:$F$8,-1)+2,TRUE)</f>
        <v>0.659</v>
      </c>
      <c r="O492" s="7">
        <f t="shared" si="3"/>
        <v>0</v>
      </c>
    </row>
    <row r="493">
      <c r="H493" s="7">
        <f t="shared" si="1"/>
        <v>0</v>
      </c>
      <c r="J493" s="7">
        <f t="shared" si="2"/>
        <v>0</v>
      </c>
      <c r="N493" s="7">
        <f>vlookup(E493,'Data Tables'!C$9:F$17,MATCH($I$2,'Data Tables'!$E$8:$F$8,-1)+2,TRUE)</f>
        <v>0.659</v>
      </c>
      <c r="O493" s="7">
        <f t="shared" si="3"/>
        <v>0</v>
      </c>
    </row>
    <row r="494">
      <c r="H494" s="7">
        <f t="shared" si="1"/>
        <v>0</v>
      </c>
      <c r="J494" s="7">
        <f t="shared" si="2"/>
        <v>0</v>
      </c>
      <c r="N494" s="7">
        <f>vlookup(E494,'Data Tables'!C$9:F$17,MATCH($I$2,'Data Tables'!$E$8:$F$8,-1)+2,TRUE)</f>
        <v>0.659</v>
      </c>
      <c r="O494" s="7">
        <f t="shared" si="3"/>
        <v>0</v>
      </c>
    </row>
    <row r="495">
      <c r="H495" s="7">
        <f t="shared" si="1"/>
        <v>0</v>
      </c>
      <c r="J495" s="7">
        <f t="shared" si="2"/>
        <v>0</v>
      </c>
      <c r="N495" s="7">
        <f>vlookup(E495,'Data Tables'!C$9:F$17,MATCH($I$2,'Data Tables'!$E$8:$F$8,-1)+2,TRUE)</f>
        <v>0.659</v>
      </c>
      <c r="O495" s="7">
        <f t="shared" si="3"/>
        <v>0</v>
      </c>
    </row>
    <row r="496">
      <c r="H496" s="7">
        <f t="shared" si="1"/>
        <v>0</v>
      </c>
      <c r="J496" s="7">
        <f t="shared" si="2"/>
        <v>0</v>
      </c>
      <c r="N496" s="7">
        <f>vlookup(E496,'Data Tables'!C$9:F$17,MATCH($I$2,'Data Tables'!$E$8:$F$8,-1)+2,TRUE)</f>
        <v>0.659</v>
      </c>
      <c r="O496" s="7">
        <f t="shared" si="3"/>
        <v>0</v>
      </c>
    </row>
    <row r="497">
      <c r="H497" s="7">
        <f t="shared" si="1"/>
        <v>0</v>
      </c>
      <c r="J497" s="7">
        <f t="shared" si="2"/>
        <v>0</v>
      </c>
      <c r="N497" s="7">
        <f>vlookup(E497,'Data Tables'!C$9:F$17,MATCH($I$2,'Data Tables'!$E$8:$F$8,-1)+2,TRUE)</f>
        <v>0.659</v>
      </c>
      <c r="O497" s="7">
        <f t="shared" si="3"/>
        <v>0</v>
      </c>
    </row>
    <row r="498">
      <c r="H498" s="7">
        <f t="shared" si="1"/>
        <v>0</v>
      </c>
      <c r="J498" s="7">
        <f t="shared" si="2"/>
        <v>0</v>
      </c>
      <c r="N498" s="7">
        <f>vlookup(E498,'Data Tables'!C$9:F$17,MATCH($I$2,'Data Tables'!$E$8:$F$8,-1)+2,TRUE)</f>
        <v>0.659</v>
      </c>
      <c r="O498" s="7">
        <f t="shared" si="3"/>
        <v>0</v>
      </c>
    </row>
    <row r="499">
      <c r="H499" s="7">
        <f t="shared" si="1"/>
        <v>0</v>
      </c>
      <c r="J499" s="7">
        <f t="shared" si="2"/>
        <v>0</v>
      </c>
      <c r="N499" s="7">
        <f>vlookup(E499,'Data Tables'!C$9:F$17,MATCH($I$2,'Data Tables'!$E$8:$F$8,-1)+2,TRUE)</f>
        <v>0.659</v>
      </c>
      <c r="O499" s="7">
        <f t="shared" si="3"/>
        <v>0</v>
      </c>
    </row>
    <row r="500">
      <c r="H500" s="7">
        <f t="shared" si="1"/>
        <v>0</v>
      </c>
      <c r="J500" s="7">
        <f t="shared" si="2"/>
        <v>0</v>
      </c>
      <c r="N500" s="7">
        <f>vlookup(E500,'Data Tables'!C$9:F$17,MATCH($I$2,'Data Tables'!$E$8:$F$8,-1)+2,TRUE)</f>
        <v>0.659</v>
      </c>
      <c r="O500" s="7">
        <f t="shared" si="3"/>
        <v>0</v>
      </c>
    </row>
    <row r="501">
      <c r="H501" s="7">
        <f t="shared" si="1"/>
        <v>0</v>
      </c>
      <c r="J501" s="7">
        <f t="shared" si="2"/>
        <v>0</v>
      </c>
      <c r="N501" s="7">
        <f>vlookup(E501,'Data Tables'!C$9:F$17,MATCH($I$2,'Data Tables'!$E$8:$F$8,-1)+2,TRUE)</f>
        <v>0.659</v>
      </c>
      <c r="O501" s="7">
        <f t="shared" si="3"/>
        <v>0</v>
      </c>
    </row>
    <row r="502">
      <c r="H502" s="7">
        <f t="shared" si="1"/>
        <v>0</v>
      </c>
      <c r="J502" s="7">
        <f t="shared" si="2"/>
        <v>0</v>
      </c>
      <c r="N502" s="7">
        <f>vlookup(E502,'Data Tables'!C$9:F$17,MATCH($I$2,'Data Tables'!$E$8:$F$8,-1)+2,TRUE)</f>
        <v>0.659</v>
      </c>
      <c r="O502" s="7">
        <f t="shared" si="3"/>
        <v>0</v>
      </c>
    </row>
    <row r="503">
      <c r="H503" s="7">
        <f t="shared" si="1"/>
        <v>0</v>
      </c>
      <c r="J503" s="7">
        <f t="shared" si="2"/>
        <v>0</v>
      </c>
      <c r="N503" s="7">
        <f>vlookup(E503,'Data Tables'!C$9:F$17,MATCH($I$2,'Data Tables'!$E$8:$F$8,-1)+2,TRUE)</f>
        <v>0.659</v>
      </c>
      <c r="O503" s="7">
        <f t="shared" si="3"/>
        <v>0</v>
      </c>
    </row>
    <row r="504">
      <c r="H504" s="7">
        <f t="shared" si="1"/>
        <v>0</v>
      </c>
      <c r="J504" s="7">
        <f t="shared" si="2"/>
        <v>0</v>
      </c>
      <c r="N504" s="7">
        <f>vlookup(E504,'Data Tables'!C$9:F$17,MATCH($I$2,'Data Tables'!$E$8:$F$8,-1)+2,TRUE)</f>
        <v>0.659</v>
      </c>
      <c r="O504" s="7">
        <f t="shared" si="3"/>
        <v>0</v>
      </c>
    </row>
    <row r="505">
      <c r="H505" s="7">
        <f t="shared" si="1"/>
        <v>0</v>
      </c>
      <c r="J505" s="7">
        <f t="shared" si="2"/>
        <v>0</v>
      </c>
      <c r="N505" s="7">
        <f>vlookup(E505,'Data Tables'!C$9:F$17,MATCH($I$2,'Data Tables'!$E$8:$F$8,-1)+2,TRUE)</f>
        <v>0.659</v>
      </c>
      <c r="O505" s="7">
        <f t="shared" si="3"/>
        <v>0</v>
      </c>
    </row>
    <row r="506">
      <c r="H506" s="7">
        <f t="shared" si="1"/>
        <v>0</v>
      </c>
      <c r="J506" s="7">
        <f t="shared" si="2"/>
        <v>0</v>
      </c>
      <c r="N506" s="7">
        <f>vlookup(E506,'Data Tables'!C$9:F$17,MATCH($I$2,'Data Tables'!$E$8:$F$8,-1)+2,TRUE)</f>
        <v>0.659</v>
      </c>
      <c r="O506" s="7">
        <f t="shared" si="3"/>
        <v>0</v>
      </c>
    </row>
    <row r="507">
      <c r="H507" s="7">
        <f t="shared" si="1"/>
        <v>0</v>
      </c>
      <c r="J507" s="7">
        <f t="shared" si="2"/>
        <v>0</v>
      </c>
      <c r="N507" s="7">
        <f>vlookup(E507,'Data Tables'!C$9:F$17,MATCH($I$2,'Data Tables'!$E$8:$F$8,-1)+2,TRUE)</f>
        <v>0.659</v>
      </c>
      <c r="O507" s="7">
        <f t="shared" si="3"/>
        <v>0</v>
      </c>
    </row>
    <row r="508">
      <c r="H508" s="7">
        <f t="shared" si="1"/>
        <v>0</v>
      </c>
      <c r="J508" s="7">
        <f t="shared" si="2"/>
        <v>0</v>
      </c>
      <c r="N508" s="7">
        <f>vlookup(E508,'Data Tables'!C$9:F$17,MATCH($I$2,'Data Tables'!$E$8:$F$8,-1)+2,TRUE)</f>
        <v>0.659</v>
      </c>
      <c r="O508" s="7">
        <f t="shared" si="3"/>
        <v>0</v>
      </c>
    </row>
    <row r="509">
      <c r="H509" s="7">
        <f t="shared" si="1"/>
        <v>0</v>
      </c>
      <c r="J509" s="7">
        <f t="shared" si="2"/>
        <v>0</v>
      </c>
      <c r="N509" s="7">
        <f>vlookup(E509,'Data Tables'!C$9:F$17,MATCH($I$2,'Data Tables'!$E$8:$F$8,-1)+2,TRUE)</f>
        <v>0.659</v>
      </c>
      <c r="O509" s="7">
        <f t="shared" si="3"/>
        <v>0</v>
      </c>
    </row>
    <row r="510">
      <c r="H510" s="7">
        <f t="shared" si="1"/>
        <v>0</v>
      </c>
      <c r="J510" s="7">
        <f t="shared" si="2"/>
        <v>0</v>
      </c>
      <c r="N510" s="7">
        <f>vlookup(E510,'Data Tables'!C$9:F$17,MATCH($I$2,'Data Tables'!$E$8:$F$8,-1)+2,TRUE)</f>
        <v>0.659</v>
      </c>
      <c r="O510" s="7">
        <f t="shared" si="3"/>
        <v>0</v>
      </c>
    </row>
    <row r="511">
      <c r="H511" s="7">
        <f t="shared" si="1"/>
        <v>0</v>
      </c>
      <c r="J511" s="7">
        <f t="shared" si="2"/>
        <v>0</v>
      </c>
      <c r="N511" s="7">
        <f>vlookup(E511,'Data Tables'!C$9:F$17,MATCH($I$2,'Data Tables'!$E$8:$F$8,-1)+2,TRUE)</f>
        <v>0.659</v>
      </c>
      <c r="O511" s="7">
        <f t="shared" si="3"/>
        <v>0</v>
      </c>
    </row>
    <row r="512">
      <c r="H512" s="7">
        <f t="shared" si="1"/>
        <v>0</v>
      </c>
      <c r="J512" s="7">
        <f t="shared" si="2"/>
        <v>0</v>
      </c>
      <c r="N512" s="7">
        <f>vlookup(E512,'Data Tables'!C$9:F$17,MATCH($I$2,'Data Tables'!$E$8:$F$8,-1)+2,TRUE)</f>
        <v>0.659</v>
      </c>
      <c r="O512" s="7">
        <f t="shared" si="3"/>
        <v>0</v>
      </c>
    </row>
    <row r="513">
      <c r="H513" s="7">
        <f t="shared" si="1"/>
        <v>0</v>
      </c>
      <c r="J513" s="7">
        <f t="shared" si="2"/>
        <v>0</v>
      </c>
      <c r="N513" s="7">
        <f>vlookup(E513,'Data Tables'!C$9:F$17,MATCH($I$2,'Data Tables'!$E$8:$F$8,-1)+2,TRUE)</f>
        <v>0.659</v>
      </c>
      <c r="O513" s="7">
        <f t="shared" si="3"/>
        <v>0</v>
      </c>
    </row>
    <row r="514">
      <c r="H514" s="7">
        <f t="shared" si="1"/>
        <v>0</v>
      </c>
      <c r="J514" s="7">
        <f t="shared" si="2"/>
        <v>0</v>
      </c>
      <c r="N514" s="7">
        <f>vlookup(E514,'Data Tables'!C$9:F$17,MATCH($I$2,'Data Tables'!$E$8:$F$8,-1)+2,TRUE)</f>
        <v>0.659</v>
      </c>
      <c r="O514" s="7">
        <f t="shared" si="3"/>
        <v>0</v>
      </c>
    </row>
    <row r="515">
      <c r="H515" s="7">
        <f t="shared" si="1"/>
        <v>0</v>
      </c>
      <c r="J515" s="7">
        <f t="shared" si="2"/>
        <v>0</v>
      </c>
      <c r="N515" s="7">
        <f>vlookup(E515,'Data Tables'!C$9:F$17,MATCH($I$2,'Data Tables'!$E$8:$F$8,-1)+2,TRUE)</f>
        <v>0.659</v>
      </c>
      <c r="O515" s="7">
        <f t="shared" si="3"/>
        <v>0</v>
      </c>
    </row>
    <row r="516">
      <c r="H516" s="7">
        <f t="shared" si="1"/>
        <v>0</v>
      </c>
      <c r="J516" s="7">
        <f t="shared" si="2"/>
        <v>0</v>
      </c>
      <c r="N516" s="7">
        <f>vlookup(E516,'Data Tables'!C$9:F$17,MATCH($I$2,'Data Tables'!$E$8:$F$8,-1)+2,TRUE)</f>
        <v>0.659</v>
      </c>
      <c r="O516" s="7">
        <f t="shared" si="3"/>
        <v>0</v>
      </c>
    </row>
    <row r="517">
      <c r="H517" s="7">
        <f t="shared" si="1"/>
        <v>0</v>
      </c>
      <c r="J517" s="7">
        <f t="shared" si="2"/>
        <v>0</v>
      </c>
      <c r="N517" s="7">
        <f>vlookup(E517,'Data Tables'!C$9:F$17,MATCH($I$2,'Data Tables'!$E$8:$F$8,-1)+2,TRUE)</f>
        <v>0.659</v>
      </c>
      <c r="O517" s="7">
        <f t="shared" si="3"/>
        <v>0</v>
      </c>
    </row>
    <row r="518">
      <c r="H518" s="7">
        <f t="shared" si="1"/>
        <v>0</v>
      </c>
      <c r="J518" s="7">
        <f t="shared" si="2"/>
        <v>0</v>
      </c>
      <c r="N518" s="7">
        <f>vlookup(E518,'Data Tables'!C$9:F$17,MATCH($I$2,'Data Tables'!$E$8:$F$8,-1)+2,TRUE)</f>
        <v>0.659</v>
      </c>
      <c r="O518" s="7">
        <f t="shared" si="3"/>
        <v>0</v>
      </c>
    </row>
    <row r="519">
      <c r="H519" s="7">
        <f t="shared" si="1"/>
        <v>0</v>
      </c>
      <c r="J519" s="7">
        <f t="shared" si="2"/>
        <v>0</v>
      </c>
      <c r="N519" s="7">
        <f>vlookup(E519,'Data Tables'!C$9:F$17,MATCH($I$2,'Data Tables'!$E$8:$F$8,-1)+2,TRUE)</f>
        <v>0.659</v>
      </c>
      <c r="O519" s="7">
        <f t="shared" si="3"/>
        <v>0</v>
      </c>
    </row>
    <row r="520">
      <c r="H520" s="7">
        <f t="shared" si="1"/>
        <v>0</v>
      </c>
      <c r="J520" s="7">
        <f t="shared" si="2"/>
        <v>0</v>
      </c>
      <c r="N520" s="7">
        <f>vlookup(E520,'Data Tables'!C$9:F$17,MATCH($I$2,'Data Tables'!$E$8:$F$8,-1)+2,TRUE)</f>
        <v>0.659</v>
      </c>
      <c r="O520" s="7">
        <f t="shared" si="3"/>
        <v>0</v>
      </c>
    </row>
    <row r="521">
      <c r="H521" s="7">
        <f t="shared" si="1"/>
        <v>0</v>
      </c>
      <c r="J521" s="7">
        <f t="shared" si="2"/>
        <v>0</v>
      </c>
      <c r="N521" s="7">
        <f>vlookup(E521,'Data Tables'!C$9:F$17,MATCH($I$2,'Data Tables'!$E$8:$F$8,-1)+2,TRUE)</f>
        <v>0.659</v>
      </c>
      <c r="O521" s="7">
        <f t="shared" si="3"/>
        <v>0</v>
      </c>
    </row>
    <row r="522">
      <c r="H522" s="7">
        <f t="shared" si="1"/>
        <v>0</v>
      </c>
      <c r="J522" s="7">
        <f t="shared" si="2"/>
        <v>0</v>
      </c>
      <c r="N522" s="7">
        <f>vlookup(E522,'Data Tables'!C$9:F$17,MATCH($I$2,'Data Tables'!$E$8:$F$8,-1)+2,TRUE)</f>
        <v>0.659</v>
      </c>
      <c r="O522" s="7">
        <f t="shared" si="3"/>
        <v>0</v>
      </c>
    </row>
    <row r="523">
      <c r="H523" s="7">
        <f t="shared" si="1"/>
        <v>0</v>
      </c>
      <c r="J523" s="7">
        <f t="shared" si="2"/>
        <v>0</v>
      </c>
      <c r="N523" s="7">
        <f>vlookup(E523,'Data Tables'!C$9:F$17,MATCH($I$2,'Data Tables'!$E$8:$F$8,-1)+2,TRUE)</f>
        <v>0.659</v>
      </c>
      <c r="O523" s="7">
        <f t="shared" si="3"/>
        <v>0</v>
      </c>
    </row>
    <row r="524">
      <c r="H524" s="7">
        <f t="shared" si="1"/>
        <v>0</v>
      </c>
      <c r="J524" s="7">
        <f t="shared" si="2"/>
        <v>0</v>
      </c>
      <c r="N524" s="7">
        <f>vlookup(E524,'Data Tables'!C$9:F$17,MATCH($I$2,'Data Tables'!$E$8:$F$8,-1)+2,TRUE)</f>
        <v>0.659</v>
      </c>
      <c r="O524" s="7">
        <f t="shared" si="3"/>
        <v>0</v>
      </c>
    </row>
    <row r="525">
      <c r="H525" s="7">
        <f t="shared" si="1"/>
        <v>0</v>
      </c>
      <c r="J525" s="7">
        <f t="shared" si="2"/>
        <v>0</v>
      </c>
      <c r="N525" s="7">
        <f>vlookup(E525,'Data Tables'!C$9:F$17,MATCH($I$2,'Data Tables'!$E$8:$F$8,-1)+2,TRUE)</f>
        <v>0.659</v>
      </c>
      <c r="O525" s="7">
        <f t="shared" si="3"/>
        <v>0</v>
      </c>
    </row>
    <row r="526">
      <c r="H526" s="7">
        <f t="shared" si="1"/>
        <v>0</v>
      </c>
      <c r="J526" s="7">
        <f t="shared" si="2"/>
        <v>0</v>
      </c>
      <c r="N526" s="7">
        <f>vlookup(E526,'Data Tables'!C$9:F$17,MATCH($I$2,'Data Tables'!$E$8:$F$8,-1)+2,TRUE)</f>
        <v>0.659</v>
      </c>
      <c r="O526" s="7">
        <f t="shared" si="3"/>
        <v>0</v>
      </c>
    </row>
    <row r="527">
      <c r="H527" s="7">
        <f t="shared" si="1"/>
        <v>0</v>
      </c>
      <c r="J527" s="7">
        <f t="shared" si="2"/>
        <v>0</v>
      </c>
      <c r="N527" s="7">
        <f>vlookup(E527,'Data Tables'!C$9:F$17,MATCH($I$2,'Data Tables'!$E$8:$F$8,-1)+2,TRUE)</f>
        <v>0.659</v>
      </c>
      <c r="O527" s="7">
        <f t="shared" si="3"/>
        <v>0</v>
      </c>
    </row>
    <row r="528">
      <c r="H528" s="7">
        <f t="shared" si="1"/>
        <v>0</v>
      </c>
      <c r="J528" s="7">
        <f t="shared" si="2"/>
        <v>0</v>
      </c>
      <c r="N528" s="7">
        <f>vlookup(E528,'Data Tables'!C$9:F$17,MATCH($I$2,'Data Tables'!$E$8:$F$8,-1)+2,TRUE)</f>
        <v>0.659</v>
      </c>
      <c r="O528" s="7">
        <f t="shared" si="3"/>
        <v>0</v>
      </c>
    </row>
    <row r="529">
      <c r="H529" s="7">
        <f t="shared" si="1"/>
        <v>0</v>
      </c>
      <c r="J529" s="7">
        <f t="shared" si="2"/>
        <v>0</v>
      </c>
      <c r="N529" s="7">
        <f>vlookup(E529,'Data Tables'!C$9:F$17,MATCH($I$2,'Data Tables'!$E$8:$F$8,-1)+2,TRUE)</f>
        <v>0.659</v>
      </c>
      <c r="O529" s="7">
        <f t="shared" si="3"/>
        <v>0</v>
      </c>
    </row>
    <row r="530">
      <c r="H530" s="7">
        <f t="shared" si="1"/>
        <v>0</v>
      </c>
      <c r="J530" s="7">
        <f t="shared" si="2"/>
        <v>0</v>
      </c>
      <c r="N530" s="7">
        <f>vlookup(E530,'Data Tables'!C$9:F$17,MATCH($I$2,'Data Tables'!$E$8:$F$8,-1)+2,TRUE)</f>
        <v>0.659</v>
      </c>
      <c r="O530" s="7">
        <f t="shared" si="3"/>
        <v>0</v>
      </c>
    </row>
    <row r="531">
      <c r="H531" s="7">
        <f t="shared" si="1"/>
        <v>0</v>
      </c>
      <c r="J531" s="7">
        <f t="shared" si="2"/>
        <v>0</v>
      </c>
      <c r="N531" s="7">
        <f>vlookup(E531,'Data Tables'!C$9:F$17,MATCH($I$2,'Data Tables'!$E$8:$F$8,-1)+2,TRUE)</f>
        <v>0.659</v>
      </c>
      <c r="O531" s="7">
        <f t="shared" si="3"/>
        <v>0</v>
      </c>
    </row>
    <row r="532">
      <c r="H532" s="7">
        <f t="shared" si="1"/>
        <v>0</v>
      </c>
      <c r="J532" s="7">
        <f t="shared" si="2"/>
        <v>0</v>
      </c>
      <c r="N532" s="7">
        <f>vlookup(E532,'Data Tables'!C$9:F$17,MATCH($I$2,'Data Tables'!$E$8:$F$8,-1)+2,TRUE)</f>
        <v>0.659</v>
      </c>
      <c r="O532" s="7">
        <f t="shared" si="3"/>
        <v>0</v>
      </c>
    </row>
    <row r="533">
      <c r="H533" s="7">
        <f t="shared" si="1"/>
        <v>0</v>
      </c>
      <c r="J533" s="7">
        <f t="shared" si="2"/>
        <v>0</v>
      </c>
      <c r="N533" s="7">
        <f>vlookup(E533,'Data Tables'!C$9:F$17,MATCH($I$2,'Data Tables'!$E$8:$F$8,-1)+2,TRUE)</f>
        <v>0.659</v>
      </c>
      <c r="O533" s="7">
        <f t="shared" si="3"/>
        <v>0</v>
      </c>
    </row>
    <row r="534">
      <c r="H534" s="7">
        <f t="shared" si="1"/>
        <v>0</v>
      </c>
      <c r="J534" s="7">
        <f t="shared" si="2"/>
        <v>0</v>
      </c>
      <c r="N534" s="7">
        <f>vlookup(E534,'Data Tables'!C$9:F$17,MATCH($I$2,'Data Tables'!$E$8:$F$8,-1)+2,TRUE)</f>
        <v>0.659</v>
      </c>
      <c r="O534" s="7">
        <f t="shared" si="3"/>
        <v>0</v>
      </c>
    </row>
    <row r="535">
      <c r="H535" s="7">
        <f t="shared" si="1"/>
        <v>0</v>
      </c>
      <c r="J535" s="7">
        <f t="shared" si="2"/>
        <v>0</v>
      </c>
      <c r="N535" s="7">
        <f>vlookup(E535,'Data Tables'!C$9:F$17,MATCH($I$2,'Data Tables'!$E$8:$F$8,-1)+2,TRUE)</f>
        <v>0.659</v>
      </c>
      <c r="O535" s="7">
        <f t="shared" si="3"/>
        <v>0</v>
      </c>
    </row>
    <row r="536">
      <c r="H536" s="7">
        <f t="shared" si="1"/>
        <v>0</v>
      </c>
      <c r="J536" s="7">
        <f t="shared" si="2"/>
        <v>0</v>
      </c>
      <c r="N536" s="7">
        <f>vlookup(E536,'Data Tables'!C$9:F$17,MATCH($I$2,'Data Tables'!$E$8:$F$8,-1)+2,TRUE)</f>
        <v>0.659</v>
      </c>
      <c r="O536" s="7">
        <f t="shared" si="3"/>
        <v>0</v>
      </c>
    </row>
    <row r="537">
      <c r="H537" s="7">
        <f t="shared" si="1"/>
        <v>0</v>
      </c>
      <c r="J537" s="7">
        <f t="shared" si="2"/>
        <v>0</v>
      </c>
      <c r="N537" s="7">
        <f>vlookup(E537,'Data Tables'!C$9:F$17,MATCH($I$2,'Data Tables'!$E$8:$F$8,-1)+2,TRUE)</f>
        <v>0.659</v>
      </c>
      <c r="O537" s="7">
        <f t="shared" si="3"/>
        <v>0</v>
      </c>
    </row>
    <row r="538">
      <c r="H538" s="7">
        <f t="shared" si="1"/>
        <v>0</v>
      </c>
      <c r="J538" s="7">
        <f t="shared" si="2"/>
        <v>0</v>
      </c>
      <c r="N538" s="7">
        <f>vlookup(E538,'Data Tables'!C$9:F$17,MATCH($I$2,'Data Tables'!$E$8:$F$8,-1)+2,TRUE)</f>
        <v>0.659</v>
      </c>
      <c r="O538" s="7">
        <f t="shared" si="3"/>
        <v>0</v>
      </c>
    </row>
    <row r="539">
      <c r="H539" s="7">
        <f t="shared" si="1"/>
        <v>0</v>
      </c>
      <c r="J539" s="7">
        <f t="shared" si="2"/>
        <v>0</v>
      </c>
      <c r="N539" s="7">
        <f>vlookup(E539,'Data Tables'!C$9:F$17,MATCH($I$2,'Data Tables'!$E$8:$F$8,-1)+2,TRUE)</f>
        <v>0.659</v>
      </c>
      <c r="O539" s="7">
        <f t="shared" si="3"/>
        <v>0</v>
      </c>
    </row>
    <row r="540">
      <c r="H540" s="7">
        <f t="shared" si="1"/>
        <v>0</v>
      </c>
      <c r="J540" s="7">
        <f t="shared" si="2"/>
        <v>0</v>
      </c>
      <c r="N540" s="7">
        <f>vlookup(E540,'Data Tables'!C$9:F$17,MATCH($I$2,'Data Tables'!$E$8:$F$8,-1)+2,TRUE)</f>
        <v>0.659</v>
      </c>
      <c r="O540" s="7">
        <f t="shared" si="3"/>
        <v>0</v>
      </c>
    </row>
    <row r="541">
      <c r="H541" s="7">
        <f t="shared" si="1"/>
        <v>0</v>
      </c>
      <c r="J541" s="7">
        <f t="shared" si="2"/>
        <v>0</v>
      </c>
      <c r="N541" s="7">
        <f>vlookup(E541,'Data Tables'!C$9:F$17,MATCH($I$2,'Data Tables'!$E$8:$F$8,-1)+2,TRUE)</f>
        <v>0.659</v>
      </c>
      <c r="O541" s="7">
        <f t="shared" si="3"/>
        <v>0</v>
      </c>
    </row>
    <row r="542">
      <c r="H542" s="7">
        <f t="shared" si="1"/>
        <v>0</v>
      </c>
      <c r="J542" s="7">
        <f t="shared" si="2"/>
        <v>0</v>
      </c>
      <c r="N542" s="7">
        <f>vlookup(E542,'Data Tables'!C$9:F$17,MATCH($I$2,'Data Tables'!$E$8:$F$8,-1)+2,TRUE)</f>
        <v>0.659</v>
      </c>
      <c r="O542" s="7">
        <f t="shared" si="3"/>
        <v>0</v>
      </c>
    </row>
    <row r="543">
      <c r="H543" s="7">
        <f t="shared" si="1"/>
        <v>0</v>
      </c>
      <c r="J543" s="7">
        <f t="shared" si="2"/>
        <v>0</v>
      </c>
      <c r="N543" s="7">
        <f>vlookup(E543,'Data Tables'!C$9:F$17,MATCH($I$2,'Data Tables'!$E$8:$F$8,-1)+2,TRUE)</f>
        <v>0.659</v>
      </c>
      <c r="O543" s="7">
        <f t="shared" si="3"/>
        <v>0</v>
      </c>
    </row>
    <row r="544">
      <c r="H544" s="7">
        <f t="shared" si="1"/>
        <v>0</v>
      </c>
      <c r="J544" s="7">
        <f t="shared" si="2"/>
        <v>0</v>
      </c>
      <c r="N544" s="7">
        <f>vlookup(E544,'Data Tables'!C$9:F$17,MATCH($I$2,'Data Tables'!$E$8:$F$8,-1)+2,TRUE)</f>
        <v>0.659</v>
      </c>
      <c r="O544" s="7">
        <f t="shared" si="3"/>
        <v>0</v>
      </c>
    </row>
    <row r="545">
      <c r="H545" s="7">
        <f t="shared" si="1"/>
        <v>0</v>
      </c>
      <c r="J545" s="7">
        <f t="shared" si="2"/>
        <v>0</v>
      </c>
      <c r="N545" s="7">
        <f>vlookup(E545,'Data Tables'!C$9:F$17,MATCH($I$2,'Data Tables'!$E$8:$F$8,-1)+2,TRUE)</f>
        <v>0.659</v>
      </c>
      <c r="O545" s="7">
        <f t="shared" si="3"/>
        <v>0</v>
      </c>
    </row>
    <row r="546">
      <c r="H546" s="7">
        <f t="shared" si="1"/>
        <v>0</v>
      </c>
      <c r="J546" s="7">
        <f t="shared" si="2"/>
        <v>0</v>
      </c>
      <c r="N546" s="7">
        <f>vlookup(E546,'Data Tables'!C$9:F$17,MATCH($I$2,'Data Tables'!$E$8:$F$8,-1)+2,TRUE)</f>
        <v>0.659</v>
      </c>
      <c r="O546" s="7">
        <f t="shared" si="3"/>
        <v>0</v>
      </c>
    </row>
    <row r="547">
      <c r="H547" s="7">
        <f t="shared" si="1"/>
        <v>0</v>
      </c>
      <c r="J547" s="7">
        <f t="shared" si="2"/>
        <v>0</v>
      </c>
      <c r="N547" s="7">
        <f>vlookup(E547,'Data Tables'!C$9:F$17,MATCH($I$2,'Data Tables'!$E$8:$F$8,-1)+2,TRUE)</f>
        <v>0.659</v>
      </c>
      <c r="O547" s="7">
        <f t="shared" si="3"/>
        <v>0</v>
      </c>
    </row>
    <row r="548">
      <c r="H548" s="7">
        <f t="shared" si="1"/>
        <v>0</v>
      </c>
      <c r="J548" s="7">
        <f t="shared" si="2"/>
        <v>0</v>
      </c>
      <c r="N548" s="7">
        <f>vlookup(E548,'Data Tables'!C$9:F$17,MATCH($I$2,'Data Tables'!$E$8:$F$8,-1)+2,TRUE)</f>
        <v>0.659</v>
      </c>
      <c r="O548" s="7">
        <f t="shared" si="3"/>
        <v>0</v>
      </c>
    </row>
    <row r="549">
      <c r="H549" s="7">
        <f t="shared" si="1"/>
        <v>0</v>
      </c>
      <c r="J549" s="7">
        <f t="shared" si="2"/>
        <v>0</v>
      </c>
      <c r="N549" s="7">
        <f>vlookup(E549,'Data Tables'!C$9:F$17,MATCH($I$2,'Data Tables'!$E$8:$F$8,-1)+2,TRUE)</f>
        <v>0.659</v>
      </c>
      <c r="O549" s="7">
        <f t="shared" si="3"/>
        <v>0</v>
      </c>
    </row>
    <row r="550">
      <c r="H550" s="7">
        <f t="shared" si="1"/>
        <v>0</v>
      </c>
      <c r="J550" s="7">
        <f t="shared" si="2"/>
        <v>0</v>
      </c>
      <c r="N550" s="7">
        <f>vlookup(E550,'Data Tables'!C$9:F$17,MATCH($I$2,'Data Tables'!$E$8:$F$8,-1)+2,TRUE)</f>
        <v>0.659</v>
      </c>
      <c r="O550" s="7">
        <f t="shared" si="3"/>
        <v>0</v>
      </c>
    </row>
    <row r="551">
      <c r="H551" s="7">
        <f t="shared" si="1"/>
        <v>0</v>
      </c>
      <c r="J551" s="7">
        <f t="shared" si="2"/>
        <v>0</v>
      </c>
      <c r="N551" s="7">
        <f>vlookup(E551,'Data Tables'!C$9:F$17,MATCH($I$2,'Data Tables'!$E$8:$F$8,-1)+2,TRUE)</f>
        <v>0.659</v>
      </c>
      <c r="O551" s="7">
        <f t="shared" si="3"/>
        <v>0</v>
      </c>
    </row>
    <row r="552">
      <c r="H552" s="7">
        <f t="shared" si="1"/>
        <v>0</v>
      </c>
      <c r="J552" s="7">
        <f t="shared" si="2"/>
        <v>0</v>
      </c>
      <c r="N552" s="7">
        <f>vlookup(E552,'Data Tables'!C$9:F$17,MATCH($I$2,'Data Tables'!$E$8:$F$8,-1)+2,TRUE)</f>
        <v>0.659</v>
      </c>
      <c r="O552" s="7">
        <f t="shared" si="3"/>
        <v>0</v>
      </c>
    </row>
    <row r="553">
      <c r="H553" s="7">
        <f t="shared" si="1"/>
        <v>0</v>
      </c>
      <c r="J553" s="7">
        <f t="shared" si="2"/>
        <v>0</v>
      </c>
      <c r="N553" s="7">
        <f>vlookup(E553,'Data Tables'!C$9:F$17,MATCH($I$2,'Data Tables'!$E$8:$F$8,-1)+2,TRUE)</f>
        <v>0.659</v>
      </c>
      <c r="O553" s="7">
        <f t="shared" si="3"/>
        <v>0</v>
      </c>
    </row>
    <row r="554">
      <c r="H554" s="7">
        <f t="shared" si="1"/>
        <v>0</v>
      </c>
      <c r="J554" s="7">
        <f t="shared" si="2"/>
        <v>0</v>
      </c>
      <c r="N554" s="7">
        <f>vlookup(E554,'Data Tables'!C$9:F$17,MATCH($I$2,'Data Tables'!$E$8:$F$8,-1)+2,TRUE)</f>
        <v>0.659</v>
      </c>
      <c r="O554" s="7">
        <f t="shared" si="3"/>
        <v>0</v>
      </c>
    </row>
    <row r="555">
      <c r="H555" s="7">
        <f t="shared" si="1"/>
        <v>0</v>
      </c>
      <c r="J555" s="7">
        <f t="shared" si="2"/>
        <v>0</v>
      </c>
      <c r="N555" s="7">
        <f>vlookup(E555,'Data Tables'!C$9:F$17,MATCH($I$2,'Data Tables'!$E$8:$F$8,-1)+2,TRUE)</f>
        <v>0.659</v>
      </c>
      <c r="O555" s="7">
        <f t="shared" si="3"/>
        <v>0</v>
      </c>
    </row>
    <row r="556">
      <c r="H556" s="7">
        <f t="shared" si="1"/>
        <v>0</v>
      </c>
      <c r="J556" s="7">
        <f t="shared" si="2"/>
        <v>0</v>
      </c>
      <c r="N556" s="7">
        <f>vlookup(E556,'Data Tables'!C$9:F$17,MATCH($I$2,'Data Tables'!$E$8:$F$8,-1)+2,TRUE)</f>
        <v>0.659</v>
      </c>
      <c r="O556" s="7">
        <f t="shared" si="3"/>
        <v>0</v>
      </c>
    </row>
    <row r="557">
      <c r="H557" s="7">
        <f t="shared" si="1"/>
        <v>0</v>
      </c>
      <c r="J557" s="7">
        <f t="shared" si="2"/>
        <v>0</v>
      </c>
      <c r="N557" s="7">
        <f>vlookup(E557,'Data Tables'!C$9:F$17,MATCH($I$2,'Data Tables'!$E$8:$F$8,-1)+2,TRUE)</f>
        <v>0.659</v>
      </c>
      <c r="O557" s="7">
        <f t="shared" si="3"/>
        <v>0</v>
      </c>
    </row>
    <row r="558">
      <c r="H558" s="7">
        <f t="shared" si="1"/>
        <v>0</v>
      </c>
      <c r="J558" s="7">
        <f t="shared" si="2"/>
        <v>0</v>
      </c>
      <c r="N558" s="7">
        <f>vlookup(E558,'Data Tables'!C$9:F$17,MATCH($I$2,'Data Tables'!$E$8:$F$8,-1)+2,TRUE)</f>
        <v>0.659</v>
      </c>
      <c r="O558" s="7">
        <f t="shared" si="3"/>
        <v>0</v>
      </c>
    </row>
    <row r="559">
      <c r="H559" s="7">
        <f t="shared" si="1"/>
        <v>0</v>
      </c>
      <c r="J559" s="7">
        <f t="shared" si="2"/>
        <v>0</v>
      </c>
      <c r="N559" s="7">
        <f>vlookup(E559,'Data Tables'!C$9:F$17,MATCH($I$2,'Data Tables'!$E$8:$F$8,-1)+2,TRUE)</f>
        <v>0.659</v>
      </c>
      <c r="O559" s="7">
        <f t="shared" si="3"/>
        <v>0</v>
      </c>
    </row>
    <row r="560">
      <c r="H560" s="7">
        <f t="shared" si="1"/>
        <v>0</v>
      </c>
      <c r="J560" s="7">
        <f t="shared" si="2"/>
        <v>0</v>
      </c>
      <c r="N560" s="7">
        <f>vlookup(E560,'Data Tables'!C$9:F$17,MATCH($I$2,'Data Tables'!$E$8:$F$8,-1)+2,TRUE)</f>
        <v>0.659</v>
      </c>
      <c r="O560" s="7">
        <f t="shared" si="3"/>
        <v>0</v>
      </c>
    </row>
    <row r="561">
      <c r="H561" s="7">
        <f t="shared" si="1"/>
        <v>0</v>
      </c>
      <c r="J561" s="7">
        <f t="shared" si="2"/>
        <v>0</v>
      </c>
      <c r="N561" s="7">
        <f>vlookup(E561,'Data Tables'!C$9:F$17,MATCH($I$2,'Data Tables'!$E$8:$F$8,-1)+2,TRUE)</f>
        <v>0.659</v>
      </c>
      <c r="O561" s="7">
        <f t="shared" si="3"/>
        <v>0</v>
      </c>
    </row>
    <row r="562">
      <c r="H562" s="7">
        <f t="shared" si="1"/>
        <v>0</v>
      </c>
      <c r="J562" s="7">
        <f t="shared" si="2"/>
        <v>0</v>
      </c>
      <c r="N562" s="7">
        <f>vlookup(E562,'Data Tables'!C$9:F$17,MATCH($I$2,'Data Tables'!$E$8:$F$8,-1)+2,TRUE)</f>
        <v>0.659</v>
      </c>
      <c r="O562" s="7">
        <f t="shared" si="3"/>
        <v>0</v>
      </c>
    </row>
    <row r="563">
      <c r="H563" s="7">
        <f t="shared" si="1"/>
        <v>0</v>
      </c>
      <c r="J563" s="7">
        <f t="shared" si="2"/>
        <v>0</v>
      </c>
      <c r="N563" s="7">
        <f>vlookup(E563,'Data Tables'!C$9:F$17,MATCH($I$2,'Data Tables'!$E$8:$F$8,-1)+2,TRUE)</f>
        <v>0.659</v>
      </c>
      <c r="O563" s="7">
        <f t="shared" si="3"/>
        <v>0</v>
      </c>
    </row>
    <row r="564">
      <c r="H564" s="7">
        <f t="shared" si="1"/>
        <v>0</v>
      </c>
      <c r="J564" s="7">
        <f t="shared" si="2"/>
        <v>0</v>
      </c>
      <c r="N564" s="7">
        <f>vlookup(E564,'Data Tables'!C$9:F$17,MATCH($I$2,'Data Tables'!$E$8:$F$8,-1)+2,TRUE)</f>
        <v>0.659</v>
      </c>
      <c r="O564" s="7">
        <f t="shared" si="3"/>
        <v>0</v>
      </c>
    </row>
    <row r="565">
      <c r="H565" s="7">
        <f t="shared" si="1"/>
        <v>0</v>
      </c>
      <c r="J565" s="7">
        <f t="shared" si="2"/>
        <v>0</v>
      </c>
      <c r="N565" s="7">
        <f>vlookup(E565,'Data Tables'!C$9:F$17,MATCH($I$2,'Data Tables'!$E$8:$F$8,-1)+2,TRUE)</f>
        <v>0.659</v>
      </c>
      <c r="O565" s="7">
        <f t="shared" si="3"/>
        <v>0</v>
      </c>
    </row>
    <row r="566">
      <c r="H566" s="7">
        <f t="shared" si="1"/>
        <v>0</v>
      </c>
      <c r="J566" s="7">
        <f t="shared" si="2"/>
        <v>0</v>
      </c>
      <c r="N566" s="7">
        <f>vlookup(E566,'Data Tables'!C$9:F$17,MATCH($I$2,'Data Tables'!$E$8:$F$8,-1)+2,TRUE)</f>
        <v>0.659</v>
      </c>
      <c r="O566" s="7">
        <f t="shared" si="3"/>
        <v>0</v>
      </c>
    </row>
    <row r="567">
      <c r="H567" s="7">
        <f t="shared" si="1"/>
        <v>0</v>
      </c>
      <c r="J567" s="7">
        <f t="shared" si="2"/>
        <v>0</v>
      </c>
      <c r="N567" s="7">
        <f>vlookup(E567,'Data Tables'!C$9:F$17,MATCH($I$2,'Data Tables'!$E$8:$F$8,-1)+2,TRUE)</f>
        <v>0.659</v>
      </c>
      <c r="O567" s="7">
        <f t="shared" si="3"/>
        <v>0</v>
      </c>
    </row>
    <row r="568">
      <c r="H568" s="7">
        <f t="shared" si="1"/>
        <v>0</v>
      </c>
      <c r="J568" s="7">
        <f t="shared" si="2"/>
        <v>0</v>
      </c>
      <c r="N568" s="7">
        <f>vlookup(E568,'Data Tables'!C$9:F$17,MATCH($I$2,'Data Tables'!$E$8:$F$8,-1)+2,TRUE)</f>
        <v>0.659</v>
      </c>
      <c r="O568" s="7">
        <f t="shared" si="3"/>
        <v>0</v>
      </c>
    </row>
    <row r="569">
      <c r="H569" s="7">
        <f t="shared" si="1"/>
        <v>0</v>
      </c>
      <c r="J569" s="7">
        <f t="shared" si="2"/>
        <v>0</v>
      </c>
      <c r="N569" s="7">
        <f>vlookup(E569,'Data Tables'!C$9:F$17,MATCH($I$2,'Data Tables'!$E$8:$F$8,-1)+2,TRUE)</f>
        <v>0.659</v>
      </c>
      <c r="O569" s="7">
        <f t="shared" si="3"/>
        <v>0</v>
      </c>
    </row>
    <row r="570">
      <c r="H570" s="7">
        <f t="shared" si="1"/>
        <v>0</v>
      </c>
      <c r="J570" s="7">
        <f t="shared" si="2"/>
        <v>0</v>
      </c>
      <c r="N570" s="7">
        <f>vlookup(E570,'Data Tables'!C$9:F$17,MATCH($I$2,'Data Tables'!$E$8:$F$8,-1)+2,TRUE)</f>
        <v>0.659</v>
      </c>
      <c r="O570" s="7">
        <f t="shared" si="3"/>
        <v>0</v>
      </c>
    </row>
    <row r="571">
      <c r="H571" s="7">
        <f t="shared" si="1"/>
        <v>0</v>
      </c>
      <c r="J571" s="7">
        <f t="shared" si="2"/>
        <v>0</v>
      </c>
      <c r="N571" s="7">
        <f>vlookup(E571,'Data Tables'!C$9:F$17,MATCH($I$2,'Data Tables'!$E$8:$F$8,-1)+2,TRUE)</f>
        <v>0.659</v>
      </c>
      <c r="O571" s="7">
        <f t="shared" si="3"/>
        <v>0</v>
      </c>
    </row>
    <row r="572">
      <c r="H572" s="7">
        <f t="shared" si="1"/>
        <v>0</v>
      </c>
      <c r="J572" s="7">
        <f t="shared" si="2"/>
        <v>0</v>
      </c>
      <c r="N572" s="7">
        <f>vlookup(E572,'Data Tables'!C$9:F$17,MATCH($I$2,'Data Tables'!$E$8:$F$8,-1)+2,TRUE)</f>
        <v>0.659</v>
      </c>
      <c r="O572" s="7">
        <f t="shared" si="3"/>
        <v>0</v>
      </c>
    </row>
    <row r="573">
      <c r="H573" s="7">
        <f t="shared" si="1"/>
        <v>0</v>
      </c>
      <c r="J573" s="7">
        <f t="shared" si="2"/>
        <v>0</v>
      </c>
      <c r="N573" s="7">
        <f>vlookup(E573,'Data Tables'!C$9:F$17,MATCH($I$2,'Data Tables'!$E$8:$F$8,-1)+2,TRUE)</f>
        <v>0.659</v>
      </c>
      <c r="O573" s="7">
        <f t="shared" si="3"/>
        <v>0</v>
      </c>
    </row>
    <row r="574">
      <c r="H574" s="7">
        <f t="shared" si="1"/>
        <v>0</v>
      </c>
      <c r="J574" s="7">
        <f t="shared" si="2"/>
        <v>0</v>
      </c>
      <c r="N574" s="7">
        <f>vlookup(E574,'Data Tables'!C$9:F$17,MATCH($I$2,'Data Tables'!$E$8:$F$8,-1)+2,TRUE)</f>
        <v>0.659</v>
      </c>
      <c r="O574" s="7">
        <f t="shared" si="3"/>
        <v>0</v>
      </c>
    </row>
    <row r="575">
      <c r="H575" s="7">
        <f t="shared" si="1"/>
        <v>0</v>
      </c>
      <c r="J575" s="7">
        <f t="shared" si="2"/>
        <v>0</v>
      </c>
      <c r="N575" s="7">
        <f>vlookup(E575,'Data Tables'!C$9:F$17,MATCH($I$2,'Data Tables'!$E$8:$F$8,-1)+2,TRUE)</f>
        <v>0.659</v>
      </c>
      <c r="O575" s="7">
        <f t="shared" si="3"/>
        <v>0</v>
      </c>
    </row>
    <row r="576">
      <c r="H576" s="7">
        <f t="shared" si="1"/>
        <v>0</v>
      </c>
      <c r="J576" s="7">
        <f t="shared" si="2"/>
        <v>0</v>
      </c>
      <c r="N576" s="7">
        <f>vlookup(E576,'Data Tables'!C$9:F$17,MATCH($I$2,'Data Tables'!$E$8:$F$8,-1)+2,TRUE)</f>
        <v>0.659</v>
      </c>
      <c r="O576" s="7">
        <f t="shared" si="3"/>
        <v>0</v>
      </c>
    </row>
    <row r="577">
      <c r="H577" s="7">
        <f t="shared" si="1"/>
        <v>0</v>
      </c>
      <c r="J577" s="7">
        <f t="shared" si="2"/>
        <v>0</v>
      </c>
      <c r="N577" s="7">
        <f>vlookup(E577,'Data Tables'!C$9:F$17,MATCH($I$2,'Data Tables'!$E$8:$F$8,-1)+2,TRUE)</f>
        <v>0.659</v>
      </c>
      <c r="O577" s="7">
        <f t="shared" si="3"/>
        <v>0</v>
      </c>
    </row>
    <row r="578">
      <c r="H578" s="7">
        <f t="shared" si="1"/>
        <v>0</v>
      </c>
      <c r="J578" s="7">
        <f t="shared" si="2"/>
        <v>0</v>
      </c>
      <c r="N578" s="7">
        <f>vlookup(E578,'Data Tables'!C$9:F$17,MATCH($I$2,'Data Tables'!$E$8:$F$8,-1)+2,TRUE)</f>
        <v>0.659</v>
      </c>
      <c r="O578" s="7">
        <f t="shared" si="3"/>
        <v>0</v>
      </c>
    </row>
    <row r="579">
      <c r="H579" s="7">
        <f t="shared" si="1"/>
        <v>0</v>
      </c>
      <c r="J579" s="7">
        <f t="shared" si="2"/>
        <v>0</v>
      </c>
      <c r="N579" s="7">
        <f>vlookup(E579,'Data Tables'!C$9:F$17,MATCH($I$2,'Data Tables'!$E$8:$F$8,-1)+2,TRUE)</f>
        <v>0.659</v>
      </c>
      <c r="O579" s="7">
        <f t="shared" si="3"/>
        <v>0</v>
      </c>
    </row>
    <row r="580">
      <c r="H580" s="7">
        <f t="shared" si="1"/>
        <v>0</v>
      </c>
      <c r="J580" s="7">
        <f t="shared" si="2"/>
        <v>0</v>
      </c>
      <c r="N580" s="7">
        <f>vlookup(E580,'Data Tables'!C$9:F$17,MATCH($I$2,'Data Tables'!$E$8:$F$8,-1)+2,TRUE)</f>
        <v>0.659</v>
      </c>
      <c r="O580" s="7">
        <f t="shared" si="3"/>
        <v>0</v>
      </c>
    </row>
    <row r="581">
      <c r="H581" s="7">
        <f t="shared" si="1"/>
        <v>0</v>
      </c>
      <c r="J581" s="7">
        <f t="shared" si="2"/>
        <v>0</v>
      </c>
      <c r="N581" s="7">
        <f>vlookup(E581,'Data Tables'!C$9:F$17,MATCH($I$2,'Data Tables'!$E$8:$F$8,-1)+2,TRUE)</f>
        <v>0.659</v>
      </c>
      <c r="O581" s="7">
        <f t="shared" si="3"/>
        <v>0</v>
      </c>
    </row>
    <row r="582">
      <c r="H582" s="7">
        <f t="shared" si="1"/>
        <v>0</v>
      </c>
      <c r="J582" s="7">
        <f t="shared" si="2"/>
        <v>0</v>
      </c>
      <c r="N582" s="7">
        <f>vlookup(E582,'Data Tables'!C$9:F$17,MATCH($I$2,'Data Tables'!$E$8:$F$8,-1)+2,TRUE)</f>
        <v>0.659</v>
      </c>
      <c r="O582" s="7">
        <f t="shared" si="3"/>
        <v>0</v>
      </c>
    </row>
    <row r="583">
      <c r="H583" s="7">
        <f t="shared" si="1"/>
        <v>0</v>
      </c>
      <c r="J583" s="7">
        <f t="shared" si="2"/>
        <v>0</v>
      </c>
      <c r="N583" s="7">
        <f>vlookup(E583,'Data Tables'!C$9:F$17,MATCH($I$2,'Data Tables'!$E$8:$F$8,-1)+2,TRUE)</f>
        <v>0.659</v>
      </c>
      <c r="O583" s="7">
        <f t="shared" si="3"/>
        <v>0</v>
      </c>
    </row>
    <row r="584">
      <c r="H584" s="7">
        <f t="shared" si="1"/>
        <v>0</v>
      </c>
      <c r="J584" s="7">
        <f t="shared" si="2"/>
        <v>0</v>
      </c>
      <c r="N584" s="7">
        <f>vlookup(E584,'Data Tables'!C$9:F$17,MATCH($I$2,'Data Tables'!$E$8:$F$8,-1)+2,TRUE)</f>
        <v>0.659</v>
      </c>
      <c r="O584" s="7">
        <f t="shared" si="3"/>
        <v>0</v>
      </c>
    </row>
    <row r="585">
      <c r="H585" s="7">
        <f t="shared" si="1"/>
        <v>0</v>
      </c>
      <c r="J585" s="7">
        <f t="shared" si="2"/>
        <v>0</v>
      </c>
      <c r="N585" s="7">
        <f>vlookup(E585,'Data Tables'!C$9:F$17,MATCH($I$2,'Data Tables'!$E$8:$F$8,-1)+2,TRUE)</f>
        <v>0.659</v>
      </c>
      <c r="O585" s="7">
        <f t="shared" si="3"/>
        <v>0</v>
      </c>
    </row>
    <row r="586">
      <c r="H586" s="7">
        <f t="shared" si="1"/>
        <v>0</v>
      </c>
      <c r="J586" s="7">
        <f t="shared" si="2"/>
        <v>0</v>
      </c>
      <c r="N586" s="7">
        <f>vlookup(E586,'Data Tables'!C$9:F$17,MATCH($I$2,'Data Tables'!$E$8:$F$8,-1)+2,TRUE)</f>
        <v>0.659</v>
      </c>
      <c r="O586" s="7">
        <f t="shared" si="3"/>
        <v>0</v>
      </c>
    </row>
    <row r="587">
      <c r="H587" s="7">
        <f t="shared" si="1"/>
        <v>0</v>
      </c>
      <c r="J587" s="7">
        <f t="shared" si="2"/>
        <v>0</v>
      </c>
      <c r="N587" s="7">
        <f>vlookup(E587,'Data Tables'!C$9:F$17,MATCH($I$2,'Data Tables'!$E$8:$F$8,-1)+2,TRUE)</f>
        <v>0.659</v>
      </c>
      <c r="O587" s="7">
        <f t="shared" si="3"/>
        <v>0</v>
      </c>
    </row>
    <row r="588">
      <c r="H588" s="7">
        <f t="shared" si="1"/>
        <v>0</v>
      </c>
      <c r="J588" s="7">
        <f t="shared" si="2"/>
        <v>0</v>
      </c>
      <c r="N588" s="7">
        <f>vlookup(E588,'Data Tables'!C$9:F$17,MATCH($I$2,'Data Tables'!$E$8:$F$8,-1)+2,TRUE)</f>
        <v>0.659</v>
      </c>
      <c r="O588" s="7">
        <f t="shared" si="3"/>
        <v>0</v>
      </c>
    </row>
    <row r="589">
      <c r="H589" s="7">
        <f t="shared" si="1"/>
        <v>0</v>
      </c>
      <c r="J589" s="7">
        <f t="shared" si="2"/>
        <v>0</v>
      </c>
      <c r="N589" s="7">
        <f>vlookup(E589,'Data Tables'!C$9:F$17,MATCH($I$2,'Data Tables'!$E$8:$F$8,-1)+2,TRUE)</f>
        <v>0.659</v>
      </c>
      <c r="O589" s="7">
        <f t="shared" si="3"/>
        <v>0</v>
      </c>
    </row>
    <row r="590">
      <c r="H590" s="7">
        <f t="shared" si="1"/>
        <v>0</v>
      </c>
      <c r="J590" s="7">
        <f t="shared" si="2"/>
        <v>0</v>
      </c>
      <c r="N590" s="7">
        <f>vlookup(E590,'Data Tables'!C$9:F$17,MATCH($I$2,'Data Tables'!$E$8:$F$8,-1)+2,TRUE)</f>
        <v>0.659</v>
      </c>
      <c r="O590" s="7">
        <f t="shared" si="3"/>
        <v>0</v>
      </c>
    </row>
    <row r="591">
      <c r="H591" s="7">
        <f t="shared" si="1"/>
        <v>0</v>
      </c>
      <c r="J591" s="7">
        <f t="shared" si="2"/>
        <v>0</v>
      </c>
      <c r="N591" s="7">
        <f>vlookup(E591,'Data Tables'!C$9:F$17,MATCH($I$2,'Data Tables'!$E$8:$F$8,-1)+2,TRUE)</f>
        <v>0.659</v>
      </c>
      <c r="O591" s="7">
        <f t="shared" si="3"/>
        <v>0</v>
      </c>
    </row>
    <row r="592">
      <c r="H592" s="7">
        <f t="shared" si="1"/>
        <v>0</v>
      </c>
      <c r="J592" s="7">
        <f t="shared" si="2"/>
        <v>0</v>
      </c>
      <c r="N592" s="7">
        <f>vlookup(E592,'Data Tables'!C$9:F$17,MATCH($I$2,'Data Tables'!$E$8:$F$8,-1)+2,TRUE)</f>
        <v>0.659</v>
      </c>
      <c r="O592" s="7">
        <f t="shared" si="3"/>
        <v>0</v>
      </c>
    </row>
    <row r="593">
      <c r="H593" s="7">
        <f t="shared" si="1"/>
        <v>0</v>
      </c>
      <c r="J593" s="7">
        <f t="shared" si="2"/>
        <v>0</v>
      </c>
      <c r="N593" s="7">
        <f>vlookup(E593,'Data Tables'!C$9:F$17,MATCH($I$2,'Data Tables'!$E$8:$F$8,-1)+2,TRUE)</f>
        <v>0.659</v>
      </c>
      <c r="O593" s="7">
        <f t="shared" si="3"/>
        <v>0</v>
      </c>
    </row>
    <row r="594">
      <c r="H594" s="7">
        <f t="shared" si="1"/>
        <v>0</v>
      </c>
      <c r="J594" s="7">
        <f t="shared" si="2"/>
        <v>0</v>
      </c>
      <c r="N594" s="7">
        <f>vlookup(E594,'Data Tables'!C$9:F$17,MATCH($I$2,'Data Tables'!$E$8:$F$8,-1)+2,TRUE)</f>
        <v>0.659</v>
      </c>
      <c r="O594" s="7">
        <f t="shared" si="3"/>
        <v>0</v>
      </c>
    </row>
    <row r="595">
      <c r="H595" s="7">
        <f t="shared" si="1"/>
        <v>0</v>
      </c>
      <c r="J595" s="7">
        <f t="shared" si="2"/>
        <v>0</v>
      </c>
      <c r="N595" s="7">
        <f>vlookup(E595,'Data Tables'!C$9:F$17,MATCH($I$2,'Data Tables'!$E$8:$F$8,-1)+2,TRUE)</f>
        <v>0.659</v>
      </c>
      <c r="O595" s="7">
        <f t="shared" si="3"/>
        <v>0</v>
      </c>
    </row>
    <row r="596">
      <c r="H596" s="7">
        <f t="shared" si="1"/>
        <v>0</v>
      </c>
      <c r="J596" s="7">
        <f t="shared" si="2"/>
        <v>0</v>
      </c>
      <c r="N596" s="7">
        <f>vlookup(E596,'Data Tables'!C$9:F$17,MATCH($I$2,'Data Tables'!$E$8:$F$8,-1)+2,TRUE)</f>
        <v>0.659</v>
      </c>
      <c r="O596" s="7">
        <f t="shared" si="3"/>
        <v>0</v>
      </c>
    </row>
    <row r="597">
      <c r="H597" s="7">
        <f t="shared" si="1"/>
        <v>0</v>
      </c>
      <c r="J597" s="7">
        <f t="shared" si="2"/>
        <v>0</v>
      </c>
      <c r="N597" s="7">
        <f>vlookup(E597,'Data Tables'!C$9:F$17,MATCH($I$2,'Data Tables'!$E$8:$F$8,-1)+2,TRUE)</f>
        <v>0.659</v>
      </c>
      <c r="O597" s="7">
        <f t="shared" si="3"/>
        <v>0</v>
      </c>
    </row>
    <row r="598">
      <c r="H598" s="7">
        <f t="shared" si="1"/>
        <v>0</v>
      </c>
      <c r="J598" s="7">
        <f t="shared" si="2"/>
        <v>0</v>
      </c>
      <c r="N598" s="7">
        <f>vlookup(E598,'Data Tables'!C$9:F$17,MATCH($I$2,'Data Tables'!$E$8:$F$8,-1)+2,TRUE)</f>
        <v>0.659</v>
      </c>
      <c r="O598" s="7">
        <f t="shared" si="3"/>
        <v>0</v>
      </c>
    </row>
    <row r="599">
      <c r="H599" s="7">
        <f t="shared" si="1"/>
        <v>0</v>
      </c>
      <c r="J599" s="7">
        <f t="shared" si="2"/>
        <v>0</v>
      </c>
      <c r="N599" s="7">
        <f>vlookup(E599,'Data Tables'!C$9:F$17,MATCH($I$2,'Data Tables'!$E$8:$F$8,-1)+2,TRUE)</f>
        <v>0.659</v>
      </c>
      <c r="O599" s="7">
        <f t="shared" si="3"/>
        <v>0</v>
      </c>
    </row>
    <row r="600">
      <c r="H600" s="7">
        <f t="shared" si="1"/>
        <v>0</v>
      </c>
      <c r="J600" s="7">
        <f t="shared" si="2"/>
        <v>0</v>
      </c>
      <c r="N600" s="7">
        <f>vlookup(E600,'Data Tables'!C$9:F$17,MATCH($I$2,'Data Tables'!$E$8:$F$8,-1)+2,TRUE)</f>
        <v>0.659</v>
      </c>
      <c r="O600" s="7">
        <f t="shared" si="3"/>
        <v>0</v>
      </c>
    </row>
    <row r="601">
      <c r="H601" s="7">
        <f t="shared" si="1"/>
        <v>0</v>
      </c>
      <c r="J601" s="7">
        <f t="shared" si="2"/>
        <v>0</v>
      </c>
      <c r="N601" s="7">
        <f>vlookup(E601,'Data Tables'!C$9:F$17,MATCH($I$2,'Data Tables'!$E$8:$F$8,-1)+2,TRUE)</f>
        <v>0.659</v>
      </c>
      <c r="O601" s="7">
        <f t="shared" si="3"/>
        <v>0</v>
      </c>
    </row>
    <row r="602">
      <c r="H602" s="7">
        <f t="shared" si="1"/>
        <v>0</v>
      </c>
      <c r="J602" s="7">
        <f t="shared" si="2"/>
        <v>0</v>
      </c>
      <c r="N602" s="7">
        <f>vlookup(E602,'Data Tables'!C$9:F$17,MATCH($I$2,'Data Tables'!$E$8:$F$8,-1)+2,TRUE)</f>
        <v>0.659</v>
      </c>
      <c r="O602" s="7">
        <f t="shared" si="3"/>
        <v>0</v>
      </c>
    </row>
    <row r="603">
      <c r="H603" s="7">
        <f t="shared" si="1"/>
        <v>0</v>
      </c>
      <c r="J603" s="7">
        <f t="shared" si="2"/>
        <v>0</v>
      </c>
      <c r="N603" s="7">
        <f>vlookup(E603,'Data Tables'!C$9:F$17,MATCH($I$2,'Data Tables'!$E$8:$F$8,-1)+2,TRUE)</f>
        <v>0.659</v>
      </c>
      <c r="O603" s="7">
        <f t="shared" si="3"/>
        <v>0</v>
      </c>
    </row>
    <row r="604">
      <c r="H604" s="7">
        <f t="shared" si="1"/>
        <v>0</v>
      </c>
      <c r="J604" s="7">
        <f t="shared" si="2"/>
        <v>0</v>
      </c>
      <c r="N604" s="7">
        <f>vlookup(E604,'Data Tables'!C$9:F$17,MATCH($I$2,'Data Tables'!$E$8:$F$8,-1)+2,TRUE)</f>
        <v>0.659</v>
      </c>
      <c r="O604" s="7">
        <f t="shared" si="3"/>
        <v>0</v>
      </c>
    </row>
    <row r="605">
      <c r="H605" s="7">
        <f t="shared" si="1"/>
        <v>0</v>
      </c>
      <c r="J605" s="7">
        <f t="shared" si="2"/>
        <v>0</v>
      </c>
      <c r="N605" s="7">
        <f>vlookup(E605,'Data Tables'!C$9:F$17,MATCH($I$2,'Data Tables'!$E$8:$F$8,-1)+2,TRUE)</f>
        <v>0.659</v>
      </c>
      <c r="O605" s="7">
        <f t="shared" si="3"/>
        <v>0</v>
      </c>
    </row>
    <row r="606">
      <c r="H606" s="7">
        <f t="shared" si="1"/>
        <v>0</v>
      </c>
      <c r="J606" s="7">
        <f t="shared" si="2"/>
        <v>0</v>
      </c>
      <c r="N606" s="7">
        <f>vlookup(E606,'Data Tables'!C$9:F$17,MATCH($I$2,'Data Tables'!$E$8:$F$8,-1)+2,TRUE)</f>
        <v>0.659</v>
      </c>
      <c r="O606" s="7">
        <f t="shared" si="3"/>
        <v>0</v>
      </c>
    </row>
    <row r="607">
      <c r="H607" s="7">
        <f t="shared" si="1"/>
        <v>0</v>
      </c>
      <c r="J607" s="7">
        <f t="shared" si="2"/>
        <v>0</v>
      </c>
      <c r="N607" s="7">
        <f>vlookup(E607,'Data Tables'!C$9:F$17,MATCH($I$2,'Data Tables'!$E$8:$F$8,-1)+2,TRUE)</f>
        <v>0.659</v>
      </c>
      <c r="O607" s="7">
        <f t="shared" si="3"/>
        <v>0</v>
      </c>
    </row>
    <row r="608">
      <c r="H608" s="7">
        <f t="shared" si="1"/>
        <v>0</v>
      </c>
      <c r="J608" s="7">
        <f t="shared" si="2"/>
        <v>0</v>
      </c>
      <c r="N608" s="7">
        <f>vlookup(E608,'Data Tables'!C$9:F$17,MATCH($I$2,'Data Tables'!$E$8:$F$8,-1)+2,TRUE)</f>
        <v>0.659</v>
      </c>
      <c r="O608" s="7">
        <f t="shared" si="3"/>
        <v>0</v>
      </c>
    </row>
    <row r="609">
      <c r="H609" s="7">
        <f t="shared" si="1"/>
        <v>0</v>
      </c>
      <c r="J609" s="7">
        <f t="shared" si="2"/>
        <v>0</v>
      </c>
      <c r="N609" s="7">
        <f>vlookup(E609,'Data Tables'!C$9:F$17,MATCH($I$2,'Data Tables'!$E$8:$F$8,-1)+2,TRUE)</f>
        <v>0.659</v>
      </c>
      <c r="O609" s="7">
        <f t="shared" si="3"/>
        <v>0</v>
      </c>
    </row>
    <row r="610">
      <c r="H610" s="7">
        <f t="shared" si="1"/>
        <v>0</v>
      </c>
      <c r="J610" s="7">
        <f t="shared" si="2"/>
        <v>0</v>
      </c>
      <c r="N610" s="7">
        <f>vlookup(E610,'Data Tables'!C$9:F$17,MATCH($I$2,'Data Tables'!$E$8:$F$8,-1)+2,TRUE)</f>
        <v>0.659</v>
      </c>
      <c r="O610" s="7">
        <f t="shared" si="3"/>
        <v>0</v>
      </c>
    </row>
    <row r="611">
      <c r="H611" s="7">
        <f t="shared" si="1"/>
        <v>0</v>
      </c>
      <c r="J611" s="7">
        <f t="shared" si="2"/>
        <v>0</v>
      </c>
      <c r="N611" s="7">
        <f>vlookup(E611,'Data Tables'!C$9:F$17,MATCH($I$2,'Data Tables'!$E$8:$F$8,-1)+2,TRUE)</f>
        <v>0.659</v>
      </c>
      <c r="O611" s="7">
        <f t="shared" si="3"/>
        <v>0</v>
      </c>
    </row>
    <row r="612">
      <c r="H612" s="7">
        <f t="shared" si="1"/>
        <v>0</v>
      </c>
      <c r="J612" s="7">
        <f t="shared" si="2"/>
        <v>0</v>
      </c>
      <c r="N612" s="7">
        <f>vlookup(E612,'Data Tables'!C$9:F$17,MATCH($I$2,'Data Tables'!$E$8:$F$8,-1)+2,TRUE)</f>
        <v>0.659</v>
      </c>
      <c r="O612" s="7">
        <f t="shared" si="3"/>
        <v>0</v>
      </c>
    </row>
    <row r="613">
      <c r="H613" s="7">
        <f t="shared" si="1"/>
        <v>0</v>
      </c>
      <c r="J613" s="7">
        <f t="shared" si="2"/>
        <v>0</v>
      </c>
      <c r="N613" s="7">
        <f>vlookup(E613,'Data Tables'!C$9:F$17,MATCH($I$2,'Data Tables'!$E$8:$F$8,-1)+2,TRUE)</f>
        <v>0.659</v>
      </c>
      <c r="O613" s="7">
        <f t="shared" si="3"/>
        <v>0</v>
      </c>
    </row>
    <row r="614">
      <c r="H614" s="7">
        <f t="shared" si="1"/>
        <v>0</v>
      </c>
      <c r="J614" s="7">
        <f t="shared" si="2"/>
        <v>0</v>
      </c>
      <c r="N614" s="7">
        <f>vlookup(E614,'Data Tables'!C$9:F$17,MATCH($I$2,'Data Tables'!$E$8:$F$8,-1)+2,TRUE)</f>
        <v>0.659</v>
      </c>
      <c r="O614" s="7">
        <f t="shared" si="3"/>
        <v>0</v>
      </c>
    </row>
    <row r="615">
      <c r="H615" s="7">
        <f t="shared" si="1"/>
        <v>0</v>
      </c>
      <c r="J615" s="7">
        <f t="shared" si="2"/>
        <v>0</v>
      </c>
      <c r="N615" s="7">
        <f>vlookup(E615,'Data Tables'!C$9:F$17,MATCH($I$2,'Data Tables'!$E$8:$F$8,-1)+2,TRUE)</f>
        <v>0.659</v>
      </c>
      <c r="O615" s="7">
        <f t="shared" si="3"/>
        <v>0</v>
      </c>
    </row>
    <row r="616">
      <c r="H616" s="7">
        <f t="shared" si="1"/>
        <v>0</v>
      </c>
      <c r="J616" s="7">
        <f t="shared" si="2"/>
        <v>0</v>
      </c>
      <c r="N616" s="7">
        <f>vlookup(E616,'Data Tables'!C$9:F$17,MATCH($I$2,'Data Tables'!$E$8:$F$8,-1)+2,TRUE)</f>
        <v>0.659</v>
      </c>
      <c r="O616" s="7">
        <f t="shared" si="3"/>
        <v>0</v>
      </c>
    </row>
    <row r="617">
      <c r="H617" s="7">
        <f t="shared" si="1"/>
        <v>0</v>
      </c>
      <c r="J617" s="7">
        <f t="shared" si="2"/>
        <v>0</v>
      </c>
      <c r="N617" s="7">
        <f>vlookup(E617,'Data Tables'!C$9:F$17,MATCH($I$2,'Data Tables'!$E$8:$F$8,-1)+2,TRUE)</f>
        <v>0.659</v>
      </c>
      <c r="O617" s="7">
        <f t="shared" si="3"/>
        <v>0</v>
      </c>
    </row>
    <row r="618">
      <c r="H618" s="7">
        <f t="shared" si="1"/>
        <v>0</v>
      </c>
      <c r="J618" s="7">
        <f t="shared" si="2"/>
        <v>0</v>
      </c>
      <c r="N618" s="7">
        <f>vlookup(E618,'Data Tables'!C$9:F$17,MATCH($I$2,'Data Tables'!$E$8:$F$8,-1)+2,TRUE)</f>
        <v>0.659</v>
      </c>
      <c r="O618" s="7">
        <f t="shared" si="3"/>
        <v>0</v>
      </c>
    </row>
    <row r="619">
      <c r="H619" s="7">
        <f t="shared" si="1"/>
        <v>0</v>
      </c>
      <c r="J619" s="7">
        <f t="shared" si="2"/>
        <v>0</v>
      </c>
      <c r="N619" s="7">
        <f>vlookup(E619,'Data Tables'!C$9:F$17,MATCH($I$2,'Data Tables'!$E$8:$F$8,-1)+2,TRUE)</f>
        <v>0.659</v>
      </c>
      <c r="O619" s="7">
        <f t="shared" si="3"/>
        <v>0</v>
      </c>
    </row>
    <row r="620">
      <c r="H620" s="7">
        <f t="shared" si="1"/>
        <v>0</v>
      </c>
      <c r="J620" s="7">
        <f t="shared" si="2"/>
        <v>0</v>
      </c>
      <c r="N620" s="7">
        <f>vlookup(E620,'Data Tables'!C$9:F$17,MATCH($I$2,'Data Tables'!$E$8:$F$8,-1)+2,TRUE)</f>
        <v>0.659</v>
      </c>
      <c r="O620" s="7">
        <f t="shared" si="3"/>
        <v>0</v>
      </c>
    </row>
    <row r="621">
      <c r="H621" s="7">
        <f t="shared" si="1"/>
        <v>0</v>
      </c>
      <c r="J621" s="7">
        <f t="shared" si="2"/>
        <v>0</v>
      </c>
      <c r="N621" s="7">
        <f>vlookup(E621,'Data Tables'!C$9:F$17,MATCH($I$2,'Data Tables'!$E$8:$F$8,-1)+2,TRUE)</f>
        <v>0.659</v>
      </c>
      <c r="O621" s="7">
        <f t="shared" si="3"/>
        <v>0</v>
      </c>
    </row>
    <row r="622">
      <c r="H622" s="7">
        <f t="shared" si="1"/>
        <v>0</v>
      </c>
      <c r="J622" s="7">
        <f t="shared" si="2"/>
        <v>0</v>
      </c>
      <c r="N622" s="7">
        <f>vlookup(E622,'Data Tables'!C$9:F$17,MATCH($I$2,'Data Tables'!$E$8:$F$8,-1)+2,TRUE)</f>
        <v>0.659</v>
      </c>
      <c r="O622" s="7">
        <f t="shared" si="3"/>
        <v>0</v>
      </c>
    </row>
    <row r="623">
      <c r="H623" s="7">
        <f t="shared" si="1"/>
        <v>0</v>
      </c>
      <c r="J623" s="7">
        <f t="shared" si="2"/>
        <v>0</v>
      </c>
      <c r="N623" s="7">
        <f>vlookup(E623,'Data Tables'!C$9:F$17,MATCH($I$2,'Data Tables'!$E$8:$F$8,-1)+2,TRUE)</f>
        <v>0.659</v>
      </c>
      <c r="O623" s="7">
        <f t="shared" si="3"/>
        <v>0</v>
      </c>
    </row>
    <row r="624">
      <c r="H624" s="7">
        <f t="shared" si="1"/>
        <v>0</v>
      </c>
      <c r="J624" s="7">
        <f t="shared" si="2"/>
        <v>0</v>
      </c>
      <c r="N624" s="7">
        <f>vlookup(E624,'Data Tables'!C$9:F$17,MATCH($I$2,'Data Tables'!$E$8:$F$8,-1)+2,TRUE)</f>
        <v>0.659</v>
      </c>
      <c r="O624" s="7">
        <f t="shared" si="3"/>
        <v>0</v>
      </c>
    </row>
    <row r="625">
      <c r="H625" s="7">
        <f t="shared" si="1"/>
        <v>0</v>
      </c>
      <c r="J625" s="7">
        <f t="shared" si="2"/>
        <v>0</v>
      </c>
      <c r="N625" s="7">
        <f>vlookup(E625,'Data Tables'!C$9:F$17,MATCH($I$2,'Data Tables'!$E$8:$F$8,-1)+2,TRUE)</f>
        <v>0.659</v>
      </c>
      <c r="O625" s="7">
        <f t="shared" si="3"/>
        <v>0</v>
      </c>
    </row>
    <row r="626">
      <c r="H626" s="7">
        <f t="shared" si="1"/>
        <v>0</v>
      </c>
      <c r="J626" s="7">
        <f t="shared" si="2"/>
        <v>0</v>
      </c>
      <c r="N626" s="7">
        <f>vlookup(E626,'Data Tables'!C$9:F$17,MATCH($I$2,'Data Tables'!$E$8:$F$8,-1)+2,TRUE)</f>
        <v>0.659</v>
      </c>
      <c r="O626" s="7">
        <f t="shared" si="3"/>
        <v>0</v>
      </c>
    </row>
    <row r="627">
      <c r="H627" s="7">
        <f t="shared" si="1"/>
        <v>0</v>
      </c>
      <c r="J627" s="7">
        <f t="shared" si="2"/>
        <v>0</v>
      </c>
      <c r="N627" s="7">
        <f>vlookup(E627,'Data Tables'!C$9:F$17,MATCH($I$2,'Data Tables'!$E$8:$F$8,-1)+2,TRUE)</f>
        <v>0.659</v>
      </c>
      <c r="O627" s="7">
        <f t="shared" si="3"/>
        <v>0</v>
      </c>
    </row>
    <row r="628">
      <c r="H628" s="7">
        <f t="shared" si="1"/>
        <v>0</v>
      </c>
      <c r="J628" s="7">
        <f t="shared" si="2"/>
        <v>0</v>
      </c>
      <c r="N628" s="7">
        <f>vlookup(E628,'Data Tables'!C$9:F$17,MATCH($I$2,'Data Tables'!$E$8:$F$8,-1)+2,TRUE)</f>
        <v>0.659</v>
      </c>
      <c r="O628" s="7">
        <f t="shared" si="3"/>
        <v>0</v>
      </c>
    </row>
    <row r="629">
      <c r="H629" s="7">
        <f t="shared" si="1"/>
        <v>0</v>
      </c>
      <c r="J629" s="7">
        <f t="shared" si="2"/>
        <v>0</v>
      </c>
      <c r="N629" s="7">
        <f>vlookup(E629,'Data Tables'!C$9:F$17,MATCH($I$2,'Data Tables'!$E$8:$F$8,-1)+2,TRUE)</f>
        <v>0.659</v>
      </c>
      <c r="O629" s="7">
        <f t="shared" si="3"/>
        <v>0</v>
      </c>
    </row>
    <row r="630">
      <c r="H630" s="7">
        <f t="shared" si="1"/>
        <v>0</v>
      </c>
      <c r="J630" s="7">
        <f t="shared" si="2"/>
        <v>0</v>
      </c>
      <c r="N630" s="7">
        <f>vlookup(E630,'Data Tables'!C$9:F$17,MATCH($I$2,'Data Tables'!$E$8:$F$8,-1)+2,TRUE)</f>
        <v>0.659</v>
      </c>
      <c r="O630" s="7">
        <f t="shared" si="3"/>
        <v>0</v>
      </c>
    </row>
    <row r="631">
      <c r="H631" s="7">
        <f t="shared" si="1"/>
        <v>0</v>
      </c>
      <c r="J631" s="7">
        <f t="shared" si="2"/>
        <v>0</v>
      </c>
      <c r="N631" s="7">
        <f>vlookup(E631,'Data Tables'!C$9:F$17,MATCH($I$2,'Data Tables'!$E$8:$F$8,-1)+2,TRUE)</f>
        <v>0.659</v>
      </c>
      <c r="O631" s="7">
        <f t="shared" si="3"/>
        <v>0</v>
      </c>
    </row>
    <row r="632">
      <c r="H632" s="7">
        <f t="shared" si="1"/>
        <v>0</v>
      </c>
      <c r="J632" s="7">
        <f t="shared" si="2"/>
        <v>0</v>
      </c>
      <c r="N632" s="7">
        <f>vlookup(E632,'Data Tables'!C$9:F$17,MATCH($I$2,'Data Tables'!$E$8:$F$8,-1)+2,TRUE)</f>
        <v>0.659</v>
      </c>
      <c r="O632" s="7">
        <f t="shared" si="3"/>
        <v>0</v>
      </c>
    </row>
    <row r="633">
      <c r="H633" s="7">
        <f t="shared" si="1"/>
        <v>0</v>
      </c>
      <c r="J633" s="7">
        <f t="shared" si="2"/>
        <v>0</v>
      </c>
      <c r="N633" s="7">
        <f>vlookup(E633,'Data Tables'!C$9:F$17,MATCH($I$2,'Data Tables'!$E$8:$F$8,-1)+2,TRUE)</f>
        <v>0.659</v>
      </c>
      <c r="O633" s="7">
        <f t="shared" si="3"/>
        <v>0</v>
      </c>
    </row>
    <row r="634">
      <c r="H634" s="7">
        <f t="shared" si="1"/>
        <v>0</v>
      </c>
      <c r="J634" s="7">
        <f t="shared" si="2"/>
        <v>0</v>
      </c>
      <c r="N634" s="7">
        <f>vlookup(E634,'Data Tables'!C$9:F$17,MATCH($I$2,'Data Tables'!$E$8:$F$8,-1)+2,TRUE)</f>
        <v>0.659</v>
      </c>
      <c r="O634" s="7">
        <f t="shared" si="3"/>
        <v>0</v>
      </c>
    </row>
    <row r="635">
      <c r="H635" s="7">
        <f t="shared" si="1"/>
        <v>0</v>
      </c>
      <c r="J635" s="7">
        <f t="shared" si="2"/>
        <v>0</v>
      </c>
      <c r="N635" s="7">
        <f>vlookup(E635,'Data Tables'!C$9:F$17,MATCH($I$2,'Data Tables'!$E$8:$F$8,-1)+2,TRUE)</f>
        <v>0.659</v>
      </c>
      <c r="O635" s="7">
        <f t="shared" si="3"/>
        <v>0</v>
      </c>
    </row>
    <row r="636">
      <c r="H636" s="7">
        <f t="shared" si="1"/>
        <v>0</v>
      </c>
      <c r="J636" s="7">
        <f t="shared" si="2"/>
        <v>0</v>
      </c>
      <c r="N636" s="7">
        <f>vlookup(E636,'Data Tables'!C$9:F$17,MATCH($I$2,'Data Tables'!$E$8:$F$8,-1)+2,TRUE)</f>
        <v>0.659</v>
      </c>
      <c r="O636" s="7">
        <f t="shared" si="3"/>
        <v>0</v>
      </c>
    </row>
    <row r="637">
      <c r="H637" s="7">
        <f t="shared" si="1"/>
        <v>0</v>
      </c>
      <c r="J637" s="7">
        <f t="shared" si="2"/>
        <v>0</v>
      </c>
      <c r="N637" s="7">
        <f>vlookup(E637,'Data Tables'!C$9:F$17,MATCH($I$2,'Data Tables'!$E$8:$F$8,-1)+2,TRUE)</f>
        <v>0.659</v>
      </c>
      <c r="O637" s="7">
        <f t="shared" si="3"/>
        <v>0</v>
      </c>
    </row>
    <row r="638">
      <c r="H638" s="7">
        <f t="shared" si="1"/>
        <v>0</v>
      </c>
      <c r="J638" s="7">
        <f t="shared" si="2"/>
        <v>0</v>
      </c>
      <c r="N638" s="7">
        <f>vlookup(E638,'Data Tables'!C$9:F$17,MATCH($I$2,'Data Tables'!$E$8:$F$8,-1)+2,TRUE)</f>
        <v>0.659</v>
      </c>
      <c r="O638" s="7">
        <f t="shared" si="3"/>
        <v>0</v>
      </c>
    </row>
    <row r="639">
      <c r="H639" s="7">
        <f t="shared" si="1"/>
        <v>0</v>
      </c>
      <c r="J639" s="7">
        <f t="shared" si="2"/>
        <v>0</v>
      </c>
      <c r="N639" s="7">
        <f>vlookup(E639,'Data Tables'!C$9:F$17,MATCH($I$2,'Data Tables'!$E$8:$F$8,-1)+2,TRUE)</f>
        <v>0.659</v>
      </c>
      <c r="O639" s="7">
        <f t="shared" si="3"/>
        <v>0</v>
      </c>
    </row>
    <row r="640">
      <c r="H640" s="7">
        <f t="shared" si="1"/>
        <v>0</v>
      </c>
      <c r="J640" s="7">
        <f t="shared" si="2"/>
        <v>0</v>
      </c>
      <c r="N640" s="7">
        <f>vlookup(E640,'Data Tables'!C$9:F$17,MATCH($I$2,'Data Tables'!$E$8:$F$8,-1)+2,TRUE)</f>
        <v>0.659</v>
      </c>
      <c r="O640" s="7">
        <f t="shared" si="3"/>
        <v>0</v>
      </c>
    </row>
    <row r="641">
      <c r="H641" s="7">
        <f t="shared" si="1"/>
        <v>0</v>
      </c>
      <c r="J641" s="7">
        <f t="shared" si="2"/>
        <v>0</v>
      </c>
      <c r="N641" s="7">
        <f>vlookup(E641,'Data Tables'!C$9:F$17,MATCH($I$2,'Data Tables'!$E$8:$F$8,-1)+2,TRUE)</f>
        <v>0.659</v>
      </c>
      <c r="O641" s="7">
        <f t="shared" si="3"/>
        <v>0</v>
      </c>
    </row>
    <row r="642">
      <c r="H642" s="7">
        <f t="shared" si="1"/>
        <v>0</v>
      </c>
      <c r="J642" s="7">
        <f t="shared" si="2"/>
        <v>0</v>
      </c>
      <c r="N642" s="7">
        <f>vlookup(E642,'Data Tables'!C$9:F$17,MATCH($I$2,'Data Tables'!$E$8:$F$8,-1)+2,TRUE)</f>
        <v>0.659</v>
      </c>
      <c r="O642" s="7">
        <f t="shared" si="3"/>
        <v>0</v>
      </c>
    </row>
    <row r="643">
      <c r="H643" s="7">
        <f t="shared" si="1"/>
        <v>0</v>
      </c>
      <c r="J643" s="7">
        <f t="shared" si="2"/>
        <v>0</v>
      </c>
      <c r="N643" s="7">
        <f>vlookup(E643,'Data Tables'!C$9:F$17,MATCH($I$2,'Data Tables'!$E$8:$F$8,-1)+2,TRUE)</f>
        <v>0.659</v>
      </c>
      <c r="O643" s="7">
        <f t="shared" si="3"/>
        <v>0</v>
      </c>
    </row>
    <row r="644">
      <c r="H644" s="7">
        <f t="shared" si="1"/>
        <v>0</v>
      </c>
      <c r="J644" s="7">
        <f t="shared" si="2"/>
        <v>0</v>
      </c>
      <c r="N644" s="7">
        <f>vlookup(E644,'Data Tables'!C$9:F$17,MATCH($I$2,'Data Tables'!$E$8:$F$8,-1)+2,TRUE)</f>
        <v>0.659</v>
      </c>
      <c r="O644" s="7">
        <f t="shared" si="3"/>
        <v>0</v>
      </c>
    </row>
    <row r="645">
      <c r="H645" s="7">
        <f t="shared" si="1"/>
        <v>0</v>
      </c>
      <c r="J645" s="7">
        <f t="shared" si="2"/>
        <v>0</v>
      </c>
      <c r="N645" s="7">
        <f>vlookup(E645,'Data Tables'!C$9:F$17,MATCH($I$2,'Data Tables'!$E$8:$F$8,-1)+2,TRUE)</f>
        <v>0.659</v>
      </c>
      <c r="O645" s="7">
        <f t="shared" si="3"/>
        <v>0</v>
      </c>
    </row>
    <row r="646">
      <c r="H646" s="7">
        <f t="shared" si="1"/>
        <v>0</v>
      </c>
      <c r="J646" s="7">
        <f t="shared" si="2"/>
        <v>0</v>
      </c>
      <c r="N646" s="7">
        <f>vlookup(E646,'Data Tables'!C$9:F$17,MATCH($I$2,'Data Tables'!$E$8:$F$8,-1)+2,TRUE)</f>
        <v>0.659</v>
      </c>
      <c r="O646" s="7">
        <f t="shared" si="3"/>
        <v>0</v>
      </c>
    </row>
    <row r="647">
      <c r="H647" s="7">
        <f t="shared" si="1"/>
        <v>0</v>
      </c>
      <c r="J647" s="7">
        <f t="shared" si="2"/>
        <v>0</v>
      </c>
      <c r="N647" s="7">
        <f>vlookup(E647,'Data Tables'!C$9:F$17,MATCH($I$2,'Data Tables'!$E$8:$F$8,-1)+2,TRUE)</f>
        <v>0.659</v>
      </c>
      <c r="O647" s="7">
        <f t="shared" si="3"/>
        <v>0</v>
      </c>
    </row>
    <row r="648">
      <c r="H648" s="7">
        <f t="shared" si="1"/>
        <v>0</v>
      </c>
      <c r="J648" s="7">
        <f t="shared" si="2"/>
        <v>0</v>
      </c>
      <c r="N648" s="7">
        <f>vlookup(E648,'Data Tables'!C$9:F$17,MATCH($I$2,'Data Tables'!$E$8:$F$8,-1)+2,TRUE)</f>
        <v>0.659</v>
      </c>
      <c r="O648" s="7">
        <f t="shared" si="3"/>
        <v>0</v>
      </c>
    </row>
    <row r="649">
      <c r="H649" s="7">
        <f t="shared" si="1"/>
        <v>0</v>
      </c>
      <c r="J649" s="7">
        <f t="shared" si="2"/>
        <v>0</v>
      </c>
      <c r="N649" s="7">
        <f>vlookup(E649,'Data Tables'!C$9:F$17,MATCH($I$2,'Data Tables'!$E$8:$F$8,-1)+2,TRUE)</f>
        <v>0.659</v>
      </c>
      <c r="O649" s="7">
        <f t="shared" si="3"/>
        <v>0</v>
      </c>
    </row>
    <row r="650">
      <c r="H650" s="7">
        <f t="shared" si="1"/>
        <v>0</v>
      </c>
      <c r="J650" s="7">
        <f t="shared" si="2"/>
        <v>0</v>
      </c>
      <c r="N650" s="7">
        <f>vlookup(E650,'Data Tables'!C$9:F$17,MATCH($I$2,'Data Tables'!$E$8:$F$8,-1)+2,TRUE)</f>
        <v>0.659</v>
      </c>
      <c r="O650" s="7">
        <f t="shared" si="3"/>
        <v>0</v>
      </c>
    </row>
    <row r="651">
      <c r="H651" s="7">
        <f t="shared" si="1"/>
        <v>0</v>
      </c>
      <c r="J651" s="7">
        <f t="shared" si="2"/>
        <v>0</v>
      </c>
      <c r="N651" s="7">
        <f>vlookup(E651,'Data Tables'!C$9:F$17,MATCH($I$2,'Data Tables'!$E$8:$F$8,-1)+2,TRUE)</f>
        <v>0.659</v>
      </c>
      <c r="O651" s="7">
        <f t="shared" si="3"/>
        <v>0</v>
      </c>
    </row>
    <row r="652">
      <c r="H652" s="7">
        <f t="shared" si="1"/>
        <v>0</v>
      </c>
      <c r="J652" s="7">
        <f t="shared" si="2"/>
        <v>0</v>
      </c>
      <c r="N652" s="7">
        <f>vlookup(E652,'Data Tables'!C$9:F$17,MATCH($I$2,'Data Tables'!$E$8:$F$8,-1)+2,TRUE)</f>
        <v>0.659</v>
      </c>
      <c r="O652" s="7">
        <f t="shared" si="3"/>
        <v>0</v>
      </c>
    </row>
    <row r="653">
      <c r="H653" s="7">
        <f t="shared" si="1"/>
        <v>0</v>
      </c>
      <c r="J653" s="7">
        <f t="shared" si="2"/>
        <v>0</v>
      </c>
      <c r="N653" s="7">
        <f>vlookup(E653,'Data Tables'!C$9:F$17,MATCH($I$2,'Data Tables'!$E$8:$F$8,-1)+2,TRUE)</f>
        <v>0.659</v>
      </c>
      <c r="O653" s="7">
        <f t="shared" si="3"/>
        <v>0</v>
      </c>
    </row>
    <row r="654">
      <c r="H654" s="7">
        <f t="shared" si="1"/>
        <v>0</v>
      </c>
      <c r="J654" s="7">
        <f t="shared" si="2"/>
        <v>0</v>
      </c>
      <c r="N654" s="7">
        <f>vlookup(E654,'Data Tables'!C$9:F$17,MATCH($I$2,'Data Tables'!$E$8:$F$8,-1)+2,TRUE)</f>
        <v>0.659</v>
      </c>
      <c r="O654" s="7">
        <f t="shared" si="3"/>
        <v>0</v>
      </c>
    </row>
    <row r="655">
      <c r="H655" s="7">
        <f t="shared" si="1"/>
        <v>0</v>
      </c>
      <c r="J655" s="7">
        <f t="shared" si="2"/>
        <v>0</v>
      </c>
      <c r="N655" s="7">
        <f>vlookup(E655,'Data Tables'!C$9:F$17,MATCH($I$2,'Data Tables'!$E$8:$F$8,-1)+2,TRUE)</f>
        <v>0.659</v>
      </c>
      <c r="O655" s="7">
        <f t="shared" si="3"/>
        <v>0</v>
      </c>
    </row>
    <row r="656">
      <c r="H656" s="7">
        <f t="shared" si="1"/>
        <v>0</v>
      </c>
      <c r="J656" s="7">
        <f t="shared" si="2"/>
        <v>0</v>
      </c>
      <c r="N656" s="7">
        <f>vlookup(E656,'Data Tables'!C$9:F$17,MATCH($I$2,'Data Tables'!$E$8:$F$8,-1)+2,TRUE)</f>
        <v>0.659</v>
      </c>
      <c r="O656" s="7">
        <f t="shared" si="3"/>
        <v>0</v>
      </c>
    </row>
    <row r="657">
      <c r="H657" s="7">
        <f t="shared" si="1"/>
        <v>0</v>
      </c>
      <c r="J657" s="7">
        <f t="shared" si="2"/>
        <v>0</v>
      </c>
      <c r="N657" s="7">
        <f>vlookup(E657,'Data Tables'!C$9:F$17,MATCH($I$2,'Data Tables'!$E$8:$F$8,-1)+2,TRUE)</f>
        <v>0.659</v>
      </c>
      <c r="O657" s="7">
        <f t="shared" si="3"/>
        <v>0</v>
      </c>
    </row>
    <row r="658">
      <c r="H658" s="7">
        <f t="shared" si="1"/>
        <v>0</v>
      </c>
      <c r="J658" s="7">
        <f t="shared" si="2"/>
        <v>0</v>
      </c>
      <c r="N658" s="7">
        <f>vlookup(E658,'Data Tables'!C$9:F$17,MATCH($I$2,'Data Tables'!$E$8:$F$8,-1)+2,TRUE)</f>
        <v>0.659</v>
      </c>
      <c r="O658" s="7">
        <f t="shared" si="3"/>
        <v>0</v>
      </c>
    </row>
    <row r="659">
      <c r="H659" s="7">
        <f t="shared" si="1"/>
        <v>0</v>
      </c>
      <c r="J659" s="7">
        <f t="shared" si="2"/>
        <v>0</v>
      </c>
      <c r="N659" s="7">
        <f>vlookup(E659,'Data Tables'!C$9:F$17,MATCH($I$2,'Data Tables'!$E$8:$F$8,-1)+2,TRUE)</f>
        <v>0.659</v>
      </c>
      <c r="O659" s="7">
        <f t="shared" si="3"/>
        <v>0</v>
      </c>
    </row>
    <row r="660">
      <c r="H660" s="7">
        <f t="shared" si="1"/>
        <v>0</v>
      </c>
      <c r="J660" s="7">
        <f t="shared" si="2"/>
        <v>0</v>
      </c>
      <c r="N660" s="7">
        <f>vlookup(E660,'Data Tables'!C$9:F$17,MATCH($I$2,'Data Tables'!$E$8:$F$8,-1)+2,TRUE)</f>
        <v>0.659</v>
      </c>
      <c r="O660" s="7">
        <f t="shared" si="3"/>
        <v>0</v>
      </c>
    </row>
    <row r="661">
      <c r="H661" s="7">
        <f t="shared" si="1"/>
        <v>0</v>
      </c>
      <c r="J661" s="7">
        <f t="shared" si="2"/>
        <v>0</v>
      </c>
      <c r="N661" s="7">
        <f>vlookup(E661,'Data Tables'!C$9:F$17,MATCH($I$2,'Data Tables'!$E$8:$F$8,-1)+2,TRUE)</f>
        <v>0.659</v>
      </c>
      <c r="O661" s="7">
        <f t="shared" si="3"/>
        <v>0</v>
      </c>
    </row>
    <row r="662">
      <c r="H662" s="7">
        <f t="shared" si="1"/>
        <v>0</v>
      </c>
      <c r="J662" s="7">
        <f t="shared" si="2"/>
        <v>0</v>
      </c>
      <c r="N662" s="7">
        <f>vlookup(E662,'Data Tables'!C$9:F$17,MATCH($I$2,'Data Tables'!$E$8:$F$8,-1)+2,TRUE)</f>
        <v>0.659</v>
      </c>
      <c r="O662" s="7">
        <f t="shared" si="3"/>
        <v>0</v>
      </c>
    </row>
    <row r="663">
      <c r="H663" s="7">
        <f t="shared" si="1"/>
        <v>0</v>
      </c>
      <c r="J663" s="7">
        <f t="shared" si="2"/>
        <v>0</v>
      </c>
      <c r="N663" s="7">
        <f>vlookup(E663,'Data Tables'!C$9:F$17,MATCH($I$2,'Data Tables'!$E$8:$F$8,-1)+2,TRUE)</f>
        <v>0.659</v>
      </c>
      <c r="O663" s="7">
        <f t="shared" si="3"/>
        <v>0</v>
      </c>
    </row>
    <row r="664">
      <c r="H664" s="7">
        <f t="shared" si="1"/>
        <v>0</v>
      </c>
      <c r="J664" s="7">
        <f t="shared" si="2"/>
        <v>0</v>
      </c>
      <c r="N664" s="7">
        <f>vlookup(E664,'Data Tables'!C$9:F$17,MATCH($I$2,'Data Tables'!$E$8:$F$8,-1)+2,TRUE)</f>
        <v>0.659</v>
      </c>
      <c r="O664" s="7">
        <f t="shared" si="3"/>
        <v>0</v>
      </c>
    </row>
    <row r="665">
      <c r="H665" s="7">
        <f t="shared" si="1"/>
        <v>0</v>
      </c>
      <c r="J665" s="7">
        <f t="shared" si="2"/>
        <v>0</v>
      </c>
      <c r="N665" s="7">
        <f>vlookup(E665,'Data Tables'!C$9:F$17,MATCH($I$2,'Data Tables'!$E$8:$F$8,-1)+2,TRUE)</f>
        <v>0.659</v>
      </c>
      <c r="O665" s="7">
        <f t="shared" si="3"/>
        <v>0</v>
      </c>
    </row>
    <row r="666">
      <c r="H666" s="7">
        <f t="shared" si="1"/>
        <v>0</v>
      </c>
      <c r="J666" s="7">
        <f t="shared" si="2"/>
        <v>0</v>
      </c>
      <c r="N666" s="7">
        <f>vlookup(E666,'Data Tables'!C$9:F$17,MATCH($I$2,'Data Tables'!$E$8:$F$8,-1)+2,TRUE)</f>
        <v>0.659</v>
      </c>
      <c r="O666" s="7">
        <f t="shared" si="3"/>
        <v>0</v>
      </c>
    </row>
    <row r="667">
      <c r="H667" s="7">
        <f t="shared" si="1"/>
        <v>0</v>
      </c>
      <c r="J667" s="7">
        <f t="shared" si="2"/>
        <v>0</v>
      </c>
      <c r="N667" s="7">
        <f>vlookup(E667,'Data Tables'!C$9:F$17,MATCH($I$2,'Data Tables'!$E$8:$F$8,-1)+2,TRUE)</f>
        <v>0.659</v>
      </c>
      <c r="O667" s="7">
        <f t="shared" si="3"/>
        <v>0</v>
      </c>
    </row>
    <row r="668">
      <c r="H668" s="7">
        <f t="shared" si="1"/>
        <v>0</v>
      </c>
      <c r="J668" s="7">
        <f t="shared" si="2"/>
        <v>0</v>
      </c>
      <c r="N668" s="7">
        <f>vlookup(E668,'Data Tables'!C$9:F$17,MATCH($I$2,'Data Tables'!$E$8:$F$8,-1)+2,TRUE)</f>
        <v>0.659</v>
      </c>
      <c r="O668" s="7">
        <f t="shared" si="3"/>
        <v>0</v>
      </c>
    </row>
    <row r="669">
      <c r="H669" s="7">
        <f t="shared" si="1"/>
        <v>0</v>
      </c>
      <c r="J669" s="7">
        <f t="shared" si="2"/>
        <v>0</v>
      </c>
      <c r="N669" s="7">
        <f>vlookup(E669,'Data Tables'!C$9:F$17,MATCH($I$2,'Data Tables'!$E$8:$F$8,-1)+2,TRUE)</f>
        <v>0.659</v>
      </c>
      <c r="O669" s="7">
        <f t="shared" si="3"/>
        <v>0</v>
      </c>
    </row>
    <row r="670">
      <c r="H670" s="7">
        <f t="shared" si="1"/>
        <v>0</v>
      </c>
      <c r="J670" s="7">
        <f t="shared" si="2"/>
        <v>0</v>
      </c>
      <c r="N670" s="7">
        <f>vlookup(E670,'Data Tables'!C$9:F$17,MATCH($I$2,'Data Tables'!$E$8:$F$8,-1)+2,TRUE)</f>
        <v>0.659</v>
      </c>
      <c r="O670" s="7">
        <f t="shared" si="3"/>
        <v>0</v>
      </c>
    </row>
    <row r="671">
      <c r="H671" s="7">
        <f t="shared" si="1"/>
        <v>0</v>
      </c>
      <c r="J671" s="7">
        <f t="shared" si="2"/>
        <v>0</v>
      </c>
      <c r="N671" s="7">
        <f>vlookup(E671,'Data Tables'!C$9:F$17,MATCH($I$2,'Data Tables'!$E$8:$F$8,-1)+2,TRUE)</f>
        <v>0.659</v>
      </c>
      <c r="O671" s="7">
        <f t="shared" si="3"/>
        <v>0</v>
      </c>
    </row>
    <row r="672">
      <c r="H672" s="7">
        <f t="shared" si="1"/>
        <v>0</v>
      </c>
      <c r="J672" s="7">
        <f t="shared" si="2"/>
        <v>0</v>
      </c>
      <c r="N672" s="7">
        <f>vlookup(E672,'Data Tables'!C$9:F$17,MATCH($I$2,'Data Tables'!$E$8:$F$8,-1)+2,TRUE)</f>
        <v>0.659</v>
      </c>
      <c r="O672" s="7">
        <f t="shared" si="3"/>
        <v>0</v>
      </c>
    </row>
    <row r="673">
      <c r="H673" s="7">
        <f t="shared" si="1"/>
        <v>0</v>
      </c>
      <c r="J673" s="7">
        <f t="shared" si="2"/>
        <v>0</v>
      </c>
      <c r="N673" s="7">
        <f>vlookup(E673,'Data Tables'!C$9:F$17,MATCH($I$2,'Data Tables'!$E$8:$F$8,-1)+2,TRUE)</f>
        <v>0.659</v>
      </c>
      <c r="O673" s="7">
        <f t="shared" si="3"/>
        <v>0</v>
      </c>
    </row>
    <row r="674">
      <c r="H674" s="7">
        <f t="shared" si="1"/>
        <v>0</v>
      </c>
      <c r="J674" s="7">
        <f t="shared" si="2"/>
        <v>0</v>
      </c>
      <c r="N674" s="7">
        <f>vlookup(E674,'Data Tables'!C$9:F$17,MATCH($I$2,'Data Tables'!$E$8:$F$8,-1)+2,TRUE)</f>
        <v>0.659</v>
      </c>
      <c r="O674" s="7">
        <f t="shared" si="3"/>
        <v>0</v>
      </c>
    </row>
    <row r="675">
      <c r="H675" s="7">
        <f t="shared" si="1"/>
        <v>0</v>
      </c>
      <c r="J675" s="7">
        <f t="shared" si="2"/>
        <v>0</v>
      </c>
      <c r="N675" s="7">
        <f>vlookup(E675,'Data Tables'!C$9:F$17,MATCH($I$2,'Data Tables'!$E$8:$F$8,-1)+2,TRUE)</f>
        <v>0.659</v>
      </c>
      <c r="O675" s="7">
        <f t="shared" si="3"/>
        <v>0</v>
      </c>
    </row>
    <row r="676">
      <c r="H676" s="7">
        <f t="shared" si="1"/>
        <v>0</v>
      </c>
      <c r="J676" s="7">
        <f t="shared" si="2"/>
        <v>0</v>
      </c>
      <c r="N676" s="7">
        <f>vlookup(E676,'Data Tables'!C$9:F$17,MATCH($I$2,'Data Tables'!$E$8:$F$8,-1)+2,TRUE)</f>
        <v>0.659</v>
      </c>
      <c r="O676" s="7">
        <f t="shared" si="3"/>
        <v>0</v>
      </c>
    </row>
    <row r="677">
      <c r="H677" s="7">
        <f t="shared" si="1"/>
        <v>0</v>
      </c>
      <c r="J677" s="7">
        <f t="shared" si="2"/>
        <v>0</v>
      </c>
      <c r="N677" s="7">
        <f>vlookup(E677,'Data Tables'!C$9:F$17,MATCH($I$2,'Data Tables'!$E$8:$F$8,-1)+2,TRUE)</f>
        <v>0.659</v>
      </c>
      <c r="O677" s="7">
        <f t="shared" si="3"/>
        <v>0</v>
      </c>
    </row>
    <row r="678">
      <c r="H678" s="7">
        <f t="shared" si="1"/>
        <v>0</v>
      </c>
      <c r="J678" s="7">
        <f t="shared" si="2"/>
        <v>0</v>
      </c>
      <c r="N678" s="7">
        <f>vlookup(E678,'Data Tables'!C$9:F$17,MATCH($I$2,'Data Tables'!$E$8:$F$8,-1)+2,TRUE)</f>
        <v>0.659</v>
      </c>
      <c r="O678" s="7">
        <f t="shared" si="3"/>
        <v>0</v>
      </c>
    </row>
    <row r="679">
      <c r="H679" s="7">
        <f t="shared" si="1"/>
        <v>0</v>
      </c>
      <c r="J679" s="7">
        <f t="shared" si="2"/>
        <v>0</v>
      </c>
      <c r="N679" s="7">
        <f>vlookup(E679,'Data Tables'!C$9:F$17,MATCH($I$2,'Data Tables'!$E$8:$F$8,-1)+2,TRUE)</f>
        <v>0.659</v>
      </c>
      <c r="O679" s="7">
        <f t="shared" si="3"/>
        <v>0</v>
      </c>
    </row>
    <row r="680">
      <c r="H680" s="7">
        <f t="shared" si="1"/>
        <v>0</v>
      </c>
      <c r="J680" s="7">
        <f t="shared" si="2"/>
        <v>0</v>
      </c>
      <c r="N680" s="7">
        <f>vlookup(E680,'Data Tables'!C$9:F$17,MATCH($I$2,'Data Tables'!$E$8:$F$8,-1)+2,TRUE)</f>
        <v>0.659</v>
      </c>
      <c r="O680" s="7">
        <f t="shared" si="3"/>
        <v>0</v>
      </c>
    </row>
    <row r="681">
      <c r="H681" s="7">
        <f t="shared" si="1"/>
        <v>0</v>
      </c>
      <c r="J681" s="7">
        <f t="shared" si="2"/>
        <v>0</v>
      </c>
      <c r="N681" s="7">
        <f>vlookup(E681,'Data Tables'!C$9:F$17,MATCH($I$2,'Data Tables'!$E$8:$F$8,-1)+2,TRUE)</f>
        <v>0.659</v>
      </c>
      <c r="O681" s="7">
        <f t="shared" si="3"/>
        <v>0</v>
      </c>
    </row>
    <row r="682">
      <c r="H682" s="7">
        <f t="shared" si="1"/>
        <v>0</v>
      </c>
      <c r="J682" s="7">
        <f t="shared" si="2"/>
        <v>0</v>
      </c>
      <c r="N682" s="7">
        <f>vlookup(E682,'Data Tables'!C$9:F$17,MATCH($I$2,'Data Tables'!$E$8:$F$8,-1)+2,TRUE)</f>
        <v>0.659</v>
      </c>
      <c r="O682" s="7">
        <f t="shared" si="3"/>
        <v>0</v>
      </c>
    </row>
    <row r="683">
      <c r="H683" s="7">
        <f t="shared" si="1"/>
        <v>0</v>
      </c>
      <c r="J683" s="7">
        <f t="shared" si="2"/>
        <v>0</v>
      </c>
      <c r="N683" s="7">
        <f>vlookup(E683,'Data Tables'!C$9:F$17,MATCH($I$2,'Data Tables'!$E$8:$F$8,-1)+2,TRUE)</f>
        <v>0.659</v>
      </c>
      <c r="O683" s="7">
        <f t="shared" si="3"/>
        <v>0</v>
      </c>
    </row>
    <row r="684">
      <c r="H684" s="7">
        <f t="shared" si="1"/>
        <v>0</v>
      </c>
      <c r="J684" s="7">
        <f t="shared" si="2"/>
        <v>0</v>
      </c>
      <c r="N684" s="7">
        <f>vlookup(E684,'Data Tables'!C$9:F$17,MATCH($I$2,'Data Tables'!$E$8:$F$8,-1)+2,TRUE)</f>
        <v>0.659</v>
      </c>
      <c r="O684" s="7">
        <f t="shared" si="3"/>
        <v>0</v>
      </c>
    </row>
    <row r="685">
      <c r="H685" s="7">
        <f t="shared" si="1"/>
        <v>0</v>
      </c>
      <c r="J685" s="7">
        <f t="shared" si="2"/>
        <v>0</v>
      </c>
      <c r="N685" s="7">
        <f>vlookup(E685,'Data Tables'!C$9:F$17,MATCH($I$2,'Data Tables'!$E$8:$F$8,-1)+2,TRUE)</f>
        <v>0.659</v>
      </c>
      <c r="O685" s="7">
        <f t="shared" si="3"/>
        <v>0</v>
      </c>
    </row>
    <row r="686">
      <c r="H686" s="7">
        <f t="shared" si="1"/>
        <v>0</v>
      </c>
      <c r="J686" s="7">
        <f t="shared" si="2"/>
        <v>0</v>
      </c>
      <c r="N686" s="7">
        <f>vlookup(E686,'Data Tables'!C$9:F$17,MATCH($I$2,'Data Tables'!$E$8:$F$8,-1)+2,TRUE)</f>
        <v>0.659</v>
      </c>
      <c r="O686" s="7">
        <f t="shared" si="3"/>
        <v>0</v>
      </c>
    </row>
    <row r="687">
      <c r="H687" s="7">
        <f t="shared" si="1"/>
        <v>0</v>
      </c>
      <c r="J687" s="7">
        <f t="shared" si="2"/>
        <v>0</v>
      </c>
      <c r="N687" s="7">
        <f>vlookup(E687,'Data Tables'!C$9:F$17,MATCH($I$2,'Data Tables'!$E$8:$F$8,-1)+2,TRUE)</f>
        <v>0.659</v>
      </c>
      <c r="O687" s="7">
        <f t="shared" si="3"/>
        <v>0</v>
      </c>
    </row>
    <row r="688">
      <c r="H688" s="7">
        <f t="shared" si="1"/>
        <v>0</v>
      </c>
      <c r="J688" s="7">
        <f t="shared" si="2"/>
        <v>0</v>
      </c>
      <c r="N688" s="7">
        <f>vlookup(E688,'Data Tables'!C$9:F$17,MATCH($I$2,'Data Tables'!$E$8:$F$8,-1)+2,TRUE)</f>
        <v>0.659</v>
      </c>
      <c r="O688" s="7">
        <f t="shared" si="3"/>
        <v>0</v>
      </c>
    </row>
    <row r="689">
      <c r="H689" s="7">
        <f t="shared" si="1"/>
        <v>0</v>
      </c>
      <c r="J689" s="7">
        <f t="shared" si="2"/>
        <v>0</v>
      </c>
      <c r="N689" s="7">
        <f>vlookup(E689,'Data Tables'!C$9:F$17,MATCH($I$2,'Data Tables'!$E$8:$F$8,-1)+2,TRUE)</f>
        <v>0.659</v>
      </c>
      <c r="O689" s="7">
        <f t="shared" si="3"/>
        <v>0</v>
      </c>
    </row>
    <row r="690">
      <c r="H690" s="7">
        <f t="shared" si="1"/>
        <v>0</v>
      </c>
      <c r="J690" s="7">
        <f t="shared" si="2"/>
        <v>0</v>
      </c>
      <c r="N690" s="7">
        <f>vlookup(E690,'Data Tables'!C$9:F$17,MATCH($I$2,'Data Tables'!$E$8:$F$8,-1)+2,TRUE)</f>
        <v>0.659</v>
      </c>
      <c r="O690" s="7">
        <f t="shared" si="3"/>
        <v>0</v>
      </c>
    </row>
    <row r="691">
      <c r="H691" s="7">
        <f t="shared" si="1"/>
        <v>0</v>
      </c>
      <c r="J691" s="7">
        <f t="shared" si="2"/>
        <v>0</v>
      </c>
      <c r="N691" s="7">
        <f>vlookup(E691,'Data Tables'!C$9:F$17,MATCH($I$2,'Data Tables'!$E$8:$F$8,-1)+2,TRUE)</f>
        <v>0.659</v>
      </c>
      <c r="O691" s="7">
        <f t="shared" si="3"/>
        <v>0</v>
      </c>
    </row>
    <row r="692">
      <c r="H692" s="7">
        <f t="shared" si="1"/>
        <v>0</v>
      </c>
      <c r="J692" s="7">
        <f t="shared" si="2"/>
        <v>0</v>
      </c>
      <c r="N692" s="7">
        <f>vlookup(E692,'Data Tables'!C$9:F$17,MATCH($I$2,'Data Tables'!$E$8:$F$8,-1)+2,TRUE)</f>
        <v>0.659</v>
      </c>
      <c r="O692" s="7">
        <f t="shared" si="3"/>
        <v>0</v>
      </c>
    </row>
    <row r="693">
      <c r="H693" s="7">
        <f t="shared" si="1"/>
        <v>0</v>
      </c>
      <c r="J693" s="7">
        <f t="shared" si="2"/>
        <v>0</v>
      </c>
      <c r="N693" s="7">
        <f>vlookup(E693,'Data Tables'!C$9:F$17,MATCH($I$2,'Data Tables'!$E$8:$F$8,-1)+2,TRUE)</f>
        <v>0.659</v>
      </c>
      <c r="O693" s="7">
        <f t="shared" si="3"/>
        <v>0</v>
      </c>
    </row>
    <row r="694">
      <c r="H694" s="7">
        <f t="shared" si="1"/>
        <v>0</v>
      </c>
      <c r="J694" s="7">
        <f t="shared" si="2"/>
        <v>0</v>
      </c>
      <c r="N694" s="7">
        <f>vlookup(E694,'Data Tables'!C$9:F$17,MATCH($I$2,'Data Tables'!$E$8:$F$8,-1)+2,TRUE)</f>
        <v>0.659</v>
      </c>
      <c r="O694" s="7">
        <f t="shared" si="3"/>
        <v>0</v>
      </c>
    </row>
    <row r="695">
      <c r="H695" s="7">
        <f t="shared" si="1"/>
        <v>0</v>
      </c>
      <c r="J695" s="7">
        <f t="shared" si="2"/>
        <v>0</v>
      </c>
      <c r="N695" s="7">
        <f>vlookup(E695,'Data Tables'!C$9:F$17,MATCH($I$2,'Data Tables'!$E$8:$F$8,-1)+2,TRUE)</f>
        <v>0.659</v>
      </c>
      <c r="O695" s="7">
        <f t="shared" si="3"/>
        <v>0</v>
      </c>
    </row>
    <row r="696">
      <c r="H696" s="7">
        <f t="shared" si="1"/>
        <v>0</v>
      </c>
      <c r="J696" s="7">
        <f t="shared" si="2"/>
        <v>0</v>
      </c>
      <c r="N696" s="7">
        <f>vlookup(E696,'Data Tables'!C$9:F$17,MATCH($I$2,'Data Tables'!$E$8:$F$8,-1)+2,TRUE)</f>
        <v>0.659</v>
      </c>
      <c r="O696" s="7">
        <f t="shared" si="3"/>
        <v>0</v>
      </c>
    </row>
    <row r="697">
      <c r="H697" s="7">
        <f t="shared" si="1"/>
        <v>0</v>
      </c>
      <c r="J697" s="7">
        <f t="shared" si="2"/>
        <v>0</v>
      </c>
      <c r="N697" s="7">
        <f>vlookup(E697,'Data Tables'!C$9:F$17,MATCH($I$2,'Data Tables'!$E$8:$F$8,-1)+2,TRUE)</f>
        <v>0.659</v>
      </c>
      <c r="O697" s="7">
        <f t="shared" si="3"/>
        <v>0</v>
      </c>
    </row>
    <row r="698">
      <c r="H698" s="7">
        <f t="shared" si="1"/>
        <v>0</v>
      </c>
      <c r="J698" s="7">
        <f t="shared" si="2"/>
        <v>0</v>
      </c>
      <c r="N698" s="7">
        <f>vlookup(E698,'Data Tables'!C$9:F$17,MATCH($I$2,'Data Tables'!$E$8:$F$8,-1)+2,TRUE)</f>
        <v>0.659</v>
      </c>
      <c r="O698" s="7">
        <f t="shared" si="3"/>
        <v>0</v>
      </c>
    </row>
    <row r="699">
      <c r="H699" s="7">
        <f t="shared" si="1"/>
        <v>0</v>
      </c>
      <c r="J699" s="7">
        <f t="shared" si="2"/>
        <v>0</v>
      </c>
      <c r="N699" s="7">
        <f>vlookup(E699,'Data Tables'!C$9:F$17,MATCH($I$2,'Data Tables'!$E$8:$F$8,-1)+2,TRUE)</f>
        <v>0.659</v>
      </c>
      <c r="O699" s="7">
        <f t="shared" si="3"/>
        <v>0</v>
      </c>
    </row>
    <row r="700">
      <c r="H700" s="7">
        <f t="shared" si="1"/>
        <v>0</v>
      </c>
      <c r="J700" s="7">
        <f t="shared" si="2"/>
        <v>0</v>
      </c>
      <c r="N700" s="7">
        <f>vlookup(E700,'Data Tables'!C$9:F$17,MATCH($I$2,'Data Tables'!$E$8:$F$8,-1)+2,TRUE)</f>
        <v>0.659</v>
      </c>
      <c r="O700" s="7">
        <f t="shared" si="3"/>
        <v>0</v>
      </c>
    </row>
    <row r="701">
      <c r="H701" s="7">
        <f t="shared" si="1"/>
        <v>0</v>
      </c>
      <c r="J701" s="7">
        <f t="shared" si="2"/>
        <v>0</v>
      </c>
      <c r="N701" s="7">
        <f>vlookup(E701,'Data Tables'!C$9:F$17,MATCH($I$2,'Data Tables'!$E$8:$F$8,-1)+2,TRUE)</f>
        <v>0.659</v>
      </c>
      <c r="O701" s="7">
        <f t="shared" si="3"/>
        <v>0</v>
      </c>
    </row>
    <row r="702">
      <c r="H702" s="7">
        <f t="shared" si="1"/>
        <v>0</v>
      </c>
      <c r="J702" s="7">
        <f t="shared" si="2"/>
        <v>0</v>
      </c>
      <c r="N702" s="7">
        <f>vlookup(E702,'Data Tables'!C$9:F$17,MATCH($I$2,'Data Tables'!$E$8:$F$8,-1)+2,TRUE)</f>
        <v>0.659</v>
      </c>
      <c r="O702" s="7">
        <f t="shared" si="3"/>
        <v>0</v>
      </c>
    </row>
    <row r="703">
      <c r="H703" s="7">
        <f t="shared" si="1"/>
        <v>0</v>
      </c>
      <c r="J703" s="7">
        <f t="shared" si="2"/>
        <v>0</v>
      </c>
      <c r="N703" s="7">
        <f>vlookup(E703,'Data Tables'!C$9:F$17,MATCH($I$2,'Data Tables'!$E$8:$F$8,-1)+2,TRUE)</f>
        <v>0.659</v>
      </c>
      <c r="O703" s="7">
        <f t="shared" si="3"/>
        <v>0</v>
      </c>
    </row>
    <row r="704">
      <c r="H704" s="7">
        <f t="shared" si="1"/>
        <v>0</v>
      </c>
      <c r="J704" s="7">
        <f t="shared" si="2"/>
        <v>0</v>
      </c>
      <c r="N704" s="7">
        <f>vlookup(E704,'Data Tables'!C$9:F$17,MATCH($I$2,'Data Tables'!$E$8:$F$8,-1)+2,TRUE)</f>
        <v>0.659</v>
      </c>
      <c r="O704" s="7">
        <f t="shared" si="3"/>
        <v>0</v>
      </c>
    </row>
    <row r="705">
      <c r="H705" s="7">
        <f t="shared" si="1"/>
        <v>0</v>
      </c>
      <c r="J705" s="7">
        <f t="shared" si="2"/>
        <v>0</v>
      </c>
      <c r="N705" s="7">
        <f>vlookup(E705,'Data Tables'!C$9:F$17,MATCH($I$2,'Data Tables'!$E$8:$F$8,-1)+2,TRUE)</f>
        <v>0.659</v>
      </c>
      <c r="O705" s="7">
        <f t="shared" si="3"/>
        <v>0</v>
      </c>
    </row>
    <row r="706">
      <c r="H706" s="7">
        <f t="shared" si="1"/>
        <v>0</v>
      </c>
      <c r="J706" s="7">
        <f t="shared" si="2"/>
        <v>0</v>
      </c>
      <c r="N706" s="7">
        <f>vlookup(E706,'Data Tables'!C$9:F$17,MATCH($I$2,'Data Tables'!$E$8:$F$8,-1)+2,TRUE)</f>
        <v>0.659</v>
      </c>
      <c r="O706" s="7">
        <f t="shared" si="3"/>
        <v>0</v>
      </c>
    </row>
    <row r="707">
      <c r="H707" s="7">
        <f t="shared" si="1"/>
        <v>0</v>
      </c>
      <c r="J707" s="7">
        <f t="shared" si="2"/>
        <v>0</v>
      </c>
      <c r="N707" s="7">
        <f>vlookup(E707,'Data Tables'!C$9:F$17,MATCH($I$2,'Data Tables'!$E$8:$F$8,-1)+2,TRUE)</f>
        <v>0.659</v>
      </c>
      <c r="O707" s="7">
        <f t="shared" si="3"/>
        <v>0</v>
      </c>
    </row>
    <row r="708">
      <c r="H708" s="7">
        <f t="shared" si="1"/>
        <v>0</v>
      </c>
      <c r="J708" s="7">
        <f t="shared" si="2"/>
        <v>0</v>
      </c>
      <c r="N708" s="7">
        <f>vlookup(E708,'Data Tables'!C$9:F$17,MATCH($I$2,'Data Tables'!$E$8:$F$8,-1)+2,TRUE)</f>
        <v>0.659</v>
      </c>
      <c r="O708" s="7">
        <f t="shared" si="3"/>
        <v>0</v>
      </c>
    </row>
    <row r="709">
      <c r="H709" s="7">
        <f t="shared" si="1"/>
        <v>0</v>
      </c>
      <c r="J709" s="7">
        <f t="shared" si="2"/>
        <v>0</v>
      </c>
      <c r="N709" s="7">
        <f>vlookup(E709,'Data Tables'!C$9:F$17,MATCH($I$2,'Data Tables'!$E$8:$F$8,-1)+2,TRUE)</f>
        <v>0.659</v>
      </c>
      <c r="O709" s="7">
        <f t="shared" si="3"/>
        <v>0</v>
      </c>
    </row>
    <row r="710">
      <c r="H710" s="7">
        <f t="shared" si="1"/>
        <v>0</v>
      </c>
      <c r="J710" s="7">
        <f t="shared" si="2"/>
        <v>0</v>
      </c>
      <c r="N710" s="7">
        <f>vlookup(E710,'Data Tables'!C$9:F$17,MATCH($I$2,'Data Tables'!$E$8:$F$8,-1)+2,TRUE)</f>
        <v>0.659</v>
      </c>
      <c r="O710" s="7">
        <f t="shared" si="3"/>
        <v>0</v>
      </c>
    </row>
    <row r="711">
      <c r="H711" s="7">
        <f t="shared" si="1"/>
        <v>0</v>
      </c>
      <c r="J711" s="7">
        <f t="shared" si="2"/>
        <v>0</v>
      </c>
      <c r="N711" s="7">
        <f>vlookup(E711,'Data Tables'!C$9:F$17,MATCH($I$2,'Data Tables'!$E$8:$F$8,-1)+2,TRUE)</f>
        <v>0.659</v>
      </c>
      <c r="O711" s="7">
        <f t="shared" si="3"/>
        <v>0</v>
      </c>
    </row>
    <row r="712">
      <c r="H712" s="7">
        <f t="shared" si="1"/>
        <v>0</v>
      </c>
      <c r="J712" s="7">
        <f t="shared" si="2"/>
        <v>0</v>
      </c>
      <c r="N712" s="7">
        <f>vlookup(E712,'Data Tables'!C$9:F$17,MATCH($I$2,'Data Tables'!$E$8:$F$8,-1)+2,TRUE)</f>
        <v>0.659</v>
      </c>
      <c r="O712" s="7">
        <f t="shared" si="3"/>
        <v>0</v>
      </c>
    </row>
    <row r="713">
      <c r="H713" s="7">
        <f t="shared" si="1"/>
        <v>0</v>
      </c>
      <c r="J713" s="7">
        <f t="shared" si="2"/>
        <v>0</v>
      </c>
      <c r="N713" s="7">
        <f>vlookup(E713,'Data Tables'!C$9:F$17,MATCH($I$2,'Data Tables'!$E$8:$F$8,-1)+2,TRUE)</f>
        <v>0.659</v>
      </c>
      <c r="O713" s="7">
        <f t="shared" si="3"/>
        <v>0</v>
      </c>
    </row>
    <row r="714">
      <c r="H714" s="7">
        <f t="shared" si="1"/>
        <v>0</v>
      </c>
      <c r="J714" s="7">
        <f t="shared" si="2"/>
        <v>0</v>
      </c>
      <c r="N714" s="7">
        <f>vlookup(E714,'Data Tables'!C$9:F$17,MATCH($I$2,'Data Tables'!$E$8:$F$8,-1)+2,TRUE)</f>
        <v>0.659</v>
      </c>
      <c r="O714" s="7">
        <f t="shared" si="3"/>
        <v>0</v>
      </c>
    </row>
    <row r="715">
      <c r="H715" s="7">
        <f t="shared" si="1"/>
        <v>0</v>
      </c>
      <c r="J715" s="7">
        <f t="shared" si="2"/>
        <v>0</v>
      </c>
      <c r="N715" s="7">
        <f>vlookup(E715,'Data Tables'!C$9:F$17,MATCH($I$2,'Data Tables'!$E$8:$F$8,-1)+2,TRUE)</f>
        <v>0.659</v>
      </c>
      <c r="O715" s="7">
        <f t="shared" si="3"/>
        <v>0</v>
      </c>
    </row>
    <row r="716">
      <c r="H716" s="7">
        <f t="shared" si="1"/>
        <v>0</v>
      </c>
      <c r="J716" s="7">
        <f t="shared" si="2"/>
        <v>0</v>
      </c>
      <c r="N716" s="7">
        <f>vlookup(E716,'Data Tables'!C$9:F$17,MATCH($I$2,'Data Tables'!$E$8:$F$8,-1)+2,TRUE)</f>
        <v>0.659</v>
      </c>
      <c r="O716" s="7">
        <f t="shared" si="3"/>
        <v>0</v>
      </c>
    </row>
    <row r="717">
      <c r="H717" s="7">
        <f t="shared" si="1"/>
        <v>0</v>
      </c>
      <c r="J717" s="7">
        <f t="shared" si="2"/>
        <v>0</v>
      </c>
      <c r="N717" s="7">
        <f>vlookup(E717,'Data Tables'!C$9:F$17,MATCH($I$2,'Data Tables'!$E$8:$F$8,-1)+2,TRUE)</f>
        <v>0.659</v>
      </c>
      <c r="O717" s="7">
        <f t="shared" si="3"/>
        <v>0</v>
      </c>
    </row>
    <row r="718">
      <c r="H718" s="7">
        <f t="shared" si="1"/>
        <v>0</v>
      </c>
      <c r="J718" s="7">
        <f t="shared" si="2"/>
        <v>0</v>
      </c>
      <c r="N718" s="7">
        <f>vlookup(E718,'Data Tables'!C$9:F$17,MATCH($I$2,'Data Tables'!$E$8:$F$8,-1)+2,TRUE)</f>
        <v>0.659</v>
      </c>
      <c r="O718" s="7">
        <f t="shared" si="3"/>
        <v>0</v>
      </c>
    </row>
    <row r="719">
      <c r="H719" s="7">
        <f t="shared" si="1"/>
        <v>0</v>
      </c>
      <c r="J719" s="7">
        <f t="shared" si="2"/>
        <v>0</v>
      </c>
      <c r="N719" s="7">
        <f>vlookup(E719,'Data Tables'!C$9:F$17,MATCH($I$2,'Data Tables'!$E$8:$F$8,-1)+2,TRUE)</f>
        <v>0.659</v>
      </c>
      <c r="O719" s="7">
        <f t="shared" si="3"/>
        <v>0</v>
      </c>
    </row>
    <row r="720">
      <c r="H720" s="7">
        <f t="shared" si="1"/>
        <v>0</v>
      </c>
      <c r="J720" s="7">
        <f t="shared" si="2"/>
        <v>0</v>
      </c>
      <c r="N720" s="7">
        <f>vlookup(E720,'Data Tables'!C$9:F$17,MATCH($I$2,'Data Tables'!$E$8:$F$8,-1)+2,TRUE)</f>
        <v>0.659</v>
      </c>
      <c r="O720" s="7">
        <f t="shared" si="3"/>
        <v>0</v>
      </c>
    </row>
    <row r="721">
      <c r="H721" s="7">
        <f t="shared" si="1"/>
        <v>0</v>
      </c>
      <c r="J721" s="7">
        <f t="shared" si="2"/>
        <v>0</v>
      </c>
      <c r="N721" s="7">
        <f>vlookup(E721,'Data Tables'!C$9:F$17,MATCH($I$2,'Data Tables'!$E$8:$F$8,-1)+2,TRUE)</f>
        <v>0.659</v>
      </c>
      <c r="O721" s="7">
        <f t="shared" si="3"/>
        <v>0</v>
      </c>
    </row>
    <row r="722">
      <c r="H722" s="7">
        <f t="shared" si="1"/>
        <v>0</v>
      </c>
      <c r="J722" s="7">
        <f t="shared" si="2"/>
        <v>0</v>
      </c>
      <c r="N722" s="7">
        <f>vlookup(E722,'Data Tables'!C$9:F$17,MATCH($I$2,'Data Tables'!$E$8:$F$8,-1)+2,TRUE)</f>
        <v>0.659</v>
      </c>
      <c r="O722" s="7">
        <f t="shared" si="3"/>
        <v>0</v>
      </c>
    </row>
    <row r="723">
      <c r="H723" s="7">
        <f t="shared" si="1"/>
        <v>0</v>
      </c>
      <c r="J723" s="7">
        <f t="shared" si="2"/>
        <v>0</v>
      </c>
      <c r="N723" s="7">
        <f>vlookup(E723,'Data Tables'!C$9:F$17,MATCH($I$2,'Data Tables'!$E$8:$F$8,-1)+2,TRUE)</f>
        <v>0.659</v>
      </c>
      <c r="O723" s="7">
        <f t="shared" si="3"/>
        <v>0</v>
      </c>
    </row>
    <row r="724">
      <c r="H724" s="7">
        <f t="shared" si="1"/>
        <v>0</v>
      </c>
      <c r="J724" s="7">
        <f t="shared" si="2"/>
        <v>0</v>
      </c>
      <c r="N724" s="7">
        <f>vlookup(E724,'Data Tables'!C$9:F$17,MATCH($I$2,'Data Tables'!$E$8:$F$8,-1)+2,TRUE)</f>
        <v>0.659</v>
      </c>
      <c r="O724" s="7">
        <f t="shared" si="3"/>
        <v>0</v>
      </c>
    </row>
    <row r="725">
      <c r="H725" s="7">
        <f t="shared" si="1"/>
        <v>0</v>
      </c>
      <c r="J725" s="7">
        <f t="shared" si="2"/>
        <v>0</v>
      </c>
      <c r="N725" s="7">
        <f>vlookup(E725,'Data Tables'!C$9:F$17,MATCH($I$2,'Data Tables'!$E$8:$F$8,-1)+2,TRUE)</f>
        <v>0.659</v>
      </c>
      <c r="O725" s="7">
        <f t="shared" si="3"/>
        <v>0</v>
      </c>
    </row>
    <row r="726">
      <c r="H726" s="7">
        <f t="shared" si="1"/>
        <v>0</v>
      </c>
      <c r="J726" s="7">
        <f t="shared" si="2"/>
        <v>0</v>
      </c>
      <c r="N726" s="7">
        <f>vlookup(E726,'Data Tables'!C$9:F$17,MATCH($I$2,'Data Tables'!$E$8:$F$8,-1)+2,TRUE)</f>
        <v>0.659</v>
      </c>
      <c r="O726" s="7">
        <f t="shared" si="3"/>
        <v>0</v>
      </c>
    </row>
    <row r="727">
      <c r="H727" s="7">
        <f t="shared" si="1"/>
        <v>0</v>
      </c>
      <c r="J727" s="7">
        <f t="shared" si="2"/>
        <v>0</v>
      </c>
      <c r="N727" s="7">
        <f>vlookup(E727,'Data Tables'!C$9:F$17,MATCH($I$2,'Data Tables'!$E$8:$F$8,-1)+2,TRUE)</f>
        <v>0.659</v>
      </c>
      <c r="O727" s="7">
        <f t="shared" si="3"/>
        <v>0</v>
      </c>
    </row>
    <row r="728">
      <c r="H728" s="7">
        <f t="shared" si="1"/>
        <v>0</v>
      </c>
      <c r="J728" s="7">
        <f t="shared" si="2"/>
        <v>0</v>
      </c>
      <c r="N728" s="7">
        <f>vlookup(E728,'Data Tables'!C$9:F$17,MATCH($I$2,'Data Tables'!$E$8:$F$8,-1)+2,TRUE)</f>
        <v>0.659</v>
      </c>
      <c r="O728" s="7">
        <f t="shared" si="3"/>
        <v>0</v>
      </c>
    </row>
    <row r="729">
      <c r="H729" s="7">
        <f t="shared" si="1"/>
        <v>0</v>
      </c>
      <c r="J729" s="7">
        <f t="shared" si="2"/>
        <v>0</v>
      </c>
      <c r="N729" s="7">
        <f>vlookup(E729,'Data Tables'!C$9:F$17,MATCH($I$2,'Data Tables'!$E$8:$F$8,-1)+2,TRUE)</f>
        <v>0.659</v>
      </c>
      <c r="O729" s="7">
        <f t="shared" si="3"/>
        <v>0</v>
      </c>
    </row>
    <row r="730">
      <c r="H730" s="7">
        <f t="shared" si="1"/>
        <v>0</v>
      </c>
      <c r="J730" s="7">
        <f t="shared" si="2"/>
        <v>0</v>
      </c>
      <c r="N730" s="7">
        <f>vlookup(E730,'Data Tables'!C$9:F$17,MATCH($I$2,'Data Tables'!$E$8:$F$8,-1)+2,TRUE)</f>
        <v>0.659</v>
      </c>
      <c r="O730" s="7">
        <f t="shared" si="3"/>
        <v>0</v>
      </c>
    </row>
    <row r="731">
      <c r="H731" s="7">
        <f t="shared" si="1"/>
        <v>0</v>
      </c>
      <c r="J731" s="7">
        <f t="shared" si="2"/>
        <v>0</v>
      </c>
      <c r="N731" s="7">
        <f>vlookup(E731,'Data Tables'!C$9:F$17,MATCH($I$2,'Data Tables'!$E$8:$F$8,-1)+2,TRUE)</f>
        <v>0.659</v>
      </c>
      <c r="O731" s="7">
        <f t="shared" si="3"/>
        <v>0</v>
      </c>
    </row>
    <row r="732">
      <c r="H732" s="7">
        <f t="shared" si="1"/>
        <v>0</v>
      </c>
      <c r="J732" s="7">
        <f t="shared" si="2"/>
        <v>0</v>
      </c>
      <c r="N732" s="7">
        <f>vlookup(E732,'Data Tables'!C$9:F$17,MATCH($I$2,'Data Tables'!$E$8:$F$8,-1)+2,TRUE)</f>
        <v>0.659</v>
      </c>
      <c r="O732" s="7">
        <f t="shared" si="3"/>
        <v>0</v>
      </c>
    </row>
    <row r="733">
      <c r="H733" s="7">
        <f t="shared" si="1"/>
        <v>0</v>
      </c>
      <c r="J733" s="7">
        <f t="shared" si="2"/>
        <v>0</v>
      </c>
      <c r="N733" s="7">
        <f>vlookup(E733,'Data Tables'!C$9:F$17,MATCH($I$2,'Data Tables'!$E$8:$F$8,-1)+2,TRUE)</f>
        <v>0.659</v>
      </c>
      <c r="O733" s="7">
        <f t="shared" si="3"/>
        <v>0</v>
      </c>
    </row>
    <row r="734">
      <c r="H734" s="7">
        <f t="shared" si="1"/>
        <v>0</v>
      </c>
      <c r="J734" s="7">
        <f t="shared" si="2"/>
        <v>0</v>
      </c>
      <c r="N734" s="7">
        <f>vlookup(E734,'Data Tables'!C$9:F$17,MATCH($I$2,'Data Tables'!$E$8:$F$8,-1)+2,TRUE)</f>
        <v>0.659</v>
      </c>
      <c r="O734" s="7">
        <f t="shared" si="3"/>
        <v>0</v>
      </c>
    </row>
    <row r="735">
      <c r="H735" s="7">
        <f t="shared" si="1"/>
        <v>0</v>
      </c>
      <c r="J735" s="7">
        <f t="shared" si="2"/>
        <v>0</v>
      </c>
      <c r="N735" s="7">
        <f>vlookup(E735,'Data Tables'!C$9:F$17,MATCH($I$2,'Data Tables'!$E$8:$F$8,-1)+2,TRUE)</f>
        <v>0.659</v>
      </c>
      <c r="O735" s="7">
        <f t="shared" si="3"/>
        <v>0</v>
      </c>
    </row>
    <row r="736">
      <c r="H736" s="7">
        <f t="shared" si="1"/>
        <v>0</v>
      </c>
      <c r="J736" s="7">
        <f t="shared" si="2"/>
        <v>0</v>
      </c>
      <c r="N736" s="7">
        <f>vlookup(E736,'Data Tables'!C$9:F$17,MATCH($I$2,'Data Tables'!$E$8:$F$8,-1)+2,TRUE)</f>
        <v>0.659</v>
      </c>
      <c r="O736" s="7">
        <f t="shared" si="3"/>
        <v>0</v>
      </c>
    </row>
    <row r="737">
      <c r="H737" s="7">
        <f t="shared" si="1"/>
        <v>0</v>
      </c>
      <c r="J737" s="7">
        <f t="shared" si="2"/>
        <v>0</v>
      </c>
      <c r="N737" s="7">
        <f>vlookup(E737,'Data Tables'!C$9:F$17,MATCH($I$2,'Data Tables'!$E$8:$F$8,-1)+2,TRUE)</f>
        <v>0.659</v>
      </c>
      <c r="O737" s="7">
        <f t="shared" si="3"/>
        <v>0</v>
      </c>
    </row>
    <row r="738">
      <c r="H738" s="7">
        <f t="shared" si="1"/>
        <v>0</v>
      </c>
      <c r="J738" s="7">
        <f t="shared" si="2"/>
        <v>0</v>
      </c>
      <c r="N738" s="7">
        <f>vlookup(E738,'Data Tables'!C$9:F$17,MATCH($I$2,'Data Tables'!$E$8:$F$8,-1)+2,TRUE)</f>
        <v>0.659</v>
      </c>
      <c r="O738" s="7">
        <f t="shared" si="3"/>
        <v>0</v>
      </c>
    </row>
    <row r="739">
      <c r="H739" s="7">
        <f t="shared" si="1"/>
        <v>0</v>
      </c>
      <c r="J739" s="7">
        <f t="shared" si="2"/>
        <v>0</v>
      </c>
      <c r="N739" s="7">
        <f>vlookup(E739,'Data Tables'!C$9:F$17,MATCH($I$2,'Data Tables'!$E$8:$F$8,-1)+2,TRUE)</f>
        <v>0.659</v>
      </c>
      <c r="O739" s="7">
        <f t="shared" si="3"/>
        <v>0</v>
      </c>
    </row>
    <row r="740">
      <c r="H740" s="7">
        <f t="shared" si="1"/>
        <v>0</v>
      </c>
      <c r="J740" s="7">
        <f t="shared" si="2"/>
        <v>0</v>
      </c>
      <c r="N740" s="7">
        <f>vlookup(E740,'Data Tables'!C$9:F$17,MATCH($I$2,'Data Tables'!$E$8:$F$8,-1)+2,TRUE)</f>
        <v>0.659</v>
      </c>
      <c r="O740" s="7">
        <f t="shared" si="3"/>
        <v>0</v>
      </c>
    </row>
    <row r="741">
      <c r="H741" s="7">
        <f t="shared" si="1"/>
        <v>0</v>
      </c>
      <c r="J741" s="7">
        <f t="shared" si="2"/>
        <v>0</v>
      </c>
      <c r="N741" s="7">
        <f>vlookup(E741,'Data Tables'!C$9:F$17,MATCH($I$2,'Data Tables'!$E$8:$F$8,-1)+2,TRUE)</f>
        <v>0.659</v>
      </c>
      <c r="O741" s="7">
        <f t="shared" si="3"/>
        <v>0</v>
      </c>
    </row>
    <row r="742">
      <c r="H742" s="7">
        <f t="shared" si="1"/>
        <v>0</v>
      </c>
      <c r="J742" s="7">
        <f t="shared" si="2"/>
        <v>0</v>
      </c>
      <c r="N742" s="7">
        <f>vlookup(E742,'Data Tables'!C$9:F$17,MATCH($I$2,'Data Tables'!$E$8:$F$8,-1)+2,TRUE)</f>
        <v>0.659</v>
      </c>
      <c r="O742" s="7">
        <f t="shared" si="3"/>
        <v>0</v>
      </c>
    </row>
    <row r="743">
      <c r="H743" s="7">
        <f t="shared" si="1"/>
        <v>0</v>
      </c>
      <c r="J743" s="7">
        <f t="shared" si="2"/>
        <v>0</v>
      </c>
      <c r="N743" s="7">
        <f>vlookup(E743,'Data Tables'!C$9:F$17,MATCH($I$2,'Data Tables'!$E$8:$F$8,-1)+2,TRUE)</f>
        <v>0.659</v>
      </c>
      <c r="O743" s="7">
        <f t="shared" si="3"/>
        <v>0</v>
      </c>
    </row>
    <row r="744">
      <c r="H744" s="7">
        <f t="shared" si="1"/>
        <v>0</v>
      </c>
      <c r="J744" s="7">
        <f t="shared" si="2"/>
        <v>0</v>
      </c>
      <c r="N744" s="7">
        <f>vlookup(E744,'Data Tables'!C$9:F$17,MATCH($I$2,'Data Tables'!$E$8:$F$8,-1)+2,TRUE)</f>
        <v>0.659</v>
      </c>
      <c r="O744" s="7">
        <f t="shared" si="3"/>
        <v>0</v>
      </c>
    </row>
    <row r="745">
      <c r="H745" s="7">
        <f t="shared" si="1"/>
        <v>0</v>
      </c>
      <c r="J745" s="7">
        <f t="shared" si="2"/>
        <v>0</v>
      </c>
      <c r="N745" s="7">
        <f>vlookup(E745,'Data Tables'!C$9:F$17,MATCH($I$2,'Data Tables'!$E$8:$F$8,-1)+2,TRUE)</f>
        <v>0.659</v>
      </c>
      <c r="O745" s="7">
        <f t="shared" si="3"/>
        <v>0</v>
      </c>
    </row>
    <row r="746">
      <c r="H746" s="7">
        <f t="shared" si="1"/>
        <v>0</v>
      </c>
      <c r="J746" s="7">
        <f t="shared" si="2"/>
        <v>0</v>
      </c>
      <c r="N746" s="7">
        <f>vlookup(E746,'Data Tables'!C$9:F$17,MATCH($I$2,'Data Tables'!$E$8:$F$8,-1)+2,TRUE)</f>
        <v>0.659</v>
      </c>
      <c r="O746" s="7">
        <f t="shared" si="3"/>
        <v>0</v>
      </c>
    </row>
    <row r="747">
      <c r="H747" s="7">
        <f t="shared" si="1"/>
        <v>0</v>
      </c>
      <c r="J747" s="7">
        <f t="shared" si="2"/>
        <v>0</v>
      </c>
      <c r="N747" s="7">
        <f>vlookup(E747,'Data Tables'!C$9:F$17,MATCH($I$2,'Data Tables'!$E$8:$F$8,-1)+2,TRUE)</f>
        <v>0.659</v>
      </c>
      <c r="O747" s="7">
        <f t="shared" si="3"/>
        <v>0</v>
      </c>
    </row>
    <row r="748">
      <c r="H748" s="7">
        <f t="shared" si="1"/>
        <v>0</v>
      </c>
      <c r="J748" s="7">
        <f t="shared" si="2"/>
        <v>0</v>
      </c>
      <c r="N748" s="7">
        <f>vlookup(E748,'Data Tables'!C$9:F$17,MATCH($I$2,'Data Tables'!$E$8:$F$8,-1)+2,TRUE)</f>
        <v>0.659</v>
      </c>
      <c r="O748" s="7">
        <f t="shared" si="3"/>
        <v>0</v>
      </c>
    </row>
    <row r="749">
      <c r="H749" s="7">
        <f t="shared" si="1"/>
        <v>0</v>
      </c>
      <c r="J749" s="7">
        <f t="shared" si="2"/>
        <v>0</v>
      </c>
      <c r="N749" s="7">
        <f>vlookup(E749,'Data Tables'!C$9:F$17,MATCH($I$2,'Data Tables'!$E$8:$F$8,-1)+2,TRUE)</f>
        <v>0.659</v>
      </c>
      <c r="O749" s="7">
        <f t="shared" si="3"/>
        <v>0</v>
      </c>
    </row>
    <row r="750">
      <c r="H750" s="7">
        <f t="shared" si="1"/>
        <v>0</v>
      </c>
      <c r="J750" s="7">
        <f t="shared" si="2"/>
        <v>0</v>
      </c>
      <c r="N750" s="7">
        <f>vlookup(E750,'Data Tables'!C$9:F$17,MATCH($I$2,'Data Tables'!$E$8:$F$8,-1)+2,TRUE)</f>
        <v>0.659</v>
      </c>
      <c r="O750" s="7">
        <f t="shared" si="3"/>
        <v>0</v>
      </c>
    </row>
    <row r="751">
      <c r="H751" s="7">
        <f t="shared" si="1"/>
        <v>0</v>
      </c>
      <c r="J751" s="7">
        <f t="shared" si="2"/>
        <v>0</v>
      </c>
      <c r="N751" s="7">
        <f>vlookup(E751,'Data Tables'!C$9:F$17,MATCH($I$2,'Data Tables'!$E$8:$F$8,-1)+2,TRUE)</f>
        <v>0.659</v>
      </c>
      <c r="O751" s="7">
        <f t="shared" si="3"/>
        <v>0</v>
      </c>
    </row>
    <row r="752">
      <c r="H752" s="7">
        <f t="shared" si="1"/>
        <v>0</v>
      </c>
      <c r="J752" s="7">
        <f t="shared" si="2"/>
        <v>0</v>
      </c>
      <c r="N752" s="7">
        <f>vlookup(E752,'Data Tables'!C$9:F$17,MATCH($I$2,'Data Tables'!$E$8:$F$8,-1)+2,TRUE)</f>
        <v>0.659</v>
      </c>
      <c r="O752" s="7">
        <f t="shared" si="3"/>
        <v>0</v>
      </c>
    </row>
    <row r="753">
      <c r="H753" s="7">
        <f t="shared" si="1"/>
        <v>0</v>
      </c>
      <c r="J753" s="7">
        <f t="shared" si="2"/>
        <v>0</v>
      </c>
      <c r="N753" s="7">
        <f>vlookup(E753,'Data Tables'!C$9:F$17,MATCH($I$2,'Data Tables'!$E$8:$F$8,-1)+2,TRUE)</f>
        <v>0.659</v>
      </c>
      <c r="O753" s="7">
        <f t="shared" si="3"/>
        <v>0</v>
      </c>
    </row>
    <row r="754">
      <c r="H754" s="7">
        <f t="shared" si="1"/>
        <v>0</v>
      </c>
      <c r="J754" s="7">
        <f t="shared" si="2"/>
        <v>0</v>
      </c>
      <c r="N754" s="7">
        <f>vlookup(E754,'Data Tables'!C$9:F$17,MATCH($I$2,'Data Tables'!$E$8:$F$8,-1)+2,TRUE)</f>
        <v>0.659</v>
      </c>
      <c r="O754" s="7">
        <f t="shared" si="3"/>
        <v>0</v>
      </c>
    </row>
    <row r="755">
      <c r="H755" s="7">
        <f t="shared" si="1"/>
        <v>0</v>
      </c>
      <c r="J755" s="7">
        <f t="shared" si="2"/>
        <v>0</v>
      </c>
      <c r="N755" s="7">
        <f>vlookup(E755,'Data Tables'!C$9:F$17,MATCH($I$2,'Data Tables'!$E$8:$F$8,-1)+2,TRUE)</f>
        <v>0.659</v>
      </c>
      <c r="O755" s="7">
        <f t="shared" si="3"/>
        <v>0</v>
      </c>
    </row>
    <row r="756">
      <c r="H756" s="7">
        <f t="shared" si="1"/>
        <v>0</v>
      </c>
      <c r="J756" s="7">
        <f t="shared" si="2"/>
        <v>0</v>
      </c>
      <c r="N756" s="7">
        <f>vlookup(E756,'Data Tables'!C$9:F$17,MATCH($I$2,'Data Tables'!$E$8:$F$8,-1)+2,TRUE)</f>
        <v>0.659</v>
      </c>
      <c r="O756" s="7">
        <f t="shared" si="3"/>
        <v>0</v>
      </c>
    </row>
    <row r="757">
      <c r="H757" s="7">
        <f t="shared" si="1"/>
        <v>0</v>
      </c>
      <c r="J757" s="7">
        <f t="shared" si="2"/>
        <v>0</v>
      </c>
      <c r="N757" s="7">
        <f>vlookup(E757,'Data Tables'!C$9:F$17,MATCH($I$2,'Data Tables'!$E$8:$F$8,-1)+2,TRUE)</f>
        <v>0.659</v>
      </c>
      <c r="O757" s="7">
        <f t="shared" si="3"/>
        <v>0</v>
      </c>
    </row>
    <row r="758">
      <c r="H758" s="7">
        <f t="shared" si="1"/>
        <v>0</v>
      </c>
      <c r="J758" s="7">
        <f t="shared" si="2"/>
        <v>0</v>
      </c>
      <c r="N758" s="7">
        <f>vlookup(E758,'Data Tables'!C$9:F$17,MATCH($I$2,'Data Tables'!$E$8:$F$8,-1)+2,TRUE)</f>
        <v>0.659</v>
      </c>
      <c r="O758" s="7">
        <f t="shared" si="3"/>
        <v>0</v>
      </c>
    </row>
    <row r="759">
      <c r="H759" s="7">
        <f t="shared" si="1"/>
        <v>0</v>
      </c>
      <c r="J759" s="7">
        <f t="shared" si="2"/>
        <v>0</v>
      </c>
      <c r="N759" s="7">
        <f>vlookup(E759,'Data Tables'!C$9:F$17,MATCH($I$2,'Data Tables'!$E$8:$F$8,-1)+2,TRUE)</f>
        <v>0.659</v>
      </c>
      <c r="O759" s="7">
        <f t="shared" si="3"/>
        <v>0</v>
      </c>
    </row>
    <row r="760">
      <c r="H760" s="7">
        <f t="shared" si="1"/>
        <v>0</v>
      </c>
      <c r="J760" s="7">
        <f t="shared" si="2"/>
        <v>0</v>
      </c>
      <c r="N760" s="7">
        <f>vlookup(E760,'Data Tables'!C$9:F$17,MATCH($I$2,'Data Tables'!$E$8:$F$8,-1)+2,TRUE)</f>
        <v>0.659</v>
      </c>
      <c r="O760" s="7">
        <f t="shared" si="3"/>
        <v>0</v>
      </c>
    </row>
    <row r="761">
      <c r="H761" s="7">
        <f t="shared" si="1"/>
        <v>0</v>
      </c>
      <c r="J761" s="7">
        <f t="shared" si="2"/>
        <v>0</v>
      </c>
      <c r="N761" s="7">
        <f>vlookup(E761,'Data Tables'!C$9:F$17,MATCH($I$2,'Data Tables'!$E$8:$F$8,-1)+2,TRUE)</f>
        <v>0.659</v>
      </c>
      <c r="O761" s="7">
        <f t="shared" si="3"/>
        <v>0</v>
      </c>
    </row>
    <row r="762">
      <c r="H762" s="7">
        <f t="shared" si="1"/>
        <v>0</v>
      </c>
      <c r="J762" s="7">
        <f t="shared" si="2"/>
        <v>0</v>
      </c>
      <c r="N762" s="7">
        <f>vlookup(E762,'Data Tables'!C$9:F$17,MATCH($I$2,'Data Tables'!$E$8:$F$8,-1)+2,TRUE)</f>
        <v>0.659</v>
      </c>
      <c r="O762" s="7">
        <f t="shared" si="3"/>
        <v>0</v>
      </c>
    </row>
    <row r="763">
      <c r="H763" s="7">
        <f t="shared" si="1"/>
        <v>0</v>
      </c>
      <c r="J763" s="7">
        <f t="shared" si="2"/>
        <v>0</v>
      </c>
      <c r="N763" s="7">
        <f>vlookup(E763,'Data Tables'!C$9:F$17,MATCH($I$2,'Data Tables'!$E$8:$F$8,-1)+2,TRUE)</f>
        <v>0.659</v>
      </c>
      <c r="O763" s="7">
        <f t="shared" si="3"/>
        <v>0</v>
      </c>
    </row>
    <row r="764">
      <c r="H764" s="7">
        <f t="shared" si="1"/>
        <v>0</v>
      </c>
      <c r="J764" s="7">
        <f t="shared" si="2"/>
        <v>0</v>
      </c>
      <c r="N764" s="7">
        <f>vlookup(E764,'Data Tables'!C$9:F$17,MATCH($I$2,'Data Tables'!$E$8:$F$8,-1)+2,TRUE)</f>
        <v>0.659</v>
      </c>
      <c r="O764" s="7">
        <f t="shared" si="3"/>
        <v>0</v>
      </c>
    </row>
    <row r="765">
      <c r="H765" s="7">
        <f t="shared" si="1"/>
        <v>0</v>
      </c>
      <c r="J765" s="7">
        <f t="shared" si="2"/>
        <v>0</v>
      </c>
      <c r="N765" s="7">
        <f>vlookup(E765,'Data Tables'!C$9:F$17,MATCH($I$2,'Data Tables'!$E$8:$F$8,-1)+2,TRUE)</f>
        <v>0.659</v>
      </c>
      <c r="O765" s="7">
        <f t="shared" si="3"/>
        <v>0</v>
      </c>
    </row>
    <row r="766">
      <c r="H766" s="7">
        <f t="shared" si="1"/>
        <v>0</v>
      </c>
      <c r="J766" s="7">
        <f t="shared" si="2"/>
        <v>0</v>
      </c>
      <c r="N766" s="7">
        <f>vlookup(E766,'Data Tables'!C$9:F$17,MATCH($I$2,'Data Tables'!$E$8:$F$8,-1)+2,TRUE)</f>
        <v>0.659</v>
      </c>
      <c r="O766" s="7">
        <f t="shared" si="3"/>
        <v>0</v>
      </c>
    </row>
    <row r="767">
      <c r="H767" s="7">
        <f t="shared" si="1"/>
        <v>0</v>
      </c>
      <c r="J767" s="7">
        <f t="shared" si="2"/>
        <v>0</v>
      </c>
      <c r="N767" s="7">
        <f>vlookup(E767,'Data Tables'!C$9:F$17,MATCH($I$2,'Data Tables'!$E$8:$F$8,-1)+2,TRUE)</f>
        <v>0.659</v>
      </c>
      <c r="O767" s="7">
        <f t="shared" si="3"/>
        <v>0</v>
      </c>
    </row>
    <row r="768">
      <c r="H768" s="7">
        <f t="shared" si="1"/>
        <v>0</v>
      </c>
      <c r="J768" s="7">
        <f t="shared" si="2"/>
        <v>0</v>
      </c>
      <c r="N768" s="7">
        <f>vlookup(E768,'Data Tables'!C$9:F$17,MATCH($I$2,'Data Tables'!$E$8:$F$8,-1)+2,TRUE)</f>
        <v>0.659</v>
      </c>
      <c r="O768" s="7">
        <f t="shared" si="3"/>
        <v>0</v>
      </c>
    </row>
    <row r="769">
      <c r="H769" s="7">
        <f t="shared" si="1"/>
        <v>0</v>
      </c>
      <c r="J769" s="7">
        <f t="shared" si="2"/>
        <v>0</v>
      </c>
      <c r="N769" s="7">
        <f>vlookup(E769,'Data Tables'!C$9:F$17,MATCH($I$2,'Data Tables'!$E$8:$F$8,-1)+2,TRUE)</f>
        <v>0.659</v>
      </c>
      <c r="O769" s="7">
        <f t="shared" si="3"/>
        <v>0</v>
      </c>
    </row>
    <row r="770">
      <c r="H770" s="7">
        <f t="shared" si="1"/>
        <v>0</v>
      </c>
      <c r="J770" s="7">
        <f t="shared" si="2"/>
        <v>0</v>
      </c>
      <c r="N770" s="7">
        <f>vlookup(E770,'Data Tables'!C$9:F$17,MATCH($I$2,'Data Tables'!$E$8:$F$8,-1)+2,TRUE)</f>
        <v>0.659</v>
      </c>
      <c r="O770" s="7">
        <f t="shared" si="3"/>
        <v>0</v>
      </c>
    </row>
    <row r="771">
      <c r="H771" s="7">
        <f t="shared" si="1"/>
        <v>0</v>
      </c>
      <c r="J771" s="7">
        <f t="shared" si="2"/>
        <v>0</v>
      </c>
      <c r="N771" s="7">
        <f>vlookup(E771,'Data Tables'!C$9:F$17,MATCH($I$2,'Data Tables'!$E$8:$F$8,-1)+2,TRUE)</f>
        <v>0.659</v>
      </c>
      <c r="O771" s="7">
        <f t="shared" si="3"/>
        <v>0</v>
      </c>
    </row>
    <row r="772">
      <c r="H772" s="7">
        <f t="shared" si="1"/>
        <v>0</v>
      </c>
      <c r="J772" s="7">
        <f t="shared" si="2"/>
        <v>0</v>
      </c>
      <c r="N772" s="7">
        <f>vlookup(E772,'Data Tables'!C$9:F$17,MATCH($I$2,'Data Tables'!$E$8:$F$8,-1)+2,TRUE)</f>
        <v>0.659</v>
      </c>
      <c r="O772" s="7">
        <f t="shared" si="3"/>
        <v>0</v>
      </c>
    </row>
    <row r="773">
      <c r="H773" s="7">
        <f t="shared" si="1"/>
        <v>0</v>
      </c>
      <c r="J773" s="7">
        <f t="shared" si="2"/>
        <v>0</v>
      </c>
      <c r="N773" s="7">
        <f>vlookup(E773,'Data Tables'!C$9:F$17,MATCH($I$2,'Data Tables'!$E$8:$F$8,-1)+2,TRUE)</f>
        <v>0.659</v>
      </c>
      <c r="O773" s="7">
        <f t="shared" si="3"/>
        <v>0</v>
      </c>
    </row>
    <row r="774">
      <c r="H774" s="7">
        <f t="shared" si="1"/>
        <v>0</v>
      </c>
      <c r="J774" s="7">
        <f t="shared" si="2"/>
        <v>0</v>
      </c>
      <c r="N774" s="7">
        <f>vlookup(E774,'Data Tables'!C$9:F$17,MATCH($I$2,'Data Tables'!$E$8:$F$8,-1)+2,TRUE)</f>
        <v>0.659</v>
      </c>
      <c r="O774" s="7">
        <f t="shared" si="3"/>
        <v>0</v>
      </c>
    </row>
    <row r="775">
      <c r="H775" s="7">
        <f t="shared" si="1"/>
        <v>0</v>
      </c>
      <c r="J775" s="7">
        <f t="shared" si="2"/>
        <v>0</v>
      </c>
      <c r="N775" s="7">
        <f>vlookup(E775,'Data Tables'!C$9:F$17,MATCH($I$2,'Data Tables'!$E$8:$F$8,-1)+2,TRUE)</f>
        <v>0.659</v>
      </c>
      <c r="O775" s="7">
        <f t="shared" si="3"/>
        <v>0</v>
      </c>
    </row>
    <row r="776">
      <c r="H776" s="7">
        <f t="shared" si="1"/>
        <v>0</v>
      </c>
      <c r="J776" s="7">
        <f t="shared" si="2"/>
        <v>0</v>
      </c>
      <c r="N776" s="7">
        <f>vlookup(E776,'Data Tables'!C$9:F$17,MATCH($I$2,'Data Tables'!$E$8:$F$8,-1)+2,TRUE)</f>
        <v>0.659</v>
      </c>
      <c r="O776" s="7">
        <f t="shared" si="3"/>
        <v>0</v>
      </c>
    </row>
    <row r="777">
      <c r="H777" s="7">
        <f t="shared" si="1"/>
        <v>0</v>
      </c>
      <c r="J777" s="7">
        <f t="shared" si="2"/>
        <v>0</v>
      </c>
      <c r="N777" s="7">
        <f>vlookup(E777,'Data Tables'!C$9:F$17,MATCH($I$2,'Data Tables'!$E$8:$F$8,-1)+2,TRUE)</f>
        <v>0.659</v>
      </c>
      <c r="O777" s="7">
        <f t="shared" si="3"/>
        <v>0</v>
      </c>
    </row>
    <row r="778">
      <c r="H778" s="7">
        <f t="shared" si="1"/>
        <v>0</v>
      </c>
      <c r="J778" s="7">
        <f t="shared" si="2"/>
        <v>0</v>
      </c>
      <c r="N778" s="7">
        <f>vlookup(E778,'Data Tables'!C$9:F$17,MATCH($I$2,'Data Tables'!$E$8:$F$8,-1)+2,TRUE)</f>
        <v>0.659</v>
      </c>
      <c r="O778" s="7">
        <f t="shared" si="3"/>
        <v>0</v>
      </c>
    </row>
    <row r="779">
      <c r="H779" s="7">
        <f t="shared" si="1"/>
        <v>0</v>
      </c>
      <c r="J779" s="7">
        <f t="shared" si="2"/>
        <v>0</v>
      </c>
      <c r="N779" s="7">
        <f>vlookup(E779,'Data Tables'!C$9:F$17,MATCH($I$2,'Data Tables'!$E$8:$F$8,-1)+2,TRUE)</f>
        <v>0.659</v>
      </c>
      <c r="O779" s="7">
        <f t="shared" si="3"/>
        <v>0</v>
      </c>
    </row>
    <row r="780">
      <c r="H780" s="7">
        <f t="shared" si="1"/>
        <v>0</v>
      </c>
      <c r="J780" s="7">
        <f t="shared" si="2"/>
        <v>0</v>
      </c>
      <c r="N780" s="7">
        <f>vlookup(E780,'Data Tables'!C$9:F$17,MATCH($I$2,'Data Tables'!$E$8:$F$8,-1)+2,TRUE)</f>
        <v>0.659</v>
      </c>
      <c r="O780" s="7">
        <f t="shared" si="3"/>
        <v>0</v>
      </c>
    </row>
    <row r="781">
      <c r="H781" s="7">
        <f t="shared" si="1"/>
        <v>0</v>
      </c>
      <c r="J781" s="7">
        <f t="shared" si="2"/>
        <v>0</v>
      </c>
      <c r="N781" s="7">
        <f>vlookup(E781,'Data Tables'!C$9:F$17,MATCH($I$2,'Data Tables'!$E$8:$F$8,-1)+2,TRUE)</f>
        <v>0.659</v>
      </c>
      <c r="O781" s="7">
        <f t="shared" si="3"/>
        <v>0</v>
      </c>
    </row>
    <row r="782">
      <c r="H782" s="7">
        <f t="shared" si="1"/>
        <v>0</v>
      </c>
      <c r="J782" s="7">
        <f t="shared" si="2"/>
        <v>0</v>
      </c>
      <c r="N782" s="7">
        <f>vlookup(E782,'Data Tables'!C$9:F$17,MATCH($I$2,'Data Tables'!$E$8:$F$8,-1)+2,TRUE)</f>
        <v>0.659</v>
      </c>
      <c r="O782" s="7">
        <f t="shared" si="3"/>
        <v>0</v>
      </c>
    </row>
    <row r="783">
      <c r="H783" s="7">
        <f t="shared" si="1"/>
        <v>0</v>
      </c>
      <c r="J783" s="7">
        <f t="shared" si="2"/>
        <v>0</v>
      </c>
      <c r="N783" s="7">
        <f>vlookup(E783,'Data Tables'!C$9:F$17,MATCH($I$2,'Data Tables'!$E$8:$F$8,-1)+2,TRUE)</f>
        <v>0.659</v>
      </c>
      <c r="O783" s="7">
        <f t="shared" si="3"/>
        <v>0</v>
      </c>
    </row>
    <row r="784">
      <c r="H784" s="7">
        <f t="shared" si="1"/>
        <v>0</v>
      </c>
      <c r="J784" s="7">
        <f t="shared" si="2"/>
        <v>0</v>
      </c>
      <c r="N784" s="7">
        <f>vlookup(E784,'Data Tables'!C$9:F$17,MATCH($I$2,'Data Tables'!$E$8:$F$8,-1)+2,TRUE)</f>
        <v>0.659</v>
      </c>
      <c r="O784" s="7">
        <f t="shared" si="3"/>
        <v>0</v>
      </c>
    </row>
    <row r="785">
      <c r="H785" s="7">
        <f t="shared" si="1"/>
        <v>0</v>
      </c>
      <c r="J785" s="7">
        <f t="shared" si="2"/>
        <v>0</v>
      </c>
      <c r="N785" s="7">
        <f>vlookup(E785,'Data Tables'!C$9:F$17,MATCH($I$2,'Data Tables'!$E$8:$F$8,-1)+2,TRUE)</f>
        <v>0.659</v>
      </c>
      <c r="O785" s="7">
        <f t="shared" si="3"/>
        <v>0</v>
      </c>
    </row>
    <row r="786">
      <c r="H786" s="7">
        <f t="shared" si="1"/>
        <v>0</v>
      </c>
      <c r="J786" s="7">
        <f t="shared" si="2"/>
        <v>0</v>
      </c>
      <c r="N786" s="7">
        <f>vlookup(E786,'Data Tables'!C$9:F$17,MATCH($I$2,'Data Tables'!$E$8:$F$8,-1)+2,TRUE)</f>
        <v>0.659</v>
      </c>
      <c r="O786" s="7">
        <f t="shared" si="3"/>
        <v>0</v>
      </c>
    </row>
    <row r="787">
      <c r="H787" s="7">
        <f t="shared" si="1"/>
        <v>0</v>
      </c>
      <c r="J787" s="7">
        <f t="shared" si="2"/>
        <v>0</v>
      </c>
      <c r="N787" s="7">
        <f>vlookup(E787,'Data Tables'!C$9:F$17,MATCH($I$2,'Data Tables'!$E$8:$F$8,-1)+2,TRUE)</f>
        <v>0.659</v>
      </c>
      <c r="O787" s="7">
        <f t="shared" si="3"/>
        <v>0</v>
      </c>
    </row>
    <row r="788">
      <c r="H788" s="7">
        <f t="shared" si="1"/>
        <v>0</v>
      </c>
      <c r="J788" s="7">
        <f t="shared" si="2"/>
        <v>0</v>
      </c>
      <c r="N788" s="7">
        <f>vlookup(E788,'Data Tables'!C$9:F$17,MATCH($I$2,'Data Tables'!$E$8:$F$8,-1)+2,TRUE)</f>
        <v>0.659</v>
      </c>
      <c r="O788" s="7">
        <f t="shared" si="3"/>
        <v>0</v>
      </c>
    </row>
    <row r="789">
      <c r="H789" s="7">
        <f t="shared" si="1"/>
        <v>0</v>
      </c>
      <c r="J789" s="7">
        <f t="shared" si="2"/>
        <v>0</v>
      </c>
      <c r="N789" s="7">
        <f>vlookup(E789,'Data Tables'!C$9:F$17,MATCH($I$2,'Data Tables'!$E$8:$F$8,-1)+2,TRUE)</f>
        <v>0.659</v>
      </c>
      <c r="O789" s="7">
        <f t="shared" si="3"/>
        <v>0</v>
      </c>
    </row>
    <row r="790">
      <c r="H790" s="7">
        <f t="shared" si="1"/>
        <v>0</v>
      </c>
      <c r="J790" s="7">
        <f t="shared" si="2"/>
        <v>0</v>
      </c>
      <c r="N790" s="7">
        <f>vlookup(E790,'Data Tables'!C$9:F$17,MATCH($I$2,'Data Tables'!$E$8:$F$8,-1)+2,TRUE)</f>
        <v>0.659</v>
      </c>
      <c r="O790" s="7">
        <f t="shared" si="3"/>
        <v>0</v>
      </c>
    </row>
    <row r="791">
      <c r="H791" s="7">
        <f t="shared" si="1"/>
        <v>0</v>
      </c>
      <c r="J791" s="7">
        <f t="shared" si="2"/>
        <v>0</v>
      </c>
      <c r="N791" s="7">
        <f>vlookup(E791,'Data Tables'!C$9:F$17,MATCH($I$2,'Data Tables'!$E$8:$F$8,-1)+2,TRUE)</f>
        <v>0.659</v>
      </c>
      <c r="O791" s="7">
        <f t="shared" si="3"/>
        <v>0</v>
      </c>
    </row>
    <row r="792">
      <c r="H792" s="7">
        <f t="shared" si="1"/>
        <v>0</v>
      </c>
      <c r="J792" s="7">
        <f t="shared" si="2"/>
        <v>0</v>
      </c>
      <c r="N792" s="7">
        <f>vlookup(E792,'Data Tables'!C$9:F$17,MATCH($I$2,'Data Tables'!$E$8:$F$8,-1)+2,TRUE)</f>
        <v>0.659</v>
      </c>
      <c r="O792" s="7">
        <f t="shared" si="3"/>
        <v>0</v>
      </c>
    </row>
    <row r="793">
      <c r="H793" s="7">
        <f t="shared" si="1"/>
        <v>0</v>
      </c>
      <c r="J793" s="7">
        <f t="shared" si="2"/>
        <v>0</v>
      </c>
      <c r="N793" s="7">
        <f>vlookup(E793,'Data Tables'!C$9:F$17,MATCH($I$2,'Data Tables'!$E$8:$F$8,-1)+2,TRUE)</f>
        <v>0.659</v>
      </c>
      <c r="O793" s="7">
        <f t="shared" si="3"/>
        <v>0</v>
      </c>
    </row>
    <row r="794">
      <c r="H794" s="7">
        <f t="shared" si="1"/>
        <v>0</v>
      </c>
      <c r="J794" s="7">
        <f t="shared" si="2"/>
        <v>0</v>
      </c>
      <c r="N794" s="7">
        <f>vlookup(E794,'Data Tables'!C$9:F$17,MATCH($I$2,'Data Tables'!$E$8:$F$8,-1)+2,TRUE)</f>
        <v>0.659</v>
      </c>
      <c r="O794" s="7">
        <f t="shared" si="3"/>
        <v>0</v>
      </c>
    </row>
    <row r="795">
      <c r="H795" s="7">
        <f t="shared" si="1"/>
        <v>0</v>
      </c>
      <c r="J795" s="7">
        <f t="shared" si="2"/>
        <v>0</v>
      </c>
      <c r="N795" s="7">
        <f>vlookup(E795,'Data Tables'!C$9:F$17,MATCH($I$2,'Data Tables'!$E$8:$F$8,-1)+2,TRUE)</f>
        <v>0.659</v>
      </c>
      <c r="O795" s="7">
        <f t="shared" si="3"/>
        <v>0</v>
      </c>
    </row>
    <row r="796">
      <c r="H796" s="7">
        <f t="shared" si="1"/>
        <v>0</v>
      </c>
      <c r="J796" s="7">
        <f t="shared" si="2"/>
        <v>0</v>
      </c>
      <c r="N796" s="7">
        <f>vlookup(E796,'Data Tables'!C$9:F$17,MATCH($I$2,'Data Tables'!$E$8:$F$8,-1)+2,TRUE)</f>
        <v>0.659</v>
      </c>
      <c r="O796" s="7">
        <f t="shared" si="3"/>
        <v>0</v>
      </c>
    </row>
    <row r="797">
      <c r="H797" s="7">
        <f t="shared" si="1"/>
        <v>0</v>
      </c>
      <c r="J797" s="7">
        <f t="shared" si="2"/>
        <v>0</v>
      </c>
      <c r="N797" s="7">
        <f>vlookup(E797,'Data Tables'!C$9:F$17,MATCH($I$2,'Data Tables'!$E$8:$F$8,-1)+2,TRUE)</f>
        <v>0.659</v>
      </c>
      <c r="O797" s="7">
        <f t="shared" si="3"/>
        <v>0</v>
      </c>
    </row>
    <row r="798">
      <c r="H798" s="7">
        <f t="shared" si="1"/>
        <v>0</v>
      </c>
      <c r="J798" s="7">
        <f t="shared" si="2"/>
        <v>0</v>
      </c>
      <c r="N798" s="7">
        <f>vlookup(E798,'Data Tables'!C$9:F$17,MATCH($I$2,'Data Tables'!$E$8:$F$8,-1)+2,TRUE)</f>
        <v>0.659</v>
      </c>
      <c r="O798" s="7">
        <f t="shared" si="3"/>
        <v>0</v>
      </c>
    </row>
    <row r="799">
      <c r="H799" s="7">
        <f t="shared" si="1"/>
        <v>0</v>
      </c>
      <c r="J799" s="7">
        <f t="shared" si="2"/>
        <v>0</v>
      </c>
      <c r="N799" s="7">
        <f>vlookup(E799,'Data Tables'!C$9:F$17,MATCH($I$2,'Data Tables'!$E$8:$F$8,-1)+2,TRUE)</f>
        <v>0.659</v>
      </c>
      <c r="O799" s="7">
        <f t="shared" si="3"/>
        <v>0</v>
      </c>
    </row>
    <row r="800">
      <c r="H800" s="7">
        <f t="shared" si="1"/>
        <v>0</v>
      </c>
      <c r="J800" s="7">
        <f t="shared" si="2"/>
        <v>0</v>
      </c>
      <c r="N800" s="7">
        <f>vlookup(E800,'Data Tables'!C$9:F$17,MATCH($I$2,'Data Tables'!$E$8:$F$8,-1)+2,TRUE)</f>
        <v>0.659</v>
      </c>
      <c r="O800" s="7">
        <f t="shared" si="3"/>
        <v>0</v>
      </c>
    </row>
    <row r="801">
      <c r="H801" s="7">
        <f t="shared" si="1"/>
        <v>0</v>
      </c>
      <c r="J801" s="7">
        <f t="shared" si="2"/>
        <v>0</v>
      </c>
      <c r="N801" s="7">
        <f>vlookup(E801,'Data Tables'!C$9:F$17,MATCH($I$2,'Data Tables'!$E$8:$F$8,-1)+2,TRUE)</f>
        <v>0.659</v>
      </c>
      <c r="O801" s="7">
        <f t="shared" si="3"/>
        <v>0</v>
      </c>
    </row>
    <row r="802">
      <c r="H802" s="7">
        <f t="shared" si="1"/>
        <v>0</v>
      </c>
      <c r="J802" s="7">
        <f t="shared" si="2"/>
        <v>0</v>
      </c>
      <c r="N802" s="7">
        <f>vlookup(E802,'Data Tables'!C$9:F$17,MATCH($I$2,'Data Tables'!$E$8:$F$8,-1)+2,TRUE)</f>
        <v>0.659</v>
      </c>
      <c r="O802" s="7">
        <f t="shared" si="3"/>
        <v>0</v>
      </c>
    </row>
    <row r="803">
      <c r="H803" s="7">
        <f t="shared" si="1"/>
        <v>0</v>
      </c>
      <c r="J803" s="7">
        <f t="shared" si="2"/>
        <v>0</v>
      </c>
      <c r="N803" s="7">
        <f>vlookup(E803,'Data Tables'!C$9:F$17,MATCH($I$2,'Data Tables'!$E$8:$F$8,-1)+2,TRUE)</f>
        <v>0.659</v>
      </c>
      <c r="O803" s="7">
        <f t="shared" si="3"/>
        <v>0</v>
      </c>
    </row>
    <row r="804">
      <c r="H804" s="7">
        <f t="shared" si="1"/>
        <v>0</v>
      </c>
      <c r="J804" s="7">
        <f t="shared" si="2"/>
        <v>0</v>
      </c>
      <c r="N804" s="7">
        <f>vlookup(E804,'Data Tables'!C$9:F$17,MATCH($I$2,'Data Tables'!$E$8:$F$8,-1)+2,TRUE)</f>
        <v>0.659</v>
      </c>
      <c r="O804" s="7">
        <f t="shared" si="3"/>
        <v>0</v>
      </c>
    </row>
    <row r="805">
      <c r="H805" s="7">
        <f t="shared" si="1"/>
        <v>0</v>
      </c>
      <c r="J805" s="7">
        <f t="shared" si="2"/>
        <v>0</v>
      </c>
      <c r="N805" s="7">
        <f>vlookup(E805,'Data Tables'!C$9:F$17,MATCH($I$2,'Data Tables'!$E$8:$F$8,-1)+2,TRUE)</f>
        <v>0.659</v>
      </c>
      <c r="O805" s="7">
        <f t="shared" si="3"/>
        <v>0</v>
      </c>
    </row>
    <row r="806">
      <c r="H806" s="7">
        <f t="shared" si="1"/>
        <v>0</v>
      </c>
      <c r="J806" s="7">
        <f t="shared" si="2"/>
        <v>0</v>
      </c>
      <c r="N806" s="7">
        <f>vlookup(E806,'Data Tables'!C$9:F$17,MATCH($I$2,'Data Tables'!$E$8:$F$8,-1)+2,TRUE)</f>
        <v>0.659</v>
      </c>
      <c r="O806" s="7">
        <f t="shared" si="3"/>
        <v>0</v>
      </c>
    </row>
    <row r="807">
      <c r="H807" s="7">
        <f t="shared" si="1"/>
        <v>0</v>
      </c>
      <c r="J807" s="7">
        <f t="shared" si="2"/>
        <v>0</v>
      </c>
      <c r="N807" s="7">
        <f>vlookup(E807,'Data Tables'!C$9:F$17,MATCH($I$2,'Data Tables'!$E$8:$F$8,-1)+2,TRUE)</f>
        <v>0.659</v>
      </c>
      <c r="O807" s="7">
        <f t="shared" si="3"/>
        <v>0</v>
      </c>
    </row>
    <row r="808">
      <c r="H808" s="7">
        <f t="shared" si="1"/>
        <v>0</v>
      </c>
      <c r="J808" s="7">
        <f t="shared" si="2"/>
        <v>0</v>
      </c>
      <c r="N808" s="7">
        <f>vlookup(E808,'Data Tables'!C$9:F$17,MATCH($I$2,'Data Tables'!$E$8:$F$8,-1)+2,TRUE)</f>
        <v>0.659</v>
      </c>
      <c r="O808" s="7">
        <f t="shared" si="3"/>
        <v>0</v>
      </c>
    </row>
    <row r="809">
      <c r="H809" s="7">
        <f t="shared" si="1"/>
        <v>0</v>
      </c>
      <c r="J809" s="7">
        <f t="shared" si="2"/>
        <v>0</v>
      </c>
      <c r="N809" s="7">
        <f>vlookup(E809,'Data Tables'!C$9:F$17,MATCH($I$2,'Data Tables'!$E$8:$F$8,-1)+2,TRUE)</f>
        <v>0.659</v>
      </c>
      <c r="O809" s="7">
        <f t="shared" si="3"/>
        <v>0</v>
      </c>
    </row>
    <row r="810">
      <c r="H810" s="7">
        <f t="shared" si="1"/>
        <v>0</v>
      </c>
      <c r="J810" s="7">
        <f t="shared" si="2"/>
        <v>0</v>
      </c>
      <c r="N810" s="7">
        <f>vlookup(E810,'Data Tables'!C$9:F$17,MATCH($I$2,'Data Tables'!$E$8:$F$8,-1)+2,TRUE)</f>
        <v>0.659</v>
      </c>
      <c r="O810" s="7">
        <f t="shared" si="3"/>
        <v>0</v>
      </c>
    </row>
    <row r="811">
      <c r="H811" s="7">
        <f t="shared" si="1"/>
        <v>0</v>
      </c>
      <c r="J811" s="7">
        <f t="shared" si="2"/>
        <v>0</v>
      </c>
      <c r="N811" s="7">
        <f>vlookup(E811,'Data Tables'!C$9:F$17,MATCH($I$2,'Data Tables'!$E$8:$F$8,-1)+2,TRUE)</f>
        <v>0.659</v>
      </c>
      <c r="O811" s="7">
        <f t="shared" si="3"/>
        <v>0</v>
      </c>
    </row>
    <row r="812">
      <c r="H812" s="7">
        <f t="shared" si="1"/>
        <v>0</v>
      </c>
      <c r="J812" s="7">
        <f t="shared" si="2"/>
        <v>0</v>
      </c>
      <c r="N812" s="7">
        <f>vlookup(E812,'Data Tables'!C$9:F$17,MATCH($I$2,'Data Tables'!$E$8:$F$8,-1)+2,TRUE)</f>
        <v>0.659</v>
      </c>
      <c r="O812" s="7">
        <f t="shared" si="3"/>
        <v>0</v>
      </c>
    </row>
    <row r="813">
      <c r="H813" s="7">
        <f t="shared" si="1"/>
        <v>0</v>
      </c>
      <c r="J813" s="7">
        <f t="shared" si="2"/>
        <v>0</v>
      </c>
      <c r="N813" s="7">
        <f>vlookup(E813,'Data Tables'!C$9:F$17,MATCH($I$2,'Data Tables'!$E$8:$F$8,-1)+2,TRUE)</f>
        <v>0.659</v>
      </c>
      <c r="O813" s="7">
        <f t="shared" si="3"/>
        <v>0</v>
      </c>
    </row>
    <row r="814">
      <c r="H814" s="7">
        <f t="shared" si="1"/>
        <v>0</v>
      </c>
      <c r="J814" s="7">
        <f t="shared" si="2"/>
        <v>0</v>
      </c>
      <c r="N814" s="7">
        <f>vlookup(E814,'Data Tables'!C$9:F$17,MATCH($I$2,'Data Tables'!$E$8:$F$8,-1)+2,TRUE)</f>
        <v>0.659</v>
      </c>
      <c r="O814" s="7">
        <f t="shared" si="3"/>
        <v>0</v>
      </c>
    </row>
    <row r="815">
      <c r="H815" s="7">
        <f t="shared" si="1"/>
        <v>0</v>
      </c>
      <c r="J815" s="7">
        <f t="shared" si="2"/>
        <v>0</v>
      </c>
      <c r="N815" s="7">
        <f>vlookup(E815,'Data Tables'!C$9:F$17,MATCH($I$2,'Data Tables'!$E$8:$F$8,-1)+2,TRUE)</f>
        <v>0.659</v>
      </c>
      <c r="O815" s="7">
        <f t="shared" si="3"/>
        <v>0</v>
      </c>
    </row>
    <row r="816">
      <c r="H816" s="7">
        <f t="shared" si="1"/>
        <v>0</v>
      </c>
      <c r="J816" s="7">
        <f t="shared" si="2"/>
        <v>0</v>
      </c>
      <c r="N816" s="7">
        <f>vlookup(E816,'Data Tables'!C$9:F$17,MATCH($I$2,'Data Tables'!$E$8:$F$8,-1)+2,TRUE)</f>
        <v>0.659</v>
      </c>
      <c r="O816" s="7">
        <f t="shared" si="3"/>
        <v>0</v>
      </c>
    </row>
    <row r="817">
      <c r="H817" s="7">
        <f t="shared" si="1"/>
        <v>0</v>
      </c>
      <c r="J817" s="7">
        <f t="shared" si="2"/>
        <v>0</v>
      </c>
      <c r="N817" s="7">
        <f>vlookup(E817,'Data Tables'!C$9:F$17,MATCH($I$2,'Data Tables'!$E$8:$F$8,-1)+2,TRUE)</f>
        <v>0.659</v>
      </c>
      <c r="O817" s="7">
        <f t="shared" si="3"/>
        <v>0</v>
      </c>
    </row>
    <row r="818">
      <c r="H818" s="7">
        <f t="shared" si="1"/>
        <v>0</v>
      </c>
      <c r="J818" s="7">
        <f t="shared" si="2"/>
        <v>0</v>
      </c>
      <c r="N818" s="7">
        <f>vlookup(E818,'Data Tables'!C$9:F$17,MATCH($I$2,'Data Tables'!$E$8:$F$8,-1)+2,TRUE)</f>
        <v>0.659</v>
      </c>
      <c r="O818" s="7">
        <f t="shared" si="3"/>
        <v>0</v>
      </c>
    </row>
    <row r="819">
      <c r="H819" s="7">
        <f t="shared" si="1"/>
        <v>0</v>
      </c>
      <c r="J819" s="7">
        <f t="shared" si="2"/>
        <v>0</v>
      </c>
      <c r="N819" s="7">
        <f>vlookup(E819,'Data Tables'!C$9:F$17,MATCH($I$2,'Data Tables'!$E$8:$F$8,-1)+2,TRUE)</f>
        <v>0.659</v>
      </c>
      <c r="O819" s="7">
        <f t="shared" si="3"/>
        <v>0</v>
      </c>
    </row>
    <row r="820">
      <c r="H820" s="7">
        <f t="shared" si="1"/>
        <v>0</v>
      </c>
      <c r="J820" s="7">
        <f t="shared" si="2"/>
        <v>0</v>
      </c>
      <c r="N820" s="7">
        <f>vlookup(E820,'Data Tables'!C$9:F$17,MATCH($I$2,'Data Tables'!$E$8:$F$8,-1)+2,TRUE)</f>
        <v>0.659</v>
      </c>
      <c r="O820" s="7">
        <f t="shared" si="3"/>
        <v>0</v>
      </c>
    </row>
    <row r="821">
      <c r="H821" s="7">
        <f t="shared" si="1"/>
        <v>0</v>
      </c>
      <c r="J821" s="7">
        <f t="shared" si="2"/>
        <v>0</v>
      </c>
      <c r="N821" s="7">
        <f>vlookup(E821,'Data Tables'!C$9:F$17,MATCH($I$2,'Data Tables'!$E$8:$F$8,-1)+2,TRUE)</f>
        <v>0.659</v>
      </c>
      <c r="O821" s="7">
        <f t="shared" si="3"/>
        <v>0</v>
      </c>
    </row>
    <row r="822">
      <c r="H822" s="7">
        <f t="shared" si="1"/>
        <v>0</v>
      </c>
      <c r="J822" s="7">
        <f t="shared" si="2"/>
        <v>0</v>
      </c>
      <c r="N822" s="7">
        <f>vlookup(E822,'Data Tables'!C$9:F$17,MATCH($I$2,'Data Tables'!$E$8:$F$8,-1)+2,TRUE)</f>
        <v>0.659</v>
      </c>
      <c r="O822" s="7">
        <f t="shared" si="3"/>
        <v>0</v>
      </c>
    </row>
    <row r="823">
      <c r="H823" s="7">
        <f t="shared" si="1"/>
        <v>0</v>
      </c>
      <c r="J823" s="7">
        <f t="shared" si="2"/>
        <v>0</v>
      </c>
      <c r="N823" s="7">
        <f>vlookup(E823,'Data Tables'!C$9:F$17,MATCH($I$2,'Data Tables'!$E$8:$F$8,-1)+2,TRUE)</f>
        <v>0.659</v>
      </c>
      <c r="O823" s="7">
        <f t="shared" si="3"/>
        <v>0</v>
      </c>
    </row>
    <row r="824">
      <c r="H824" s="7">
        <f t="shared" si="1"/>
        <v>0</v>
      </c>
      <c r="J824" s="7">
        <f t="shared" si="2"/>
        <v>0</v>
      </c>
      <c r="N824" s="7">
        <f>vlookup(E824,'Data Tables'!C$9:F$17,MATCH($I$2,'Data Tables'!$E$8:$F$8,-1)+2,TRUE)</f>
        <v>0.659</v>
      </c>
      <c r="O824" s="7">
        <f t="shared" si="3"/>
        <v>0</v>
      </c>
    </row>
    <row r="825">
      <c r="H825" s="7">
        <f t="shared" si="1"/>
        <v>0</v>
      </c>
      <c r="J825" s="7">
        <f t="shared" si="2"/>
        <v>0</v>
      </c>
      <c r="N825" s="7">
        <f>vlookup(E825,'Data Tables'!C$9:F$17,MATCH($I$2,'Data Tables'!$E$8:$F$8,-1)+2,TRUE)</f>
        <v>0.659</v>
      </c>
      <c r="O825" s="7">
        <f t="shared" si="3"/>
        <v>0</v>
      </c>
    </row>
    <row r="826">
      <c r="H826" s="7">
        <f t="shared" si="1"/>
        <v>0</v>
      </c>
      <c r="J826" s="7">
        <f t="shared" si="2"/>
        <v>0</v>
      </c>
      <c r="N826" s="7">
        <f>vlookup(E826,'Data Tables'!C$9:F$17,MATCH($I$2,'Data Tables'!$E$8:$F$8,-1)+2,TRUE)</f>
        <v>0.659</v>
      </c>
      <c r="O826" s="7">
        <f t="shared" si="3"/>
        <v>0</v>
      </c>
    </row>
    <row r="827">
      <c r="H827" s="7">
        <f t="shared" si="1"/>
        <v>0</v>
      </c>
      <c r="J827" s="7">
        <f t="shared" si="2"/>
        <v>0</v>
      </c>
      <c r="N827" s="7">
        <f>vlookup(E827,'Data Tables'!C$9:F$17,MATCH($I$2,'Data Tables'!$E$8:$F$8,-1)+2,TRUE)</f>
        <v>0.659</v>
      </c>
      <c r="O827" s="7">
        <f t="shared" si="3"/>
        <v>0</v>
      </c>
    </row>
    <row r="828">
      <c r="H828" s="7">
        <f t="shared" si="1"/>
        <v>0</v>
      </c>
      <c r="J828" s="7">
        <f t="shared" si="2"/>
        <v>0</v>
      </c>
      <c r="N828" s="7">
        <f>vlookup(E828,'Data Tables'!C$9:F$17,MATCH($I$2,'Data Tables'!$E$8:$F$8,-1)+2,TRUE)</f>
        <v>0.659</v>
      </c>
      <c r="O828" s="7">
        <f t="shared" si="3"/>
        <v>0</v>
      </c>
    </row>
    <row r="829">
      <c r="H829" s="7">
        <f t="shared" si="1"/>
        <v>0</v>
      </c>
      <c r="J829" s="7">
        <f t="shared" si="2"/>
        <v>0</v>
      </c>
      <c r="N829" s="7">
        <f>vlookup(E829,'Data Tables'!C$9:F$17,MATCH($I$2,'Data Tables'!$E$8:$F$8,-1)+2,TRUE)</f>
        <v>0.659</v>
      </c>
      <c r="O829" s="7">
        <f t="shared" si="3"/>
        <v>0</v>
      </c>
    </row>
    <row r="830">
      <c r="H830" s="7">
        <f t="shared" si="1"/>
        <v>0</v>
      </c>
      <c r="J830" s="7">
        <f t="shared" si="2"/>
        <v>0</v>
      </c>
      <c r="N830" s="7">
        <f>vlookup(E830,'Data Tables'!C$9:F$17,MATCH($I$2,'Data Tables'!$E$8:$F$8,-1)+2,TRUE)</f>
        <v>0.659</v>
      </c>
      <c r="O830" s="7">
        <f t="shared" si="3"/>
        <v>0</v>
      </c>
    </row>
    <row r="831">
      <c r="H831" s="7">
        <f t="shared" si="1"/>
        <v>0</v>
      </c>
      <c r="J831" s="7">
        <f t="shared" si="2"/>
        <v>0</v>
      </c>
      <c r="N831" s="7">
        <f>vlookup(E831,'Data Tables'!C$9:F$17,MATCH($I$2,'Data Tables'!$E$8:$F$8,-1)+2,TRUE)</f>
        <v>0.659</v>
      </c>
      <c r="O831" s="7">
        <f t="shared" si="3"/>
        <v>0</v>
      </c>
    </row>
    <row r="832">
      <c r="H832" s="7">
        <f t="shared" si="1"/>
        <v>0</v>
      </c>
      <c r="J832" s="7">
        <f t="shared" si="2"/>
        <v>0</v>
      </c>
      <c r="N832" s="7">
        <f>vlookup(E832,'Data Tables'!C$9:F$17,MATCH($I$2,'Data Tables'!$E$8:$F$8,-1)+2,TRUE)</f>
        <v>0.659</v>
      </c>
      <c r="O832" s="7">
        <f t="shared" si="3"/>
        <v>0</v>
      </c>
    </row>
    <row r="833">
      <c r="H833" s="7">
        <f t="shared" si="1"/>
        <v>0</v>
      </c>
      <c r="J833" s="7">
        <f t="shared" si="2"/>
        <v>0</v>
      </c>
      <c r="N833" s="7">
        <f>vlookup(E833,'Data Tables'!C$9:F$17,MATCH($I$2,'Data Tables'!$E$8:$F$8,-1)+2,TRUE)</f>
        <v>0.659</v>
      </c>
      <c r="O833" s="7">
        <f t="shared" si="3"/>
        <v>0</v>
      </c>
    </row>
    <row r="834">
      <c r="H834" s="7">
        <f t="shared" si="1"/>
        <v>0</v>
      </c>
      <c r="J834" s="7">
        <f t="shared" si="2"/>
        <v>0</v>
      </c>
      <c r="N834" s="7">
        <f>vlookup(E834,'Data Tables'!C$9:F$17,MATCH($I$2,'Data Tables'!$E$8:$F$8,-1)+2,TRUE)</f>
        <v>0.659</v>
      </c>
      <c r="O834" s="7">
        <f t="shared" si="3"/>
        <v>0</v>
      </c>
    </row>
    <row r="835">
      <c r="H835" s="7">
        <f t="shared" si="1"/>
        <v>0</v>
      </c>
      <c r="J835" s="7">
        <f t="shared" si="2"/>
        <v>0</v>
      </c>
      <c r="N835" s="7">
        <f>vlookup(E835,'Data Tables'!C$9:F$17,MATCH($I$2,'Data Tables'!$E$8:$F$8,-1)+2,TRUE)</f>
        <v>0.659</v>
      </c>
      <c r="O835" s="7">
        <f t="shared" si="3"/>
        <v>0</v>
      </c>
    </row>
    <row r="836">
      <c r="H836" s="7">
        <f t="shared" si="1"/>
        <v>0</v>
      </c>
      <c r="J836" s="7">
        <f t="shared" si="2"/>
        <v>0</v>
      </c>
      <c r="N836" s="7">
        <f>vlookup(E836,'Data Tables'!C$9:F$17,MATCH($I$2,'Data Tables'!$E$8:$F$8,-1)+2,TRUE)</f>
        <v>0.659</v>
      </c>
      <c r="O836" s="7">
        <f t="shared" si="3"/>
        <v>0</v>
      </c>
    </row>
    <row r="837">
      <c r="H837" s="7">
        <f t="shared" si="1"/>
        <v>0</v>
      </c>
      <c r="J837" s="7">
        <f t="shared" si="2"/>
        <v>0</v>
      </c>
      <c r="N837" s="7">
        <f>vlookup(E837,'Data Tables'!C$9:F$17,MATCH($I$2,'Data Tables'!$E$8:$F$8,-1)+2,TRUE)</f>
        <v>0.659</v>
      </c>
      <c r="O837" s="7">
        <f t="shared" si="3"/>
        <v>0</v>
      </c>
    </row>
    <row r="838">
      <c r="H838" s="7">
        <f t="shared" si="1"/>
        <v>0</v>
      </c>
      <c r="J838" s="7">
        <f t="shared" si="2"/>
        <v>0</v>
      </c>
      <c r="N838" s="7">
        <f>vlookup(E838,'Data Tables'!C$9:F$17,MATCH($I$2,'Data Tables'!$E$8:$F$8,-1)+2,TRUE)</f>
        <v>0.659</v>
      </c>
      <c r="O838" s="7">
        <f t="shared" si="3"/>
        <v>0</v>
      </c>
    </row>
    <row r="839">
      <c r="H839" s="7">
        <f t="shared" si="1"/>
        <v>0</v>
      </c>
      <c r="J839" s="7">
        <f t="shared" si="2"/>
        <v>0</v>
      </c>
      <c r="N839" s="7">
        <f>vlookup(E839,'Data Tables'!C$9:F$17,MATCH($I$2,'Data Tables'!$E$8:$F$8,-1)+2,TRUE)</f>
        <v>0.659</v>
      </c>
      <c r="O839" s="7">
        <f t="shared" si="3"/>
        <v>0</v>
      </c>
    </row>
    <row r="840">
      <c r="H840" s="7">
        <f t="shared" si="1"/>
        <v>0</v>
      </c>
      <c r="J840" s="7">
        <f t="shared" si="2"/>
        <v>0</v>
      </c>
      <c r="N840" s="7">
        <f>vlookup(E840,'Data Tables'!C$9:F$17,MATCH($I$2,'Data Tables'!$E$8:$F$8,-1)+2,TRUE)</f>
        <v>0.659</v>
      </c>
      <c r="O840" s="7">
        <f t="shared" si="3"/>
        <v>0</v>
      </c>
    </row>
    <row r="841">
      <c r="H841" s="7">
        <f t="shared" si="1"/>
        <v>0</v>
      </c>
      <c r="J841" s="7">
        <f t="shared" si="2"/>
        <v>0</v>
      </c>
      <c r="N841" s="7">
        <f>vlookup(E841,'Data Tables'!C$9:F$17,MATCH($I$2,'Data Tables'!$E$8:$F$8,-1)+2,TRUE)</f>
        <v>0.659</v>
      </c>
      <c r="O841" s="7">
        <f t="shared" si="3"/>
        <v>0</v>
      </c>
    </row>
    <row r="842">
      <c r="H842" s="7">
        <f t="shared" si="1"/>
        <v>0</v>
      </c>
      <c r="J842" s="7">
        <f t="shared" si="2"/>
        <v>0</v>
      </c>
      <c r="N842" s="7">
        <f>vlookup(E842,'Data Tables'!C$9:F$17,MATCH($I$2,'Data Tables'!$E$8:$F$8,-1)+2,TRUE)</f>
        <v>0.659</v>
      </c>
      <c r="O842" s="7">
        <f t="shared" si="3"/>
        <v>0</v>
      </c>
    </row>
    <row r="843">
      <c r="H843" s="7">
        <f t="shared" si="1"/>
        <v>0</v>
      </c>
      <c r="J843" s="7">
        <f t="shared" si="2"/>
        <v>0</v>
      </c>
      <c r="N843" s="7">
        <f>vlookup(E843,'Data Tables'!C$9:F$17,MATCH($I$2,'Data Tables'!$E$8:$F$8,-1)+2,TRUE)</f>
        <v>0.659</v>
      </c>
      <c r="O843" s="7">
        <f t="shared" si="3"/>
        <v>0</v>
      </c>
    </row>
    <row r="844">
      <c r="H844" s="7">
        <f t="shared" si="1"/>
        <v>0</v>
      </c>
      <c r="J844" s="7">
        <f t="shared" si="2"/>
        <v>0</v>
      </c>
      <c r="N844" s="7">
        <f>vlookup(E844,'Data Tables'!C$9:F$17,MATCH($I$2,'Data Tables'!$E$8:$F$8,-1)+2,TRUE)</f>
        <v>0.659</v>
      </c>
      <c r="O844" s="7">
        <f t="shared" si="3"/>
        <v>0</v>
      </c>
    </row>
    <row r="845">
      <c r="H845" s="7">
        <f t="shared" si="1"/>
        <v>0</v>
      </c>
      <c r="J845" s="7">
        <f t="shared" si="2"/>
        <v>0</v>
      </c>
      <c r="N845" s="7">
        <f>vlookup(E845,'Data Tables'!C$9:F$17,MATCH($I$2,'Data Tables'!$E$8:$F$8,-1)+2,TRUE)</f>
        <v>0.659</v>
      </c>
      <c r="O845" s="7">
        <f t="shared" si="3"/>
        <v>0</v>
      </c>
    </row>
    <row r="846">
      <c r="H846" s="7">
        <f t="shared" si="1"/>
        <v>0</v>
      </c>
      <c r="J846" s="7">
        <f t="shared" si="2"/>
        <v>0</v>
      </c>
      <c r="N846" s="7">
        <f>vlookup(E846,'Data Tables'!C$9:F$17,MATCH($I$2,'Data Tables'!$E$8:$F$8,-1)+2,TRUE)</f>
        <v>0.659</v>
      </c>
      <c r="O846" s="7">
        <f t="shared" si="3"/>
        <v>0</v>
      </c>
    </row>
    <row r="847">
      <c r="H847" s="7">
        <f t="shared" si="1"/>
        <v>0</v>
      </c>
      <c r="J847" s="7">
        <f t="shared" si="2"/>
        <v>0</v>
      </c>
      <c r="N847" s="7">
        <f>vlookup(E847,'Data Tables'!C$9:F$17,MATCH($I$2,'Data Tables'!$E$8:$F$8,-1)+2,TRUE)</f>
        <v>0.659</v>
      </c>
      <c r="O847" s="7">
        <f t="shared" si="3"/>
        <v>0</v>
      </c>
    </row>
    <row r="848">
      <c r="H848" s="7">
        <f t="shared" si="1"/>
        <v>0</v>
      </c>
      <c r="J848" s="7">
        <f t="shared" si="2"/>
        <v>0</v>
      </c>
      <c r="N848" s="7">
        <f>vlookup(E848,'Data Tables'!C$9:F$17,MATCH($I$2,'Data Tables'!$E$8:$F$8,-1)+2,TRUE)</f>
        <v>0.659</v>
      </c>
      <c r="O848" s="7">
        <f t="shared" si="3"/>
        <v>0</v>
      </c>
    </row>
    <row r="849">
      <c r="H849" s="7">
        <f t="shared" si="1"/>
        <v>0</v>
      </c>
      <c r="J849" s="7">
        <f t="shared" si="2"/>
        <v>0</v>
      </c>
      <c r="N849" s="7">
        <f>vlookup(E849,'Data Tables'!C$9:F$17,MATCH($I$2,'Data Tables'!$E$8:$F$8,-1)+2,TRUE)</f>
        <v>0.659</v>
      </c>
      <c r="O849" s="7">
        <f t="shared" si="3"/>
        <v>0</v>
      </c>
    </row>
    <row r="850">
      <c r="H850" s="7">
        <f t="shared" si="1"/>
        <v>0</v>
      </c>
      <c r="J850" s="7">
        <f t="shared" si="2"/>
        <v>0</v>
      </c>
      <c r="N850" s="7">
        <f>vlookup(E850,'Data Tables'!C$9:F$17,MATCH($I$2,'Data Tables'!$E$8:$F$8,-1)+2,TRUE)</f>
        <v>0.659</v>
      </c>
      <c r="O850" s="7">
        <f t="shared" si="3"/>
        <v>0</v>
      </c>
    </row>
    <row r="851">
      <c r="H851" s="7">
        <f t="shared" si="1"/>
        <v>0</v>
      </c>
      <c r="J851" s="7">
        <f t="shared" si="2"/>
        <v>0</v>
      </c>
      <c r="N851" s="7">
        <f>vlookup(E851,'Data Tables'!C$9:F$17,MATCH($I$2,'Data Tables'!$E$8:$F$8,-1)+2,TRUE)</f>
        <v>0.659</v>
      </c>
      <c r="O851" s="7">
        <f t="shared" si="3"/>
        <v>0</v>
      </c>
    </row>
    <row r="852">
      <c r="H852" s="7">
        <f t="shared" si="1"/>
        <v>0</v>
      </c>
      <c r="J852" s="7">
        <f t="shared" si="2"/>
        <v>0</v>
      </c>
      <c r="N852" s="7">
        <f>vlookup(E852,'Data Tables'!C$9:F$17,MATCH($I$2,'Data Tables'!$E$8:$F$8,-1)+2,TRUE)</f>
        <v>0.659</v>
      </c>
      <c r="O852" s="7">
        <f t="shared" si="3"/>
        <v>0</v>
      </c>
    </row>
    <row r="853">
      <c r="H853" s="7">
        <f t="shared" si="1"/>
        <v>0</v>
      </c>
      <c r="J853" s="7">
        <f t="shared" si="2"/>
        <v>0</v>
      </c>
      <c r="N853" s="7">
        <f>vlookup(E853,'Data Tables'!C$9:F$17,MATCH($I$2,'Data Tables'!$E$8:$F$8,-1)+2,TRUE)</f>
        <v>0.659</v>
      </c>
      <c r="O853" s="7">
        <f t="shared" si="3"/>
        <v>0</v>
      </c>
    </row>
    <row r="854">
      <c r="H854" s="7">
        <f t="shared" si="1"/>
        <v>0</v>
      </c>
      <c r="J854" s="7">
        <f t="shared" si="2"/>
        <v>0</v>
      </c>
      <c r="N854" s="7">
        <f>vlookup(E854,'Data Tables'!C$9:F$17,MATCH($I$2,'Data Tables'!$E$8:$F$8,-1)+2,TRUE)</f>
        <v>0.659</v>
      </c>
      <c r="O854" s="7">
        <f t="shared" si="3"/>
        <v>0</v>
      </c>
    </row>
    <row r="855">
      <c r="H855" s="7">
        <f t="shared" si="1"/>
        <v>0</v>
      </c>
      <c r="J855" s="7">
        <f t="shared" si="2"/>
        <v>0</v>
      </c>
      <c r="N855" s="7">
        <f>vlookup(E855,'Data Tables'!C$9:F$17,MATCH($I$2,'Data Tables'!$E$8:$F$8,-1)+2,TRUE)</f>
        <v>0.659</v>
      </c>
      <c r="O855" s="7">
        <f t="shared" si="3"/>
        <v>0</v>
      </c>
    </row>
    <row r="856">
      <c r="H856" s="7">
        <f t="shared" si="1"/>
        <v>0</v>
      </c>
      <c r="J856" s="7">
        <f t="shared" si="2"/>
        <v>0</v>
      </c>
      <c r="N856" s="7">
        <f>vlookup(E856,'Data Tables'!C$9:F$17,MATCH($I$2,'Data Tables'!$E$8:$F$8,-1)+2,TRUE)</f>
        <v>0.659</v>
      </c>
      <c r="O856" s="7">
        <f t="shared" si="3"/>
        <v>0</v>
      </c>
    </row>
    <row r="857">
      <c r="H857" s="7">
        <f t="shared" si="1"/>
        <v>0</v>
      </c>
      <c r="J857" s="7">
        <f t="shared" si="2"/>
        <v>0</v>
      </c>
      <c r="N857" s="7">
        <f>vlookup(E857,'Data Tables'!C$9:F$17,MATCH($I$2,'Data Tables'!$E$8:$F$8,-1)+2,TRUE)</f>
        <v>0.659</v>
      </c>
      <c r="O857" s="7">
        <f t="shared" si="3"/>
        <v>0</v>
      </c>
    </row>
    <row r="858">
      <c r="H858" s="7">
        <f t="shared" si="1"/>
        <v>0</v>
      </c>
      <c r="J858" s="7">
        <f t="shared" si="2"/>
        <v>0</v>
      </c>
      <c r="N858" s="7">
        <f>vlookup(E858,'Data Tables'!C$9:F$17,MATCH($I$2,'Data Tables'!$E$8:$F$8,-1)+2,TRUE)</f>
        <v>0.659</v>
      </c>
      <c r="O858" s="7">
        <f t="shared" si="3"/>
        <v>0</v>
      </c>
    </row>
    <row r="859">
      <c r="H859" s="7">
        <f t="shared" si="1"/>
        <v>0</v>
      </c>
      <c r="J859" s="7">
        <f t="shared" si="2"/>
        <v>0</v>
      </c>
      <c r="N859" s="7">
        <f>vlookup(E859,'Data Tables'!C$9:F$17,MATCH($I$2,'Data Tables'!$E$8:$F$8,-1)+2,TRUE)</f>
        <v>0.659</v>
      </c>
      <c r="O859" s="7">
        <f t="shared" si="3"/>
        <v>0</v>
      </c>
    </row>
    <row r="860">
      <c r="H860" s="7">
        <f t="shared" si="1"/>
        <v>0</v>
      </c>
      <c r="J860" s="7">
        <f t="shared" si="2"/>
        <v>0</v>
      </c>
      <c r="N860" s="7">
        <f>vlookup(E860,'Data Tables'!C$9:F$17,MATCH($I$2,'Data Tables'!$E$8:$F$8,-1)+2,TRUE)</f>
        <v>0.659</v>
      </c>
      <c r="O860" s="7">
        <f t="shared" si="3"/>
        <v>0</v>
      </c>
    </row>
    <row r="861">
      <c r="H861" s="7">
        <f t="shared" si="1"/>
        <v>0</v>
      </c>
      <c r="J861" s="7">
        <f t="shared" si="2"/>
        <v>0</v>
      </c>
      <c r="N861" s="7">
        <f>vlookup(E861,'Data Tables'!C$9:F$17,MATCH($I$2,'Data Tables'!$E$8:$F$8,-1)+2,TRUE)</f>
        <v>0.659</v>
      </c>
      <c r="O861" s="7">
        <f t="shared" si="3"/>
        <v>0</v>
      </c>
    </row>
    <row r="862">
      <c r="H862" s="7">
        <f t="shared" si="1"/>
        <v>0</v>
      </c>
      <c r="J862" s="7">
        <f t="shared" si="2"/>
        <v>0</v>
      </c>
      <c r="N862" s="7">
        <f>vlookup(E862,'Data Tables'!C$9:F$17,MATCH($I$2,'Data Tables'!$E$8:$F$8,-1)+2,TRUE)</f>
        <v>0.659</v>
      </c>
      <c r="O862" s="7">
        <f t="shared" si="3"/>
        <v>0</v>
      </c>
    </row>
    <row r="863">
      <c r="H863" s="7">
        <f t="shared" si="1"/>
        <v>0</v>
      </c>
      <c r="J863" s="7">
        <f t="shared" si="2"/>
        <v>0</v>
      </c>
      <c r="N863" s="7">
        <f>vlookup(E863,'Data Tables'!C$9:F$17,MATCH($I$2,'Data Tables'!$E$8:$F$8,-1)+2,TRUE)</f>
        <v>0.659</v>
      </c>
      <c r="O863" s="7">
        <f t="shared" si="3"/>
        <v>0</v>
      </c>
    </row>
    <row r="864">
      <c r="H864" s="7">
        <f t="shared" si="1"/>
        <v>0</v>
      </c>
      <c r="J864" s="7">
        <f t="shared" si="2"/>
        <v>0</v>
      </c>
      <c r="N864" s="7">
        <f>vlookup(E864,'Data Tables'!C$9:F$17,MATCH($I$2,'Data Tables'!$E$8:$F$8,-1)+2,TRUE)</f>
        <v>0.659</v>
      </c>
      <c r="O864" s="7">
        <f t="shared" si="3"/>
        <v>0</v>
      </c>
    </row>
    <row r="865">
      <c r="H865" s="7">
        <f t="shared" si="1"/>
        <v>0</v>
      </c>
      <c r="J865" s="7">
        <f t="shared" si="2"/>
        <v>0</v>
      </c>
      <c r="N865" s="7">
        <f>vlookup(E865,'Data Tables'!C$9:F$17,MATCH($I$2,'Data Tables'!$E$8:$F$8,-1)+2,TRUE)</f>
        <v>0.659</v>
      </c>
      <c r="O865" s="7">
        <f t="shared" si="3"/>
        <v>0</v>
      </c>
    </row>
    <row r="866">
      <c r="H866" s="7">
        <f t="shared" si="1"/>
        <v>0</v>
      </c>
      <c r="J866" s="7">
        <f t="shared" si="2"/>
        <v>0</v>
      </c>
      <c r="N866" s="7">
        <f>vlookup(E866,'Data Tables'!C$9:F$17,MATCH($I$2,'Data Tables'!$E$8:$F$8,-1)+2,TRUE)</f>
        <v>0.659</v>
      </c>
      <c r="O866" s="7">
        <f t="shared" si="3"/>
        <v>0</v>
      </c>
    </row>
    <row r="867">
      <c r="H867" s="7">
        <f t="shared" si="1"/>
        <v>0</v>
      </c>
      <c r="J867" s="7">
        <f t="shared" si="2"/>
        <v>0</v>
      </c>
      <c r="N867" s="7">
        <f>vlookup(E867,'Data Tables'!C$9:F$17,MATCH($I$2,'Data Tables'!$E$8:$F$8,-1)+2,TRUE)</f>
        <v>0.659</v>
      </c>
      <c r="O867" s="7">
        <f t="shared" si="3"/>
        <v>0</v>
      </c>
    </row>
    <row r="868">
      <c r="H868" s="7">
        <f t="shared" si="1"/>
        <v>0</v>
      </c>
      <c r="J868" s="7">
        <f t="shared" si="2"/>
        <v>0</v>
      </c>
      <c r="N868" s="7">
        <f>vlookup(E868,'Data Tables'!C$9:F$17,MATCH($I$2,'Data Tables'!$E$8:$F$8,-1)+2,TRUE)</f>
        <v>0.659</v>
      </c>
      <c r="O868" s="7">
        <f t="shared" si="3"/>
        <v>0</v>
      </c>
    </row>
    <row r="869">
      <c r="H869" s="7">
        <f t="shared" si="1"/>
        <v>0</v>
      </c>
      <c r="J869" s="7">
        <f t="shared" si="2"/>
        <v>0</v>
      </c>
      <c r="N869" s="7">
        <f>vlookup(E869,'Data Tables'!C$9:F$17,MATCH($I$2,'Data Tables'!$E$8:$F$8,-1)+2,TRUE)</f>
        <v>0.659</v>
      </c>
      <c r="O869" s="7">
        <f t="shared" si="3"/>
        <v>0</v>
      </c>
    </row>
    <row r="870">
      <c r="H870" s="7">
        <f t="shared" si="1"/>
        <v>0</v>
      </c>
      <c r="J870" s="7">
        <f t="shared" si="2"/>
        <v>0</v>
      </c>
      <c r="N870" s="7">
        <f>vlookup(E870,'Data Tables'!C$9:F$17,MATCH($I$2,'Data Tables'!$E$8:$F$8,-1)+2,TRUE)</f>
        <v>0.659</v>
      </c>
      <c r="O870" s="7">
        <f t="shared" si="3"/>
        <v>0</v>
      </c>
    </row>
    <row r="871">
      <c r="H871" s="7">
        <f t="shared" si="1"/>
        <v>0</v>
      </c>
      <c r="J871" s="7">
        <f t="shared" si="2"/>
        <v>0</v>
      </c>
      <c r="N871" s="7">
        <f>vlookup(E871,'Data Tables'!C$9:F$17,MATCH($I$2,'Data Tables'!$E$8:$F$8,-1)+2,TRUE)</f>
        <v>0.659</v>
      </c>
      <c r="O871" s="7">
        <f t="shared" si="3"/>
        <v>0</v>
      </c>
    </row>
    <row r="872">
      <c r="H872" s="7">
        <f t="shared" si="1"/>
        <v>0</v>
      </c>
      <c r="J872" s="7">
        <f t="shared" si="2"/>
        <v>0</v>
      </c>
      <c r="N872" s="7">
        <f>vlookup(E872,'Data Tables'!C$9:F$17,MATCH($I$2,'Data Tables'!$E$8:$F$8,-1)+2,TRUE)</f>
        <v>0.659</v>
      </c>
      <c r="O872" s="7">
        <f t="shared" si="3"/>
        <v>0</v>
      </c>
    </row>
    <row r="873">
      <c r="H873" s="7">
        <f t="shared" si="1"/>
        <v>0</v>
      </c>
      <c r="J873" s="7">
        <f t="shared" si="2"/>
        <v>0</v>
      </c>
      <c r="N873" s="7">
        <f>vlookup(E873,'Data Tables'!C$9:F$17,MATCH($I$2,'Data Tables'!$E$8:$F$8,-1)+2,TRUE)</f>
        <v>0.659</v>
      </c>
      <c r="O873" s="7">
        <f t="shared" si="3"/>
        <v>0</v>
      </c>
    </row>
    <row r="874">
      <c r="H874" s="7">
        <f t="shared" si="1"/>
        <v>0</v>
      </c>
      <c r="J874" s="7">
        <f t="shared" si="2"/>
        <v>0</v>
      </c>
      <c r="N874" s="7">
        <f>vlookup(E874,'Data Tables'!C$9:F$17,MATCH($I$2,'Data Tables'!$E$8:$F$8,-1)+2,TRUE)</f>
        <v>0.659</v>
      </c>
      <c r="O874" s="7">
        <f t="shared" si="3"/>
        <v>0</v>
      </c>
    </row>
    <row r="875">
      <c r="H875" s="7">
        <f t="shared" si="1"/>
        <v>0</v>
      </c>
      <c r="J875" s="7">
        <f t="shared" si="2"/>
        <v>0</v>
      </c>
      <c r="N875" s="7">
        <f>vlookup(E875,'Data Tables'!C$9:F$17,MATCH($I$2,'Data Tables'!$E$8:$F$8,-1)+2,TRUE)</f>
        <v>0.659</v>
      </c>
      <c r="O875" s="7">
        <f t="shared" si="3"/>
        <v>0</v>
      </c>
    </row>
    <row r="876">
      <c r="H876" s="7">
        <f t="shared" si="1"/>
        <v>0</v>
      </c>
      <c r="J876" s="7">
        <f t="shared" si="2"/>
        <v>0</v>
      </c>
      <c r="N876" s="7">
        <f>vlookup(E876,'Data Tables'!C$9:F$17,MATCH($I$2,'Data Tables'!$E$8:$F$8,-1)+2,TRUE)</f>
        <v>0.659</v>
      </c>
      <c r="O876" s="7">
        <f t="shared" si="3"/>
        <v>0</v>
      </c>
    </row>
    <row r="877">
      <c r="H877" s="7">
        <f t="shared" si="1"/>
        <v>0</v>
      </c>
      <c r="J877" s="7">
        <f t="shared" si="2"/>
        <v>0</v>
      </c>
      <c r="N877" s="7">
        <f>vlookup(E877,'Data Tables'!C$9:F$17,MATCH($I$2,'Data Tables'!$E$8:$F$8,-1)+2,TRUE)</f>
        <v>0.659</v>
      </c>
      <c r="O877" s="7">
        <f t="shared" si="3"/>
        <v>0</v>
      </c>
    </row>
    <row r="878">
      <c r="H878" s="7">
        <f t="shared" si="1"/>
        <v>0</v>
      </c>
      <c r="J878" s="7">
        <f t="shared" si="2"/>
        <v>0</v>
      </c>
      <c r="N878" s="7">
        <f>vlookup(E878,'Data Tables'!C$9:F$17,MATCH($I$2,'Data Tables'!$E$8:$F$8,-1)+2,TRUE)</f>
        <v>0.659</v>
      </c>
      <c r="O878" s="7">
        <f t="shared" si="3"/>
        <v>0</v>
      </c>
    </row>
    <row r="879">
      <c r="H879" s="7">
        <f t="shared" si="1"/>
        <v>0</v>
      </c>
      <c r="J879" s="7">
        <f t="shared" si="2"/>
        <v>0</v>
      </c>
      <c r="N879" s="7">
        <f>vlookup(E879,'Data Tables'!C$9:F$17,MATCH($I$2,'Data Tables'!$E$8:$F$8,-1)+2,TRUE)</f>
        <v>0.659</v>
      </c>
      <c r="O879" s="7">
        <f t="shared" si="3"/>
        <v>0</v>
      </c>
    </row>
    <row r="880">
      <c r="H880" s="7">
        <f t="shared" si="1"/>
        <v>0</v>
      </c>
      <c r="J880" s="7">
        <f t="shared" si="2"/>
        <v>0</v>
      </c>
      <c r="N880" s="7">
        <f>vlookup(E880,'Data Tables'!C$9:F$17,MATCH($I$2,'Data Tables'!$E$8:$F$8,-1)+2,TRUE)</f>
        <v>0.659</v>
      </c>
      <c r="O880" s="7">
        <f t="shared" si="3"/>
        <v>0</v>
      </c>
    </row>
    <row r="881">
      <c r="H881" s="7">
        <f t="shared" si="1"/>
        <v>0</v>
      </c>
      <c r="J881" s="7">
        <f t="shared" si="2"/>
        <v>0</v>
      </c>
      <c r="N881" s="7">
        <f>vlookup(E881,'Data Tables'!C$9:F$17,MATCH($I$2,'Data Tables'!$E$8:$F$8,-1)+2,TRUE)</f>
        <v>0.659</v>
      </c>
      <c r="O881" s="7">
        <f t="shared" si="3"/>
        <v>0</v>
      </c>
    </row>
    <row r="882">
      <c r="H882" s="7">
        <f t="shared" si="1"/>
        <v>0</v>
      </c>
      <c r="J882" s="7">
        <f t="shared" si="2"/>
        <v>0</v>
      </c>
      <c r="N882" s="7">
        <f>vlookup(E882,'Data Tables'!C$9:F$17,MATCH($I$2,'Data Tables'!$E$8:$F$8,-1)+2,TRUE)</f>
        <v>0.659</v>
      </c>
      <c r="O882" s="7">
        <f t="shared" si="3"/>
        <v>0</v>
      </c>
    </row>
    <row r="883">
      <c r="H883" s="7">
        <f t="shared" si="1"/>
        <v>0</v>
      </c>
      <c r="J883" s="7">
        <f t="shared" si="2"/>
        <v>0</v>
      </c>
      <c r="N883" s="7">
        <f>vlookup(E883,'Data Tables'!C$9:F$17,MATCH($I$2,'Data Tables'!$E$8:$F$8,-1)+2,TRUE)</f>
        <v>0.659</v>
      </c>
      <c r="O883" s="7">
        <f t="shared" si="3"/>
        <v>0</v>
      </c>
    </row>
    <row r="884">
      <c r="H884" s="7">
        <f t="shared" si="1"/>
        <v>0</v>
      </c>
      <c r="J884" s="7">
        <f t="shared" si="2"/>
        <v>0</v>
      </c>
      <c r="N884" s="7">
        <f>vlookup(E884,'Data Tables'!C$9:F$17,MATCH($I$2,'Data Tables'!$E$8:$F$8,-1)+2,TRUE)</f>
        <v>0.659</v>
      </c>
      <c r="O884" s="7">
        <f t="shared" si="3"/>
        <v>0</v>
      </c>
    </row>
    <row r="885">
      <c r="H885" s="7">
        <f t="shared" si="1"/>
        <v>0</v>
      </c>
      <c r="J885" s="7">
        <f t="shared" si="2"/>
        <v>0</v>
      </c>
      <c r="N885" s="7">
        <f>vlookup(E885,'Data Tables'!C$9:F$17,MATCH($I$2,'Data Tables'!$E$8:$F$8,-1)+2,TRUE)</f>
        <v>0.659</v>
      </c>
      <c r="O885" s="7">
        <f t="shared" si="3"/>
        <v>0</v>
      </c>
    </row>
    <row r="886">
      <c r="H886" s="7">
        <f t="shared" si="1"/>
        <v>0</v>
      </c>
      <c r="J886" s="7">
        <f t="shared" si="2"/>
        <v>0</v>
      </c>
      <c r="N886" s="7">
        <f>vlookup(E886,'Data Tables'!C$9:F$17,MATCH($I$2,'Data Tables'!$E$8:$F$8,-1)+2,TRUE)</f>
        <v>0.659</v>
      </c>
      <c r="O886" s="7">
        <f t="shared" si="3"/>
        <v>0</v>
      </c>
    </row>
    <row r="887">
      <c r="H887" s="7">
        <f t="shared" si="1"/>
        <v>0</v>
      </c>
      <c r="J887" s="7">
        <f t="shared" si="2"/>
        <v>0</v>
      </c>
      <c r="N887" s="7">
        <f>vlookup(E887,'Data Tables'!C$9:F$17,MATCH($I$2,'Data Tables'!$E$8:$F$8,-1)+2,TRUE)</f>
        <v>0.659</v>
      </c>
      <c r="O887" s="7">
        <f t="shared" si="3"/>
        <v>0</v>
      </c>
    </row>
    <row r="888">
      <c r="H888" s="7">
        <f t="shared" si="1"/>
        <v>0</v>
      </c>
      <c r="J888" s="7">
        <f t="shared" si="2"/>
        <v>0</v>
      </c>
      <c r="N888" s="7">
        <f>vlookup(E888,'Data Tables'!C$9:F$17,MATCH($I$2,'Data Tables'!$E$8:$F$8,-1)+2,TRUE)</f>
        <v>0.659</v>
      </c>
      <c r="O888" s="7">
        <f t="shared" si="3"/>
        <v>0</v>
      </c>
    </row>
    <row r="889">
      <c r="H889" s="7">
        <f t="shared" si="1"/>
        <v>0</v>
      </c>
      <c r="J889" s="7">
        <f t="shared" si="2"/>
        <v>0</v>
      </c>
      <c r="N889" s="7">
        <f>vlookup(E889,'Data Tables'!C$9:F$17,MATCH($I$2,'Data Tables'!$E$8:$F$8,-1)+2,TRUE)</f>
        <v>0.659</v>
      </c>
      <c r="O889" s="7">
        <f t="shared" si="3"/>
        <v>0</v>
      </c>
    </row>
    <row r="890">
      <c r="H890" s="7">
        <f t="shared" si="1"/>
        <v>0</v>
      </c>
      <c r="J890" s="7">
        <f t="shared" si="2"/>
        <v>0</v>
      </c>
      <c r="N890" s="7">
        <f>vlookup(E890,'Data Tables'!C$9:F$17,MATCH($I$2,'Data Tables'!$E$8:$F$8,-1)+2,TRUE)</f>
        <v>0.659</v>
      </c>
      <c r="O890" s="7">
        <f t="shared" si="3"/>
        <v>0</v>
      </c>
    </row>
    <row r="891">
      <c r="H891" s="7">
        <f t="shared" si="1"/>
        <v>0</v>
      </c>
      <c r="J891" s="7">
        <f t="shared" si="2"/>
        <v>0</v>
      </c>
      <c r="N891" s="7">
        <f>vlookup(E891,'Data Tables'!C$9:F$17,MATCH($I$2,'Data Tables'!$E$8:$F$8,-1)+2,TRUE)</f>
        <v>0.659</v>
      </c>
      <c r="O891" s="7">
        <f t="shared" si="3"/>
        <v>0</v>
      </c>
    </row>
    <row r="892">
      <c r="H892" s="7">
        <f t="shared" si="1"/>
        <v>0</v>
      </c>
      <c r="J892" s="7">
        <f t="shared" si="2"/>
        <v>0</v>
      </c>
      <c r="N892" s="7">
        <f>vlookup(E892,'Data Tables'!C$9:F$17,MATCH($I$2,'Data Tables'!$E$8:$F$8,-1)+2,TRUE)</f>
        <v>0.659</v>
      </c>
      <c r="O892" s="7">
        <f t="shared" si="3"/>
        <v>0</v>
      </c>
    </row>
    <row r="893">
      <c r="H893" s="7">
        <f t="shared" si="1"/>
        <v>0</v>
      </c>
      <c r="J893" s="7">
        <f t="shared" si="2"/>
        <v>0</v>
      </c>
      <c r="N893" s="7">
        <f>vlookup(E893,'Data Tables'!C$9:F$17,MATCH($I$2,'Data Tables'!$E$8:$F$8,-1)+2,TRUE)</f>
        <v>0.659</v>
      </c>
      <c r="O893" s="7">
        <f t="shared" si="3"/>
        <v>0</v>
      </c>
    </row>
    <row r="894">
      <c r="H894" s="7">
        <f t="shared" si="1"/>
        <v>0</v>
      </c>
      <c r="J894" s="7">
        <f t="shared" si="2"/>
        <v>0</v>
      </c>
      <c r="N894" s="7">
        <f>vlookup(E894,'Data Tables'!C$9:F$17,MATCH($I$2,'Data Tables'!$E$8:$F$8,-1)+2,TRUE)</f>
        <v>0.659</v>
      </c>
      <c r="O894" s="7">
        <f t="shared" si="3"/>
        <v>0</v>
      </c>
    </row>
    <row r="895">
      <c r="H895" s="7">
        <f t="shared" si="1"/>
        <v>0</v>
      </c>
      <c r="J895" s="7">
        <f t="shared" si="2"/>
        <v>0</v>
      </c>
      <c r="N895" s="7">
        <f>vlookup(E895,'Data Tables'!C$9:F$17,MATCH($I$2,'Data Tables'!$E$8:$F$8,-1)+2,TRUE)</f>
        <v>0.659</v>
      </c>
      <c r="O895" s="7">
        <f t="shared" si="3"/>
        <v>0</v>
      </c>
    </row>
    <row r="896">
      <c r="H896" s="7">
        <f t="shared" si="1"/>
        <v>0</v>
      </c>
      <c r="J896" s="7">
        <f t="shared" si="2"/>
        <v>0</v>
      </c>
      <c r="N896" s="7">
        <f>vlookup(E896,'Data Tables'!C$9:F$17,MATCH($I$2,'Data Tables'!$E$8:$F$8,-1)+2,TRUE)</f>
        <v>0.659</v>
      </c>
      <c r="O896" s="7">
        <f t="shared" si="3"/>
        <v>0</v>
      </c>
    </row>
    <row r="897">
      <c r="H897" s="7">
        <f t="shared" si="1"/>
        <v>0</v>
      </c>
      <c r="J897" s="7">
        <f t="shared" si="2"/>
        <v>0</v>
      </c>
      <c r="N897" s="7">
        <f>vlookup(E897,'Data Tables'!C$9:F$17,MATCH($I$2,'Data Tables'!$E$8:$F$8,-1)+2,TRUE)</f>
        <v>0.659</v>
      </c>
      <c r="O897" s="7">
        <f t="shared" si="3"/>
        <v>0</v>
      </c>
    </row>
    <row r="898">
      <c r="H898" s="7">
        <f t="shared" si="1"/>
        <v>0</v>
      </c>
      <c r="J898" s="7">
        <f t="shared" si="2"/>
        <v>0</v>
      </c>
      <c r="N898" s="7">
        <f>vlookup(E898,'Data Tables'!C$9:F$17,MATCH($I$2,'Data Tables'!$E$8:$F$8,-1)+2,TRUE)</f>
        <v>0.659</v>
      </c>
      <c r="O898" s="7">
        <f t="shared" si="3"/>
        <v>0</v>
      </c>
    </row>
    <row r="899">
      <c r="H899" s="7">
        <f t="shared" si="1"/>
        <v>0</v>
      </c>
      <c r="J899" s="7">
        <f t="shared" si="2"/>
        <v>0</v>
      </c>
      <c r="N899" s="7">
        <f>vlookup(E899,'Data Tables'!C$9:F$17,MATCH($I$2,'Data Tables'!$E$8:$F$8,-1)+2,TRUE)</f>
        <v>0.659</v>
      </c>
      <c r="O899" s="7">
        <f t="shared" si="3"/>
        <v>0</v>
      </c>
    </row>
    <row r="900">
      <c r="H900" s="7">
        <f t="shared" si="1"/>
        <v>0</v>
      </c>
      <c r="J900" s="7">
        <f t="shared" si="2"/>
        <v>0</v>
      </c>
      <c r="N900" s="7">
        <f>vlookup(E900,'Data Tables'!C$9:F$17,MATCH($I$2,'Data Tables'!$E$8:$F$8,-1)+2,TRUE)</f>
        <v>0.659</v>
      </c>
      <c r="O900" s="7">
        <f t="shared" si="3"/>
        <v>0</v>
      </c>
    </row>
    <row r="901">
      <c r="H901" s="7">
        <f t="shared" si="1"/>
        <v>0</v>
      </c>
      <c r="J901" s="7">
        <f t="shared" si="2"/>
        <v>0</v>
      </c>
      <c r="N901" s="7">
        <f>vlookup(E901,'Data Tables'!C$9:F$17,MATCH($I$2,'Data Tables'!$E$8:$F$8,-1)+2,TRUE)</f>
        <v>0.659</v>
      </c>
      <c r="O901" s="7">
        <f t="shared" si="3"/>
        <v>0</v>
      </c>
    </row>
    <row r="902">
      <c r="H902" s="7">
        <f t="shared" si="1"/>
        <v>0</v>
      </c>
      <c r="J902" s="7">
        <f t="shared" si="2"/>
        <v>0</v>
      </c>
      <c r="N902" s="7">
        <f>vlookup(E902,'Data Tables'!C$9:F$17,MATCH($I$2,'Data Tables'!$E$8:$F$8,-1)+2,TRUE)</f>
        <v>0.659</v>
      </c>
      <c r="O902" s="7">
        <f t="shared" si="3"/>
        <v>0</v>
      </c>
    </row>
    <row r="903">
      <c r="H903" s="7">
        <f t="shared" si="1"/>
        <v>0</v>
      </c>
      <c r="J903" s="7">
        <f t="shared" si="2"/>
        <v>0</v>
      </c>
      <c r="N903" s="7">
        <f>vlookup(E903,'Data Tables'!C$9:F$17,MATCH($I$2,'Data Tables'!$E$8:$F$8,-1)+2,TRUE)</f>
        <v>0.659</v>
      </c>
      <c r="O903" s="7">
        <f t="shared" si="3"/>
        <v>0</v>
      </c>
    </row>
    <row r="904">
      <c r="H904" s="7">
        <f t="shared" si="1"/>
        <v>0</v>
      </c>
      <c r="J904" s="7">
        <f t="shared" si="2"/>
        <v>0</v>
      </c>
      <c r="N904" s="7">
        <f>vlookup(E904,'Data Tables'!C$9:F$17,MATCH($I$2,'Data Tables'!$E$8:$F$8,-1)+2,TRUE)</f>
        <v>0.659</v>
      </c>
      <c r="O904" s="7">
        <f t="shared" si="3"/>
        <v>0</v>
      </c>
    </row>
    <row r="905">
      <c r="H905" s="7">
        <f t="shared" si="1"/>
        <v>0</v>
      </c>
      <c r="J905" s="7">
        <f t="shared" si="2"/>
        <v>0</v>
      </c>
      <c r="N905" s="7">
        <f>vlookup(E905,'Data Tables'!C$9:F$17,MATCH($I$2,'Data Tables'!$E$8:$F$8,-1)+2,TRUE)</f>
        <v>0.659</v>
      </c>
      <c r="O905" s="7">
        <f t="shared" si="3"/>
        <v>0</v>
      </c>
    </row>
    <row r="906">
      <c r="H906" s="7">
        <f t="shared" si="1"/>
        <v>0</v>
      </c>
      <c r="J906" s="7">
        <f t="shared" si="2"/>
        <v>0</v>
      </c>
      <c r="N906" s="7">
        <f>vlookup(E906,'Data Tables'!C$9:F$17,MATCH($I$2,'Data Tables'!$E$8:$F$8,-1)+2,TRUE)</f>
        <v>0.659</v>
      </c>
      <c r="O906" s="7">
        <f t="shared" si="3"/>
        <v>0</v>
      </c>
    </row>
    <row r="907">
      <c r="H907" s="7">
        <f t="shared" si="1"/>
        <v>0</v>
      </c>
      <c r="J907" s="7">
        <f t="shared" si="2"/>
        <v>0</v>
      </c>
      <c r="N907" s="7">
        <f>vlookup(E907,'Data Tables'!C$9:F$17,MATCH($I$2,'Data Tables'!$E$8:$F$8,-1)+2,TRUE)</f>
        <v>0.659</v>
      </c>
      <c r="O907" s="7">
        <f t="shared" si="3"/>
        <v>0</v>
      </c>
    </row>
    <row r="908">
      <c r="H908" s="7">
        <f t="shared" si="1"/>
        <v>0</v>
      </c>
      <c r="J908" s="7">
        <f t="shared" si="2"/>
        <v>0</v>
      </c>
      <c r="N908" s="7">
        <f>vlookup(E908,'Data Tables'!C$9:F$17,MATCH($I$2,'Data Tables'!$E$8:$F$8,-1)+2,TRUE)</f>
        <v>0.659</v>
      </c>
      <c r="O908" s="7">
        <f t="shared" si="3"/>
        <v>0</v>
      </c>
    </row>
    <row r="909">
      <c r="H909" s="7">
        <f t="shared" si="1"/>
        <v>0</v>
      </c>
      <c r="J909" s="7">
        <f t="shared" si="2"/>
        <v>0</v>
      </c>
      <c r="N909" s="7">
        <f>vlookup(E909,'Data Tables'!C$9:F$17,MATCH($I$2,'Data Tables'!$E$8:$F$8,-1)+2,TRUE)</f>
        <v>0.659</v>
      </c>
      <c r="O909" s="7">
        <f t="shared" si="3"/>
        <v>0</v>
      </c>
    </row>
    <row r="910">
      <c r="H910" s="7">
        <f t="shared" si="1"/>
        <v>0</v>
      </c>
      <c r="J910" s="7">
        <f t="shared" si="2"/>
        <v>0</v>
      </c>
      <c r="N910" s="7">
        <f>vlookup(E910,'Data Tables'!C$9:F$17,MATCH($I$2,'Data Tables'!$E$8:$F$8,-1)+2,TRUE)</f>
        <v>0.659</v>
      </c>
      <c r="O910" s="7">
        <f t="shared" si="3"/>
        <v>0</v>
      </c>
    </row>
    <row r="911">
      <c r="H911" s="7">
        <f t="shared" si="1"/>
        <v>0</v>
      </c>
      <c r="J911" s="7">
        <f t="shared" si="2"/>
        <v>0</v>
      </c>
      <c r="N911" s="7">
        <f>vlookup(E911,'Data Tables'!C$9:F$17,MATCH($I$2,'Data Tables'!$E$8:$F$8,-1)+2,TRUE)</f>
        <v>0.659</v>
      </c>
      <c r="O911" s="7">
        <f t="shared" si="3"/>
        <v>0</v>
      </c>
    </row>
    <row r="912">
      <c r="H912" s="7">
        <f t="shared" si="1"/>
        <v>0</v>
      </c>
      <c r="J912" s="7">
        <f t="shared" si="2"/>
        <v>0</v>
      </c>
      <c r="N912" s="7">
        <f>vlookup(E912,'Data Tables'!C$9:F$17,MATCH($I$2,'Data Tables'!$E$8:$F$8,-1)+2,TRUE)</f>
        <v>0.659</v>
      </c>
      <c r="O912" s="7">
        <f t="shared" si="3"/>
        <v>0</v>
      </c>
    </row>
    <row r="913">
      <c r="H913" s="7">
        <f t="shared" si="1"/>
        <v>0</v>
      </c>
      <c r="J913" s="7">
        <f t="shared" si="2"/>
        <v>0</v>
      </c>
      <c r="N913" s="7">
        <f>vlookup(E913,'Data Tables'!C$9:F$17,MATCH($I$2,'Data Tables'!$E$8:$F$8,-1)+2,TRUE)</f>
        <v>0.659</v>
      </c>
      <c r="O913" s="7">
        <f t="shared" si="3"/>
        <v>0</v>
      </c>
    </row>
    <row r="914">
      <c r="H914" s="7">
        <f t="shared" si="1"/>
        <v>0</v>
      </c>
      <c r="J914" s="7">
        <f t="shared" si="2"/>
        <v>0</v>
      </c>
      <c r="N914" s="7">
        <f>vlookup(E914,'Data Tables'!C$9:F$17,MATCH($I$2,'Data Tables'!$E$8:$F$8,-1)+2,TRUE)</f>
        <v>0.659</v>
      </c>
      <c r="O914" s="7">
        <f t="shared" si="3"/>
        <v>0</v>
      </c>
    </row>
    <row r="915">
      <c r="H915" s="7">
        <f t="shared" si="1"/>
        <v>0</v>
      </c>
      <c r="J915" s="7">
        <f t="shared" si="2"/>
        <v>0</v>
      </c>
      <c r="N915" s="7">
        <f>vlookup(E915,'Data Tables'!C$9:F$17,MATCH($I$2,'Data Tables'!$E$8:$F$8,-1)+2,TRUE)</f>
        <v>0.659</v>
      </c>
      <c r="O915" s="7">
        <f t="shared" si="3"/>
        <v>0</v>
      </c>
    </row>
    <row r="916">
      <c r="H916" s="7">
        <f t="shared" si="1"/>
        <v>0</v>
      </c>
      <c r="J916" s="7">
        <f t="shared" si="2"/>
        <v>0</v>
      </c>
      <c r="N916" s="7">
        <f>vlookup(E916,'Data Tables'!C$9:F$17,MATCH($I$2,'Data Tables'!$E$8:$F$8,-1)+2,TRUE)</f>
        <v>0.659</v>
      </c>
      <c r="O916" s="7">
        <f t="shared" si="3"/>
        <v>0</v>
      </c>
    </row>
    <row r="917">
      <c r="H917" s="7">
        <f t="shared" si="1"/>
        <v>0</v>
      </c>
      <c r="J917" s="7">
        <f t="shared" si="2"/>
        <v>0</v>
      </c>
      <c r="N917" s="7">
        <f>vlookup(E917,'Data Tables'!C$9:F$17,MATCH($I$2,'Data Tables'!$E$8:$F$8,-1)+2,TRUE)</f>
        <v>0.659</v>
      </c>
      <c r="O917" s="7">
        <f t="shared" si="3"/>
        <v>0</v>
      </c>
    </row>
    <row r="918">
      <c r="H918" s="7">
        <f t="shared" si="1"/>
        <v>0</v>
      </c>
      <c r="J918" s="7">
        <f t="shared" si="2"/>
        <v>0</v>
      </c>
      <c r="N918" s="7">
        <f>vlookup(E918,'Data Tables'!C$9:F$17,MATCH($I$2,'Data Tables'!$E$8:$F$8,-1)+2,TRUE)</f>
        <v>0.659</v>
      </c>
      <c r="O918" s="7">
        <f t="shared" si="3"/>
        <v>0</v>
      </c>
    </row>
    <row r="919">
      <c r="H919" s="7">
        <f t="shared" si="1"/>
        <v>0</v>
      </c>
      <c r="J919" s="7">
        <f t="shared" si="2"/>
        <v>0</v>
      </c>
      <c r="N919" s="7">
        <f>vlookup(E919,'Data Tables'!C$9:F$17,MATCH($I$2,'Data Tables'!$E$8:$F$8,-1)+2,TRUE)</f>
        <v>0.659</v>
      </c>
      <c r="O919" s="7">
        <f t="shared" si="3"/>
        <v>0</v>
      </c>
    </row>
    <row r="920">
      <c r="H920" s="7">
        <f t="shared" si="1"/>
        <v>0</v>
      </c>
      <c r="J920" s="7">
        <f t="shared" si="2"/>
        <v>0</v>
      </c>
      <c r="N920" s="7">
        <f>vlookup(E920,'Data Tables'!C$9:F$17,MATCH($I$2,'Data Tables'!$E$8:$F$8,-1)+2,TRUE)</f>
        <v>0.659</v>
      </c>
      <c r="O920" s="7">
        <f t="shared" si="3"/>
        <v>0</v>
      </c>
    </row>
    <row r="921">
      <c r="H921" s="7">
        <f t="shared" si="1"/>
        <v>0</v>
      </c>
      <c r="J921" s="7">
        <f t="shared" si="2"/>
        <v>0</v>
      </c>
      <c r="N921" s="7">
        <f>vlookup(E921,'Data Tables'!C$9:F$17,MATCH($I$2,'Data Tables'!$E$8:$F$8,-1)+2,TRUE)</f>
        <v>0.659</v>
      </c>
      <c r="O921" s="7">
        <f t="shared" si="3"/>
        <v>0</v>
      </c>
    </row>
    <row r="922">
      <c r="H922" s="7">
        <f t="shared" si="1"/>
        <v>0</v>
      </c>
      <c r="J922" s="7">
        <f t="shared" si="2"/>
        <v>0</v>
      </c>
      <c r="N922" s="7">
        <f>vlookup(E922,'Data Tables'!C$9:F$17,MATCH($I$2,'Data Tables'!$E$8:$F$8,-1)+2,TRUE)</f>
        <v>0.659</v>
      </c>
      <c r="O922" s="7">
        <f t="shared" si="3"/>
        <v>0</v>
      </c>
    </row>
    <row r="923">
      <c r="H923" s="7">
        <f t="shared" si="1"/>
        <v>0</v>
      </c>
      <c r="J923" s="7">
        <f t="shared" si="2"/>
        <v>0</v>
      </c>
      <c r="N923" s="7">
        <f>vlookup(E923,'Data Tables'!C$9:F$17,MATCH($I$2,'Data Tables'!$E$8:$F$8,-1)+2,TRUE)</f>
        <v>0.659</v>
      </c>
      <c r="O923" s="7">
        <f t="shared" si="3"/>
        <v>0</v>
      </c>
    </row>
    <row r="924">
      <c r="H924" s="7">
        <f t="shared" si="1"/>
        <v>0</v>
      </c>
      <c r="J924" s="7">
        <f t="shared" si="2"/>
        <v>0</v>
      </c>
      <c r="N924" s="7">
        <f>vlookup(E924,'Data Tables'!C$9:F$17,MATCH($I$2,'Data Tables'!$E$8:$F$8,-1)+2,TRUE)</f>
        <v>0.659</v>
      </c>
      <c r="O924" s="7">
        <f t="shared" si="3"/>
        <v>0</v>
      </c>
    </row>
    <row r="925">
      <c r="H925" s="7">
        <f t="shared" si="1"/>
        <v>0</v>
      </c>
      <c r="J925" s="7">
        <f t="shared" si="2"/>
        <v>0</v>
      </c>
      <c r="N925" s="7">
        <f>vlookup(E925,'Data Tables'!C$9:F$17,MATCH($I$2,'Data Tables'!$E$8:$F$8,-1)+2,TRUE)</f>
        <v>0.659</v>
      </c>
      <c r="O925" s="7">
        <f t="shared" si="3"/>
        <v>0</v>
      </c>
    </row>
    <row r="926">
      <c r="H926" s="7">
        <f t="shared" si="1"/>
        <v>0</v>
      </c>
      <c r="J926" s="7">
        <f t="shared" si="2"/>
        <v>0</v>
      </c>
      <c r="N926" s="7">
        <f>vlookup(E926,'Data Tables'!C$9:F$17,MATCH($I$2,'Data Tables'!$E$8:$F$8,-1)+2,TRUE)</f>
        <v>0.659</v>
      </c>
      <c r="O926" s="7">
        <f t="shared" si="3"/>
        <v>0</v>
      </c>
    </row>
    <row r="927">
      <c r="H927" s="7">
        <f t="shared" si="1"/>
        <v>0</v>
      </c>
      <c r="J927" s="7">
        <f t="shared" si="2"/>
        <v>0</v>
      </c>
      <c r="N927" s="7">
        <f>vlookup(E927,'Data Tables'!C$9:F$17,MATCH($I$2,'Data Tables'!$E$8:$F$8,-1)+2,TRUE)</f>
        <v>0.659</v>
      </c>
      <c r="O927" s="7">
        <f t="shared" si="3"/>
        <v>0</v>
      </c>
    </row>
    <row r="928">
      <c r="H928" s="7">
        <f t="shared" si="1"/>
        <v>0</v>
      </c>
      <c r="J928" s="7">
        <f t="shared" si="2"/>
        <v>0</v>
      </c>
      <c r="N928" s="7">
        <f>vlookup(E928,'Data Tables'!C$9:F$17,MATCH($I$2,'Data Tables'!$E$8:$F$8,-1)+2,TRUE)</f>
        <v>0.659</v>
      </c>
      <c r="O928" s="7">
        <f t="shared" si="3"/>
        <v>0</v>
      </c>
    </row>
    <row r="929">
      <c r="H929" s="7">
        <f t="shared" si="1"/>
        <v>0</v>
      </c>
      <c r="J929" s="7">
        <f t="shared" si="2"/>
        <v>0</v>
      </c>
      <c r="N929" s="7">
        <f>vlookup(E929,'Data Tables'!C$9:F$17,MATCH($I$2,'Data Tables'!$E$8:$F$8,-1)+2,TRUE)</f>
        <v>0.659</v>
      </c>
      <c r="O929" s="7">
        <f t="shared" si="3"/>
        <v>0</v>
      </c>
    </row>
    <row r="930">
      <c r="H930" s="7">
        <f t="shared" si="1"/>
        <v>0</v>
      </c>
      <c r="J930" s="7">
        <f t="shared" si="2"/>
        <v>0</v>
      </c>
      <c r="N930" s="7">
        <f>vlookup(E930,'Data Tables'!C$9:F$17,MATCH($I$2,'Data Tables'!$E$8:$F$8,-1)+2,TRUE)</f>
        <v>0.659</v>
      </c>
      <c r="O930" s="7">
        <f t="shared" si="3"/>
        <v>0</v>
      </c>
    </row>
    <row r="931">
      <c r="H931" s="7">
        <f t="shared" si="1"/>
        <v>0</v>
      </c>
      <c r="J931" s="7">
        <f t="shared" si="2"/>
        <v>0</v>
      </c>
      <c r="N931" s="7">
        <f>vlookup(E931,'Data Tables'!C$9:F$17,MATCH($I$2,'Data Tables'!$E$8:$F$8,-1)+2,TRUE)</f>
        <v>0.659</v>
      </c>
      <c r="O931" s="7">
        <f t="shared" si="3"/>
        <v>0</v>
      </c>
    </row>
    <row r="932">
      <c r="H932" s="7">
        <f t="shared" si="1"/>
        <v>0</v>
      </c>
      <c r="J932" s="7">
        <f t="shared" si="2"/>
        <v>0</v>
      </c>
      <c r="N932" s="7">
        <f>vlookup(E932,'Data Tables'!C$9:F$17,MATCH($I$2,'Data Tables'!$E$8:$F$8,-1)+2,TRUE)</f>
        <v>0.659</v>
      </c>
      <c r="O932" s="7">
        <f t="shared" si="3"/>
        <v>0</v>
      </c>
    </row>
    <row r="933">
      <c r="H933" s="7">
        <f t="shared" si="1"/>
        <v>0</v>
      </c>
      <c r="J933" s="7">
        <f t="shared" si="2"/>
        <v>0</v>
      </c>
      <c r="N933" s="7">
        <f>vlookup(E933,'Data Tables'!C$9:F$17,MATCH($I$2,'Data Tables'!$E$8:$F$8,-1)+2,TRUE)</f>
        <v>0.659</v>
      </c>
      <c r="O933" s="7">
        <f t="shared" si="3"/>
        <v>0</v>
      </c>
    </row>
    <row r="934">
      <c r="H934" s="7">
        <f t="shared" si="1"/>
        <v>0</v>
      </c>
      <c r="J934" s="7">
        <f t="shared" si="2"/>
        <v>0</v>
      </c>
      <c r="N934" s="7">
        <f>vlookup(E934,'Data Tables'!C$9:F$17,MATCH($I$2,'Data Tables'!$E$8:$F$8,-1)+2,TRUE)</f>
        <v>0.659</v>
      </c>
      <c r="O934" s="7">
        <f t="shared" si="3"/>
        <v>0</v>
      </c>
    </row>
    <row r="935">
      <c r="H935" s="7">
        <f t="shared" si="1"/>
        <v>0</v>
      </c>
      <c r="J935" s="7">
        <f t="shared" si="2"/>
        <v>0</v>
      </c>
      <c r="N935" s="7">
        <f>vlookup(E935,'Data Tables'!C$9:F$17,MATCH($I$2,'Data Tables'!$E$8:$F$8,-1)+2,TRUE)</f>
        <v>0.659</v>
      </c>
      <c r="O935" s="7">
        <f t="shared" si="3"/>
        <v>0</v>
      </c>
    </row>
    <row r="936">
      <c r="H936" s="7">
        <f t="shared" si="1"/>
        <v>0</v>
      </c>
      <c r="J936" s="7">
        <f t="shared" si="2"/>
        <v>0</v>
      </c>
      <c r="N936" s="7">
        <f>vlookup(E936,'Data Tables'!C$9:F$17,MATCH($I$2,'Data Tables'!$E$8:$F$8,-1)+2,TRUE)</f>
        <v>0.659</v>
      </c>
      <c r="O936" s="7">
        <f t="shared" si="3"/>
        <v>0</v>
      </c>
    </row>
    <row r="937">
      <c r="H937" s="7">
        <f t="shared" si="1"/>
        <v>0</v>
      </c>
      <c r="J937" s="7">
        <f t="shared" si="2"/>
        <v>0</v>
      </c>
      <c r="N937" s="7">
        <f>vlookup(E937,'Data Tables'!C$9:F$17,MATCH($I$2,'Data Tables'!$E$8:$F$8,-1)+2,TRUE)</f>
        <v>0.659</v>
      </c>
      <c r="O937" s="7">
        <f t="shared" si="3"/>
        <v>0</v>
      </c>
    </row>
    <row r="938">
      <c r="H938" s="7">
        <f t="shared" si="1"/>
        <v>0</v>
      </c>
      <c r="J938" s="7">
        <f t="shared" si="2"/>
        <v>0</v>
      </c>
      <c r="N938" s="7">
        <f>vlookup(E938,'Data Tables'!C$9:F$17,MATCH($I$2,'Data Tables'!$E$8:$F$8,-1)+2,TRUE)</f>
        <v>0.659</v>
      </c>
      <c r="O938" s="7">
        <f t="shared" si="3"/>
        <v>0</v>
      </c>
    </row>
    <row r="939">
      <c r="H939" s="7">
        <f t="shared" si="1"/>
        <v>0</v>
      </c>
      <c r="J939" s="7">
        <f t="shared" si="2"/>
        <v>0</v>
      </c>
      <c r="N939" s="7">
        <f>vlookup(E939,'Data Tables'!C$9:F$17,MATCH($I$2,'Data Tables'!$E$8:$F$8,-1)+2,TRUE)</f>
        <v>0.659</v>
      </c>
      <c r="O939" s="7">
        <f t="shared" si="3"/>
        <v>0</v>
      </c>
    </row>
    <row r="940">
      <c r="H940" s="7">
        <f t="shared" si="1"/>
        <v>0</v>
      </c>
      <c r="J940" s="7">
        <f t="shared" si="2"/>
        <v>0</v>
      </c>
      <c r="N940" s="7">
        <f>vlookup(E940,'Data Tables'!C$9:F$17,MATCH($I$2,'Data Tables'!$E$8:$F$8,-1)+2,TRUE)</f>
        <v>0.659</v>
      </c>
      <c r="O940" s="7">
        <f t="shared" si="3"/>
        <v>0</v>
      </c>
    </row>
    <row r="941">
      <c r="H941" s="7">
        <f t="shared" si="1"/>
        <v>0</v>
      </c>
      <c r="J941" s="7">
        <f t="shared" si="2"/>
        <v>0</v>
      </c>
      <c r="N941" s="7">
        <f>vlookup(E941,'Data Tables'!C$9:F$17,MATCH($I$2,'Data Tables'!$E$8:$F$8,-1)+2,TRUE)</f>
        <v>0.659</v>
      </c>
      <c r="O941" s="7">
        <f t="shared" si="3"/>
        <v>0</v>
      </c>
    </row>
    <row r="942">
      <c r="H942" s="7">
        <f t="shared" si="1"/>
        <v>0</v>
      </c>
      <c r="J942" s="7">
        <f t="shared" si="2"/>
        <v>0</v>
      </c>
      <c r="N942" s="7">
        <f>vlookup(E942,'Data Tables'!C$9:F$17,MATCH($I$2,'Data Tables'!$E$8:$F$8,-1)+2,TRUE)</f>
        <v>0.659</v>
      </c>
      <c r="O942" s="7">
        <f t="shared" si="3"/>
        <v>0</v>
      </c>
    </row>
    <row r="943">
      <c r="H943" s="7">
        <f t="shared" si="1"/>
        <v>0</v>
      </c>
      <c r="J943" s="7">
        <f t="shared" si="2"/>
        <v>0</v>
      </c>
      <c r="N943" s="7">
        <f>vlookup(E943,'Data Tables'!C$9:F$17,MATCH($I$2,'Data Tables'!$E$8:$F$8,-1)+2,TRUE)</f>
        <v>0.659</v>
      </c>
      <c r="O943" s="7">
        <f t="shared" si="3"/>
        <v>0</v>
      </c>
    </row>
    <row r="944">
      <c r="H944" s="7">
        <f t="shared" si="1"/>
        <v>0</v>
      </c>
      <c r="J944" s="7">
        <f t="shared" si="2"/>
        <v>0</v>
      </c>
      <c r="N944" s="7">
        <f>vlookup(E944,'Data Tables'!C$9:F$17,MATCH($I$2,'Data Tables'!$E$8:$F$8,-1)+2,TRUE)</f>
        <v>0.659</v>
      </c>
      <c r="O944" s="7">
        <f t="shared" si="3"/>
        <v>0</v>
      </c>
    </row>
    <row r="945">
      <c r="H945" s="7">
        <f t="shared" si="1"/>
        <v>0</v>
      </c>
      <c r="J945" s="7">
        <f t="shared" si="2"/>
        <v>0</v>
      </c>
      <c r="N945" s="7">
        <f>vlookup(E945,'Data Tables'!C$9:F$17,MATCH($I$2,'Data Tables'!$E$8:$F$8,-1)+2,TRUE)</f>
        <v>0.659</v>
      </c>
      <c r="O945" s="7">
        <f t="shared" si="3"/>
        <v>0</v>
      </c>
    </row>
    <row r="946">
      <c r="H946" s="7">
        <f t="shared" si="1"/>
        <v>0</v>
      </c>
      <c r="J946" s="7">
        <f t="shared" si="2"/>
        <v>0</v>
      </c>
      <c r="N946" s="7">
        <f>vlookup(E946,'Data Tables'!C$9:F$17,MATCH($I$2,'Data Tables'!$E$8:$F$8,-1)+2,TRUE)</f>
        <v>0.659</v>
      </c>
      <c r="O946" s="7">
        <f t="shared" si="3"/>
        <v>0</v>
      </c>
    </row>
    <row r="947">
      <c r="H947" s="7">
        <f t="shared" si="1"/>
        <v>0</v>
      </c>
      <c r="J947" s="7">
        <f t="shared" si="2"/>
        <v>0</v>
      </c>
      <c r="N947" s="7">
        <f>vlookup(E947,'Data Tables'!C$9:F$17,MATCH($I$2,'Data Tables'!$E$8:$F$8,-1)+2,TRUE)</f>
        <v>0.659</v>
      </c>
      <c r="O947" s="7">
        <f t="shared" si="3"/>
        <v>0</v>
      </c>
    </row>
    <row r="948">
      <c r="H948" s="7">
        <f t="shared" si="1"/>
        <v>0</v>
      </c>
      <c r="J948" s="7">
        <f t="shared" si="2"/>
        <v>0</v>
      </c>
      <c r="N948" s="7">
        <f>vlookup(E948,'Data Tables'!C$9:F$17,MATCH($I$2,'Data Tables'!$E$8:$F$8,-1)+2,TRUE)</f>
        <v>0.659</v>
      </c>
      <c r="O948" s="7">
        <f t="shared" si="3"/>
        <v>0</v>
      </c>
    </row>
    <row r="949">
      <c r="H949" s="7">
        <f t="shared" si="1"/>
        <v>0</v>
      </c>
      <c r="J949" s="7">
        <f t="shared" si="2"/>
        <v>0</v>
      </c>
      <c r="N949" s="7">
        <f>vlookup(E949,'Data Tables'!C$9:F$17,MATCH($I$2,'Data Tables'!$E$8:$F$8,-1)+2,TRUE)</f>
        <v>0.659</v>
      </c>
      <c r="O949" s="7">
        <f t="shared" si="3"/>
        <v>0</v>
      </c>
    </row>
    <row r="950">
      <c r="H950" s="7">
        <f t="shared" si="1"/>
        <v>0</v>
      </c>
      <c r="J950" s="7">
        <f t="shared" si="2"/>
        <v>0</v>
      </c>
      <c r="N950" s="7">
        <f>vlookup(E950,'Data Tables'!C$9:F$17,MATCH($I$2,'Data Tables'!$E$8:$F$8,-1)+2,TRUE)</f>
        <v>0.659</v>
      </c>
      <c r="O950" s="7">
        <f t="shared" si="3"/>
        <v>0</v>
      </c>
    </row>
    <row r="951">
      <c r="H951" s="7">
        <f t="shared" si="1"/>
        <v>0</v>
      </c>
      <c r="J951" s="7">
        <f t="shared" si="2"/>
        <v>0</v>
      </c>
      <c r="N951" s="7">
        <f>vlookup(E951,'Data Tables'!C$9:F$17,MATCH($I$2,'Data Tables'!$E$8:$F$8,-1)+2,TRUE)</f>
        <v>0.659</v>
      </c>
      <c r="O951" s="7">
        <f t="shared" si="3"/>
        <v>0</v>
      </c>
    </row>
    <row r="952">
      <c r="H952" s="7">
        <f t="shared" si="1"/>
        <v>0</v>
      </c>
      <c r="J952" s="7">
        <f t="shared" si="2"/>
        <v>0</v>
      </c>
      <c r="N952" s="7">
        <f>vlookup(E952,'Data Tables'!C$9:F$17,MATCH($I$2,'Data Tables'!$E$8:$F$8,-1)+2,TRUE)</f>
        <v>0.659</v>
      </c>
      <c r="O952" s="7">
        <f t="shared" si="3"/>
        <v>0</v>
      </c>
    </row>
    <row r="953">
      <c r="H953" s="7">
        <f t="shared" si="1"/>
        <v>0</v>
      </c>
      <c r="J953" s="7">
        <f t="shared" si="2"/>
        <v>0</v>
      </c>
      <c r="N953" s="7">
        <f>vlookup(E953,'Data Tables'!C$9:F$17,MATCH($I$2,'Data Tables'!$E$8:$F$8,-1)+2,TRUE)</f>
        <v>0.659</v>
      </c>
      <c r="O953" s="7">
        <f t="shared" si="3"/>
        <v>0</v>
      </c>
    </row>
    <row r="954">
      <c r="H954" s="7">
        <f t="shared" si="1"/>
        <v>0</v>
      </c>
      <c r="J954" s="7">
        <f t="shared" si="2"/>
        <v>0</v>
      </c>
      <c r="N954" s="7">
        <f>vlookup(E954,'Data Tables'!C$9:F$17,MATCH($I$2,'Data Tables'!$E$8:$F$8,-1)+2,TRUE)</f>
        <v>0.659</v>
      </c>
      <c r="O954" s="7">
        <f t="shared" si="3"/>
        <v>0</v>
      </c>
    </row>
    <row r="955">
      <c r="H955" s="7">
        <f t="shared" si="1"/>
        <v>0</v>
      </c>
      <c r="J955" s="7">
        <f t="shared" si="2"/>
        <v>0</v>
      </c>
      <c r="N955" s="7">
        <f>vlookup(E955,'Data Tables'!C$9:F$17,MATCH($I$2,'Data Tables'!$E$8:$F$8,-1)+2,TRUE)</f>
        <v>0.659</v>
      </c>
      <c r="O955" s="7">
        <f t="shared" si="3"/>
        <v>0</v>
      </c>
    </row>
    <row r="956">
      <c r="H956" s="7">
        <f t="shared" si="1"/>
        <v>0</v>
      </c>
      <c r="J956" s="7">
        <f t="shared" si="2"/>
        <v>0</v>
      </c>
      <c r="N956" s="7">
        <f>vlookup(E956,'Data Tables'!C$9:F$17,MATCH($I$2,'Data Tables'!$E$8:$F$8,-1)+2,TRUE)</f>
        <v>0.659</v>
      </c>
      <c r="O956" s="7">
        <f t="shared" si="3"/>
        <v>0</v>
      </c>
    </row>
    <row r="957">
      <c r="H957" s="7">
        <f t="shared" si="1"/>
        <v>0</v>
      </c>
      <c r="J957" s="7">
        <f t="shared" si="2"/>
        <v>0</v>
      </c>
      <c r="N957" s="7">
        <f>vlookup(E957,'Data Tables'!C$9:F$17,MATCH($I$2,'Data Tables'!$E$8:$F$8,-1)+2,TRUE)</f>
        <v>0.659</v>
      </c>
      <c r="O957" s="7">
        <f t="shared" si="3"/>
        <v>0</v>
      </c>
    </row>
    <row r="958">
      <c r="H958" s="7">
        <f t="shared" si="1"/>
        <v>0</v>
      </c>
      <c r="J958" s="7">
        <f t="shared" si="2"/>
        <v>0</v>
      </c>
      <c r="N958" s="7">
        <f>vlookup(E958,'Data Tables'!C$9:F$17,MATCH($I$2,'Data Tables'!$E$8:$F$8,-1)+2,TRUE)</f>
        <v>0.659</v>
      </c>
      <c r="O958" s="7">
        <f t="shared" si="3"/>
        <v>0</v>
      </c>
    </row>
    <row r="959">
      <c r="H959" s="7">
        <f t="shared" si="1"/>
        <v>0</v>
      </c>
      <c r="J959" s="7">
        <f t="shared" si="2"/>
        <v>0</v>
      </c>
      <c r="N959" s="7">
        <f>vlookup(E959,'Data Tables'!C$9:F$17,MATCH($I$2,'Data Tables'!$E$8:$F$8,-1)+2,TRUE)</f>
        <v>0.659</v>
      </c>
      <c r="O959" s="7">
        <f t="shared" si="3"/>
        <v>0</v>
      </c>
    </row>
    <row r="960">
      <c r="H960" s="7">
        <f t="shared" si="1"/>
        <v>0</v>
      </c>
      <c r="J960" s="7">
        <f t="shared" si="2"/>
        <v>0</v>
      </c>
      <c r="N960" s="7">
        <f>vlookup(E960,'Data Tables'!C$9:F$17,MATCH($I$2,'Data Tables'!$E$8:$F$8,-1)+2,TRUE)</f>
        <v>0.659</v>
      </c>
      <c r="O960" s="7">
        <f t="shared" si="3"/>
        <v>0</v>
      </c>
    </row>
    <row r="961">
      <c r="H961" s="7">
        <f t="shared" si="1"/>
        <v>0</v>
      </c>
      <c r="J961" s="7">
        <f t="shared" si="2"/>
        <v>0</v>
      </c>
      <c r="N961" s="7">
        <f>vlookup(E961,'Data Tables'!C$9:F$17,MATCH($I$2,'Data Tables'!$E$8:$F$8,-1)+2,TRUE)</f>
        <v>0.659</v>
      </c>
      <c r="O961" s="7">
        <f t="shared" si="3"/>
        <v>0</v>
      </c>
    </row>
    <row r="962">
      <c r="H962" s="7">
        <f t="shared" si="1"/>
        <v>0</v>
      </c>
      <c r="J962" s="7">
        <f t="shared" si="2"/>
        <v>0</v>
      </c>
      <c r="N962" s="7">
        <f>vlookup(E962,'Data Tables'!C$9:F$17,MATCH($I$2,'Data Tables'!$E$8:$F$8,-1)+2,TRUE)</f>
        <v>0.659</v>
      </c>
      <c r="O962" s="7">
        <f t="shared" si="3"/>
        <v>0</v>
      </c>
    </row>
    <row r="963">
      <c r="H963" s="7">
        <f t="shared" si="1"/>
        <v>0</v>
      </c>
      <c r="J963" s="7">
        <f t="shared" si="2"/>
        <v>0</v>
      </c>
      <c r="N963" s="7">
        <f>vlookup(E963,'Data Tables'!C$9:F$17,MATCH($I$2,'Data Tables'!$E$8:$F$8,-1)+2,TRUE)</f>
        <v>0.659</v>
      </c>
      <c r="O963" s="7">
        <f t="shared" si="3"/>
        <v>0</v>
      </c>
    </row>
    <row r="964">
      <c r="H964" s="7">
        <f t="shared" si="1"/>
        <v>0</v>
      </c>
      <c r="J964" s="7">
        <f t="shared" si="2"/>
        <v>0</v>
      </c>
      <c r="N964" s="7">
        <f>vlookup(E964,'Data Tables'!C$9:F$17,MATCH($I$2,'Data Tables'!$E$8:$F$8,-1)+2,TRUE)</f>
        <v>0.659</v>
      </c>
      <c r="O964" s="7">
        <f t="shared" si="3"/>
        <v>0</v>
      </c>
    </row>
    <row r="965">
      <c r="H965" s="7">
        <f t="shared" si="1"/>
        <v>0</v>
      </c>
      <c r="J965" s="7">
        <f t="shared" si="2"/>
        <v>0</v>
      </c>
      <c r="N965" s="7">
        <f>vlookup(E965,'Data Tables'!C$9:F$17,MATCH($I$2,'Data Tables'!$E$8:$F$8,-1)+2,TRUE)</f>
        <v>0.659</v>
      </c>
      <c r="O965" s="7">
        <f t="shared" si="3"/>
        <v>0</v>
      </c>
    </row>
    <row r="966">
      <c r="H966" s="7">
        <f t="shared" si="1"/>
        <v>0</v>
      </c>
      <c r="J966" s="7">
        <f t="shared" si="2"/>
        <v>0</v>
      </c>
      <c r="N966" s="7">
        <f>vlookup(E966,'Data Tables'!C$9:F$17,MATCH($I$2,'Data Tables'!$E$8:$F$8,-1)+2,TRUE)</f>
        <v>0.659</v>
      </c>
      <c r="O966" s="7">
        <f t="shared" si="3"/>
        <v>0</v>
      </c>
    </row>
    <row r="967">
      <c r="H967" s="7">
        <f t="shared" si="1"/>
        <v>0</v>
      </c>
      <c r="J967" s="7">
        <f t="shared" si="2"/>
        <v>0</v>
      </c>
      <c r="N967" s="7">
        <f>vlookup(E967,'Data Tables'!C$9:F$17,MATCH($I$2,'Data Tables'!$E$8:$F$8,-1)+2,TRUE)</f>
        <v>0.659</v>
      </c>
      <c r="O967" s="7">
        <f t="shared" si="3"/>
        <v>0</v>
      </c>
    </row>
    <row r="968">
      <c r="H968" s="7">
        <f t="shared" si="1"/>
        <v>0</v>
      </c>
      <c r="J968" s="7">
        <f t="shared" si="2"/>
        <v>0</v>
      </c>
      <c r="N968" s="7">
        <f>vlookup(E968,'Data Tables'!C$9:F$17,MATCH($I$2,'Data Tables'!$E$8:$F$8,-1)+2,TRUE)</f>
        <v>0.659</v>
      </c>
      <c r="O968" s="7">
        <f t="shared" si="3"/>
        <v>0</v>
      </c>
    </row>
    <row r="969">
      <c r="H969" s="7">
        <f t="shared" si="1"/>
        <v>0</v>
      </c>
      <c r="J969" s="7">
        <f t="shared" si="2"/>
        <v>0</v>
      </c>
      <c r="N969" s="7">
        <f>vlookup(E969,'Data Tables'!C$9:F$17,MATCH($I$2,'Data Tables'!$E$8:$F$8,-1)+2,TRUE)</f>
        <v>0.659</v>
      </c>
      <c r="O969" s="7">
        <f t="shared" si="3"/>
        <v>0</v>
      </c>
    </row>
    <row r="970">
      <c r="H970" s="7">
        <f t="shared" si="1"/>
        <v>0</v>
      </c>
      <c r="J970" s="7">
        <f t="shared" si="2"/>
        <v>0</v>
      </c>
      <c r="N970" s="7">
        <f>vlookup(E970,'Data Tables'!C$9:F$17,MATCH($I$2,'Data Tables'!$E$8:$F$8,-1)+2,TRUE)</f>
        <v>0.659</v>
      </c>
      <c r="O970" s="7">
        <f t="shared" si="3"/>
        <v>0</v>
      </c>
    </row>
    <row r="971">
      <c r="H971" s="7">
        <f t="shared" si="1"/>
        <v>0</v>
      </c>
      <c r="J971" s="7">
        <f t="shared" si="2"/>
        <v>0</v>
      </c>
      <c r="N971" s="7">
        <f>vlookup(E971,'Data Tables'!C$9:F$17,MATCH($I$2,'Data Tables'!$E$8:$F$8,-1)+2,TRUE)</f>
        <v>0.659</v>
      </c>
      <c r="O971" s="7">
        <f t="shared" si="3"/>
        <v>0</v>
      </c>
    </row>
    <row r="972">
      <c r="H972" s="7">
        <f t="shared" si="1"/>
        <v>0</v>
      </c>
      <c r="J972" s="7">
        <f t="shared" si="2"/>
        <v>0</v>
      </c>
      <c r="N972" s="7">
        <f>vlookup(E972,'Data Tables'!C$9:F$17,MATCH($I$2,'Data Tables'!$E$8:$F$8,-1)+2,TRUE)</f>
        <v>0.659</v>
      </c>
      <c r="O972" s="7">
        <f t="shared" si="3"/>
        <v>0</v>
      </c>
    </row>
    <row r="973">
      <c r="H973" s="7">
        <f t="shared" si="1"/>
        <v>0</v>
      </c>
      <c r="J973" s="7">
        <f t="shared" si="2"/>
        <v>0</v>
      </c>
      <c r="N973" s="7">
        <f>vlookup(E973,'Data Tables'!C$9:F$17,MATCH($I$2,'Data Tables'!$E$8:$F$8,-1)+2,TRUE)</f>
        <v>0.659</v>
      </c>
      <c r="O973" s="7">
        <f t="shared" si="3"/>
        <v>0</v>
      </c>
    </row>
    <row r="974">
      <c r="H974" s="7">
        <f t="shared" si="1"/>
        <v>0</v>
      </c>
      <c r="J974" s="7">
        <f t="shared" si="2"/>
        <v>0</v>
      </c>
      <c r="N974" s="7">
        <f>vlookup(E974,'Data Tables'!C$9:F$17,MATCH($I$2,'Data Tables'!$E$8:$F$8,-1)+2,TRUE)</f>
        <v>0.659</v>
      </c>
      <c r="O974" s="7">
        <f t="shared" si="3"/>
        <v>0</v>
      </c>
    </row>
    <row r="975">
      <c r="H975" s="7">
        <f t="shared" si="1"/>
        <v>0</v>
      </c>
      <c r="J975" s="7">
        <f t="shared" si="2"/>
        <v>0</v>
      </c>
      <c r="N975" s="7">
        <f>vlookup(E975,'Data Tables'!C$9:F$17,MATCH($I$2,'Data Tables'!$E$8:$F$8,-1)+2,TRUE)</f>
        <v>0.659</v>
      </c>
      <c r="O975" s="7">
        <f t="shared" si="3"/>
        <v>0</v>
      </c>
    </row>
    <row r="976">
      <c r="H976" s="7">
        <f t="shared" si="1"/>
        <v>0</v>
      </c>
      <c r="J976" s="7">
        <f t="shared" si="2"/>
        <v>0</v>
      </c>
      <c r="N976" s="7">
        <f>vlookup(E976,'Data Tables'!C$9:F$17,MATCH($I$2,'Data Tables'!$E$8:$F$8,-1)+2,TRUE)</f>
        <v>0.659</v>
      </c>
      <c r="O976" s="7">
        <f t="shared" si="3"/>
        <v>0</v>
      </c>
    </row>
    <row r="977">
      <c r="H977" s="7">
        <f t="shared" si="1"/>
        <v>0</v>
      </c>
      <c r="J977" s="7">
        <f t="shared" si="2"/>
        <v>0</v>
      </c>
      <c r="N977" s="7">
        <f>vlookup(E977,'Data Tables'!C$9:F$17,MATCH($I$2,'Data Tables'!$E$8:$F$8,-1)+2,TRUE)</f>
        <v>0.659</v>
      </c>
      <c r="O977" s="7">
        <f t="shared" si="3"/>
        <v>0</v>
      </c>
    </row>
    <row r="978">
      <c r="H978" s="7">
        <f t="shared" si="1"/>
        <v>0</v>
      </c>
      <c r="J978" s="7">
        <f t="shared" si="2"/>
        <v>0</v>
      </c>
      <c r="N978" s="7">
        <f>vlookup(E978,'Data Tables'!C$9:F$17,MATCH($I$2,'Data Tables'!$E$8:$F$8,-1)+2,TRUE)</f>
        <v>0.659</v>
      </c>
      <c r="O978" s="7">
        <f t="shared" si="3"/>
        <v>0</v>
      </c>
    </row>
    <row r="979">
      <c r="H979" s="7">
        <f t="shared" si="1"/>
        <v>0</v>
      </c>
      <c r="J979" s="7">
        <f t="shared" si="2"/>
        <v>0</v>
      </c>
      <c r="N979" s="7">
        <f>vlookup(E979,'Data Tables'!C$9:F$17,MATCH($I$2,'Data Tables'!$E$8:$F$8,-1)+2,TRUE)</f>
        <v>0.659</v>
      </c>
      <c r="O979" s="7">
        <f t="shared" si="3"/>
        <v>0</v>
      </c>
    </row>
    <row r="980">
      <c r="H980" s="7">
        <f t="shared" si="1"/>
        <v>0</v>
      </c>
      <c r="J980" s="7">
        <f t="shared" si="2"/>
        <v>0</v>
      </c>
      <c r="N980" s="7">
        <f>vlookup(E980,'Data Tables'!C$9:F$17,MATCH($I$2,'Data Tables'!$E$8:$F$8,-1)+2,TRUE)</f>
        <v>0.659</v>
      </c>
      <c r="O980" s="7">
        <f t="shared" si="3"/>
        <v>0</v>
      </c>
    </row>
    <row r="981">
      <c r="H981" s="7">
        <f t="shared" si="1"/>
        <v>0</v>
      </c>
      <c r="J981" s="7">
        <f t="shared" si="2"/>
        <v>0</v>
      </c>
      <c r="N981" s="7">
        <f>vlookup(E981,'Data Tables'!C$9:F$17,MATCH($I$2,'Data Tables'!$E$8:$F$8,-1)+2,TRUE)</f>
        <v>0.659</v>
      </c>
      <c r="O981" s="7">
        <f t="shared" si="3"/>
        <v>0</v>
      </c>
    </row>
    <row r="982">
      <c r="H982" s="7">
        <f t="shared" si="1"/>
        <v>0</v>
      </c>
      <c r="J982" s="7">
        <f t="shared" si="2"/>
        <v>0</v>
      </c>
      <c r="N982" s="7">
        <f>vlookup(E982,'Data Tables'!C$9:F$17,MATCH($I$2,'Data Tables'!$E$8:$F$8,-1)+2,TRUE)</f>
        <v>0.659</v>
      </c>
      <c r="O982" s="7">
        <f t="shared" si="3"/>
        <v>0</v>
      </c>
    </row>
    <row r="983">
      <c r="H983" s="7">
        <f t="shared" si="1"/>
        <v>0</v>
      </c>
      <c r="J983" s="7">
        <f t="shared" si="2"/>
        <v>0</v>
      </c>
      <c r="N983" s="7">
        <f>vlookup(E983,'Data Tables'!C$9:F$17,MATCH($I$2,'Data Tables'!$E$8:$F$8,-1)+2,TRUE)</f>
        <v>0.659</v>
      </c>
      <c r="O983" s="7">
        <f t="shared" si="3"/>
        <v>0</v>
      </c>
    </row>
    <row r="984">
      <c r="H984" s="7">
        <f t="shared" si="1"/>
        <v>0</v>
      </c>
      <c r="J984" s="7">
        <f t="shared" si="2"/>
        <v>0</v>
      </c>
      <c r="N984" s="7">
        <f>vlookup(E984,'Data Tables'!C$9:F$17,MATCH($I$2,'Data Tables'!$E$8:$F$8,-1)+2,TRUE)</f>
        <v>0.659</v>
      </c>
      <c r="O984" s="7">
        <f t="shared" si="3"/>
        <v>0</v>
      </c>
    </row>
    <row r="985">
      <c r="H985" s="7">
        <f t="shared" si="1"/>
        <v>0</v>
      </c>
      <c r="J985" s="7">
        <f t="shared" si="2"/>
        <v>0</v>
      </c>
      <c r="N985" s="7">
        <f>vlookup(E985,'Data Tables'!C$9:F$17,MATCH($I$2,'Data Tables'!$E$8:$F$8,-1)+2,TRUE)</f>
        <v>0.659</v>
      </c>
      <c r="O985" s="7">
        <f t="shared" si="3"/>
        <v>0</v>
      </c>
    </row>
    <row r="986">
      <c r="H986" s="7">
        <f t="shared" si="1"/>
        <v>0</v>
      </c>
      <c r="J986" s="7">
        <f t="shared" si="2"/>
        <v>0</v>
      </c>
      <c r="N986" s="7">
        <f>vlookup(E986,'Data Tables'!C$9:F$17,MATCH($I$2,'Data Tables'!$E$8:$F$8,-1)+2,TRUE)</f>
        <v>0.659</v>
      </c>
      <c r="O986" s="7">
        <f t="shared" si="3"/>
        <v>0</v>
      </c>
    </row>
    <row r="987">
      <c r="H987" s="7">
        <f t="shared" si="1"/>
        <v>0</v>
      </c>
      <c r="J987" s="7">
        <f t="shared" si="2"/>
        <v>0</v>
      </c>
      <c r="N987" s="7">
        <f>vlookup(E987,'Data Tables'!C$9:F$17,MATCH($I$2,'Data Tables'!$E$8:$F$8,-1)+2,TRUE)</f>
        <v>0.659</v>
      </c>
      <c r="O987" s="7">
        <f t="shared" si="3"/>
        <v>0</v>
      </c>
    </row>
    <row r="988">
      <c r="H988" s="7">
        <f t="shared" si="1"/>
        <v>0</v>
      </c>
      <c r="J988" s="7">
        <f t="shared" si="2"/>
        <v>0</v>
      </c>
      <c r="N988" s="7">
        <f>vlookup(E988,'Data Tables'!C$9:F$17,MATCH($I$2,'Data Tables'!$E$8:$F$8,-1)+2,TRUE)</f>
        <v>0.659</v>
      </c>
      <c r="O988" s="7">
        <f t="shared" si="3"/>
        <v>0</v>
      </c>
    </row>
    <row r="989">
      <c r="H989" s="7">
        <f t="shared" si="1"/>
        <v>0</v>
      </c>
      <c r="J989" s="7">
        <f t="shared" si="2"/>
        <v>0</v>
      </c>
      <c r="N989" s="7">
        <f>vlookup(E989,'Data Tables'!C$9:F$17,MATCH($I$2,'Data Tables'!$E$8:$F$8,-1)+2,TRUE)</f>
        <v>0.659</v>
      </c>
      <c r="O989" s="7">
        <f t="shared" si="3"/>
        <v>0</v>
      </c>
    </row>
    <row r="990">
      <c r="H990" s="7">
        <f t="shared" si="1"/>
        <v>0</v>
      </c>
      <c r="J990" s="7">
        <f t="shared" si="2"/>
        <v>0</v>
      </c>
      <c r="N990" s="7">
        <f>vlookup(E990,'Data Tables'!C$9:F$17,MATCH($I$2,'Data Tables'!$E$8:$F$8,-1)+2,TRUE)</f>
        <v>0.659</v>
      </c>
      <c r="O990" s="7">
        <f t="shared" si="3"/>
        <v>0</v>
      </c>
    </row>
    <row r="991">
      <c r="H991" s="7">
        <f t="shared" si="1"/>
        <v>0</v>
      </c>
      <c r="J991" s="7">
        <f t="shared" si="2"/>
        <v>0</v>
      </c>
      <c r="N991" s="7">
        <f>vlookup(E991,'Data Tables'!C$9:F$17,MATCH($I$2,'Data Tables'!$E$8:$F$8,-1)+2,TRUE)</f>
        <v>0.659</v>
      </c>
      <c r="O991" s="7">
        <f t="shared" si="3"/>
        <v>0</v>
      </c>
    </row>
    <row r="992">
      <c r="H992" s="7">
        <f t="shared" si="1"/>
        <v>0</v>
      </c>
      <c r="J992" s="7">
        <f t="shared" si="2"/>
        <v>0</v>
      </c>
      <c r="N992" s="7">
        <f>vlookup(E992,'Data Tables'!C$9:F$17,MATCH($I$2,'Data Tables'!$E$8:$F$8,-1)+2,TRUE)</f>
        <v>0.659</v>
      </c>
      <c r="O992" s="7">
        <f t="shared" si="3"/>
        <v>0</v>
      </c>
    </row>
    <row r="993">
      <c r="H993" s="7">
        <f t="shared" si="1"/>
        <v>0</v>
      </c>
      <c r="J993" s="7">
        <f t="shared" si="2"/>
        <v>0</v>
      </c>
      <c r="N993" s="7">
        <f>vlookup(E993,'Data Tables'!C$9:F$17,MATCH($I$2,'Data Tables'!$E$8:$F$8,-1)+2,TRUE)</f>
        <v>0.659</v>
      </c>
      <c r="O993" s="7">
        <f t="shared" si="3"/>
        <v>0</v>
      </c>
    </row>
    <row r="994">
      <c r="H994" s="7">
        <f t="shared" si="1"/>
        <v>0</v>
      </c>
      <c r="J994" s="7">
        <f t="shared" si="2"/>
        <v>0</v>
      </c>
      <c r="N994" s="7">
        <f>vlookup(E994,'Data Tables'!C$9:F$17,MATCH($I$2,'Data Tables'!$E$8:$F$8,-1)+2,TRUE)</f>
        <v>0.659</v>
      </c>
      <c r="O994" s="7">
        <f t="shared" si="3"/>
        <v>0</v>
      </c>
    </row>
    <row r="995">
      <c r="H995" s="7">
        <f t="shared" si="1"/>
        <v>0</v>
      </c>
      <c r="J995" s="7">
        <f t="shared" si="2"/>
        <v>0</v>
      </c>
      <c r="N995" s="7">
        <f>vlookup(E995,'Data Tables'!C$9:F$17,MATCH($I$2,'Data Tables'!$E$8:$F$8,-1)+2,TRUE)</f>
        <v>0.659</v>
      </c>
      <c r="O995" s="7">
        <f t="shared" si="3"/>
        <v>0</v>
      </c>
    </row>
    <row r="996">
      <c r="H996" s="7">
        <f t="shared" si="1"/>
        <v>0</v>
      </c>
      <c r="J996" s="7">
        <f t="shared" si="2"/>
        <v>0</v>
      </c>
      <c r="N996" s="7">
        <f>vlookup(E996,'Data Tables'!C$9:F$17,MATCH($I$2,'Data Tables'!$E$8:$F$8,-1)+2,TRUE)</f>
        <v>0.659</v>
      </c>
      <c r="O996" s="7">
        <f t="shared" si="3"/>
        <v>0</v>
      </c>
    </row>
    <row r="997">
      <c r="H997" s="7">
        <f t="shared" si="1"/>
        <v>0</v>
      </c>
      <c r="J997" s="7">
        <f t="shared" si="2"/>
        <v>0</v>
      </c>
      <c r="N997" s="7">
        <f>vlookup(E997,'Data Tables'!C$9:F$17,MATCH($I$2,'Data Tables'!$E$8:$F$8,-1)+2,TRUE)</f>
        <v>0.659</v>
      </c>
      <c r="O997" s="7">
        <f t="shared" si="3"/>
        <v>0</v>
      </c>
    </row>
    <row r="998">
      <c r="H998" s="7">
        <f t="shared" si="1"/>
        <v>0</v>
      </c>
      <c r="J998" s="7">
        <f t="shared" si="2"/>
        <v>0</v>
      </c>
      <c r="N998" s="7">
        <f>vlookup(E998,'Data Tables'!C$9:F$17,MATCH($I$2,'Data Tables'!$E$8:$F$8,-1)+2,TRUE)</f>
        <v>0.659</v>
      </c>
      <c r="O998" s="7">
        <f t="shared" si="3"/>
        <v>0</v>
      </c>
    </row>
    <row r="999">
      <c r="H999" s="7">
        <f t="shared" si="1"/>
        <v>0</v>
      </c>
      <c r="J999" s="7">
        <f t="shared" si="2"/>
        <v>0</v>
      </c>
      <c r="N999" s="7">
        <f>vlookup(E999,'Data Tables'!C$9:F$17,MATCH($I$2,'Data Tables'!$E$8:$F$8,-1)+2,TRUE)</f>
        <v>0.659</v>
      </c>
      <c r="O999" s="7">
        <f t="shared" si="3"/>
        <v>0</v>
      </c>
    </row>
    <row r="1000">
      <c r="H1000" s="7">
        <f t="shared" si="1"/>
        <v>0</v>
      </c>
      <c r="J1000" s="7">
        <f t="shared" si="2"/>
        <v>0</v>
      </c>
      <c r="N1000" s="7">
        <f>vlookup(E1000,'Data Tables'!C$9:F$17,MATCH($I$2,'Data Tables'!$E$8:$F$8,-1)+2,TRUE)</f>
        <v>0.659</v>
      </c>
      <c r="O1000" s="7">
        <f t="shared" si="3"/>
        <v>0</v>
      </c>
    </row>
    <row r="1001">
      <c r="H1001" s="7">
        <f t="shared" si="1"/>
        <v>0</v>
      </c>
      <c r="J1001" s="7">
        <f t="shared" si="2"/>
        <v>0</v>
      </c>
      <c r="N1001" s="7">
        <f>vlookup(E1001,'Data Tables'!C$9:F$17,MATCH($I$2,'Data Tables'!$E$8:$F$8,-1)+2,TRUE)</f>
        <v>0.659</v>
      </c>
      <c r="O1001" s="7">
        <f t="shared" si="3"/>
        <v>0</v>
      </c>
    </row>
    <row r="1002">
      <c r="H1002" s="7">
        <f t="shared" si="1"/>
        <v>0</v>
      </c>
      <c r="J1002" s="7">
        <f t="shared" si="2"/>
        <v>0</v>
      </c>
      <c r="N1002" s="7">
        <f>vlookup(E1002,'Data Tables'!C$9:F$17,MATCH($I$2,'Data Tables'!$E$8:$F$8,-1)+2,TRUE)</f>
        <v>0.659</v>
      </c>
      <c r="O1002" s="7">
        <f t="shared" si="3"/>
        <v>0</v>
      </c>
    </row>
    <row r="1003">
      <c r="H1003" s="7">
        <f t="shared" si="1"/>
        <v>0</v>
      </c>
      <c r="J1003" s="7">
        <f t="shared" si="2"/>
        <v>0</v>
      </c>
      <c r="N1003" s="7">
        <f>vlookup(E1003,'Data Tables'!C$9:F$17,MATCH($I$2,'Data Tables'!$E$8:$F$8,-1)+2,TRUE)</f>
        <v>0.659</v>
      </c>
      <c r="O1003" s="7">
        <f t="shared" si="3"/>
        <v>0</v>
      </c>
    </row>
    <row r="1004">
      <c r="H1004" s="7">
        <f t="shared" si="1"/>
        <v>0</v>
      </c>
      <c r="J1004" s="7">
        <f t="shared" si="2"/>
        <v>0</v>
      </c>
      <c r="N1004" s="7">
        <f>vlookup(E1004,'Data Tables'!C$9:F$17,MATCH($I$2,'Data Tables'!$E$8:$F$8,-1)+2,TRUE)</f>
        <v>0.659</v>
      </c>
      <c r="O1004" s="7">
        <f t="shared" si="3"/>
        <v>0</v>
      </c>
    </row>
    <row r="1005">
      <c r="H1005" s="7">
        <f t="shared" si="1"/>
        <v>0</v>
      </c>
      <c r="J1005" s="7">
        <f t="shared" si="2"/>
        <v>0</v>
      </c>
      <c r="N1005" s="7">
        <f>vlookup(E1005,'Data Tables'!C$9:F$17,MATCH($I$2,'Data Tables'!$E$8:$F$8,-1)+2,TRUE)</f>
        <v>0.659</v>
      </c>
      <c r="O1005" s="7">
        <f t="shared" si="3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3" width="9.13"/>
    <col customWidth="1" min="4" max="4" width="10.88"/>
    <col customWidth="1" min="5" max="5" width="9.38"/>
    <col customWidth="1" min="6" max="6" width="7.63"/>
    <col customWidth="1" min="7" max="7" width="10.63"/>
    <col customWidth="1" min="8" max="12" width="9.25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3" width="17.38"/>
    <col customWidth="1" min="4" max="4" width="14.0"/>
    <col customWidth="1" min="5" max="5" width="11.63"/>
    <col customWidth="1" min="6" max="6" width="9.38"/>
    <col customWidth="1" min="7" max="7" width="9.25"/>
    <col customWidth="1" min="8" max="8" width="10.0"/>
    <col customWidth="1" min="9" max="9" width="11.5"/>
    <col customWidth="1" min="10" max="10" width="9.5"/>
    <col customWidth="1" min="11" max="11" width="12.5"/>
    <col customWidth="1" min="12" max="12" width="16.5"/>
    <col customWidth="1" min="13" max="13" width="16.13"/>
    <col customWidth="1" min="14" max="14" width="9.25"/>
  </cols>
  <sheetData>
    <row r="1">
      <c r="B1" s="1"/>
      <c r="C1" s="2" t="s">
        <v>0</v>
      </c>
      <c r="D1" s="1"/>
      <c r="E1" s="1"/>
      <c r="F1" s="1"/>
      <c r="G1" s="1"/>
      <c r="H1" s="1"/>
      <c r="I1" s="1"/>
      <c r="J1" s="1"/>
    </row>
    <row r="2">
      <c r="B2" s="1"/>
      <c r="C2" s="2" t="s">
        <v>1</v>
      </c>
      <c r="D2" s="1"/>
      <c r="E2" s="2" t="s">
        <v>2</v>
      </c>
      <c r="F2" s="1" t="s">
        <v>3</v>
      </c>
      <c r="G2" s="1"/>
      <c r="H2" s="2" t="s">
        <v>4</v>
      </c>
      <c r="I2" s="3">
        <f>VLOOKUP(F2,Cities!B:F,4,FALSE)</f>
        <v>12.9716</v>
      </c>
      <c r="J2" s="2" t="s">
        <v>5</v>
      </c>
      <c r="K2" s="4">
        <f>VLOOKUP(F2,Cities!B:F,5,FALSE)</f>
        <v>77.5946</v>
      </c>
    </row>
    <row r="3">
      <c r="B3" s="1"/>
      <c r="C3" s="2" t="s">
        <v>6</v>
      </c>
      <c r="D3" s="1"/>
      <c r="E3" s="1"/>
      <c r="F3" s="1"/>
      <c r="G3" s="1"/>
      <c r="H3" s="1"/>
      <c r="I3" s="1"/>
      <c r="J3" s="1"/>
    </row>
    <row r="4">
      <c r="B4" s="1"/>
      <c r="C4" s="5" t="s">
        <v>7</v>
      </c>
      <c r="D4" s="1" t="str">
        <f>VLOOKUP(F2,Cities!B:F,2,FALSE)</f>
        <v>Temperate</v>
      </c>
      <c r="E4" s="1"/>
      <c r="F4" s="2" t="s">
        <v>22</v>
      </c>
      <c r="G4" s="5">
        <v>0.2</v>
      </c>
      <c r="H4" s="2" t="s">
        <v>23</v>
      </c>
      <c r="I4" s="5">
        <v>1.0</v>
      </c>
      <c r="J4" s="1"/>
      <c r="M4" s="2"/>
    </row>
    <row r="5">
      <c r="B5" s="1"/>
      <c r="C5" s="1"/>
      <c r="D5" s="1"/>
      <c r="E5" s="1"/>
      <c r="F5" s="1"/>
      <c r="G5" s="1"/>
      <c r="H5" s="1"/>
      <c r="I5" s="1"/>
      <c r="J5" s="1"/>
    </row>
    <row r="6">
      <c r="C6" s="10" t="s">
        <v>17</v>
      </c>
      <c r="D6" s="10" t="s">
        <v>24</v>
      </c>
      <c r="E6" s="10" t="s">
        <v>25</v>
      </c>
      <c r="F6" s="10" t="s">
        <v>15</v>
      </c>
      <c r="G6" s="10" t="s">
        <v>26</v>
      </c>
      <c r="H6" s="10" t="s">
        <v>27</v>
      </c>
      <c r="I6" s="10" t="s">
        <v>28</v>
      </c>
      <c r="J6" s="8" t="s">
        <v>29</v>
      </c>
      <c r="K6" s="8" t="s">
        <v>30</v>
      </c>
      <c r="L6" s="8" t="s">
        <v>31</v>
      </c>
      <c r="M6" s="8" t="s">
        <v>32</v>
      </c>
    </row>
    <row r="7">
      <c r="I7" s="11"/>
      <c r="J7" s="7" t="str">
        <f t="shared" ref="J7:J1005" si="1">(F7*G7*$G$4*100)/E7+(H7*I7*$I$4*100)/E7</f>
        <v>#DIV/0!</v>
      </c>
      <c r="K7" s="7" t="str">
        <f>vlookup(D7,'Data Tables'!$H$16:$I$19,2,FALSE)</f>
        <v>#N/A</v>
      </c>
      <c r="L7" s="7" t="str">
        <f t="shared" ref="L7:L1005" si="2">if(J7&gt;=K7,"Yes","No")</f>
        <v>#DIV/0!</v>
      </c>
      <c r="M7" s="7" t="str">
        <f t="shared" ref="M7:M1005" si="3">if(L7="Yes",E7,0)</f>
        <v>#DIV/0!</v>
      </c>
    </row>
    <row r="8">
      <c r="I8" s="11"/>
      <c r="J8" s="7" t="str">
        <f t="shared" si="1"/>
        <v>#DIV/0!</v>
      </c>
      <c r="K8" s="7" t="str">
        <f>vlookup(D8,'Data Tables'!$H$16:$I$19,2,FALSE)</f>
        <v>#N/A</v>
      </c>
      <c r="L8" s="7" t="str">
        <f t="shared" si="2"/>
        <v>#DIV/0!</v>
      </c>
      <c r="M8" s="7" t="str">
        <f t="shared" si="3"/>
        <v>#DIV/0!</v>
      </c>
    </row>
    <row r="9">
      <c r="I9" s="11"/>
      <c r="J9" s="7" t="str">
        <f t="shared" si="1"/>
        <v>#DIV/0!</v>
      </c>
      <c r="K9" s="7" t="str">
        <f>vlookup(D9,'Data Tables'!$H$16:$I$19,2,FALSE)</f>
        <v>#N/A</v>
      </c>
      <c r="L9" s="7" t="str">
        <f t="shared" si="2"/>
        <v>#DIV/0!</v>
      </c>
      <c r="M9" s="7" t="str">
        <f t="shared" si="3"/>
        <v>#DIV/0!</v>
      </c>
    </row>
    <row r="10">
      <c r="I10" s="11"/>
      <c r="J10" s="7" t="str">
        <f t="shared" si="1"/>
        <v>#DIV/0!</v>
      </c>
      <c r="K10" s="7" t="str">
        <f>vlookup(D10,'Data Tables'!$H$16:$I$19,2,FALSE)</f>
        <v>#N/A</v>
      </c>
      <c r="L10" s="7" t="str">
        <f t="shared" si="2"/>
        <v>#DIV/0!</v>
      </c>
      <c r="M10" s="7" t="str">
        <f t="shared" si="3"/>
        <v>#DIV/0!</v>
      </c>
    </row>
    <row r="11">
      <c r="C11" s="9"/>
      <c r="I11" s="11"/>
      <c r="J11" s="7" t="str">
        <f t="shared" si="1"/>
        <v>#DIV/0!</v>
      </c>
      <c r="K11" s="7" t="str">
        <f>vlookup(D11,'Data Tables'!$H$16:$I$19,2,FALSE)</f>
        <v>#N/A</v>
      </c>
      <c r="L11" s="7" t="str">
        <f t="shared" si="2"/>
        <v>#DIV/0!</v>
      </c>
      <c r="M11" s="7" t="str">
        <f t="shared" si="3"/>
        <v>#DIV/0!</v>
      </c>
    </row>
    <row r="12">
      <c r="I12" s="11"/>
      <c r="J12" s="7" t="str">
        <f t="shared" si="1"/>
        <v>#DIV/0!</v>
      </c>
      <c r="K12" s="7" t="str">
        <f>vlookup(D12,'Data Tables'!$H$16:$I$19,2,FALSE)</f>
        <v>#N/A</v>
      </c>
      <c r="L12" s="7" t="str">
        <f t="shared" si="2"/>
        <v>#DIV/0!</v>
      </c>
      <c r="M12" s="7" t="str">
        <f t="shared" si="3"/>
        <v>#DIV/0!</v>
      </c>
    </row>
    <row r="13">
      <c r="I13" s="11"/>
      <c r="J13" s="7" t="str">
        <f t="shared" si="1"/>
        <v>#DIV/0!</v>
      </c>
      <c r="K13" s="7" t="str">
        <f>vlookup(D13,'Data Tables'!$H$16:$I$19,2,FALSE)</f>
        <v>#N/A</v>
      </c>
      <c r="L13" s="7" t="str">
        <f t="shared" si="2"/>
        <v>#DIV/0!</v>
      </c>
      <c r="M13" s="7" t="str">
        <f t="shared" si="3"/>
        <v>#DIV/0!</v>
      </c>
    </row>
    <row r="14">
      <c r="I14" s="11"/>
      <c r="J14" s="7" t="str">
        <f t="shared" si="1"/>
        <v>#DIV/0!</v>
      </c>
      <c r="K14" s="7" t="str">
        <f>vlookup(D14,'Data Tables'!$H$16:$I$19,2,FALSE)</f>
        <v>#N/A</v>
      </c>
      <c r="L14" s="7" t="str">
        <f t="shared" si="2"/>
        <v>#DIV/0!</v>
      </c>
      <c r="M14" s="7" t="str">
        <f t="shared" si="3"/>
        <v>#DIV/0!</v>
      </c>
    </row>
    <row r="15">
      <c r="I15" s="11"/>
      <c r="J15" s="7" t="str">
        <f t="shared" si="1"/>
        <v>#DIV/0!</v>
      </c>
      <c r="K15" s="7" t="str">
        <f>vlookup(D15,'Data Tables'!$H$16:$I$19,2,FALSE)</f>
        <v>#N/A</v>
      </c>
      <c r="L15" s="7" t="str">
        <f t="shared" si="2"/>
        <v>#DIV/0!</v>
      </c>
      <c r="M15" s="7" t="str">
        <f t="shared" si="3"/>
        <v>#DIV/0!</v>
      </c>
    </row>
    <row r="16">
      <c r="I16" s="11"/>
      <c r="J16" s="7" t="str">
        <f t="shared" si="1"/>
        <v>#DIV/0!</v>
      </c>
      <c r="K16" s="7" t="str">
        <f>vlookup(D16,'Data Tables'!$H$16:$I$19,2,FALSE)</f>
        <v>#N/A</v>
      </c>
      <c r="L16" s="7" t="str">
        <f t="shared" si="2"/>
        <v>#DIV/0!</v>
      </c>
      <c r="M16" s="7" t="str">
        <f t="shared" si="3"/>
        <v>#DIV/0!</v>
      </c>
    </row>
    <row r="17">
      <c r="I17" s="11"/>
      <c r="J17" s="7" t="str">
        <f t="shared" si="1"/>
        <v>#DIV/0!</v>
      </c>
      <c r="K17" s="7" t="str">
        <f>vlookup(D17,'Data Tables'!$H$16:$I$19,2,FALSE)</f>
        <v>#N/A</v>
      </c>
      <c r="L17" s="7" t="str">
        <f t="shared" si="2"/>
        <v>#DIV/0!</v>
      </c>
      <c r="M17" s="7" t="str">
        <f t="shared" si="3"/>
        <v>#DIV/0!</v>
      </c>
    </row>
    <row r="18">
      <c r="I18" s="11"/>
      <c r="J18" s="7" t="str">
        <f t="shared" si="1"/>
        <v>#DIV/0!</v>
      </c>
      <c r="K18" s="7" t="str">
        <f>vlookup(D18,'Data Tables'!$H$16:$I$19,2,FALSE)</f>
        <v>#N/A</v>
      </c>
      <c r="L18" s="7" t="str">
        <f t="shared" si="2"/>
        <v>#DIV/0!</v>
      </c>
      <c r="M18" s="7" t="str">
        <f t="shared" si="3"/>
        <v>#DIV/0!</v>
      </c>
    </row>
    <row r="19">
      <c r="I19" s="11"/>
      <c r="J19" s="7" t="str">
        <f t="shared" si="1"/>
        <v>#DIV/0!</v>
      </c>
      <c r="K19" s="7" t="str">
        <f>vlookup(D19,'Data Tables'!$H$16:$I$19,2,FALSE)</f>
        <v>#N/A</v>
      </c>
      <c r="L19" s="7" t="str">
        <f t="shared" si="2"/>
        <v>#DIV/0!</v>
      </c>
      <c r="M19" s="7" t="str">
        <f t="shared" si="3"/>
        <v>#DIV/0!</v>
      </c>
    </row>
    <row r="20">
      <c r="I20" s="11"/>
      <c r="J20" s="7" t="str">
        <f t="shared" si="1"/>
        <v>#DIV/0!</v>
      </c>
      <c r="K20" s="7" t="str">
        <f>vlookup(D20,'Data Tables'!$H$16:$I$19,2,FALSE)</f>
        <v>#N/A</v>
      </c>
      <c r="L20" s="7" t="str">
        <f t="shared" si="2"/>
        <v>#DIV/0!</v>
      </c>
      <c r="M20" s="7" t="str">
        <f t="shared" si="3"/>
        <v>#DIV/0!</v>
      </c>
    </row>
    <row r="21">
      <c r="I21" s="11"/>
      <c r="J21" s="7" t="str">
        <f t="shared" si="1"/>
        <v>#DIV/0!</v>
      </c>
      <c r="K21" s="7" t="str">
        <f>vlookup(D21,'Data Tables'!$H$16:$I$19,2,FALSE)</f>
        <v>#N/A</v>
      </c>
      <c r="L21" s="7" t="str">
        <f t="shared" si="2"/>
        <v>#DIV/0!</v>
      </c>
      <c r="M21" s="7" t="str">
        <f t="shared" si="3"/>
        <v>#DIV/0!</v>
      </c>
    </row>
    <row r="22">
      <c r="I22" s="11"/>
      <c r="J22" s="7" t="str">
        <f t="shared" si="1"/>
        <v>#DIV/0!</v>
      </c>
      <c r="K22" s="7" t="str">
        <f>vlookup(D22,'Data Tables'!$H$16:$I$19,2,FALSE)</f>
        <v>#N/A</v>
      </c>
      <c r="L22" s="7" t="str">
        <f t="shared" si="2"/>
        <v>#DIV/0!</v>
      </c>
      <c r="M22" s="7" t="str">
        <f t="shared" si="3"/>
        <v>#DIV/0!</v>
      </c>
    </row>
    <row r="23">
      <c r="I23" s="11"/>
      <c r="J23" s="7" t="str">
        <f t="shared" si="1"/>
        <v>#DIV/0!</v>
      </c>
      <c r="K23" s="7" t="str">
        <f>vlookup(D23,'Data Tables'!$H$16:$I$19,2,FALSE)</f>
        <v>#N/A</v>
      </c>
      <c r="L23" s="7" t="str">
        <f t="shared" si="2"/>
        <v>#DIV/0!</v>
      </c>
      <c r="M23" s="7" t="str">
        <f t="shared" si="3"/>
        <v>#DIV/0!</v>
      </c>
    </row>
    <row r="24">
      <c r="I24" s="11"/>
      <c r="J24" s="7" t="str">
        <f t="shared" si="1"/>
        <v>#DIV/0!</v>
      </c>
      <c r="K24" s="7" t="str">
        <f>vlookup(D24,'Data Tables'!$H$16:$I$19,2,FALSE)</f>
        <v>#N/A</v>
      </c>
      <c r="L24" s="7" t="str">
        <f t="shared" si="2"/>
        <v>#DIV/0!</v>
      </c>
      <c r="M24" s="7" t="str">
        <f t="shared" si="3"/>
        <v>#DIV/0!</v>
      </c>
    </row>
    <row r="25">
      <c r="I25" s="11"/>
      <c r="J25" s="7" t="str">
        <f t="shared" si="1"/>
        <v>#DIV/0!</v>
      </c>
      <c r="K25" s="7" t="str">
        <f>vlookup(D25,'Data Tables'!$H$16:$I$19,2,FALSE)</f>
        <v>#N/A</v>
      </c>
      <c r="L25" s="7" t="str">
        <f t="shared" si="2"/>
        <v>#DIV/0!</v>
      </c>
      <c r="M25" s="7" t="str">
        <f t="shared" si="3"/>
        <v>#DIV/0!</v>
      </c>
    </row>
    <row r="26">
      <c r="I26" s="11"/>
      <c r="J26" s="7" t="str">
        <f t="shared" si="1"/>
        <v>#DIV/0!</v>
      </c>
      <c r="K26" s="7" t="str">
        <f>vlookup(D26,'Data Tables'!$H$16:$I$19,2,FALSE)</f>
        <v>#N/A</v>
      </c>
      <c r="L26" s="7" t="str">
        <f t="shared" si="2"/>
        <v>#DIV/0!</v>
      </c>
      <c r="M26" s="7" t="str">
        <f t="shared" si="3"/>
        <v>#DIV/0!</v>
      </c>
    </row>
    <row r="27">
      <c r="I27" s="11"/>
      <c r="J27" s="7" t="str">
        <f t="shared" si="1"/>
        <v>#DIV/0!</v>
      </c>
      <c r="K27" s="7" t="str">
        <f>vlookup(D27,'Data Tables'!$H$16:$I$19,2,FALSE)</f>
        <v>#N/A</v>
      </c>
      <c r="L27" s="7" t="str">
        <f t="shared" si="2"/>
        <v>#DIV/0!</v>
      </c>
      <c r="M27" s="7" t="str">
        <f t="shared" si="3"/>
        <v>#DIV/0!</v>
      </c>
    </row>
    <row r="28">
      <c r="I28" s="11"/>
      <c r="J28" s="7" t="str">
        <f t="shared" si="1"/>
        <v>#DIV/0!</v>
      </c>
      <c r="K28" s="7" t="str">
        <f>vlookup(D28,'Data Tables'!$H$16:$I$19,2,FALSE)</f>
        <v>#N/A</v>
      </c>
      <c r="L28" s="7" t="str">
        <f t="shared" si="2"/>
        <v>#DIV/0!</v>
      </c>
      <c r="M28" s="7" t="str">
        <f t="shared" si="3"/>
        <v>#DIV/0!</v>
      </c>
    </row>
    <row r="29">
      <c r="I29" s="11"/>
      <c r="J29" s="7" t="str">
        <f t="shared" si="1"/>
        <v>#DIV/0!</v>
      </c>
      <c r="K29" s="7" t="str">
        <f>vlookup(D29,'Data Tables'!$H$16:$I$19,2,FALSE)</f>
        <v>#N/A</v>
      </c>
      <c r="L29" s="7" t="str">
        <f t="shared" si="2"/>
        <v>#DIV/0!</v>
      </c>
      <c r="M29" s="7" t="str">
        <f t="shared" si="3"/>
        <v>#DIV/0!</v>
      </c>
    </row>
    <row r="30">
      <c r="I30" s="11"/>
      <c r="J30" s="7" t="str">
        <f t="shared" si="1"/>
        <v>#DIV/0!</v>
      </c>
      <c r="K30" s="7" t="str">
        <f>vlookup(D30,'Data Tables'!$H$16:$I$19,2,FALSE)</f>
        <v>#N/A</v>
      </c>
      <c r="L30" s="7" t="str">
        <f t="shared" si="2"/>
        <v>#DIV/0!</v>
      </c>
      <c r="M30" s="7" t="str">
        <f t="shared" si="3"/>
        <v>#DIV/0!</v>
      </c>
    </row>
    <row r="31">
      <c r="I31" s="11"/>
      <c r="J31" s="7" t="str">
        <f t="shared" si="1"/>
        <v>#DIV/0!</v>
      </c>
      <c r="K31" s="7" t="str">
        <f>vlookup(D31,'Data Tables'!$H$16:$I$19,2,FALSE)</f>
        <v>#N/A</v>
      </c>
      <c r="L31" s="7" t="str">
        <f t="shared" si="2"/>
        <v>#DIV/0!</v>
      </c>
      <c r="M31" s="7" t="str">
        <f t="shared" si="3"/>
        <v>#DIV/0!</v>
      </c>
    </row>
    <row r="32">
      <c r="I32" s="11"/>
      <c r="J32" s="7" t="str">
        <f t="shared" si="1"/>
        <v>#DIV/0!</v>
      </c>
      <c r="K32" s="7" t="str">
        <f>vlookup(D32,'Data Tables'!$H$16:$I$19,2,FALSE)</f>
        <v>#N/A</v>
      </c>
      <c r="L32" s="7" t="str">
        <f t="shared" si="2"/>
        <v>#DIV/0!</v>
      </c>
      <c r="M32" s="7" t="str">
        <f t="shared" si="3"/>
        <v>#DIV/0!</v>
      </c>
    </row>
    <row r="33">
      <c r="I33" s="11"/>
      <c r="J33" s="7" t="str">
        <f t="shared" si="1"/>
        <v>#DIV/0!</v>
      </c>
      <c r="K33" s="7" t="str">
        <f>vlookup(D33,'Data Tables'!$H$16:$I$19,2,FALSE)</f>
        <v>#N/A</v>
      </c>
      <c r="L33" s="7" t="str">
        <f t="shared" si="2"/>
        <v>#DIV/0!</v>
      </c>
      <c r="M33" s="7" t="str">
        <f t="shared" si="3"/>
        <v>#DIV/0!</v>
      </c>
    </row>
    <row r="34">
      <c r="I34" s="11"/>
      <c r="J34" s="7" t="str">
        <f t="shared" si="1"/>
        <v>#DIV/0!</v>
      </c>
      <c r="K34" s="7" t="str">
        <f>vlookup(D34,'Data Tables'!$H$16:$I$19,2,FALSE)</f>
        <v>#N/A</v>
      </c>
      <c r="L34" s="7" t="str">
        <f t="shared" si="2"/>
        <v>#DIV/0!</v>
      </c>
      <c r="M34" s="7" t="str">
        <f t="shared" si="3"/>
        <v>#DIV/0!</v>
      </c>
    </row>
    <row r="35">
      <c r="I35" s="11"/>
      <c r="J35" s="7" t="str">
        <f t="shared" si="1"/>
        <v>#DIV/0!</v>
      </c>
      <c r="K35" s="7" t="str">
        <f>vlookup(D35,'Data Tables'!$H$16:$I$19,2,FALSE)</f>
        <v>#N/A</v>
      </c>
      <c r="L35" s="7" t="str">
        <f t="shared" si="2"/>
        <v>#DIV/0!</v>
      </c>
      <c r="M35" s="7" t="str">
        <f t="shared" si="3"/>
        <v>#DIV/0!</v>
      </c>
    </row>
    <row r="36">
      <c r="I36" s="11"/>
      <c r="J36" s="7" t="str">
        <f t="shared" si="1"/>
        <v>#DIV/0!</v>
      </c>
      <c r="K36" s="7" t="str">
        <f>vlookup(D36,'Data Tables'!$H$16:$I$19,2,FALSE)</f>
        <v>#N/A</v>
      </c>
      <c r="L36" s="7" t="str">
        <f t="shared" si="2"/>
        <v>#DIV/0!</v>
      </c>
      <c r="M36" s="7" t="str">
        <f t="shared" si="3"/>
        <v>#DIV/0!</v>
      </c>
    </row>
    <row r="37">
      <c r="I37" s="11"/>
      <c r="J37" s="7" t="str">
        <f t="shared" si="1"/>
        <v>#DIV/0!</v>
      </c>
      <c r="K37" s="7" t="str">
        <f>vlookup(D37,'Data Tables'!$H$16:$I$19,2,FALSE)</f>
        <v>#N/A</v>
      </c>
      <c r="L37" s="7" t="str">
        <f t="shared" si="2"/>
        <v>#DIV/0!</v>
      </c>
      <c r="M37" s="7" t="str">
        <f t="shared" si="3"/>
        <v>#DIV/0!</v>
      </c>
    </row>
    <row r="38">
      <c r="I38" s="11"/>
      <c r="J38" s="7" t="str">
        <f t="shared" si="1"/>
        <v>#DIV/0!</v>
      </c>
      <c r="K38" s="7" t="str">
        <f>vlookup(D38,'Data Tables'!$H$16:$I$19,2,FALSE)</f>
        <v>#N/A</v>
      </c>
      <c r="L38" s="7" t="str">
        <f t="shared" si="2"/>
        <v>#DIV/0!</v>
      </c>
      <c r="M38" s="7" t="str">
        <f t="shared" si="3"/>
        <v>#DIV/0!</v>
      </c>
    </row>
    <row r="39">
      <c r="I39" s="11"/>
      <c r="J39" s="7" t="str">
        <f t="shared" si="1"/>
        <v>#DIV/0!</v>
      </c>
      <c r="K39" s="7" t="str">
        <f>vlookup(D39,'Data Tables'!$H$16:$I$19,2,FALSE)</f>
        <v>#N/A</v>
      </c>
      <c r="L39" s="7" t="str">
        <f t="shared" si="2"/>
        <v>#DIV/0!</v>
      </c>
      <c r="M39" s="7" t="str">
        <f t="shared" si="3"/>
        <v>#DIV/0!</v>
      </c>
    </row>
    <row r="40">
      <c r="I40" s="11"/>
      <c r="J40" s="7" t="str">
        <f t="shared" si="1"/>
        <v>#DIV/0!</v>
      </c>
      <c r="K40" s="7" t="str">
        <f>vlookup(D40,'Data Tables'!$H$16:$I$19,2,FALSE)</f>
        <v>#N/A</v>
      </c>
      <c r="L40" s="7" t="str">
        <f t="shared" si="2"/>
        <v>#DIV/0!</v>
      </c>
      <c r="M40" s="7" t="str">
        <f t="shared" si="3"/>
        <v>#DIV/0!</v>
      </c>
    </row>
    <row r="41">
      <c r="I41" s="11"/>
      <c r="J41" s="7" t="str">
        <f t="shared" si="1"/>
        <v>#DIV/0!</v>
      </c>
      <c r="K41" s="7" t="str">
        <f>vlookup(D41,'Data Tables'!$H$16:$I$19,2,FALSE)</f>
        <v>#N/A</v>
      </c>
      <c r="L41" s="7" t="str">
        <f t="shared" si="2"/>
        <v>#DIV/0!</v>
      </c>
      <c r="M41" s="7" t="str">
        <f t="shared" si="3"/>
        <v>#DIV/0!</v>
      </c>
    </row>
    <row r="42">
      <c r="I42" s="11"/>
      <c r="J42" s="7" t="str">
        <f t="shared" si="1"/>
        <v>#DIV/0!</v>
      </c>
      <c r="K42" s="7" t="str">
        <f>vlookup(D42,'Data Tables'!$H$16:$I$19,2,FALSE)</f>
        <v>#N/A</v>
      </c>
      <c r="L42" s="7" t="str">
        <f t="shared" si="2"/>
        <v>#DIV/0!</v>
      </c>
      <c r="M42" s="7" t="str">
        <f t="shared" si="3"/>
        <v>#DIV/0!</v>
      </c>
    </row>
    <row r="43">
      <c r="I43" s="11"/>
      <c r="J43" s="7" t="str">
        <f t="shared" si="1"/>
        <v>#DIV/0!</v>
      </c>
      <c r="K43" s="7" t="str">
        <f>vlookup(D43,'Data Tables'!$H$16:$I$19,2,FALSE)</f>
        <v>#N/A</v>
      </c>
      <c r="L43" s="7" t="str">
        <f t="shared" si="2"/>
        <v>#DIV/0!</v>
      </c>
      <c r="M43" s="7" t="str">
        <f t="shared" si="3"/>
        <v>#DIV/0!</v>
      </c>
    </row>
    <row r="44">
      <c r="I44" s="11"/>
      <c r="J44" s="7" t="str">
        <f t="shared" si="1"/>
        <v>#DIV/0!</v>
      </c>
      <c r="K44" s="7" t="str">
        <f>vlookup(D44,'Data Tables'!$H$16:$I$19,2,FALSE)</f>
        <v>#N/A</v>
      </c>
      <c r="L44" s="7" t="str">
        <f t="shared" si="2"/>
        <v>#DIV/0!</v>
      </c>
      <c r="M44" s="7" t="str">
        <f t="shared" si="3"/>
        <v>#DIV/0!</v>
      </c>
    </row>
    <row r="45">
      <c r="I45" s="11"/>
      <c r="J45" s="7" t="str">
        <f t="shared" si="1"/>
        <v>#DIV/0!</v>
      </c>
      <c r="K45" s="7" t="str">
        <f>vlookup(D45,'Data Tables'!$H$16:$I$19,2,FALSE)</f>
        <v>#N/A</v>
      </c>
      <c r="L45" s="7" t="str">
        <f t="shared" si="2"/>
        <v>#DIV/0!</v>
      </c>
      <c r="M45" s="7" t="str">
        <f t="shared" si="3"/>
        <v>#DIV/0!</v>
      </c>
    </row>
    <row r="46">
      <c r="I46" s="11"/>
      <c r="J46" s="7" t="str">
        <f t="shared" si="1"/>
        <v>#DIV/0!</v>
      </c>
      <c r="K46" s="7" t="str">
        <f>vlookup(D46,'Data Tables'!$H$16:$I$19,2,FALSE)</f>
        <v>#N/A</v>
      </c>
      <c r="L46" s="7" t="str">
        <f t="shared" si="2"/>
        <v>#DIV/0!</v>
      </c>
      <c r="M46" s="7" t="str">
        <f t="shared" si="3"/>
        <v>#DIV/0!</v>
      </c>
    </row>
    <row r="47">
      <c r="I47" s="11"/>
      <c r="J47" s="7" t="str">
        <f t="shared" si="1"/>
        <v>#DIV/0!</v>
      </c>
      <c r="K47" s="7" t="str">
        <f>vlookup(D47,'Data Tables'!$H$16:$I$19,2,FALSE)</f>
        <v>#N/A</v>
      </c>
      <c r="L47" s="7" t="str">
        <f t="shared" si="2"/>
        <v>#DIV/0!</v>
      </c>
      <c r="M47" s="7" t="str">
        <f t="shared" si="3"/>
        <v>#DIV/0!</v>
      </c>
    </row>
    <row r="48">
      <c r="I48" s="11"/>
      <c r="J48" s="7" t="str">
        <f t="shared" si="1"/>
        <v>#DIV/0!</v>
      </c>
      <c r="K48" s="7" t="str">
        <f>vlookup(D48,'Data Tables'!$H$16:$I$19,2,FALSE)</f>
        <v>#N/A</v>
      </c>
      <c r="L48" s="7" t="str">
        <f t="shared" si="2"/>
        <v>#DIV/0!</v>
      </c>
      <c r="M48" s="7" t="str">
        <f t="shared" si="3"/>
        <v>#DIV/0!</v>
      </c>
    </row>
    <row r="49">
      <c r="I49" s="11"/>
      <c r="J49" s="7" t="str">
        <f t="shared" si="1"/>
        <v>#DIV/0!</v>
      </c>
      <c r="K49" s="7" t="str">
        <f>vlookup(D49,'Data Tables'!$H$16:$I$19,2,FALSE)</f>
        <v>#N/A</v>
      </c>
      <c r="L49" s="7" t="str">
        <f t="shared" si="2"/>
        <v>#DIV/0!</v>
      </c>
      <c r="M49" s="7" t="str">
        <f t="shared" si="3"/>
        <v>#DIV/0!</v>
      </c>
    </row>
    <row r="50">
      <c r="I50" s="11"/>
      <c r="J50" s="7" t="str">
        <f t="shared" si="1"/>
        <v>#DIV/0!</v>
      </c>
      <c r="K50" s="7" t="str">
        <f>vlookup(D50,'Data Tables'!$H$16:$I$19,2,FALSE)</f>
        <v>#N/A</v>
      </c>
      <c r="L50" s="7" t="str">
        <f t="shared" si="2"/>
        <v>#DIV/0!</v>
      </c>
      <c r="M50" s="7" t="str">
        <f t="shared" si="3"/>
        <v>#DIV/0!</v>
      </c>
    </row>
    <row r="51">
      <c r="I51" s="11"/>
      <c r="J51" s="7" t="str">
        <f t="shared" si="1"/>
        <v>#DIV/0!</v>
      </c>
      <c r="K51" s="7" t="str">
        <f>vlookup(D51,'Data Tables'!$H$16:$I$19,2,FALSE)</f>
        <v>#N/A</v>
      </c>
      <c r="L51" s="7" t="str">
        <f t="shared" si="2"/>
        <v>#DIV/0!</v>
      </c>
      <c r="M51" s="7" t="str">
        <f t="shared" si="3"/>
        <v>#DIV/0!</v>
      </c>
    </row>
    <row r="52">
      <c r="I52" s="11"/>
      <c r="J52" s="7" t="str">
        <f t="shared" si="1"/>
        <v>#DIV/0!</v>
      </c>
      <c r="K52" s="7" t="str">
        <f>vlookup(D52,'Data Tables'!$H$16:$I$19,2,FALSE)</f>
        <v>#N/A</v>
      </c>
      <c r="L52" s="7" t="str">
        <f t="shared" si="2"/>
        <v>#DIV/0!</v>
      </c>
      <c r="M52" s="7" t="str">
        <f t="shared" si="3"/>
        <v>#DIV/0!</v>
      </c>
    </row>
    <row r="53">
      <c r="I53" s="11"/>
      <c r="J53" s="7" t="str">
        <f t="shared" si="1"/>
        <v>#DIV/0!</v>
      </c>
      <c r="K53" s="7" t="str">
        <f>vlookup(D53,'Data Tables'!$H$16:$I$19,2,FALSE)</f>
        <v>#N/A</v>
      </c>
      <c r="L53" s="7" t="str">
        <f t="shared" si="2"/>
        <v>#DIV/0!</v>
      </c>
      <c r="M53" s="7" t="str">
        <f t="shared" si="3"/>
        <v>#DIV/0!</v>
      </c>
    </row>
    <row r="54">
      <c r="I54" s="11"/>
      <c r="J54" s="7" t="str">
        <f t="shared" si="1"/>
        <v>#DIV/0!</v>
      </c>
      <c r="K54" s="7" t="str">
        <f>vlookup(D54,'Data Tables'!$H$16:$I$19,2,FALSE)</f>
        <v>#N/A</v>
      </c>
      <c r="L54" s="7" t="str">
        <f t="shared" si="2"/>
        <v>#DIV/0!</v>
      </c>
      <c r="M54" s="7" t="str">
        <f t="shared" si="3"/>
        <v>#DIV/0!</v>
      </c>
    </row>
    <row r="55">
      <c r="I55" s="11"/>
      <c r="J55" s="7" t="str">
        <f t="shared" si="1"/>
        <v>#DIV/0!</v>
      </c>
      <c r="K55" s="7" t="str">
        <f>vlookup(D55,'Data Tables'!$H$16:$I$19,2,FALSE)</f>
        <v>#N/A</v>
      </c>
      <c r="L55" s="7" t="str">
        <f t="shared" si="2"/>
        <v>#DIV/0!</v>
      </c>
      <c r="M55" s="7" t="str">
        <f t="shared" si="3"/>
        <v>#DIV/0!</v>
      </c>
    </row>
    <row r="56">
      <c r="I56" s="11"/>
      <c r="J56" s="7" t="str">
        <f t="shared" si="1"/>
        <v>#DIV/0!</v>
      </c>
      <c r="K56" s="7" t="str">
        <f>vlookup(D56,'Data Tables'!$H$16:$I$19,2,FALSE)</f>
        <v>#N/A</v>
      </c>
      <c r="L56" s="7" t="str">
        <f t="shared" si="2"/>
        <v>#DIV/0!</v>
      </c>
      <c r="M56" s="7" t="str">
        <f t="shared" si="3"/>
        <v>#DIV/0!</v>
      </c>
    </row>
    <row r="57">
      <c r="I57" s="11"/>
      <c r="J57" s="7" t="str">
        <f t="shared" si="1"/>
        <v>#DIV/0!</v>
      </c>
      <c r="K57" s="7" t="str">
        <f>vlookup(D57,'Data Tables'!$H$16:$I$19,2,FALSE)</f>
        <v>#N/A</v>
      </c>
      <c r="L57" s="7" t="str">
        <f t="shared" si="2"/>
        <v>#DIV/0!</v>
      </c>
      <c r="M57" s="7" t="str">
        <f t="shared" si="3"/>
        <v>#DIV/0!</v>
      </c>
    </row>
    <row r="58">
      <c r="I58" s="11"/>
      <c r="J58" s="7" t="str">
        <f t="shared" si="1"/>
        <v>#DIV/0!</v>
      </c>
      <c r="K58" s="7" t="str">
        <f>vlookup(D58,'Data Tables'!$H$16:$I$19,2,FALSE)</f>
        <v>#N/A</v>
      </c>
      <c r="L58" s="7" t="str">
        <f t="shared" si="2"/>
        <v>#DIV/0!</v>
      </c>
      <c r="M58" s="7" t="str">
        <f t="shared" si="3"/>
        <v>#DIV/0!</v>
      </c>
    </row>
    <row r="59">
      <c r="I59" s="11"/>
      <c r="J59" s="7" t="str">
        <f t="shared" si="1"/>
        <v>#DIV/0!</v>
      </c>
      <c r="K59" s="7" t="str">
        <f>vlookup(D59,'Data Tables'!$H$16:$I$19,2,FALSE)</f>
        <v>#N/A</v>
      </c>
      <c r="L59" s="7" t="str">
        <f t="shared" si="2"/>
        <v>#DIV/0!</v>
      </c>
      <c r="M59" s="7" t="str">
        <f t="shared" si="3"/>
        <v>#DIV/0!</v>
      </c>
    </row>
    <row r="60">
      <c r="I60" s="11"/>
      <c r="J60" s="7" t="str">
        <f t="shared" si="1"/>
        <v>#DIV/0!</v>
      </c>
      <c r="K60" s="7" t="str">
        <f>vlookup(D60,'Data Tables'!$H$16:$I$19,2,FALSE)</f>
        <v>#N/A</v>
      </c>
      <c r="L60" s="7" t="str">
        <f t="shared" si="2"/>
        <v>#DIV/0!</v>
      </c>
      <c r="M60" s="7" t="str">
        <f t="shared" si="3"/>
        <v>#DIV/0!</v>
      </c>
    </row>
    <row r="61">
      <c r="I61" s="11"/>
      <c r="J61" s="7" t="str">
        <f t="shared" si="1"/>
        <v>#DIV/0!</v>
      </c>
      <c r="K61" s="7" t="str">
        <f>vlookup(D61,'Data Tables'!$H$16:$I$19,2,FALSE)</f>
        <v>#N/A</v>
      </c>
      <c r="L61" s="7" t="str">
        <f t="shared" si="2"/>
        <v>#DIV/0!</v>
      </c>
      <c r="M61" s="7" t="str">
        <f t="shared" si="3"/>
        <v>#DIV/0!</v>
      </c>
    </row>
    <row r="62">
      <c r="I62" s="11"/>
      <c r="J62" s="7" t="str">
        <f t="shared" si="1"/>
        <v>#DIV/0!</v>
      </c>
      <c r="K62" s="7" t="str">
        <f>vlookup(D62,'Data Tables'!$H$16:$I$19,2,FALSE)</f>
        <v>#N/A</v>
      </c>
      <c r="L62" s="7" t="str">
        <f t="shared" si="2"/>
        <v>#DIV/0!</v>
      </c>
      <c r="M62" s="7" t="str">
        <f t="shared" si="3"/>
        <v>#DIV/0!</v>
      </c>
    </row>
    <row r="63">
      <c r="I63" s="11"/>
      <c r="J63" s="7" t="str">
        <f t="shared" si="1"/>
        <v>#DIV/0!</v>
      </c>
      <c r="K63" s="7" t="str">
        <f>vlookup(D63,'Data Tables'!$H$16:$I$19,2,FALSE)</f>
        <v>#N/A</v>
      </c>
      <c r="L63" s="7" t="str">
        <f t="shared" si="2"/>
        <v>#DIV/0!</v>
      </c>
      <c r="M63" s="7" t="str">
        <f t="shared" si="3"/>
        <v>#DIV/0!</v>
      </c>
    </row>
    <row r="64">
      <c r="I64" s="11"/>
      <c r="J64" s="7" t="str">
        <f t="shared" si="1"/>
        <v>#DIV/0!</v>
      </c>
      <c r="K64" s="7" t="str">
        <f>vlookup(D64,'Data Tables'!$H$16:$I$19,2,FALSE)</f>
        <v>#N/A</v>
      </c>
      <c r="L64" s="7" t="str">
        <f t="shared" si="2"/>
        <v>#DIV/0!</v>
      </c>
      <c r="M64" s="7" t="str">
        <f t="shared" si="3"/>
        <v>#DIV/0!</v>
      </c>
    </row>
    <row r="65">
      <c r="I65" s="11"/>
      <c r="J65" s="7" t="str">
        <f t="shared" si="1"/>
        <v>#DIV/0!</v>
      </c>
      <c r="K65" s="7" t="str">
        <f>vlookup(D65,'Data Tables'!$H$16:$I$19,2,FALSE)</f>
        <v>#N/A</v>
      </c>
      <c r="L65" s="7" t="str">
        <f t="shared" si="2"/>
        <v>#DIV/0!</v>
      </c>
      <c r="M65" s="7" t="str">
        <f t="shared" si="3"/>
        <v>#DIV/0!</v>
      </c>
    </row>
    <row r="66">
      <c r="I66" s="11"/>
      <c r="J66" s="7" t="str">
        <f t="shared" si="1"/>
        <v>#DIV/0!</v>
      </c>
      <c r="K66" s="7" t="str">
        <f>vlookup(D66,'Data Tables'!$H$16:$I$19,2,FALSE)</f>
        <v>#N/A</v>
      </c>
      <c r="L66" s="7" t="str">
        <f t="shared" si="2"/>
        <v>#DIV/0!</v>
      </c>
      <c r="M66" s="7" t="str">
        <f t="shared" si="3"/>
        <v>#DIV/0!</v>
      </c>
    </row>
    <row r="67">
      <c r="I67" s="11"/>
      <c r="J67" s="7" t="str">
        <f t="shared" si="1"/>
        <v>#DIV/0!</v>
      </c>
      <c r="K67" s="7" t="str">
        <f>vlookup(D67,'Data Tables'!$H$16:$I$19,2,FALSE)</f>
        <v>#N/A</v>
      </c>
      <c r="L67" s="7" t="str">
        <f t="shared" si="2"/>
        <v>#DIV/0!</v>
      </c>
      <c r="M67" s="7" t="str">
        <f t="shared" si="3"/>
        <v>#DIV/0!</v>
      </c>
    </row>
    <row r="68">
      <c r="I68" s="11"/>
      <c r="J68" s="7" t="str">
        <f t="shared" si="1"/>
        <v>#DIV/0!</v>
      </c>
      <c r="K68" s="7" t="str">
        <f>vlookup(D68,'Data Tables'!$H$16:$I$19,2,FALSE)</f>
        <v>#N/A</v>
      </c>
      <c r="L68" s="7" t="str">
        <f t="shared" si="2"/>
        <v>#DIV/0!</v>
      </c>
      <c r="M68" s="7" t="str">
        <f t="shared" si="3"/>
        <v>#DIV/0!</v>
      </c>
    </row>
    <row r="69">
      <c r="I69" s="11"/>
      <c r="J69" s="7" t="str">
        <f t="shared" si="1"/>
        <v>#DIV/0!</v>
      </c>
      <c r="K69" s="7" t="str">
        <f>vlookup(D69,'Data Tables'!$H$16:$I$19,2,FALSE)</f>
        <v>#N/A</v>
      </c>
      <c r="L69" s="7" t="str">
        <f t="shared" si="2"/>
        <v>#DIV/0!</v>
      </c>
      <c r="M69" s="7" t="str">
        <f t="shared" si="3"/>
        <v>#DIV/0!</v>
      </c>
    </row>
    <row r="70">
      <c r="I70" s="11"/>
      <c r="J70" s="7" t="str">
        <f t="shared" si="1"/>
        <v>#DIV/0!</v>
      </c>
      <c r="K70" s="7" t="str">
        <f>vlookup(D70,'Data Tables'!$H$16:$I$19,2,FALSE)</f>
        <v>#N/A</v>
      </c>
      <c r="L70" s="7" t="str">
        <f t="shared" si="2"/>
        <v>#DIV/0!</v>
      </c>
      <c r="M70" s="7" t="str">
        <f t="shared" si="3"/>
        <v>#DIV/0!</v>
      </c>
    </row>
    <row r="71">
      <c r="I71" s="11"/>
      <c r="J71" s="7" t="str">
        <f t="shared" si="1"/>
        <v>#DIV/0!</v>
      </c>
      <c r="K71" s="7" t="str">
        <f>vlookup(D71,'Data Tables'!$H$16:$I$19,2,FALSE)</f>
        <v>#N/A</v>
      </c>
      <c r="L71" s="7" t="str">
        <f t="shared" si="2"/>
        <v>#DIV/0!</v>
      </c>
      <c r="M71" s="7" t="str">
        <f t="shared" si="3"/>
        <v>#DIV/0!</v>
      </c>
    </row>
    <row r="72">
      <c r="I72" s="11"/>
      <c r="J72" s="7" t="str">
        <f t="shared" si="1"/>
        <v>#DIV/0!</v>
      </c>
      <c r="K72" s="7" t="str">
        <f>vlookup(D72,'Data Tables'!$H$16:$I$19,2,FALSE)</f>
        <v>#N/A</v>
      </c>
      <c r="L72" s="7" t="str">
        <f t="shared" si="2"/>
        <v>#DIV/0!</v>
      </c>
      <c r="M72" s="7" t="str">
        <f t="shared" si="3"/>
        <v>#DIV/0!</v>
      </c>
    </row>
    <row r="73">
      <c r="I73" s="11"/>
      <c r="J73" s="7" t="str">
        <f t="shared" si="1"/>
        <v>#DIV/0!</v>
      </c>
      <c r="K73" s="7" t="str">
        <f>vlookup(D73,'Data Tables'!$H$16:$I$19,2,FALSE)</f>
        <v>#N/A</v>
      </c>
      <c r="L73" s="7" t="str">
        <f t="shared" si="2"/>
        <v>#DIV/0!</v>
      </c>
      <c r="M73" s="7" t="str">
        <f t="shared" si="3"/>
        <v>#DIV/0!</v>
      </c>
    </row>
    <row r="74">
      <c r="I74" s="11"/>
      <c r="J74" s="7" t="str">
        <f t="shared" si="1"/>
        <v>#DIV/0!</v>
      </c>
      <c r="K74" s="7" t="str">
        <f>vlookup(D74,'Data Tables'!$H$16:$I$19,2,FALSE)</f>
        <v>#N/A</v>
      </c>
      <c r="L74" s="7" t="str">
        <f t="shared" si="2"/>
        <v>#DIV/0!</v>
      </c>
      <c r="M74" s="7" t="str">
        <f t="shared" si="3"/>
        <v>#DIV/0!</v>
      </c>
    </row>
    <row r="75">
      <c r="I75" s="11"/>
      <c r="J75" s="7" t="str">
        <f t="shared" si="1"/>
        <v>#DIV/0!</v>
      </c>
      <c r="K75" s="7" t="str">
        <f>vlookup(D75,'Data Tables'!$H$16:$I$19,2,FALSE)</f>
        <v>#N/A</v>
      </c>
      <c r="L75" s="7" t="str">
        <f t="shared" si="2"/>
        <v>#DIV/0!</v>
      </c>
      <c r="M75" s="7" t="str">
        <f t="shared" si="3"/>
        <v>#DIV/0!</v>
      </c>
    </row>
    <row r="76">
      <c r="I76" s="11"/>
      <c r="J76" s="7" t="str">
        <f t="shared" si="1"/>
        <v>#DIV/0!</v>
      </c>
      <c r="K76" s="7" t="str">
        <f>vlookup(D76,'Data Tables'!$H$16:$I$19,2,FALSE)</f>
        <v>#N/A</v>
      </c>
      <c r="L76" s="7" t="str">
        <f t="shared" si="2"/>
        <v>#DIV/0!</v>
      </c>
      <c r="M76" s="7" t="str">
        <f t="shared" si="3"/>
        <v>#DIV/0!</v>
      </c>
    </row>
    <row r="77">
      <c r="I77" s="11"/>
      <c r="J77" s="7" t="str">
        <f t="shared" si="1"/>
        <v>#DIV/0!</v>
      </c>
      <c r="K77" s="7" t="str">
        <f>vlookup(D77,'Data Tables'!$H$16:$I$19,2,FALSE)</f>
        <v>#N/A</v>
      </c>
      <c r="L77" s="7" t="str">
        <f t="shared" si="2"/>
        <v>#DIV/0!</v>
      </c>
      <c r="M77" s="7" t="str">
        <f t="shared" si="3"/>
        <v>#DIV/0!</v>
      </c>
    </row>
    <row r="78">
      <c r="I78" s="11"/>
      <c r="J78" s="7" t="str">
        <f t="shared" si="1"/>
        <v>#DIV/0!</v>
      </c>
      <c r="K78" s="7" t="str">
        <f>vlookup(D78,'Data Tables'!$H$16:$I$19,2,FALSE)</f>
        <v>#N/A</v>
      </c>
      <c r="L78" s="7" t="str">
        <f t="shared" si="2"/>
        <v>#DIV/0!</v>
      </c>
      <c r="M78" s="7" t="str">
        <f t="shared" si="3"/>
        <v>#DIV/0!</v>
      </c>
    </row>
    <row r="79">
      <c r="I79" s="11"/>
      <c r="J79" s="7" t="str">
        <f t="shared" si="1"/>
        <v>#DIV/0!</v>
      </c>
      <c r="K79" s="7" t="str">
        <f>vlookup(D79,'Data Tables'!$H$16:$I$19,2,FALSE)</f>
        <v>#N/A</v>
      </c>
      <c r="L79" s="7" t="str">
        <f t="shared" si="2"/>
        <v>#DIV/0!</v>
      </c>
      <c r="M79" s="7" t="str">
        <f t="shared" si="3"/>
        <v>#DIV/0!</v>
      </c>
    </row>
    <row r="80">
      <c r="I80" s="11"/>
      <c r="J80" s="7" t="str">
        <f t="shared" si="1"/>
        <v>#DIV/0!</v>
      </c>
      <c r="K80" s="7" t="str">
        <f>vlookup(D80,'Data Tables'!$H$16:$I$19,2,FALSE)</f>
        <v>#N/A</v>
      </c>
      <c r="L80" s="7" t="str">
        <f t="shared" si="2"/>
        <v>#DIV/0!</v>
      </c>
      <c r="M80" s="7" t="str">
        <f t="shared" si="3"/>
        <v>#DIV/0!</v>
      </c>
    </row>
    <row r="81">
      <c r="I81" s="11"/>
      <c r="J81" s="7" t="str">
        <f t="shared" si="1"/>
        <v>#DIV/0!</v>
      </c>
      <c r="K81" s="7" t="str">
        <f>vlookup(D81,'Data Tables'!$H$16:$I$19,2,FALSE)</f>
        <v>#N/A</v>
      </c>
      <c r="L81" s="7" t="str">
        <f t="shared" si="2"/>
        <v>#DIV/0!</v>
      </c>
      <c r="M81" s="7" t="str">
        <f t="shared" si="3"/>
        <v>#DIV/0!</v>
      </c>
    </row>
    <row r="82">
      <c r="I82" s="11"/>
      <c r="J82" s="7" t="str">
        <f t="shared" si="1"/>
        <v>#DIV/0!</v>
      </c>
      <c r="K82" s="7" t="str">
        <f>vlookup(D82,'Data Tables'!$H$16:$I$19,2,FALSE)</f>
        <v>#N/A</v>
      </c>
      <c r="L82" s="7" t="str">
        <f t="shared" si="2"/>
        <v>#DIV/0!</v>
      </c>
      <c r="M82" s="7" t="str">
        <f t="shared" si="3"/>
        <v>#DIV/0!</v>
      </c>
    </row>
    <row r="83">
      <c r="I83" s="11"/>
      <c r="J83" s="7" t="str">
        <f t="shared" si="1"/>
        <v>#DIV/0!</v>
      </c>
      <c r="K83" s="7" t="str">
        <f>vlookup(D83,'Data Tables'!$H$16:$I$19,2,FALSE)</f>
        <v>#N/A</v>
      </c>
      <c r="L83" s="7" t="str">
        <f t="shared" si="2"/>
        <v>#DIV/0!</v>
      </c>
      <c r="M83" s="7" t="str">
        <f t="shared" si="3"/>
        <v>#DIV/0!</v>
      </c>
    </row>
    <row r="84">
      <c r="I84" s="11"/>
      <c r="J84" s="7" t="str">
        <f t="shared" si="1"/>
        <v>#DIV/0!</v>
      </c>
      <c r="K84" s="7" t="str">
        <f>vlookup(D84,'Data Tables'!$H$16:$I$19,2,FALSE)</f>
        <v>#N/A</v>
      </c>
      <c r="L84" s="7" t="str">
        <f t="shared" si="2"/>
        <v>#DIV/0!</v>
      </c>
      <c r="M84" s="7" t="str">
        <f t="shared" si="3"/>
        <v>#DIV/0!</v>
      </c>
    </row>
    <row r="85">
      <c r="I85" s="11"/>
      <c r="J85" s="7" t="str">
        <f t="shared" si="1"/>
        <v>#DIV/0!</v>
      </c>
      <c r="K85" s="7" t="str">
        <f>vlookup(D85,'Data Tables'!$H$16:$I$19,2,FALSE)</f>
        <v>#N/A</v>
      </c>
      <c r="L85" s="7" t="str">
        <f t="shared" si="2"/>
        <v>#DIV/0!</v>
      </c>
      <c r="M85" s="7" t="str">
        <f t="shared" si="3"/>
        <v>#DIV/0!</v>
      </c>
    </row>
    <row r="86">
      <c r="I86" s="11"/>
      <c r="J86" s="7" t="str">
        <f t="shared" si="1"/>
        <v>#DIV/0!</v>
      </c>
      <c r="K86" s="7" t="str">
        <f>vlookup(D86,'Data Tables'!$H$16:$I$19,2,FALSE)</f>
        <v>#N/A</v>
      </c>
      <c r="L86" s="7" t="str">
        <f t="shared" si="2"/>
        <v>#DIV/0!</v>
      </c>
      <c r="M86" s="7" t="str">
        <f t="shared" si="3"/>
        <v>#DIV/0!</v>
      </c>
    </row>
    <row r="87">
      <c r="I87" s="11"/>
      <c r="J87" s="7" t="str">
        <f t="shared" si="1"/>
        <v>#DIV/0!</v>
      </c>
      <c r="K87" s="7" t="str">
        <f>vlookup(D87,'Data Tables'!$H$16:$I$19,2,FALSE)</f>
        <v>#N/A</v>
      </c>
      <c r="L87" s="7" t="str">
        <f t="shared" si="2"/>
        <v>#DIV/0!</v>
      </c>
      <c r="M87" s="7" t="str">
        <f t="shared" si="3"/>
        <v>#DIV/0!</v>
      </c>
    </row>
    <row r="88">
      <c r="I88" s="11"/>
      <c r="J88" s="7" t="str">
        <f t="shared" si="1"/>
        <v>#DIV/0!</v>
      </c>
      <c r="K88" s="7" t="str">
        <f>vlookup(D88,'Data Tables'!$H$16:$I$19,2,FALSE)</f>
        <v>#N/A</v>
      </c>
      <c r="L88" s="7" t="str">
        <f t="shared" si="2"/>
        <v>#DIV/0!</v>
      </c>
      <c r="M88" s="7" t="str">
        <f t="shared" si="3"/>
        <v>#DIV/0!</v>
      </c>
    </row>
    <row r="89">
      <c r="I89" s="11"/>
      <c r="J89" s="7" t="str">
        <f t="shared" si="1"/>
        <v>#DIV/0!</v>
      </c>
      <c r="K89" s="7" t="str">
        <f>vlookup(D89,'Data Tables'!$H$16:$I$19,2,FALSE)</f>
        <v>#N/A</v>
      </c>
      <c r="L89" s="7" t="str">
        <f t="shared" si="2"/>
        <v>#DIV/0!</v>
      </c>
      <c r="M89" s="7" t="str">
        <f t="shared" si="3"/>
        <v>#DIV/0!</v>
      </c>
    </row>
    <row r="90">
      <c r="I90" s="11"/>
      <c r="J90" s="7" t="str">
        <f t="shared" si="1"/>
        <v>#DIV/0!</v>
      </c>
      <c r="K90" s="7" t="str">
        <f>vlookup(D90,'Data Tables'!$H$16:$I$19,2,FALSE)</f>
        <v>#N/A</v>
      </c>
      <c r="L90" s="7" t="str">
        <f t="shared" si="2"/>
        <v>#DIV/0!</v>
      </c>
      <c r="M90" s="7" t="str">
        <f t="shared" si="3"/>
        <v>#DIV/0!</v>
      </c>
    </row>
    <row r="91">
      <c r="I91" s="11"/>
      <c r="J91" s="7" t="str">
        <f t="shared" si="1"/>
        <v>#DIV/0!</v>
      </c>
      <c r="K91" s="7" t="str">
        <f>vlookup(D91,'Data Tables'!$H$16:$I$19,2,FALSE)</f>
        <v>#N/A</v>
      </c>
      <c r="L91" s="7" t="str">
        <f t="shared" si="2"/>
        <v>#DIV/0!</v>
      </c>
      <c r="M91" s="7" t="str">
        <f t="shared" si="3"/>
        <v>#DIV/0!</v>
      </c>
    </row>
    <row r="92">
      <c r="I92" s="11"/>
      <c r="J92" s="7" t="str">
        <f t="shared" si="1"/>
        <v>#DIV/0!</v>
      </c>
      <c r="K92" s="7" t="str">
        <f>vlookup(D92,'Data Tables'!$H$16:$I$19,2,FALSE)</f>
        <v>#N/A</v>
      </c>
      <c r="L92" s="7" t="str">
        <f t="shared" si="2"/>
        <v>#DIV/0!</v>
      </c>
      <c r="M92" s="7" t="str">
        <f t="shared" si="3"/>
        <v>#DIV/0!</v>
      </c>
    </row>
    <row r="93">
      <c r="I93" s="11"/>
      <c r="J93" s="7" t="str">
        <f t="shared" si="1"/>
        <v>#DIV/0!</v>
      </c>
      <c r="K93" s="7" t="str">
        <f>vlookup(D93,'Data Tables'!$H$16:$I$19,2,FALSE)</f>
        <v>#N/A</v>
      </c>
      <c r="L93" s="7" t="str">
        <f t="shared" si="2"/>
        <v>#DIV/0!</v>
      </c>
      <c r="M93" s="7" t="str">
        <f t="shared" si="3"/>
        <v>#DIV/0!</v>
      </c>
    </row>
    <row r="94">
      <c r="I94" s="11"/>
      <c r="J94" s="7" t="str">
        <f t="shared" si="1"/>
        <v>#DIV/0!</v>
      </c>
      <c r="K94" s="7" t="str">
        <f>vlookup(D94,'Data Tables'!$H$16:$I$19,2,FALSE)</f>
        <v>#N/A</v>
      </c>
      <c r="L94" s="7" t="str">
        <f t="shared" si="2"/>
        <v>#DIV/0!</v>
      </c>
      <c r="M94" s="7" t="str">
        <f t="shared" si="3"/>
        <v>#DIV/0!</v>
      </c>
    </row>
    <row r="95">
      <c r="I95" s="11"/>
      <c r="J95" s="7" t="str">
        <f t="shared" si="1"/>
        <v>#DIV/0!</v>
      </c>
      <c r="K95" s="7" t="str">
        <f>vlookup(D95,'Data Tables'!$H$16:$I$19,2,FALSE)</f>
        <v>#N/A</v>
      </c>
      <c r="L95" s="7" t="str">
        <f t="shared" si="2"/>
        <v>#DIV/0!</v>
      </c>
      <c r="M95" s="7" t="str">
        <f t="shared" si="3"/>
        <v>#DIV/0!</v>
      </c>
    </row>
    <row r="96">
      <c r="I96" s="11"/>
      <c r="J96" s="7" t="str">
        <f t="shared" si="1"/>
        <v>#DIV/0!</v>
      </c>
      <c r="K96" s="7" t="str">
        <f>vlookup(D96,'Data Tables'!$H$16:$I$19,2,FALSE)</f>
        <v>#N/A</v>
      </c>
      <c r="L96" s="7" t="str">
        <f t="shared" si="2"/>
        <v>#DIV/0!</v>
      </c>
      <c r="M96" s="7" t="str">
        <f t="shared" si="3"/>
        <v>#DIV/0!</v>
      </c>
    </row>
    <row r="97">
      <c r="I97" s="11"/>
      <c r="J97" s="7" t="str">
        <f t="shared" si="1"/>
        <v>#DIV/0!</v>
      </c>
      <c r="K97" s="7" t="str">
        <f>vlookup(D97,'Data Tables'!$H$16:$I$19,2,FALSE)</f>
        <v>#N/A</v>
      </c>
      <c r="L97" s="7" t="str">
        <f t="shared" si="2"/>
        <v>#DIV/0!</v>
      </c>
      <c r="M97" s="7" t="str">
        <f t="shared" si="3"/>
        <v>#DIV/0!</v>
      </c>
    </row>
    <row r="98">
      <c r="I98" s="11"/>
      <c r="J98" s="7" t="str">
        <f t="shared" si="1"/>
        <v>#DIV/0!</v>
      </c>
      <c r="K98" s="7" t="str">
        <f>vlookup(D98,'Data Tables'!$H$16:$I$19,2,FALSE)</f>
        <v>#N/A</v>
      </c>
      <c r="L98" s="7" t="str">
        <f t="shared" si="2"/>
        <v>#DIV/0!</v>
      </c>
      <c r="M98" s="7" t="str">
        <f t="shared" si="3"/>
        <v>#DIV/0!</v>
      </c>
    </row>
    <row r="99">
      <c r="I99" s="11"/>
      <c r="J99" s="7" t="str">
        <f t="shared" si="1"/>
        <v>#DIV/0!</v>
      </c>
      <c r="K99" s="7" t="str">
        <f>vlookup(D99,'Data Tables'!$H$16:$I$19,2,FALSE)</f>
        <v>#N/A</v>
      </c>
      <c r="L99" s="7" t="str">
        <f t="shared" si="2"/>
        <v>#DIV/0!</v>
      </c>
      <c r="M99" s="7" t="str">
        <f t="shared" si="3"/>
        <v>#DIV/0!</v>
      </c>
    </row>
    <row r="100">
      <c r="I100" s="11"/>
      <c r="J100" s="7" t="str">
        <f t="shared" si="1"/>
        <v>#DIV/0!</v>
      </c>
      <c r="K100" s="7" t="str">
        <f>vlookup(D100,'Data Tables'!$H$16:$I$19,2,FALSE)</f>
        <v>#N/A</v>
      </c>
      <c r="L100" s="7" t="str">
        <f t="shared" si="2"/>
        <v>#DIV/0!</v>
      </c>
      <c r="M100" s="7" t="str">
        <f t="shared" si="3"/>
        <v>#DIV/0!</v>
      </c>
    </row>
    <row r="101">
      <c r="I101" s="11"/>
      <c r="J101" s="7" t="str">
        <f t="shared" si="1"/>
        <v>#DIV/0!</v>
      </c>
      <c r="K101" s="7" t="str">
        <f>vlookup(D101,'Data Tables'!$H$16:$I$19,2,FALSE)</f>
        <v>#N/A</v>
      </c>
      <c r="L101" s="7" t="str">
        <f t="shared" si="2"/>
        <v>#DIV/0!</v>
      </c>
      <c r="M101" s="7" t="str">
        <f t="shared" si="3"/>
        <v>#DIV/0!</v>
      </c>
    </row>
    <row r="102">
      <c r="I102" s="11"/>
      <c r="J102" s="7" t="str">
        <f t="shared" si="1"/>
        <v>#DIV/0!</v>
      </c>
      <c r="K102" s="7" t="str">
        <f>vlookup(D102,'Data Tables'!$H$16:$I$19,2,FALSE)</f>
        <v>#N/A</v>
      </c>
      <c r="L102" s="7" t="str">
        <f t="shared" si="2"/>
        <v>#DIV/0!</v>
      </c>
      <c r="M102" s="7" t="str">
        <f t="shared" si="3"/>
        <v>#DIV/0!</v>
      </c>
    </row>
    <row r="103">
      <c r="I103" s="11"/>
      <c r="J103" s="7" t="str">
        <f t="shared" si="1"/>
        <v>#DIV/0!</v>
      </c>
      <c r="K103" s="7" t="str">
        <f>vlookup(D103,'Data Tables'!$H$16:$I$19,2,FALSE)</f>
        <v>#N/A</v>
      </c>
      <c r="L103" s="7" t="str">
        <f t="shared" si="2"/>
        <v>#DIV/0!</v>
      </c>
      <c r="M103" s="7" t="str">
        <f t="shared" si="3"/>
        <v>#DIV/0!</v>
      </c>
    </row>
    <row r="104">
      <c r="I104" s="11"/>
      <c r="J104" s="7" t="str">
        <f t="shared" si="1"/>
        <v>#DIV/0!</v>
      </c>
      <c r="K104" s="7" t="str">
        <f>vlookup(D104,'Data Tables'!$H$16:$I$19,2,FALSE)</f>
        <v>#N/A</v>
      </c>
      <c r="L104" s="7" t="str">
        <f t="shared" si="2"/>
        <v>#DIV/0!</v>
      </c>
      <c r="M104" s="7" t="str">
        <f t="shared" si="3"/>
        <v>#DIV/0!</v>
      </c>
    </row>
    <row r="105">
      <c r="I105" s="11"/>
      <c r="J105" s="7" t="str">
        <f t="shared" si="1"/>
        <v>#DIV/0!</v>
      </c>
      <c r="K105" s="7" t="str">
        <f>vlookup(D105,'Data Tables'!$H$16:$I$19,2,FALSE)</f>
        <v>#N/A</v>
      </c>
      <c r="L105" s="7" t="str">
        <f t="shared" si="2"/>
        <v>#DIV/0!</v>
      </c>
      <c r="M105" s="7" t="str">
        <f t="shared" si="3"/>
        <v>#DIV/0!</v>
      </c>
    </row>
    <row r="106">
      <c r="I106" s="11"/>
      <c r="J106" s="7" t="str">
        <f t="shared" si="1"/>
        <v>#DIV/0!</v>
      </c>
      <c r="K106" s="7" t="str">
        <f>vlookup(D106,'Data Tables'!$H$16:$I$19,2,FALSE)</f>
        <v>#N/A</v>
      </c>
      <c r="L106" s="7" t="str">
        <f t="shared" si="2"/>
        <v>#DIV/0!</v>
      </c>
      <c r="M106" s="7" t="str">
        <f t="shared" si="3"/>
        <v>#DIV/0!</v>
      </c>
    </row>
    <row r="107">
      <c r="I107" s="11"/>
      <c r="J107" s="7" t="str">
        <f t="shared" si="1"/>
        <v>#DIV/0!</v>
      </c>
      <c r="K107" s="7" t="str">
        <f>vlookup(D107,'Data Tables'!$H$16:$I$19,2,FALSE)</f>
        <v>#N/A</v>
      </c>
      <c r="L107" s="7" t="str">
        <f t="shared" si="2"/>
        <v>#DIV/0!</v>
      </c>
      <c r="M107" s="7" t="str">
        <f t="shared" si="3"/>
        <v>#DIV/0!</v>
      </c>
    </row>
    <row r="108">
      <c r="I108" s="11"/>
      <c r="J108" s="7" t="str">
        <f t="shared" si="1"/>
        <v>#DIV/0!</v>
      </c>
      <c r="K108" s="7" t="str">
        <f>vlookup(D108,'Data Tables'!$H$16:$I$19,2,FALSE)</f>
        <v>#N/A</v>
      </c>
      <c r="L108" s="7" t="str">
        <f t="shared" si="2"/>
        <v>#DIV/0!</v>
      </c>
      <c r="M108" s="7" t="str">
        <f t="shared" si="3"/>
        <v>#DIV/0!</v>
      </c>
    </row>
    <row r="109">
      <c r="I109" s="11"/>
      <c r="J109" s="7" t="str">
        <f t="shared" si="1"/>
        <v>#DIV/0!</v>
      </c>
      <c r="K109" s="7" t="str">
        <f>vlookup(D109,'Data Tables'!$H$16:$I$19,2,FALSE)</f>
        <v>#N/A</v>
      </c>
      <c r="L109" s="7" t="str">
        <f t="shared" si="2"/>
        <v>#DIV/0!</v>
      </c>
      <c r="M109" s="7" t="str">
        <f t="shared" si="3"/>
        <v>#DIV/0!</v>
      </c>
    </row>
    <row r="110">
      <c r="I110" s="11"/>
      <c r="J110" s="7" t="str">
        <f t="shared" si="1"/>
        <v>#DIV/0!</v>
      </c>
      <c r="K110" s="7" t="str">
        <f>vlookup(D110,'Data Tables'!$H$16:$I$19,2,FALSE)</f>
        <v>#N/A</v>
      </c>
      <c r="L110" s="7" t="str">
        <f t="shared" si="2"/>
        <v>#DIV/0!</v>
      </c>
      <c r="M110" s="7" t="str">
        <f t="shared" si="3"/>
        <v>#DIV/0!</v>
      </c>
    </row>
    <row r="111">
      <c r="I111" s="11"/>
      <c r="J111" s="7" t="str">
        <f t="shared" si="1"/>
        <v>#DIV/0!</v>
      </c>
      <c r="K111" s="7" t="str">
        <f>vlookup(D111,'Data Tables'!$H$16:$I$19,2,FALSE)</f>
        <v>#N/A</v>
      </c>
      <c r="L111" s="7" t="str">
        <f t="shared" si="2"/>
        <v>#DIV/0!</v>
      </c>
      <c r="M111" s="7" t="str">
        <f t="shared" si="3"/>
        <v>#DIV/0!</v>
      </c>
    </row>
    <row r="112">
      <c r="I112" s="11"/>
      <c r="J112" s="7" t="str">
        <f t="shared" si="1"/>
        <v>#DIV/0!</v>
      </c>
      <c r="K112" s="7" t="str">
        <f>vlookup(D112,'Data Tables'!$H$16:$I$19,2,FALSE)</f>
        <v>#N/A</v>
      </c>
      <c r="L112" s="7" t="str">
        <f t="shared" si="2"/>
        <v>#DIV/0!</v>
      </c>
      <c r="M112" s="7" t="str">
        <f t="shared" si="3"/>
        <v>#DIV/0!</v>
      </c>
    </row>
    <row r="113">
      <c r="I113" s="11"/>
      <c r="J113" s="7" t="str">
        <f t="shared" si="1"/>
        <v>#DIV/0!</v>
      </c>
      <c r="K113" s="7" t="str">
        <f>vlookup(D113,'Data Tables'!$H$16:$I$19,2,FALSE)</f>
        <v>#N/A</v>
      </c>
      <c r="L113" s="7" t="str">
        <f t="shared" si="2"/>
        <v>#DIV/0!</v>
      </c>
      <c r="M113" s="7" t="str">
        <f t="shared" si="3"/>
        <v>#DIV/0!</v>
      </c>
    </row>
    <row r="114">
      <c r="I114" s="11"/>
      <c r="J114" s="7" t="str">
        <f t="shared" si="1"/>
        <v>#DIV/0!</v>
      </c>
      <c r="K114" s="7" t="str">
        <f>vlookup(D114,'Data Tables'!$H$16:$I$19,2,FALSE)</f>
        <v>#N/A</v>
      </c>
      <c r="L114" s="7" t="str">
        <f t="shared" si="2"/>
        <v>#DIV/0!</v>
      </c>
      <c r="M114" s="7" t="str">
        <f t="shared" si="3"/>
        <v>#DIV/0!</v>
      </c>
    </row>
    <row r="115">
      <c r="I115" s="11"/>
      <c r="J115" s="7" t="str">
        <f t="shared" si="1"/>
        <v>#DIV/0!</v>
      </c>
      <c r="K115" s="7" t="str">
        <f>vlookup(D115,'Data Tables'!$H$16:$I$19,2,FALSE)</f>
        <v>#N/A</v>
      </c>
      <c r="L115" s="7" t="str">
        <f t="shared" si="2"/>
        <v>#DIV/0!</v>
      </c>
      <c r="M115" s="7" t="str">
        <f t="shared" si="3"/>
        <v>#DIV/0!</v>
      </c>
    </row>
    <row r="116">
      <c r="I116" s="11"/>
      <c r="J116" s="7" t="str">
        <f t="shared" si="1"/>
        <v>#DIV/0!</v>
      </c>
      <c r="K116" s="7" t="str">
        <f>vlookup(D116,'Data Tables'!$H$16:$I$19,2,FALSE)</f>
        <v>#N/A</v>
      </c>
      <c r="L116" s="7" t="str">
        <f t="shared" si="2"/>
        <v>#DIV/0!</v>
      </c>
      <c r="M116" s="7" t="str">
        <f t="shared" si="3"/>
        <v>#DIV/0!</v>
      </c>
    </row>
    <row r="117">
      <c r="I117" s="11"/>
      <c r="J117" s="7" t="str">
        <f t="shared" si="1"/>
        <v>#DIV/0!</v>
      </c>
      <c r="K117" s="7" t="str">
        <f>vlookup(D117,'Data Tables'!$H$16:$I$19,2,FALSE)</f>
        <v>#N/A</v>
      </c>
      <c r="L117" s="7" t="str">
        <f t="shared" si="2"/>
        <v>#DIV/0!</v>
      </c>
      <c r="M117" s="7" t="str">
        <f t="shared" si="3"/>
        <v>#DIV/0!</v>
      </c>
    </row>
    <row r="118">
      <c r="I118" s="11"/>
      <c r="J118" s="7" t="str">
        <f t="shared" si="1"/>
        <v>#DIV/0!</v>
      </c>
      <c r="K118" s="7" t="str">
        <f>vlookup(D118,'Data Tables'!$H$16:$I$19,2,FALSE)</f>
        <v>#N/A</v>
      </c>
      <c r="L118" s="7" t="str">
        <f t="shared" si="2"/>
        <v>#DIV/0!</v>
      </c>
      <c r="M118" s="7" t="str">
        <f t="shared" si="3"/>
        <v>#DIV/0!</v>
      </c>
    </row>
    <row r="119">
      <c r="I119" s="11"/>
      <c r="J119" s="7" t="str">
        <f t="shared" si="1"/>
        <v>#DIV/0!</v>
      </c>
      <c r="K119" s="7" t="str">
        <f>vlookup(D119,'Data Tables'!$H$16:$I$19,2,FALSE)</f>
        <v>#N/A</v>
      </c>
      <c r="L119" s="7" t="str">
        <f t="shared" si="2"/>
        <v>#DIV/0!</v>
      </c>
      <c r="M119" s="7" t="str">
        <f t="shared" si="3"/>
        <v>#DIV/0!</v>
      </c>
    </row>
    <row r="120">
      <c r="I120" s="11"/>
      <c r="J120" s="7" t="str">
        <f t="shared" si="1"/>
        <v>#DIV/0!</v>
      </c>
      <c r="K120" s="7" t="str">
        <f>vlookup(D120,'Data Tables'!$H$16:$I$19,2,FALSE)</f>
        <v>#N/A</v>
      </c>
      <c r="L120" s="7" t="str">
        <f t="shared" si="2"/>
        <v>#DIV/0!</v>
      </c>
      <c r="M120" s="7" t="str">
        <f t="shared" si="3"/>
        <v>#DIV/0!</v>
      </c>
    </row>
    <row r="121">
      <c r="I121" s="11"/>
      <c r="J121" s="7" t="str">
        <f t="shared" si="1"/>
        <v>#DIV/0!</v>
      </c>
      <c r="K121" s="7" t="str">
        <f>vlookup(D121,'Data Tables'!$H$16:$I$19,2,FALSE)</f>
        <v>#N/A</v>
      </c>
      <c r="L121" s="7" t="str">
        <f t="shared" si="2"/>
        <v>#DIV/0!</v>
      </c>
      <c r="M121" s="7" t="str">
        <f t="shared" si="3"/>
        <v>#DIV/0!</v>
      </c>
    </row>
    <row r="122">
      <c r="I122" s="11"/>
      <c r="J122" s="7" t="str">
        <f t="shared" si="1"/>
        <v>#DIV/0!</v>
      </c>
      <c r="K122" s="7" t="str">
        <f>vlookup(D122,'Data Tables'!$H$16:$I$19,2,FALSE)</f>
        <v>#N/A</v>
      </c>
      <c r="L122" s="7" t="str">
        <f t="shared" si="2"/>
        <v>#DIV/0!</v>
      </c>
      <c r="M122" s="7" t="str">
        <f t="shared" si="3"/>
        <v>#DIV/0!</v>
      </c>
    </row>
    <row r="123">
      <c r="I123" s="11"/>
      <c r="J123" s="7" t="str">
        <f t="shared" si="1"/>
        <v>#DIV/0!</v>
      </c>
      <c r="K123" s="7" t="str">
        <f>vlookup(D123,'Data Tables'!$H$16:$I$19,2,FALSE)</f>
        <v>#N/A</v>
      </c>
      <c r="L123" s="7" t="str">
        <f t="shared" si="2"/>
        <v>#DIV/0!</v>
      </c>
      <c r="M123" s="7" t="str">
        <f t="shared" si="3"/>
        <v>#DIV/0!</v>
      </c>
    </row>
    <row r="124">
      <c r="I124" s="11"/>
      <c r="J124" s="7" t="str">
        <f t="shared" si="1"/>
        <v>#DIV/0!</v>
      </c>
      <c r="K124" s="7" t="str">
        <f>vlookup(D124,'Data Tables'!$H$16:$I$19,2,FALSE)</f>
        <v>#N/A</v>
      </c>
      <c r="L124" s="7" t="str">
        <f t="shared" si="2"/>
        <v>#DIV/0!</v>
      </c>
      <c r="M124" s="7" t="str">
        <f t="shared" si="3"/>
        <v>#DIV/0!</v>
      </c>
    </row>
    <row r="125">
      <c r="I125" s="11"/>
      <c r="J125" s="7" t="str">
        <f t="shared" si="1"/>
        <v>#DIV/0!</v>
      </c>
      <c r="K125" s="7" t="str">
        <f>vlookup(D125,'Data Tables'!$H$16:$I$19,2,FALSE)</f>
        <v>#N/A</v>
      </c>
      <c r="L125" s="7" t="str">
        <f t="shared" si="2"/>
        <v>#DIV/0!</v>
      </c>
      <c r="M125" s="7" t="str">
        <f t="shared" si="3"/>
        <v>#DIV/0!</v>
      </c>
    </row>
    <row r="126">
      <c r="I126" s="11"/>
      <c r="J126" s="7" t="str">
        <f t="shared" si="1"/>
        <v>#DIV/0!</v>
      </c>
      <c r="K126" s="7" t="str">
        <f>vlookup(D126,'Data Tables'!$H$16:$I$19,2,FALSE)</f>
        <v>#N/A</v>
      </c>
      <c r="L126" s="7" t="str">
        <f t="shared" si="2"/>
        <v>#DIV/0!</v>
      </c>
      <c r="M126" s="7" t="str">
        <f t="shared" si="3"/>
        <v>#DIV/0!</v>
      </c>
    </row>
    <row r="127">
      <c r="I127" s="11"/>
      <c r="J127" s="7" t="str">
        <f t="shared" si="1"/>
        <v>#DIV/0!</v>
      </c>
      <c r="K127" s="7" t="str">
        <f>vlookup(D127,'Data Tables'!$H$16:$I$19,2,FALSE)</f>
        <v>#N/A</v>
      </c>
      <c r="L127" s="7" t="str">
        <f t="shared" si="2"/>
        <v>#DIV/0!</v>
      </c>
      <c r="M127" s="7" t="str">
        <f t="shared" si="3"/>
        <v>#DIV/0!</v>
      </c>
    </row>
    <row r="128">
      <c r="I128" s="11"/>
      <c r="J128" s="7" t="str">
        <f t="shared" si="1"/>
        <v>#DIV/0!</v>
      </c>
      <c r="K128" s="7" t="str">
        <f>vlookup(D128,'Data Tables'!$H$16:$I$19,2,FALSE)</f>
        <v>#N/A</v>
      </c>
      <c r="L128" s="7" t="str">
        <f t="shared" si="2"/>
        <v>#DIV/0!</v>
      </c>
      <c r="M128" s="7" t="str">
        <f t="shared" si="3"/>
        <v>#DIV/0!</v>
      </c>
    </row>
    <row r="129">
      <c r="I129" s="11"/>
      <c r="J129" s="7" t="str">
        <f t="shared" si="1"/>
        <v>#DIV/0!</v>
      </c>
      <c r="K129" s="7" t="str">
        <f>vlookup(D129,'Data Tables'!$H$16:$I$19,2,FALSE)</f>
        <v>#N/A</v>
      </c>
      <c r="L129" s="7" t="str">
        <f t="shared" si="2"/>
        <v>#DIV/0!</v>
      </c>
      <c r="M129" s="7" t="str">
        <f t="shared" si="3"/>
        <v>#DIV/0!</v>
      </c>
    </row>
    <row r="130">
      <c r="I130" s="11"/>
      <c r="J130" s="7" t="str">
        <f t="shared" si="1"/>
        <v>#DIV/0!</v>
      </c>
      <c r="K130" s="7" t="str">
        <f>vlookup(D130,'Data Tables'!$H$16:$I$19,2,FALSE)</f>
        <v>#N/A</v>
      </c>
      <c r="L130" s="7" t="str">
        <f t="shared" si="2"/>
        <v>#DIV/0!</v>
      </c>
      <c r="M130" s="7" t="str">
        <f t="shared" si="3"/>
        <v>#DIV/0!</v>
      </c>
    </row>
    <row r="131">
      <c r="I131" s="11"/>
      <c r="J131" s="7" t="str">
        <f t="shared" si="1"/>
        <v>#DIV/0!</v>
      </c>
      <c r="K131" s="7" t="str">
        <f>vlookup(D131,'Data Tables'!$H$16:$I$19,2,FALSE)</f>
        <v>#N/A</v>
      </c>
      <c r="L131" s="7" t="str">
        <f t="shared" si="2"/>
        <v>#DIV/0!</v>
      </c>
      <c r="M131" s="7" t="str">
        <f t="shared" si="3"/>
        <v>#DIV/0!</v>
      </c>
    </row>
    <row r="132">
      <c r="I132" s="11"/>
      <c r="J132" s="7" t="str">
        <f t="shared" si="1"/>
        <v>#DIV/0!</v>
      </c>
      <c r="K132" s="7" t="str">
        <f>vlookup(D132,'Data Tables'!$H$16:$I$19,2,FALSE)</f>
        <v>#N/A</v>
      </c>
      <c r="L132" s="7" t="str">
        <f t="shared" si="2"/>
        <v>#DIV/0!</v>
      </c>
      <c r="M132" s="7" t="str">
        <f t="shared" si="3"/>
        <v>#DIV/0!</v>
      </c>
    </row>
    <row r="133">
      <c r="I133" s="11"/>
      <c r="J133" s="7" t="str">
        <f t="shared" si="1"/>
        <v>#DIV/0!</v>
      </c>
      <c r="K133" s="7" t="str">
        <f>vlookup(D133,'Data Tables'!$H$16:$I$19,2,FALSE)</f>
        <v>#N/A</v>
      </c>
      <c r="L133" s="7" t="str">
        <f t="shared" si="2"/>
        <v>#DIV/0!</v>
      </c>
      <c r="M133" s="7" t="str">
        <f t="shared" si="3"/>
        <v>#DIV/0!</v>
      </c>
    </row>
    <row r="134">
      <c r="I134" s="11"/>
      <c r="J134" s="7" t="str">
        <f t="shared" si="1"/>
        <v>#DIV/0!</v>
      </c>
      <c r="K134" s="7" t="str">
        <f>vlookup(D134,'Data Tables'!$H$16:$I$19,2,FALSE)</f>
        <v>#N/A</v>
      </c>
      <c r="L134" s="7" t="str">
        <f t="shared" si="2"/>
        <v>#DIV/0!</v>
      </c>
      <c r="M134" s="7" t="str">
        <f t="shared" si="3"/>
        <v>#DIV/0!</v>
      </c>
    </row>
    <row r="135">
      <c r="I135" s="11"/>
      <c r="J135" s="7" t="str">
        <f t="shared" si="1"/>
        <v>#DIV/0!</v>
      </c>
      <c r="K135" s="7" t="str">
        <f>vlookup(D135,'Data Tables'!$H$16:$I$19,2,FALSE)</f>
        <v>#N/A</v>
      </c>
      <c r="L135" s="7" t="str">
        <f t="shared" si="2"/>
        <v>#DIV/0!</v>
      </c>
      <c r="M135" s="7" t="str">
        <f t="shared" si="3"/>
        <v>#DIV/0!</v>
      </c>
    </row>
    <row r="136">
      <c r="I136" s="11"/>
      <c r="J136" s="7" t="str">
        <f t="shared" si="1"/>
        <v>#DIV/0!</v>
      </c>
      <c r="K136" s="7" t="str">
        <f>vlookup(D136,'Data Tables'!$H$16:$I$19,2,FALSE)</f>
        <v>#N/A</v>
      </c>
      <c r="L136" s="7" t="str">
        <f t="shared" si="2"/>
        <v>#DIV/0!</v>
      </c>
      <c r="M136" s="7" t="str">
        <f t="shared" si="3"/>
        <v>#DIV/0!</v>
      </c>
    </row>
    <row r="137">
      <c r="I137" s="11"/>
      <c r="J137" s="7" t="str">
        <f t="shared" si="1"/>
        <v>#DIV/0!</v>
      </c>
      <c r="K137" s="7" t="str">
        <f>vlookup(D137,'Data Tables'!$H$16:$I$19,2,FALSE)</f>
        <v>#N/A</v>
      </c>
      <c r="L137" s="7" t="str">
        <f t="shared" si="2"/>
        <v>#DIV/0!</v>
      </c>
      <c r="M137" s="7" t="str">
        <f t="shared" si="3"/>
        <v>#DIV/0!</v>
      </c>
    </row>
    <row r="138">
      <c r="I138" s="11"/>
      <c r="J138" s="7" t="str">
        <f t="shared" si="1"/>
        <v>#DIV/0!</v>
      </c>
      <c r="K138" s="7" t="str">
        <f>vlookup(D138,'Data Tables'!$H$16:$I$19,2,FALSE)</f>
        <v>#N/A</v>
      </c>
      <c r="L138" s="7" t="str">
        <f t="shared" si="2"/>
        <v>#DIV/0!</v>
      </c>
      <c r="M138" s="7" t="str">
        <f t="shared" si="3"/>
        <v>#DIV/0!</v>
      </c>
    </row>
    <row r="139">
      <c r="I139" s="11"/>
      <c r="J139" s="7" t="str">
        <f t="shared" si="1"/>
        <v>#DIV/0!</v>
      </c>
      <c r="K139" s="7" t="str">
        <f>vlookup(D139,'Data Tables'!$H$16:$I$19,2,FALSE)</f>
        <v>#N/A</v>
      </c>
      <c r="L139" s="7" t="str">
        <f t="shared" si="2"/>
        <v>#DIV/0!</v>
      </c>
      <c r="M139" s="7" t="str">
        <f t="shared" si="3"/>
        <v>#DIV/0!</v>
      </c>
    </row>
    <row r="140">
      <c r="I140" s="11"/>
      <c r="J140" s="7" t="str">
        <f t="shared" si="1"/>
        <v>#DIV/0!</v>
      </c>
      <c r="K140" s="7" t="str">
        <f>vlookup(D140,'Data Tables'!$H$16:$I$19,2,FALSE)</f>
        <v>#N/A</v>
      </c>
      <c r="L140" s="7" t="str">
        <f t="shared" si="2"/>
        <v>#DIV/0!</v>
      </c>
      <c r="M140" s="7" t="str">
        <f t="shared" si="3"/>
        <v>#DIV/0!</v>
      </c>
    </row>
    <row r="141">
      <c r="I141" s="11"/>
      <c r="J141" s="7" t="str">
        <f t="shared" si="1"/>
        <v>#DIV/0!</v>
      </c>
      <c r="K141" s="7" t="str">
        <f>vlookup(D141,'Data Tables'!$H$16:$I$19,2,FALSE)</f>
        <v>#N/A</v>
      </c>
      <c r="L141" s="7" t="str">
        <f t="shared" si="2"/>
        <v>#DIV/0!</v>
      </c>
      <c r="M141" s="7" t="str">
        <f t="shared" si="3"/>
        <v>#DIV/0!</v>
      </c>
    </row>
    <row r="142">
      <c r="I142" s="11"/>
      <c r="J142" s="7" t="str">
        <f t="shared" si="1"/>
        <v>#DIV/0!</v>
      </c>
      <c r="K142" s="7" t="str">
        <f>vlookup(D142,'Data Tables'!$H$16:$I$19,2,FALSE)</f>
        <v>#N/A</v>
      </c>
      <c r="L142" s="7" t="str">
        <f t="shared" si="2"/>
        <v>#DIV/0!</v>
      </c>
      <c r="M142" s="7" t="str">
        <f t="shared" si="3"/>
        <v>#DIV/0!</v>
      </c>
    </row>
    <row r="143">
      <c r="I143" s="11"/>
      <c r="J143" s="7" t="str">
        <f t="shared" si="1"/>
        <v>#DIV/0!</v>
      </c>
      <c r="K143" s="7" t="str">
        <f>vlookup(D143,'Data Tables'!$H$16:$I$19,2,FALSE)</f>
        <v>#N/A</v>
      </c>
      <c r="L143" s="7" t="str">
        <f t="shared" si="2"/>
        <v>#DIV/0!</v>
      </c>
      <c r="M143" s="7" t="str">
        <f t="shared" si="3"/>
        <v>#DIV/0!</v>
      </c>
    </row>
    <row r="144">
      <c r="I144" s="11"/>
      <c r="J144" s="7" t="str">
        <f t="shared" si="1"/>
        <v>#DIV/0!</v>
      </c>
      <c r="K144" s="7" t="str">
        <f>vlookup(D144,'Data Tables'!$H$16:$I$19,2,FALSE)</f>
        <v>#N/A</v>
      </c>
      <c r="L144" s="7" t="str">
        <f t="shared" si="2"/>
        <v>#DIV/0!</v>
      </c>
      <c r="M144" s="7" t="str">
        <f t="shared" si="3"/>
        <v>#DIV/0!</v>
      </c>
    </row>
    <row r="145">
      <c r="I145" s="11"/>
      <c r="J145" s="7" t="str">
        <f t="shared" si="1"/>
        <v>#DIV/0!</v>
      </c>
      <c r="K145" s="7" t="str">
        <f>vlookup(D145,'Data Tables'!$H$16:$I$19,2,FALSE)</f>
        <v>#N/A</v>
      </c>
      <c r="L145" s="7" t="str">
        <f t="shared" si="2"/>
        <v>#DIV/0!</v>
      </c>
      <c r="M145" s="7" t="str">
        <f t="shared" si="3"/>
        <v>#DIV/0!</v>
      </c>
    </row>
    <row r="146">
      <c r="I146" s="11"/>
      <c r="J146" s="7" t="str">
        <f t="shared" si="1"/>
        <v>#DIV/0!</v>
      </c>
      <c r="K146" s="7" t="str">
        <f>vlookup(D146,'Data Tables'!$H$16:$I$19,2,FALSE)</f>
        <v>#N/A</v>
      </c>
      <c r="L146" s="7" t="str">
        <f t="shared" si="2"/>
        <v>#DIV/0!</v>
      </c>
      <c r="M146" s="7" t="str">
        <f t="shared" si="3"/>
        <v>#DIV/0!</v>
      </c>
    </row>
    <row r="147">
      <c r="I147" s="11"/>
      <c r="J147" s="7" t="str">
        <f t="shared" si="1"/>
        <v>#DIV/0!</v>
      </c>
      <c r="K147" s="7" t="str">
        <f>vlookup(D147,'Data Tables'!$H$16:$I$19,2,FALSE)</f>
        <v>#N/A</v>
      </c>
      <c r="L147" s="7" t="str">
        <f t="shared" si="2"/>
        <v>#DIV/0!</v>
      </c>
      <c r="M147" s="7" t="str">
        <f t="shared" si="3"/>
        <v>#DIV/0!</v>
      </c>
    </row>
    <row r="148">
      <c r="I148" s="11"/>
      <c r="J148" s="7" t="str">
        <f t="shared" si="1"/>
        <v>#DIV/0!</v>
      </c>
      <c r="K148" s="7" t="str">
        <f>vlookup(D148,'Data Tables'!$H$16:$I$19,2,FALSE)</f>
        <v>#N/A</v>
      </c>
      <c r="L148" s="7" t="str">
        <f t="shared" si="2"/>
        <v>#DIV/0!</v>
      </c>
      <c r="M148" s="7" t="str">
        <f t="shared" si="3"/>
        <v>#DIV/0!</v>
      </c>
    </row>
    <row r="149">
      <c r="I149" s="11"/>
      <c r="J149" s="7" t="str">
        <f t="shared" si="1"/>
        <v>#DIV/0!</v>
      </c>
      <c r="K149" s="7" t="str">
        <f>vlookup(D149,'Data Tables'!$H$16:$I$19,2,FALSE)</f>
        <v>#N/A</v>
      </c>
      <c r="L149" s="7" t="str">
        <f t="shared" si="2"/>
        <v>#DIV/0!</v>
      </c>
      <c r="M149" s="7" t="str">
        <f t="shared" si="3"/>
        <v>#DIV/0!</v>
      </c>
    </row>
    <row r="150">
      <c r="I150" s="11"/>
      <c r="J150" s="7" t="str">
        <f t="shared" si="1"/>
        <v>#DIV/0!</v>
      </c>
      <c r="K150" s="7" t="str">
        <f>vlookup(D150,'Data Tables'!$H$16:$I$19,2,FALSE)</f>
        <v>#N/A</v>
      </c>
      <c r="L150" s="7" t="str">
        <f t="shared" si="2"/>
        <v>#DIV/0!</v>
      </c>
      <c r="M150" s="7" t="str">
        <f t="shared" si="3"/>
        <v>#DIV/0!</v>
      </c>
    </row>
    <row r="151">
      <c r="I151" s="11"/>
      <c r="J151" s="7" t="str">
        <f t="shared" si="1"/>
        <v>#DIV/0!</v>
      </c>
      <c r="K151" s="7" t="str">
        <f>vlookup(D151,'Data Tables'!$H$16:$I$19,2,FALSE)</f>
        <v>#N/A</v>
      </c>
      <c r="L151" s="7" t="str">
        <f t="shared" si="2"/>
        <v>#DIV/0!</v>
      </c>
      <c r="M151" s="7" t="str">
        <f t="shared" si="3"/>
        <v>#DIV/0!</v>
      </c>
    </row>
    <row r="152">
      <c r="I152" s="11"/>
      <c r="J152" s="7" t="str">
        <f t="shared" si="1"/>
        <v>#DIV/0!</v>
      </c>
      <c r="K152" s="7" t="str">
        <f>vlookup(D152,'Data Tables'!$H$16:$I$19,2,FALSE)</f>
        <v>#N/A</v>
      </c>
      <c r="L152" s="7" t="str">
        <f t="shared" si="2"/>
        <v>#DIV/0!</v>
      </c>
      <c r="M152" s="7" t="str">
        <f t="shared" si="3"/>
        <v>#DIV/0!</v>
      </c>
    </row>
    <row r="153">
      <c r="I153" s="11"/>
      <c r="J153" s="7" t="str">
        <f t="shared" si="1"/>
        <v>#DIV/0!</v>
      </c>
      <c r="K153" s="7" t="str">
        <f>vlookup(D153,'Data Tables'!$H$16:$I$19,2,FALSE)</f>
        <v>#N/A</v>
      </c>
      <c r="L153" s="7" t="str">
        <f t="shared" si="2"/>
        <v>#DIV/0!</v>
      </c>
      <c r="M153" s="7" t="str">
        <f t="shared" si="3"/>
        <v>#DIV/0!</v>
      </c>
    </row>
    <row r="154">
      <c r="I154" s="11"/>
      <c r="J154" s="7" t="str">
        <f t="shared" si="1"/>
        <v>#DIV/0!</v>
      </c>
      <c r="K154" s="7" t="str">
        <f>vlookup(D154,'Data Tables'!$H$16:$I$19,2,FALSE)</f>
        <v>#N/A</v>
      </c>
      <c r="L154" s="7" t="str">
        <f t="shared" si="2"/>
        <v>#DIV/0!</v>
      </c>
      <c r="M154" s="7" t="str">
        <f t="shared" si="3"/>
        <v>#DIV/0!</v>
      </c>
    </row>
    <row r="155">
      <c r="I155" s="11"/>
      <c r="J155" s="7" t="str">
        <f t="shared" si="1"/>
        <v>#DIV/0!</v>
      </c>
      <c r="K155" s="7" t="str">
        <f>vlookup(D155,'Data Tables'!$H$16:$I$19,2,FALSE)</f>
        <v>#N/A</v>
      </c>
      <c r="L155" s="7" t="str">
        <f t="shared" si="2"/>
        <v>#DIV/0!</v>
      </c>
      <c r="M155" s="7" t="str">
        <f t="shared" si="3"/>
        <v>#DIV/0!</v>
      </c>
    </row>
    <row r="156">
      <c r="I156" s="11"/>
      <c r="J156" s="7" t="str">
        <f t="shared" si="1"/>
        <v>#DIV/0!</v>
      </c>
      <c r="K156" s="7" t="str">
        <f>vlookup(D156,'Data Tables'!$H$16:$I$19,2,FALSE)</f>
        <v>#N/A</v>
      </c>
      <c r="L156" s="7" t="str">
        <f t="shared" si="2"/>
        <v>#DIV/0!</v>
      </c>
      <c r="M156" s="7" t="str">
        <f t="shared" si="3"/>
        <v>#DIV/0!</v>
      </c>
    </row>
    <row r="157">
      <c r="I157" s="11"/>
      <c r="J157" s="7" t="str">
        <f t="shared" si="1"/>
        <v>#DIV/0!</v>
      </c>
      <c r="K157" s="7" t="str">
        <f>vlookup(D157,'Data Tables'!$H$16:$I$19,2,FALSE)</f>
        <v>#N/A</v>
      </c>
      <c r="L157" s="7" t="str">
        <f t="shared" si="2"/>
        <v>#DIV/0!</v>
      </c>
      <c r="M157" s="7" t="str">
        <f t="shared" si="3"/>
        <v>#DIV/0!</v>
      </c>
    </row>
    <row r="158">
      <c r="I158" s="11"/>
      <c r="J158" s="7" t="str">
        <f t="shared" si="1"/>
        <v>#DIV/0!</v>
      </c>
      <c r="K158" s="7" t="str">
        <f>vlookup(D158,'Data Tables'!$H$16:$I$19,2,FALSE)</f>
        <v>#N/A</v>
      </c>
      <c r="L158" s="7" t="str">
        <f t="shared" si="2"/>
        <v>#DIV/0!</v>
      </c>
      <c r="M158" s="7" t="str">
        <f t="shared" si="3"/>
        <v>#DIV/0!</v>
      </c>
    </row>
    <row r="159">
      <c r="I159" s="11"/>
      <c r="J159" s="7" t="str">
        <f t="shared" si="1"/>
        <v>#DIV/0!</v>
      </c>
      <c r="K159" s="7" t="str">
        <f>vlookup(D159,'Data Tables'!$H$16:$I$19,2,FALSE)</f>
        <v>#N/A</v>
      </c>
      <c r="L159" s="7" t="str">
        <f t="shared" si="2"/>
        <v>#DIV/0!</v>
      </c>
      <c r="M159" s="7" t="str">
        <f t="shared" si="3"/>
        <v>#DIV/0!</v>
      </c>
    </row>
    <row r="160">
      <c r="I160" s="11"/>
      <c r="J160" s="7" t="str">
        <f t="shared" si="1"/>
        <v>#DIV/0!</v>
      </c>
      <c r="K160" s="7" t="str">
        <f>vlookup(D160,'Data Tables'!$H$16:$I$19,2,FALSE)</f>
        <v>#N/A</v>
      </c>
      <c r="L160" s="7" t="str">
        <f t="shared" si="2"/>
        <v>#DIV/0!</v>
      </c>
      <c r="M160" s="7" t="str">
        <f t="shared" si="3"/>
        <v>#DIV/0!</v>
      </c>
    </row>
    <row r="161">
      <c r="I161" s="11"/>
      <c r="J161" s="7" t="str">
        <f t="shared" si="1"/>
        <v>#DIV/0!</v>
      </c>
      <c r="K161" s="7" t="str">
        <f>vlookup(D161,'Data Tables'!$H$16:$I$19,2,FALSE)</f>
        <v>#N/A</v>
      </c>
      <c r="L161" s="7" t="str">
        <f t="shared" si="2"/>
        <v>#DIV/0!</v>
      </c>
      <c r="M161" s="7" t="str">
        <f t="shared" si="3"/>
        <v>#DIV/0!</v>
      </c>
    </row>
    <row r="162">
      <c r="I162" s="11"/>
      <c r="J162" s="7" t="str">
        <f t="shared" si="1"/>
        <v>#DIV/0!</v>
      </c>
      <c r="K162" s="7" t="str">
        <f>vlookup(D162,'Data Tables'!$H$16:$I$19,2,FALSE)</f>
        <v>#N/A</v>
      </c>
      <c r="L162" s="7" t="str">
        <f t="shared" si="2"/>
        <v>#DIV/0!</v>
      </c>
      <c r="M162" s="7" t="str">
        <f t="shared" si="3"/>
        <v>#DIV/0!</v>
      </c>
    </row>
    <row r="163">
      <c r="I163" s="11"/>
      <c r="J163" s="7" t="str">
        <f t="shared" si="1"/>
        <v>#DIV/0!</v>
      </c>
      <c r="K163" s="7" t="str">
        <f>vlookup(D163,'Data Tables'!$H$16:$I$19,2,FALSE)</f>
        <v>#N/A</v>
      </c>
      <c r="L163" s="7" t="str">
        <f t="shared" si="2"/>
        <v>#DIV/0!</v>
      </c>
      <c r="M163" s="7" t="str">
        <f t="shared" si="3"/>
        <v>#DIV/0!</v>
      </c>
    </row>
    <row r="164">
      <c r="I164" s="11"/>
      <c r="J164" s="7" t="str">
        <f t="shared" si="1"/>
        <v>#DIV/0!</v>
      </c>
      <c r="K164" s="7" t="str">
        <f>vlookup(D164,'Data Tables'!$H$16:$I$19,2,FALSE)</f>
        <v>#N/A</v>
      </c>
      <c r="L164" s="7" t="str">
        <f t="shared" si="2"/>
        <v>#DIV/0!</v>
      </c>
      <c r="M164" s="7" t="str">
        <f t="shared" si="3"/>
        <v>#DIV/0!</v>
      </c>
    </row>
    <row r="165">
      <c r="I165" s="11"/>
      <c r="J165" s="7" t="str">
        <f t="shared" si="1"/>
        <v>#DIV/0!</v>
      </c>
      <c r="K165" s="7" t="str">
        <f>vlookup(D165,'Data Tables'!$H$16:$I$19,2,FALSE)</f>
        <v>#N/A</v>
      </c>
      <c r="L165" s="7" t="str">
        <f t="shared" si="2"/>
        <v>#DIV/0!</v>
      </c>
      <c r="M165" s="7" t="str">
        <f t="shared" si="3"/>
        <v>#DIV/0!</v>
      </c>
    </row>
    <row r="166">
      <c r="I166" s="11"/>
      <c r="J166" s="7" t="str">
        <f t="shared" si="1"/>
        <v>#DIV/0!</v>
      </c>
      <c r="K166" s="7" t="str">
        <f>vlookup(D166,'Data Tables'!$H$16:$I$19,2,FALSE)</f>
        <v>#N/A</v>
      </c>
      <c r="L166" s="7" t="str">
        <f t="shared" si="2"/>
        <v>#DIV/0!</v>
      </c>
      <c r="M166" s="7" t="str">
        <f t="shared" si="3"/>
        <v>#DIV/0!</v>
      </c>
    </row>
    <row r="167">
      <c r="I167" s="11"/>
      <c r="J167" s="7" t="str">
        <f t="shared" si="1"/>
        <v>#DIV/0!</v>
      </c>
      <c r="K167" s="7" t="str">
        <f>vlookup(D167,'Data Tables'!$H$16:$I$19,2,FALSE)</f>
        <v>#N/A</v>
      </c>
      <c r="L167" s="7" t="str">
        <f t="shared" si="2"/>
        <v>#DIV/0!</v>
      </c>
      <c r="M167" s="7" t="str">
        <f t="shared" si="3"/>
        <v>#DIV/0!</v>
      </c>
    </row>
    <row r="168">
      <c r="I168" s="11"/>
      <c r="J168" s="7" t="str">
        <f t="shared" si="1"/>
        <v>#DIV/0!</v>
      </c>
      <c r="K168" s="7" t="str">
        <f>vlookup(D168,'Data Tables'!$H$16:$I$19,2,FALSE)</f>
        <v>#N/A</v>
      </c>
      <c r="L168" s="7" t="str">
        <f t="shared" si="2"/>
        <v>#DIV/0!</v>
      </c>
      <c r="M168" s="7" t="str">
        <f t="shared" si="3"/>
        <v>#DIV/0!</v>
      </c>
    </row>
    <row r="169">
      <c r="I169" s="11"/>
      <c r="J169" s="7" t="str">
        <f t="shared" si="1"/>
        <v>#DIV/0!</v>
      </c>
      <c r="K169" s="7" t="str">
        <f>vlookup(D169,'Data Tables'!$H$16:$I$19,2,FALSE)</f>
        <v>#N/A</v>
      </c>
      <c r="L169" s="7" t="str">
        <f t="shared" si="2"/>
        <v>#DIV/0!</v>
      </c>
      <c r="M169" s="7" t="str">
        <f t="shared" si="3"/>
        <v>#DIV/0!</v>
      </c>
    </row>
    <row r="170">
      <c r="I170" s="11"/>
      <c r="J170" s="7" t="str">
        <f t="shared" si="1"/>
        <v>#DIV/0!</v>
      </c>
      <c r="K170" s="7" t="str">
        <f>vlookup(D170,'Data Tables'!$H$16:$I$19,2,FALSE)</f>
        <v>#N/A</v>
      </c>
      <c r="L170" s="7" t="str">
        <f t="shared" si="2"/>
        <v>#DIV/0!</v>
      </c>
      <c r="M170" s="7" t="str">
        <f t="shared" si="3"/>
        <v>#DIV/0!</v>
      </c>
    </row>
    <row r="171">
      <c r="I171" s="11"/>
      <c r="J171" s="7" t="str">
        <f t="shared" si="1"/>
        <v>#DIV/0!</v>
      </c>
      <c r="K171" s="7" t="str">
        <f>vlookup(D171,'Data Tables'!$H$16:$I$19,2,FALSE)</f>
        <v>#N/A</v>
      </c>
      <c r="L171" s="7" t="str">
        <f t="shared" si="2"/>
        <v>#DIV/0!</v>
      </c>
      <c r="M171" s="7" t="str">
        <f t="shared" si="3"/>
        <v>#DIV/0!</v>
      </c>
    </row>
    <row r="172">
      <c r="I172" s="11"/>
      <c r="J172" s="7" t="str">
        <f t="shared" si="1"/>
        <v>#DIV/0!</v>
      </c>
      <c r="K172" s="7" t="str">
        <f>vlookup(D172,'Data Tables'!$H$16:$I$19,2,FALSE)</f>
        <v>#N/A</v>
      </c>
      <c r="L172" s="7" t="str">
        <f t="shared" si="2"/>
        <v>#DIV/0!</v>
      </c>
      <c r="M172" s="7" t="str">
        <f t="shared" si="3"/>
        <v>#DIV/0!</v>
      </c>
    </row>
    <row r="173">
      <c r="I173" s="11"/>
      <c r="J173" s="7" t="str">
        <f t="shared" si="1"/>
        <v>#DIV/0!</v>
      </c>
      <c r="K173" s="7" t="str">
        <f>vlookup(D173,'Data Tables'!$H$16:$I$19,2,FALSE)</f>
        <v>#N/A</v>
      </c>
      <c r="L173" s="7" t="str">
        <f t="shared" si="2"/>
        <v>#DIV/0!</v>
      </c>
      <c r="M173" s="7" t="str">
        <f t="shared" si="3"/>
        <v>#DIV/0!</v>
      </c>
    </row>
    <row r="174">
      <c r="I174" s="11"/>
      <c r="J174" s="7" t="str">
        <f t="shared" si="1"/>
        <v>#DIV/0!</v>
      </c>
      <c r="K174" s="7" t="str">
        <f>vlookup(D174,'Data Tables'!$H$16:$I$19,2,FALSE)</f>
        <v>#N/A</v>
      </c>
      <c r="L174" s="7" t="str">
        <f t="shared" si="2"/>
        <v>#DIV/0!</v>
      </c>
      <c r="M174" s="7" t="str">
        <f t="shared" si="3"/>
        <v>#DIV/0!</v>
      </c>
    </row>
    <row r="175">
      <c r="I175" s="11"/>
      <c r="J175" s="7" t="str">
        <f t="shared" si="1"/>
        <v>#DIV/0!</v>
      </c>
      <c r="K175" s="7" t="str">
        <f>vlookup(D175,'Data Tables'!$H$16:$I$19,2,FALSE)</f>
        <v>#N/A</v>
      </c>
      <c r="L175" s="7" t="str">
        <f t="shared" si="2"/>
        <v>#DIV/0!</v>
      </c>
      <c r="M175" s="7" t="str">
        <f t="shared" si="3"/>
        <v>#DIV/0!</v>
      </c>
    </row>
    <row r="176">
      <c r="I176" s="11"/>
      <c r="J176" s="7" t="str">
        <f t="shared" si="1"/>
        <v>#DIV/0!</v>
      </c>
      <c r="K176" s="7" t="str">
        <f>vlookup(D176,'Data Tables'!$H$16:$I$19,2,FALSE)</f>
        <v>#N/A</v>
      </c>
      <c r="L176" s="7" t="str">
        <f t="shared" si="2"/>
        <v>#DIV/0!</v>
      </c>
      <c r="M176" s="7" t="str">
        <f t="shared" si="3"/>
        <v>#DIV/0!</v>
      </c>
    </row>
    <row r="177">
      <c r="I177" s="11"/>
      <c r="J177" s="7" t="str">
        <f t="shared" si="1"/>
        <v>#DIV/0!</v>
      </c>
      <c r="K177" s="7" t="str">
        <f>vlookup(D177,'Data Tables'!$H$16:$I$19,2,FALSE)</f>
        <v>#N/A</v>
      </c>
      <c r="L177" s="7" t="str">
        <f t="shared" si="2"/>
        <v>#DIV/0!</v>
      </c>
      <c r="M177" s="7" t="str">
        <f t="shared" si="3"/>
        <v>#DIV/0!</v>
      </c>
    </row>
    <row r="178">
      <c r="I178" s="11"/>
      <c r="J178" s="7" t="str">
        <f t="shared" si="1"/>
        <v>#DIV/0!</v>
      </c>
      <c r="K178" s="7" t="str">
        <f>vlookup(D178,'Data Tables'!$H$16:$I$19,2,FALSE)</f>
        <v>#N/A</v>
      </c>
      <c r="L178" s="7" t="str">
        <f t="shared" si="2"/>
        <v>#DIV/0!</v>
      </c>
      <c r="M178" s="7" t="str">
        <f t="shared" si="3"/>
        <v>#DIV/0!</v>
      </c>
    </row>
    <row r="179">
      <c r="I179" s="11"/>
      <c r="J179" s="7" t="str">
        <f t="shared" si="1"/>
        <v>#DIV/0!</v>
      </c>
      <c r="K179" s="7" t="str">
        <f>vlookup(D179,'Data Tables'!$H$16:$I$19,2,FALSE)</f>
        <v>#N/A</v>
      </c>
      <c r="L179" s="7" t="str">
        <f t="shared" si="2"/>
        <v>#DIV/0!</v>
      </c>
      <c r="M179" s="7" t="str">
        <f t="shared" si="3"/>
        <v>#DIV/0!</v>
      </c>
    </row>
    <row r="180">
      <c r="I180" s="11"/>
      <c r="J180" s="7" t="str">
        <f t="shared" si="1"/>
        <v>#DIV/0!</v>
      </c>
      <c r="K180" s="7" t="str">
        <f>vlookup(D180,'Data Tables'!$H$16:$I$19,2,FALSE)</f>
        <v>#N/A</v>
      </c>
      <c r="L180" s="7" t="str">
        <f t="shared" si="2"/>
        <v>#DIV/0!</v>
      </c>
      <c r="M180" s="7" t="str">
        <f t="shared" si="3"/>
        <v>#DIV/0!</v>
      </c>
    </row>
    <row r="181">
      <c r="I181" s="11"/>
      <c r="J181" s="7" t="str">
        <f t="shared" si="1"/>
        <v>#DIV/0!</v>
      </c>
      <c r="K181" s="7" t="str">
        <f>vlookup(D181,'Data Tables'!$H$16:$I$19,2,FALSE)</f>
        <v>#N/A</v>
      </c>
      <c r="L181" s="7" t="str">
        <f t="shared" si="2"/>
        <v>#DIV/0!</v>
      </c>
      <c r="M181" s="7" t="str">
        <f t="shared" si="3"/>
        <v>#DIV/0!</v>
      </c>
    </row>
    <row r="182">
      <c r="I182" s="11"/>
      <c r="J182" s="7" t="str">
        <f t="shared" si="1"/>
        <v>#DIV/0!</v>
      </c>
      <c r="K182" s="7" t="str">
        <f>vlookup(D182,'Data Tables'!$H$16:$I$19,2,FALSE)</f>
        <v>#N/A</v>
      </c>
      <c r="L182" s="7" t="str">
        <f t="shared" si="2"/>
        <v>#DIV/0!</v>
      </c>
      <c r="M182" s="7" t="str">
        <f t="shared" si="3"/>
        <v>#DIV/0!</v>
      </c>
    </row>
    <row r="183">
      <c r="I183" s="11"/>
      <c r="J183" s="7" t="str">
        <f t="shared" si="1"/>
        <v>#DIV/0!</v>
      </c>
      <c r="K183" s="7" t="str">
        <f>vlookup(D183,'Data Tables'!$H$16:$I$19,2,FALSE)</f>
        <v>#N/A</v>
      </c>
      <c r="L183" s="7" t="str">
        <f t="shared" si="2"/>
        <v>#DIV/0!</v>
      </c>
      <c r="M183" s="7" t="str">
        <f t="shared" si="3"/>
        <v>#DIV/0!</v>
      </c>
    </row>
    <row r="184">
      <c r="I184" s="11"/>
      <c r="J184" s="7" t="str">
        <f t="shared" si="1"/>
        <v>#DIV/0!</v>
      </c>
      <c r="K184" s="7" t="str">
        <f>vlookup(D184,'Data Tables'!$H$16:$I$19,2,FALSE)</f>
        <v>#N/A</v>
      </c>
      <c r="L184" s="7" t="str">
        <f t="shared" si="2"/>
        <v>#DIV/0!</v>
      </c>
      <c r="M184" s="7" t="str">
        <f t="shared" si="3"/>
        <v>#DIV/0!</v>
      </c>
    </row>
    <row r="185">
      <c r="I185" s="11"/>
      <c r="J185" s="7" t="str">
        <f t="shared" si="1"/>
        <v>#DIV/0!</v>
      </c>
      <c r="K185" s="7" t="str">
        <f>vlookup(D185,'Data Tables'!$H$16:$I$19,2,FALSE)</f>
        <v>#N/A</v>
      </c>
      <c r="L185" s="7" t="str">
        <f t="shared" si="2"/>
        <v>#DIV/0!</v>
      </c>
      <c r="M185" s="7" t="str">
        <f t="shared" si="3"/>
        <v>#DIV/0!</v>
      </c>
    </row>
    <row r="186">
      <c r="I186" s="11"/>
      <c r="J186" s="7" t="str">
        <f t="shared" si="1"/>
        <v>#DIV/0!</v>
      </c>
      <c r="K186" s="7" t="str">
        <f>vlookup(D186,'Data Tables'!$H$16:$I$19,2,FALSE)</f>
        <v>#N/A</v>
      </c>
      <c r="L186" s="7" t="str">
        <f t="shared" si="2"/>
        <v>#DIV/0!</v>
      </c>
      <c r="M186" s="7" t="str">
        <f t="shared" si="3"/>
        <v>#DIV/0!</v>
      </c>
    </row>
    <row r="187">
      <c r="I187" s="11"/>
      <c r="J187" s="7" t="str">
        <f t="shared" si="1"/>
        <v>#DIV/0!</v>
      </c>
      <c r="K187" s="7" t="str">
        <f>vlookup(D187,'Data Tables'!$H$16:$I$19,2,FALSE)</f>
        <v>#N/A</v>
      </c>
      <c r="L187" s="7" t="str">
        <f t="shared" si="2"/>
        <v>#DIV/0!</v>
      </c>
      <c r="M187" s="7" t="str">
        <f t="shared" si="3"/>
        <v>#DIV/0!</v>
      </c>
    </row>
    <row r="188">
      <c r="I188" s="11"/>
      <c r="J188" s="7" t="str">
        <f t="shared" si="1"/>
        <v>#DIV/0!</v>
      </c>
      <c r="K188" s="7" t="str">
        <f>vlookup(D188,'Data Tables'!$H$16:$I$19,2,FALSE)</f>
        <v>#N/A</v>
      </c>
      <c r="L188" s="7" t="str">
        <f t="shared" si="2"/>
        <v>#DIV/0!</v>
      </c>
      <c r="M188" s="7" t="str">
        <f t="shared" si="3"/>
        <v>#DIV/0!</v>
      </c>
    </row>
    <row r="189">
      <c r="I189" s="11"/>
      <c r="J189" s="7" t="str">
        <f t="shared" si="1"/>
        <v>#DIV/0!</v>
      </c>
      <c r="K189" s="7" t="str">
        <f>vlookup(D189,'Data Tables'!$H$16:$I$19,2,FALSE)</f>
        <v>#N/A</v>
      </c>
      <c r="L189" s="7" t="str">
        <f t="shared" si="2"/>
        <v>#DIV/0!</v>
      </c>
      <c r="M189" s="7" t="str">
        <f t="shared" si="3"/>
        <v>#DIV/0!</v>
      </c>
    </row>
    <row r="190">
      <c r="I190" s="11"/>
      <c r="J190" s="7" t="str">
        <f t="shared" si="1"/>
        <v>#DIV/0!</v>
      </c>
      <c r="K190" s="7" t="str">
        <f>vlookup(D190,'Data Tables'!$H$16:$I$19,2,FALSE)</f>
        <v>#N/A</v>
      </c>
      <c r="L190" s="7" t="str">
        <f t="shared" si="2"/>
        <v>#DIV/0!</v>
      </c>
      <c r="M190" s="7" t="str">
        <f t="shared" si="3"/>
        <v>#DIV/0!</v>
      </c>
    </row>
    <row r="191">
      <c r="I191" s="11"/>
      <c r="J191" s="7" t="str">
        <f t="shared" si="1"/>
        <v>#DIV/0!</v>
      </c>
      <c r="K191" s="7" t="str">
        <f>vlookup(D191,'Data Tables'!$H$16:$I$19,2,FALSE)</f>
        <v>#N/A</v>
      </c>
      <c r="L191" s="7" t="str">
        <f t="shared" si="2"/>
        <v>#DIV/0!</v>
      </c>
      <c r="M191" s="7" t="str">
        <f t="shared" si="3"/>
        <v>#DIV/0!</v>
      </c>
    </row>
    <row r="192">
      <c r="I192" s="11"/>
      <c r="J192" s="7" t="str">
        <f t="shared" si="1"/>
        <v>#DIV/0!</v>
      </c>
      <c r="K192" s="7" t="str">
        <f>vlookup(D192,'Data Tables'!$H$16:$I$19,2,FALSE)</f>
        <v>#N/A</v>
      </c>
      <c r="L192" s="7" t="str">
        <f t="shared" si="2"/>
        <v>#DIV/0!</v>
      </c>
      <c r="M192" s="7" t="str">
        <f t="shared" si="3"/>
        <v>#DIV/0!</v>
      </c>
    </row>
    <row r="193">
      <c r="I193" s="11"/>
      <c r="J193" s="7" t="str">
        <f t="shared" si="1"/>
        <v>#DIV/0!</v>
      </c>
      <c r="K193" s="7" t="str">
        <f>vlookup(D193,'Data Tables'!$H$16:$I$19,2,FALSE)</f>
        <v>#N/A</v>
      </c>
      <c r="L193" s="7" t="str">
        <f t="shared" si="2"/>
        <v>#DIV/0!</v>
      </c>
      <c r="M193" s="7" t="str">
        <f t="shared" si="3"/>
        <v>#DIV/0!</v>
      </c>
    </row>
    <row r="194">
      <c r="I194" s="11"/>
      <c r="J194" s="7" t="str">
        <f t="shared" si="1"/>
        <v>#DIV/0!</v>
      </c>
      <c r="K194" s="7" t="str">
        <f>vlookup(D194,'Data Tables'!$H$16:$I$19,2,FALSE)</f>
        <v>#N/A</v>
      </c>
      <c r="L194" s="7" t="str">
        <f t="shared" si="2"/>
        <v>#DIV/0!</v>
      </c>
      <c r="M194" s="7" t="str">
        <f t="shared" si="3"/>
        <v>#DIV/0!</v>
      </c>
    </row>
    <row r="195">
      <c r="I195" s="11"/>
      <c r="J195" s="7" t="str">
        <f t="shared" si="1"/>
        <v>#DIV/0!</v>
      </c>
      <c r="K195" s="7" t="str">
        <f>vlookup(D195,'Data Tables'!$H$16:$I$19,2,FALSE)</f>
        <v>#N/A</v>
      </c>
      <c r="L195" s="7" t="str">
        <f t="shared" si="2"/>
        <v>#DIV/0!</v>
      </c>
      <c r="M195" s="7" t="str">
        <f t="shared" si="3"/>
        <v>#DIV/0!</v>
      </c>
    </row>
    <row r="196">
      <c r="I196" s="11"/>
      <c r="J196" s="7" t="str">
        <f t="shared" si="1"/>
        <v>#DIV/0!</v>
      </c>
      <c r="K196" s="7" t="str">
        <f>vlookup(D196,'Data Tables'!$H$16:$I$19,2,FALSE)</f>
        <v>#N/A</v>
      </c>
      <c r="L196" s="7" t="str">
        <f t="shared" si="2"/>
        <v>#DIV/0!</v>
      </c>
      <c r="M196" s="7" t="str">
        <f t="shared" si="3"/>
        <v>#DIV/0!</v>
      </c>
    </row>
    <row r="197">
      <c r="I197" s="11"/>
      <c r="J197" s="7" t="str">
        <f t="shared" si="1"/>
        <v>#DIV/0!</v>
      </c>
      <c r="K197" s="7" t="str">
        <f>vlookup(D197,'Data Tables'!$H$16:$I$19,2,FALSE)</f>
        <v>#N/A</v>
      </c>
      <c r="L197" s="7" t="str">
        <f t="shared" si="2"/>
        <v>#DIV/0!</v>
      </c>
      <c r="M197" s="7" t="str">
        <f t="shared" si="3"/>
        <v>#DIV/0!</v>
      </c>
    </row>
    <row r="198">
      <c r="I198" s="11"/>
      <c r="J198" s="7" t="str">
        <f t="shared" si="1"/>
        <v>#DIV/0!</v>
      </c>
      <c r="K198" s="7" t="str">
        <f>vlookup(D198,'Data Tables'!$H$16:$I$19,2,FALSE)</f>
        <v>#N/A</v>
      </c>
      <c r="L198" s="7" t="str">
        <f t="shared" si="2"/>
        <v>#DIV/0!</v>
      </c>
      <c r="M198" s="7" t="str">
        <f t="shared" si="3"/>
        <v>#DIV/0!</v>
      </c>
    </row>
    <row r="199">
      <c r="I199" s="11"/>
      <c r="J199" s="7" t="str">
        <f t="shared" si="1"/>
        <v>#DIV/0!</v>
      </c>
      <c r="K199" s="7" t="str">
        <f>vlookup(D199,'Data Tables'!$H$16:$I$19,2,FALSE)</f>
        <v>#N/A</v>
      </c>
      <c r="L199" s="7" t="str">
        <f t="shared" si="2"/>
        <v>#DIV/0!</v>
      </c>
      <c r="M199" s="7" t="str">
        <f t="shared" si="3"/>
        <v>#DIV/0!</v>
      </c>
    </row>
    <row r="200">
      <c r="I200" s="11"/>
      <c r="J200" s="7" t="str">
        <f t="shared" si="1"/>
        <v>#DIV/0!</v>
      </c>
      <c r="K200" s="7" t="str">
        <f>vlookup(D200,'Data Tables'!$H$16:$I$19,2,FALSE)</f>
        <v>#N/A</v>
      </c>
      <c r="L200" s="7" t="str">
        <f t="shared" si="2"/>
        <v>#DIV/0!</v>
      </c>
      <c r="M200" s="7" t="str">
        <f t="shared" si="3"/>
        <v>#DIV/0!</v>
      </c>
    </row>
    <row r="201">
      <c r="I201" s="11"/>
      <c r="J201" s="7" t="str">
        <f t="shared" si="1"/>
        <v>#DIV/0!</v>
      </c>
      <c r="K201" s="7" t="str">
        <f>vlookup(D201,'Data Tables'!$H$16:$I$19,2,FALSE)</f>
        <v>#N/A</v>
      </c>
      <c r="L201" s="7" t="str">
        <f t="shared" si="2"/>
        <v>#DIV/0!</v>
      </c>
      <c r="M201" s="7" t="str">
        <f t="shared" si="3"/>
        <v>#DIV/0!</v>
      </c>
    </row>
    <row r="202">
      <c r="I202" s="11"/>
      <c r="J202" s="7" t="str">
        <f t="shared" si="1"/>
        <v>#DIV/0!</v>
      </c>
      <c r="K202" s="7" t="str">
        <f>vlookup(D202,'Data Tables'!$H$16:$I$19,2,FALSE)</f>
        <v>#N/A</v>
      </c>
      <c r="L202" s="7" t="str">
        <f t="shared" si="2"/>
        <v>#DIV/0!</v>
      </c>
      <c r="M202" s="7" t="str">
        <f t="shared" si="3"/>
        <v>#DIV/0!</v>
      </c>
    </row>
    <row r="203">
      <c r="I203" s="11"/>
      <c r="J203" s="7" t="str">
        <f t="shared" si="1"/>
        <v>#DIV/0!</v>
      </c>
      <c r="K203" s="7" t="str">
        <f>vlookup(D203,'Data Tables'!$H$16:$I$19,2,FALSE)</f>
        <v>#N/A</v>
      </c>
      <c r="L203" s="7" t="str">
        <f t="shared" si="2"/>
        <v>#DIV/0!</v>
      </c>
      <c r="M203" s="7" t="str">
        <f t="shared" si="3"/>
        <v>#DIV/0!</v>
      </c>
    </row>
    <row r="204">
      <c r="I204" s="11"/>
      <c r="J204" s="7" t="str">
        <f t="shared" si="1"/>
        <v>#DIV/0!</v>
      </c>
      <c r="K204" s="7" t="str">
        <f>vlookup(D204,'Data Tables'!$H$16:$I$19,2,FALSE)</f>
        <v>#N/A</v>
      </c>
      <c r="L204" s="7" t="str">
        <f t="shared" si="2"/>
        <v>#DIV/0!</v>
      </c>
      <c r="M204" s="7" t="str">
        <f t="shared" si="3"/>
        <v>#DIV/0!</v>
      </c>
    </row>
    <row r="205">
      <c r="I205" s="11"/>
      <c r="J205" s="7" t="str">
        <f t="shared" si="1"/>
        <v>#DIV/0!</v>
      </c>
      <c r="K205" s="7" t="str">
        <f>vlookup(D205,'Data Tables'!$H$16:$I$19,2,FALSE)</f>
        <v>#N/A</v>
      </c>
      <c r="L205" s="7" t="str">
        <f t="shared" si="2"/>
        <v>#DIV/0!</v>
      </c>
      <c r="M205" s="7" t="str">
        <f t="shared" si="3"/>
        <v>#DIV/0!</v>
      </c>
    </row>
    <row r="206">
      <c r="I206" s="11"/>
      <c r="J206" s="7" t="str">
        <f t="shared" si="1"/>
        <v>#DIV/0!</v>
      </c>
      <c r="K206" s="7" t="str">
        <f>vlookup(D206,'Data Tables'!$H$16:$I$19,2,FALSE)</f>
        <v>#N/A</v>
      </c>
      <c r="L206" s="7" t="str">
        <f t="shared" si="2"/>
        <v>#DIV/0!</v>
      </c>
      <c r="M206" s="7" t="str">
        <f t="shared" si="3"/>
        <v>#DIV/0!</v>
      </c>
    </row>
    <row r="207">
      <c r="I207" s="11"/>
      <c r="J207" s="7" t="str">
        <f t="shared" si="1"/>
        <v>#DIV/0!</v>
      </c>
      <c r="K207" s="7" t="str">
        <f>vlookup(D207,'Data Tables'!$H$16:$I$19,2,FALSE)</f>
        <v>#N/A</v>
      </c>
      <c r="L207" s="7" t="str">
        <f t="shared" si="2"/>
        <v>#DIV/0!</v>
      </c>
      <c r="M207" s="7" t="str">
        <f t="shared" si="3"/>
        <v>#DIV/0!</v>
      </c>
    </row>
    <row r="208">
      <c r="I208" s="11"/>
      <c r="J208" s="7" t="str">
        <f t="shared" si="1"/>
        <v>#DIV/0!</v>
      </c>
      <c r="K208" s="7" t="str">
        <f>vlookup(D208,'Data Tables'!$H$16:$I$19,2,FALSE)</f>
        <v>#N/A</v>
      </c>
      <c r="L208" s="7" t="str">
        <f t="shared" si="2"/>
        <v>#DIV/0!</v>
      </c>
      <c r="M208" s="7" t="str">
        <f t="shared" si="3"/>
        <v>#DIV/0!</v>
      </c>
    </row>
    <row r="209">
      <c r="I209" s="11"/>
      <c r="J209" s="7" t="str">
        <f t="shared" si="1"/>
        <v>#DIV/0!</v>
      </c>
      <c r="K209" s="7" t="str">
        <f>vlookup(D209,'Data Tables'!$H$16:$I$19,2,FALSE)</f>
        <v>#N/A</v>
      </c>
      <c r="L209" s="7" t="str">
        <f t="shared" si="2"/>
        <v>#DIV/0!</v>
      </c>
      <c r="M209" s="7" t="str">
        <f t="shared" si="3"/>
        <v>#DIV/0!</v>
      </c>
    </row>
    <row r="210">
      <c r="I210" s="11"/>
      <c r="J210" s="7" t="str">
        <f t="shared" si="1"/>
        <v>#DIV/0!</v>
      </c>
      <c r="K210" s="7" t="str">
        <f>vlookup(D210,'Data Tables'!$H$16:$I$19,2,FALSE)</f>
        <v>#N/A</v>
      </c>
      <c r="L210" s="7" t="str">
        <f t="shared" si="2"/>
        <v>#DIV/0!</v>
      </c>
      <c r="M210" s="7" t="str">
        <f t="shared" si="3"/>
        <v>#DIV/0!</v>
      </c>
    </row>
    <row r="211">
      <c r="I211" s="11"/>
      <c r="J211" s="7" t="str">
        <f t="shared" si="1"/>
        <v>#DIV/0!</v>
      </c>
      <c r="K211" s="7" t="str">
        <f>vlookup(D211,'Data Tables'!$H$16:$I$19,2,FALSE)</f>
        <v>#N/A</v>
      </c>
      <c r="L211" s="7" t="str">
        <f t="shared" si="2"/>
        <v>#DIV/0!</v>
      </c>
      <c r="M211" s="7" t="str">
        <f t="shared" si="3"/>
        <v>#DIV/0!</v>
      </c>
    </row>
    <row r="212">
      <c r="I212" s="11"/>
      <c r="J212" s="7" t="str">
        <f t="shared" si="1"/>
        <v>#DIV/0!</v>
      </c>
      <c r="K212" s="7" t="str">
        <f>vlookup(D212,'Data Tables'!$H$16:$I$19,2,FALSE)</f>
        <v>#N/A</v>
      </c>
      <c r="L212" s="7" t="str">
        <f t="shared" si="2"/>
        <v>#DIV/0!</v>
      </c>
      <c r="M212" s="7" t="str">
        <f t="shared" si="3"/>
        <v>#DIV/0!</v>
      </c>
    </row>
    <row r="213">
      <c r="I213" s="11"/>
      <c r="J213" s="7" t="str">
        <f t="shared" si="1"/>
        <v>#DIV/0!</v>
      </c>
      <c r="K213" s="7" t="str">
        <f>vlookup(D213,'Data Tables'!$H$16:$I$19,2,FALSE)</f>
        <v>#N/A</v>
      </c>
      <c r="L213" s="7" t="str">
        <f t="shared" si="2"/>
        <v>#DIV/0!</v>
      </c>
      <c r="M213" s="7" t="str">
        <f t="shared" si="3"/>
        <v>#DIV/0!</v>
      </c>
    </row>
    <row r="214">
      <c r="I214" s="11"/>
      <c r="J214" s="7" t="str">
        <f t="shared" si="1"/>
        <v>#DIV/0!</v>
      </c>
      <c r="K214" s="7" t="str">
        <f>vlookup(D214,'Data Tables'!$H$16:$I$19,2,FALSE)</f>
        <v>#N/A</v>
      </c>
      <c r="L214" s="7" t="str">
        <f t="shared" si="2"/>
        <v>#DIV/0!</v>
      </c>
      <c r="M214" s="7" t="str">
        <f t="shared" si="3"/>
        <v>#DIV/0!</v>
      </c>
    </row>
    <row r="215">
      <c r="I215" s="11"/>
      <c r="J215" s="7" t="str">
        <f t="shared" si="1"/>
        <v>#DIV/0!</v>
      </c>
      <c r="K215" s="7" t="str">
        <f>vlookup(D215,'Data Tables'!$H$16:$I$19,2,FALSE)</f>
        <v>#N/A</v>
      </c>
      <c r="L215" s="7" t="str">
        <f t="shared" si="2"/>
        <v>#DIV/0!</v>
      </c>
      <c r="M215" s="7" t="str">
        <f t="shared" si="3"/>
        <v>#DIV/0!</v>
      </c>
    </row>
    <row r="216">
      <c r="I216" s="11"/>
      <c r="J216" s="7" t="str">
        <f t="shared" si="1"/>
        <v>#DIV/0!</v>
      </c>
      <c r="K216" s="7" t="str">
        <f>vlookup(D216,'Data Tables'!$H$16:$I$19,2,FALSE)</f>
        <v>#N/A</v>
      </c>
      <c r="L216" s="7" t="str">
        <f t="shared" si="2"/>
        <v>#DIV/0!</v>
      </c>
      <c r="M216" s="7" t="str">
        <f t="shared" si="3"/>
        <v>#DIV/0!</v>
      </c>
    </row>
    <row r="217">
      <c r="I217" s="11"/>
      <c r="J217" s="7" t="str">
        <f t="shared" si="1"/>
        <v>#DIV/0!</v>
      </c>
      <c r="K217" s="7" t="str">
        <f>vlookup(D217,'Data Tables'!$H$16:$I$19,2,FALSE)</f>
        <v>#N/A</v>
      </c>
      <c r="L217" s="7" t="str">
        <f t="shared" si="2"/>
        <v>#DIV/0!</v>
      </c>
      <c r="M217" s="7" t="str">
        <f t="shared" si="3"/>
        <v>#DIV/0!</v>
      </c>
    </row>
    <row r="218">
      <c r="I218" s="11"/>
      <c r="J218" s="7" t="str">
        <f t="shared" si="1"/>
        <v>#DIV/0!</v>
      </c>
      <c r="K218" s="7" t="str">
        <f>vlookup(D218,'Data Tables'!$H$16:$I$19,2,FALSE)</f>
        <v>#N/A</v>
      </c>
      <c r="L218" s="7" t="str">
        <f t="shared" si="2"/>
        <v>#DIV/0!</v>
      </c>
      <c r="M218" s="7" t="str">
        <f t="shared" si="3"/>
        <v>#DIV/0!</v>
      </c>
    </row>
    <row r="219">
      <c r="I219" s="11"/>
      <c r="J219" s="7" t="str">
        <f t="shared" si="1"/>
        <v>#DIV/0!</v>
      </c>
      <c r="K219" s="7" t="str">
        <f>vlookup(D219,'Data Tables'!$H$16:$I$19,2,FALSE)</f>
        <v>#N/A</v>
      </c>
      <c r="L219" s="7" t="str">
        <f t="shared" si="2"/>
        <v>#DIV/0!</v>
      </c>
      <c r="M219" s="7" t="str">
        <f t="shared" si="3"/>
        <v>#DIV/0!</v>
      </c>
    </row>
    <row r="220">
      <c r="I220" s="11"/>
      <c r="J220" s="7" t="str">
        <f t="shared" si="1"/>
        <v>#DIV/0!</v>
      </c>
      <c r="K220" s="7" t="str">
        <f>vlookup(D220,'Data Tables'!$H$16:$I$19,2,FALSE)</f>
        <v>#N/A</v>
      </c>
      <c r="L220" s="7" t="str">
        <f t="shared" si="2"/>
        <v>#DIV/0!</v>
      </c>
      <c r="M220" s="7" t="str">
        <f t="shared" si="3"/>
        <v>#DIV/0!</v>
      </c>
    </row>
    <row r="221">
      <c r="I221" s="11"/>
      <c r="J221" s="7" t="str">
        <f t="shared" si="1"/>
        <v>#DIV/0!</v>
      </c>
      <c r="K221" s="7" t="str">
        <f>vlookup(D221,'Data Tables'!$H$16:$I$19,2,FALSE)</f>
        <v>#N/A</v>
      </c>
      <c r="L221" s="7" t="str">
        <f t="shared" si="2"/>
        <v>#DIV/0!</v>
      </c>
      <c r="M221" s="7" t="str">
        <f t="shared" si="3"/>
        <v>#DIV/0!</v>
      </c>
    </row>
    <row r="222">
      <c r="I222" s="11"/>
      <c r="J222" s="7" t="str">
        <f t="shared" si="1"/>
        <v>#DIV/0!</v>
      </c>
      <c r="K222" s="7" t="str">
        <f>vlookup(D222,'Data Tables'!$H$16:$I$19,2,FALSE)</f>
        <v>#N/A</v>
      </c>
      <c r="L222" s="7" t="str">
        <f t="shared" si="2"/>
        <v>#DIV/0!</v>
      </c>
      <c r="M222" s="7" t="str">
        <f t="shared" si="3"/>
        <v>#DIV/0!</v>
      </c>
    </row>
    <row r="223">
      <c r="I223" s="11"/>
      <c r="J223" s="7" t="str">
        <f t="shared" si="1"/>
        <v>#DIV/0!</v>
      </c>
      <c r="K223" s="7" t="str">
        <f>vlookup(D223,'Data Tables'!$H$16:$I$19,2,FALSE)</f>
        <v>#N/A</v>
      </c>
      <c r="L223" s="7" t="str">
        <f t="shared" si="2"/>
        <v>#DIV/0!</v>
      </c>
      <c r="M223" s="7" t="str">
        <f t="shared" si="3"/>
        <v>#DIV/0!</v>
      </c>
    </row>
    <row r="224">
      <c r="I224" s="11"/>
      <c r="J224" s="7" t="str">
        <f t="shared" si="1"/>
        <v>#DIV/0!</v>
      </c>
      <c r="K224" s="7" t="str">
        <f>vlookup(D224,'Data Tables'!$H$16:$I$19,2,FALSE)</f>
        <v>#N/A</v>
      </c>
      <c r="L224" s="7" t="str">
        <f t="shared" si="2"/>
        <v>#DIV/0!</v>
      </c>
      <c r="M224" s="7" t="str">
        <f t="shared" si="3"/>
        <v>#DIV/0!</v>
      </c>
    </row>
    <row r="225">
      <c r="I225" s="11"/>
      <c r="J225" s="7" t="str">
        <f t="shared" si="1"/>
        <v>#DIV/0!</v>
      </c>
      <c r="K225" s="7" t="str">
        <f>vlookup(D225,'Data Tables'!$H$16:$I$19,2,FALSE)</f>
        <v>#N/A</v>
      </c>
      <c r="L225" s="7" t="str">
        <f t="shared" si="2"/>
        <v>#DIV/0!</v>
      </c>
      <c r="M225" s="7" t="str">
        <f t="shared" si="3"/>
        <v>#DIV/0!</v>
      </c>
    </row>
    <row r="226">
      <c r="I226" s="11"/>
      <c r="J226" s="7" t="str">
        <f t="shared" si="1"/>
        <v>#DIV/0!</v>
      </c>
      <c r="K226" s="7" t="str">
        <f>vlookup(D226,'Data Tables'!$H$16:$I$19,2,FALSE)</f>
        <v>#N/A</v>
      </c>
      <c r="L226" s="7" t="str">
        <f t="shared" si="2"/>
        <v>#DIV/0!</v>
      </c>
      <c r="M226" s="7" t="str">
        <f t="shared" si="3"/>
        <v>#DIV/0!</v>
      </c>
    </row>
    <row r="227">
      <c r="I227" s="11"/>
      <c r="J227" s="7" t="str">
        <f t="shared" si="1"/>
        <v>#DIV/0!</v>
      </c>
      <c r="K227" s="7" t="str">
        <f>vlookup(D227,'Data Tables'!$H$16:$I$19,2,FALSE)</f>
        <v>#N/A</v>
      </c>
      <c r="L227" s="7" t="str">
        <f t="shared" si="2"/>
        <v>#DIV/0!</v>
      </c>
      <c r="M227" s="7" t="str">
        <f t="shared" si="3"/>
        <v>#DIV/0!</v>
      </c>
    </row>
    <row r="228">
      <c r="I228" s="11"/>
      <c r="J228" s="7" t="str">
        <f t="shared" si="1"/>
        <v>#DIV/0!</v>
      </c>
      <c r="K228" s="7" t="str">
        <f>vlookup(D228,'Data Tables'!$H$16:$I$19,2,FALSE)</f>
        <v>#N/A</v>
      </c>
      <c r="L228" s="7" t="str">
        <f t="shared" si="2"/>
        <v>#DIV/0!</v>
      </c>
      <c r="M228" s="7" t="str">
        <f t="shared" si="3"/>
        <v>#DIV/0!</v>
      </c>
    </row>
    <row r="229">
      <c r="I229" s="11"/>
      <c r="J229" s="7" t="str">
        <f t="shared" si="1"/>
        <v>#DIV/0!</v>
      </c>
      <c r="K229" s="7" t="str">
        <f>vlookup(D229,'Data Tables'!$H$16:$I$19,2,FALSE)</f>
        <v>#N/A</v>
      </c>
      <c r="L229" s="7" t="str">
        <f t="shared" si="2"/>
        <v>#DIV/0!</v>
      </c>
      <c r="M229" s="7" t="str">
        <f t="shared" si="3"/>
        <v>#DIV/0!</v>
      </c>
    </row>
    <row r="230">
      <c r="I230" s="11"/>
      <c r="J230" s="7" t="str">
        <f t="shared" si="1"/>
        <v>#DIV/0!</v>
      </c>
      <c r="K230" s="7" t="str">
        <f>vlookup(D230,'Data Tables'!$H$16:$I$19,2,FALSE)</f>
        <v>#N/A</v>
      </c>
      <c r="L230" s="7" t="str">
        <f t="shared" si="2"/>
        <v>#DIV/0!</v>
      </c>
      <c r="M230" s="7" t="str">
        <f t="shared" si="3"/>
        <v>#DIV/0!</v>
      </c>
    </row>
    <row r="231">
      <c r="I231" s="11"/>
      <c r="J231" s="7" t="str">
        <f t="shared" si="1"/>
        <v>#DIV/0!</v>
      </c>
      <c r="K231" s="7" t="str">
        <f>vlookup(D231,'Data Tables'!$H$16:$I$19,2,FALSE)</f>
        <v>#N/A</v>
      </c>
      <c r="L231" s="7" t="str">
        <f t="shared" si="2"/>
        <v>#DIV/0!</v>
      </c>
      <c r="M231" s="7" t="str">
        <f t="shared" si="3"/>
        <v>#DIV/0!</v>
      </c>
    </row>
    <row r="232">
      <c r="I232" s="11"/>
      <c r="J232" s="7" t="str">
        <f t="shared" si="1"/>
        <v>#DIV/0!</v>
      </c>
      <c r="K232" s="7" t="str">
        <f>vlookup(D232,'Data Tables'!$H$16:$I$19,2,FALSE)</f>
        <v>#N/A</v>
      </c>
      <c r="L232" s="7" t="str">
        <f t="shared" si="2"/>
        <v>#DIV/0!</v>
      </c>
      <c r="M232" s="7" t="str">
        <f t="shared" si="3"/>
        <v>#DIV/0!</v>
      </c>
    </row>
    <row r="233">
      <c r="I233" s="11"/>
      <c r="J233" s="7" t="str">
        <f t="shared" si="1"/>
        <v>#DIV/0!</v>
      </c>
      <c r="K233" s="7" t="str">
        <f>vlookup(D233,'Data Tables'!$H$16:$I$19,2,FALSE)</f>
        <v>#N/A</v>
      </c>
      <c r="L233" s="7" t="str">
        <f t="shared" si="2"/>
        <v>#DIV/0!</v>
      </c>
      <c r="M233" s="7" t="str">
        <f t="shared" si="3"/>
        <v>#DIV/0!</v>
      </c>
    </row>
    <row r="234">
      <c r="I234" s="11"/>
      <c r="J234" s="7" t="str">
        <f t="shared" si="1"/>
        <v>#DIV/0!</v>
      </c>
      <c r="K234" s="7" t="str">
        <f>vlookup(D234,'Data Tables'!$H$16:$I$19,2,FALSE)</f>
        <v>#N/A</v>
      </c>
      <c r="L234" s="7" t="str">
        <f t="shared" si="2"/>
        <v>#DIV/0!</v>
      </c>
      <c r="M234" s="7" t="str">
        <f t="shared" si="3"/>
        <v>#DIV/0!</v>
      </c>
    </row>
    <row r="235">
      <c r="I235" s="11"/>
      <c r="J235" s="7" t="str">
        <f t="shared" si="1"/>
        <v>#DIV/0!</v>
      </c>
      <c r="K235" s="7" t="str">
        <f>vlookup(D235,'Data Tables'!$H$16:$I$19,2,FALSE)</f>
        <v>#N/A</v>
      </c>
      <c r="L235" s="7" t="str">
        <f t="shared" si="2"/>
        <v>#DIV/0!</v>
      </c>
      <c r="M235" s="7" t="str">
        <f t="shared" si="3"/>
        <v>#DIV/0!</v>
      </c>
    </row>
    <row r="236">
      <c r="I236" s="11"/>
      <c r="J236" s="7" t="str">
        <f t="shared" si="1"/>
        <v>#DIV/0!</v>
      </c>
      <c r="K236" s="7" t="str">
        <f>vlookup(D236,'Data Tables'!$H$16:$I$19,2,FALSE)</f>
        <v>#N/A</v>
      </c>
      <c r="L236" s="7" t="str">
        <f t="shared" si="2"/>
        <v>#DIV/0!</v>
      </c>
      <c r="M236" s="7" t="str">
        <f t="shared" si="3"/>
        <v>#DIV/0!</v>
      </c>
    </row>
    <row r="237">
      <c r="I237" s="11"/>
      <c r="J237" s="7" t="str">
        <f t="shared" si="1"/>
        <v>#DIV/0!</v>
      </c>
      <c r="K237" s="7" t="str">
        <f>vlookup(D237,'Data Tables'!$H$16:$I$19,2,FALSE)</f>
        <v>#N/A</v>
      </c>
      <c r="L237" s="7" t="str">
        <f t="shared" si="2"/>
        <v>#DIV/0!</v>
      </c>
      <c r="M237" s="7" t="str">
        <f t="shared" si="3"/>
        <v>#DIV/0!</v>
      </c>
    </row>
    <row r="238">
      <c r="I238" s="11"/>
      <c r="J238" s="7" t="str">
        <f t="shared" si="1"/>
        <v>#DIV/0!</v>
      </c>
      <c r="K238" s="7" t="str">
        <f>vlookup(D238,'Data Tables'!$H$16:$I$19,2,FALSE)</f>
        <v>#N/A</v>
      </c>
      <c r="L238" s="7" t="str">
        <f t="shared" si="2"/>
        <v>#DIV/0!</v>
      </c>
      <c r="M238" s="7" t="str">
        <f t="shared" si="3"/>
        <v>#DIV/0!</v>
      </c>
    </row>
    <row r="239">
      <c r="I239" s="11"/>
      <c r="J239" s="7" t="str">
        <f t="shared" si="1"/>
        <v>#DIV/0!</v>
      </c>
      <c r="K239" s="7" t="str">
        <f>vlookup(D239,'Data Tables'!$H$16:$I$19,2,FALSE)</f>
        <v>#N/A</v>
      </c>
      <c r="L239" s="7" t="str">
        <f t="shared" si="2"/>
        <v>#DIV/0!</v>
      </c>
      <c r="M239" s="7" t="str">
        <f t="shared" si="3"/>
        <v>#DIV/0!</v>
      </c>
    </row>
    <row r="240">
      <c r="I240" s="11"/>
      <c r="J240" s="7" t="str">
        <f t="shared" si="1"/>
        <v>#DIV/0!</v>
      </c>
      <c r="K240" s="7" t="str">
        <f>vlookup(D240,'Data Tables'!$H$16:$I$19,2,FALSE)</f>
        <v>#N/A</v>
      </c>
      <c r="L240" s="7" t="str">
        <f t="shared" si="2"/>
        <v>#DIV/0!</v>
      </c>
      <c r="M240" s="7" t="str">
        <f t="shared" si="3"/>
        <v>#DIV/0!</v>
      </c>
    </row>
    <row r="241">
      <c r="I241" s="11"/>
      <c r="J241" s="7" t="str">
        <f t="shared" si="1"/>
        <v>#DIV/0!</v>
      </c>
      <c r="K241" s="7" t="str">
        <f>vlookup(D241,'Data Tables'!$H$16:$I$19,2,FALSE)</f>
        <v>#N/A</v>
      </c>
      <c r="L241" s="7" t="str">
        <f t="shared" si="2"/>
        <v>#DIV/0!</v>
      </c>
      <c r="M241" s="7" t="str">
        <f t="shared" si="3"/>
        <v>#DIV/0!</v>
      </c>
    </row>
    <row r="242">
      <c r="I242" s="11"/>
      <c r="J242" s="7" t="str">
        <f t="shared" si="1"/>
        <v>#DIV/0!</v>
      </c>
      <c r="K242" s="7" t="str">
        <f>vlookup(D242,'Data Tables'!$H$16:$I$19,2,FALSE)</f>
        <v>#N/A</v>
      </c>
      <c r="L242" s="7" t="str">
        <f t="shared" si="2"/>
        <v>#DIV/0!</v>
      </c>
      <c r="M242" s="7" t="str">
        <f t="shared" si="3"/>
        <v>#DIV/0!</v>
      </c>
    </row>
    <row r="243">
      <c r="I243" s="11"/>
      <c r="J243" s="7" t="str">
        <f t="shared" si="1"/>
        <v>#DIV/0!</v>
      </c>
      <c r="K243" s="7" t="str">
        <f>vlookup(D243,'Data Tables'!$H$16:$I$19,2,FALSE)</f>
        <v>#N/A</v>
      </c>
      <c r="L243" s="7" t="str">
        <f t="shared" si="2"/>
        <v>#DIV/0!</v>
      </c>
      <c r="M243" s="7" t="str">
        <f t="shared" si="3"/>
        <v>#DIV/0!</v>
      </c>
    </row>
    <row r="244">
      <c r="I244" s="11"/>
      <c r="J244" s="7" t="str">
        <f t="shared" si="1"/>
        <v>#DIV/0!</v>
      </c>
      <c r="K244" s="7" t="str">
        <f>vlookup(D244,'Data Tables'!$H$16:$I$19,2,FALSE)</f>
        <v>#N/A</v>
      </c>
      <c r="L244" s="7" t="str">
        <f t="shared" si="2"/>
        <v>#DIV/0!</v>
      </c>
      <c r="M244" s="7" t="str">
        <f t="shared" si="3"/>
        <v>#DIV/0!</v>
      </c>
    </row>
    <row r="245">
      <c r="I245" s="11"/>
      <c r="J245" s="7" t="str">
        <f t="shared" si="1"/>
        <v>#DIV/0!</v>
      </c>
      <c r="K245" s="7" t="str">
        <f>vlookup(D245,'Data Tables'!$H$16:$I$19,2,FALSE)</f>
        <v>#N/A</v>
      </c>
      <c r="L245" s="7" t="str">
        <f t="shared" si="2"/>
        <v>#DIV/0!</v>
      </c>
      <c r="M245" s="7" t="str">
        <f t="shared" si="3"/>
        <v>#DIV/0!</v>
      </c>
    </row>
    <row r="246">
      <c r="I246" s="11"/>
      <c r="J246" s="7" t="str">
        <f t="shared" si="1"/>
        <v>#DIV/0!</v>
      </c>
      <c r="K246" s="7" t="str">
        <f>vlookup(D246,'Data Tables'!$H$16:$I$19,2,FALSE)</f>
        <v>#N/A</v>
      </c>
      <c r="L246" s="7" t="str">
        <f t="shared" si="2"/>
        <v>#DIV/0!</v>
      </c>
      <c r="M246" s="7" t="str">
        <f t="shared" si="3"/>
        <v>#DIV/0!</v>
      </c>
    </row>
    <row r="247">
      <c r="I247" s="11"/>
      <c r="J247" s="7" t="str">
        <f t="shared" si="1"/>
        <v>#DIV/0!</v>
      </c>
      <c r="K247" s="7" t="str">
        <f>vlookup(D247,'Data Tables'!$H$16:$I$19,2,FALSE)</f>
        <v>#N/A</v>
      </c>
      <c r="L247" s="7" t="str">
        <f t="shared" si="2"/>
        <v>#DIV/0!</v>
      </c>
      <c r="M247" s="7" t="str">
        <f t="shared" si="3"/>
        <v>#DIV/0!</v>
      </c>
    </row>
    <row r="248">
      <c r="I248" s="11"/>
      <c r="J248" s="7" t="str">
        <f t="shared" si="1"/>
        <v>#DIV/0!</v>
      </c>
      <c r="K248" s="7" t="str">
        <f>vlookup(D248,'Data Tables'!$H$16:$I$19,2,FALSE)</f>
        <v>#N/A</v>
      </c>
      <c r="L248" s="7" t="str">
        <f t="shared" si="2"/>
        <v>#DIV/0!</v>
      </c>
      <c r="M248" s="7" t="str">
        <f t="shared" si="3"/>
        <v>#DIV/0!</v>
      </c>
    </row>
    <row r="249">
      <c r="I249" s="11"/>
      <c r="J249" s="7" t="str">
        <f t="shared" si="1"/>
        <v>#DIV/0!</v>
      </c>
      <c r="K249" s="7" t="str">
        <f>vlookup(D249,'Data Tables'!$H$16:$I$19,2,FALSE)</f>
        <v>#N/A</v>
      </c>
      <c r="L249" s="7" t="str">
        <f t="shared" si="2"/>
        <v>#DIV/0!</v>
      </c>
      <c r="M249" s="7" t="str">
        <f t="shared" si="3"/>
        <v>#DIV/0!</v>
      </c>
    </row>
    <row r="250">
      <c r="I250" s="11"/>
      <c r="J250" s="7" t="str">
        <f t="shared" si="1"/>
        <v>#DIV/0!</v>
      </c>
      <c r="K250" s="7" t="str">
        <f>vlookup(D250,'Data Tables'!$H$16:$I$19,2,FALSE)</f>
        <v>#N/A</v>
      </c>
      <c r="L250" s="7" t="str">
        <f t="shared" si="2"/>
        <v>#DIV/0!</v>
      </c>
      <c r="M250" s="7" t="str">
        <f t="shared" si="3"/>
        <v>#DIV/0!</v>
      </c>
    </row>
    <row r="251">
      <c r="I251" s="11"/>
      <c r="J251" s="7" t="str">
        <f t="shared" si="1"/>
        <v>#DIV/0!</v>
      </c>
      <c r="K251" s="7" t="str">
        <f>vlookup(D251,'Data Tables'!$H$16:$I$19,2,FALSE)</f>
        <v>#N/A</v>
      </c>
      <c r="L251" s="7" t="str">
        <f t="shared" si="2"/>
        <v>#DIV/0!</v>
      </c>
      <c r="M251" s="7" t="str">
        <f t="shared" si="3"/>
        <v>#DIV/0!</v>
      </c>
    </row>
    <row r="252">
      <c r="I252" s="11"/>
      <c r="J252" s="7" t="str">
        <f t="shared" si="1"/>
        <v>#DIV/0!</v>
      </c>
      <c r="K252" s="7" t="str">
        <f>vlookup(D252,'Data Tables'!$H$16:$I$19,2,FALSE)</f>
        <v>#N/A</v>
      </c>
      <c r="L252" s="7" t="str">
        <f t="shared" si="2"/>
        <v>#DIV/0!</v>
      </c>
      <c r="M252" s="7" t="str">
        <f t="shared" si="3"/>
        <v>#DIV/0!</v>
      </c>
    </row>
    <row r="253">
      <c r="I253" s="11"/>
      <c r="J253" s="7" t="str">
        <f t="shared" si="1"/>
        <v>#DIV/0!</v>
      </c>
      <c r="K253" s="7" t="str">
        <f>vlookup(D253,'Data Tables'!$H$16:$I$19,2,FALSE)</f>
        <v>#N/A</v>
      </c>
      <c r="L253" s="7" t="str">
        <f t="shared" si="2"/>
        <v>#DIV/0!</v>
      </c>
      <c r="M253" s="7" t="str">
        <f t="shared" si="3"/>
        <v>#DIV/0!</v>
      </c>
    </row>
    <row r="254">
      <c r="I254" s="11"/>
      <c r="J254" s="7" t="str">
        <f t="shared" si="1"/>
        <v>#DIV/0!</v>
      </c>
      <c r="K254" s="7" t="str">
        <f>vlookup(D254,'Data Tables'!$H$16:$I$19,2,FALSE)</f>
        <v>#N/A</v>
      </c>
      <c r="L254" s="7" t="str">
        <f t="shared" si="2"/>
        <v>#DIV/0!</v>
      </c>
      <c r="M254" s="7" t="str">
        <f t="shared" si="3"/>
        <v>#DIV/0!</v>
      </c>
    </row>
    <row r="255">
      <c r="I255" s="11"/>
      <c r="J255" s="7" t="str">
        <f t="shared" si="1"/>
        <v>#DIV/0!</v>
      </c>
      <c r="K255" s="7" t="str">
        <f>vlookup(D255,'Data Tables'!$H$16:$I$19,2,FALSE)</f>
        <v>#N/A</v>
      </c>
      <c r="L255" s="7" t="str">
        <f t="shared" si="2"/>
        <v>#DIV/0!</v>
      </c>
      <c r="M255" s="7" t="str">
        <f t="shared" si="3"/>
        <v>#DIV/0!</v>
      </c>
    </row>
    <row r="256">
      <c r="I256" s="11"/>
      <c r="J256" s="7" t="str">
        <f t="shared" si="1"/>
        <v>#DIV/0!</v>
      </c>
      <c r="K256" s="7" t="str">
        <f>vlookup(D256,'Data Tables'!$H$16:$I$19,2,FALSE)</f>
        <v>#N/A</v>
      </c>
      <c r="L256" s="7" t="str">
        <f t="shared" si="2"/>
        <v>#DIV/0!</v>
      </c>
      <c r="M256" s="7" t="str">
        <f t="shared" si="3"/>
        <v>#DIV/0!</v>
      </c>
    </row>
    <row r="257">
      <c r="I257" s="11"/>
      <c r="J257" s="7" t="str">
        <f t="shared" si="1"/>
        <v>#DIV/0!</v>
      </c>
      <c r="K257" s="7" t="str">
        <f>vlookup(D257,'Data Tables'!$H$16:$I$19,2,FALSE)</f>
        <v>#N/A</v>
      </c>
      <c r="L257" s="7" t="str">
        <f t="shared" si="2"/>
        <v>#DIV/0!</v>
      </c>
      <c r="M257" s="7" t="str">
        <f t="shared" si="3"/>
        <v>#DIV/0!</v>
      </c>
    </row>
    <row r="258">
      <c r="I258" s="11"/>
      <c r="J258" s="7" t="str">
        <f t="shared" si="1"/>
        <v>#DIV/0!</v>
      </c>
      <c r="K258" s="7" t="str">
        <f>vlookup(D258,'Data Tables'!$H$16:$I$19,2,FALSE)</f>
        <v>#N/A</v>
      </c>
      <c r="L258" s="7" t="str">
        <f t="shared" si="2"/>
        <v>#DIV/0!</v>
      </c>
      <c r="M258" s="7" t="str">
        <f t="shared" si="3"/>
        <v>#DIV/0!</v>
      </c>
    </row>
    <row r="259">
      <c r="I259" s="11"/>
      <c r="J259" s="7" t="str">
        <f t="shared" si="1"/>
        <v>#DIV/0!</v>
      </c>
      <c r="K259" s="7" t="str">
        <f>vlookup(D259,'Data Tables'!$H$16:$I$19,2,FALSE)</f>
        <v>#N/A</v>
      </c>
      <c r="L259" s="7" t="str">
        <f t="shared" si="2"/>
        <v>#DIV/0!</v>
      </c>
      <c r="M259" s="7" t="str">
        <f t="shared" si="3"/>
        <v>#DIV/0!</v>
      </c>
    </row>
    <row r="260">
      <c r="I260" s="11"/>
      <c r="J260" s="7" t="str">
        <f t="shared" si="1"/>
        <v>#DIV/0!</v>
      </c>
      <c r="K260" s="7" t="str">
        <f>vlookup(D260,'Data Tables'!$H$16:$I$19,2,FALSE)</f>
        <v>#N/A</v>
      </c>
      <c r="L260" s="7" t="str">
        <f t="shared" si="2"/>
        <v>#DIV/0!</v>
      </c>
      <c r="M260" s="7" t="str">
        <f t="shared" si="3"/>
        <v>#DIV/0!</v>
      </c>
    </row>
    <row r="261">
      <c r="I261" s="11"/>
      <c r="J261" s="7" t="str">
        <f t="shared" si="1"/>
        <v>#DIV/0!</v>
      </c>
      <c r="K261" s="7" t="str">
        <f>vlookup(D261,'Data Tables'!$H$16:$I$19,2,FALSE)</f>
        <v>#N/A</v>
      </c>
      <c r="L261" s="7" t="str">
        <f t="shared" si="2"/>
        <v>#DIV/0!</v>
      </c>
      <c r="M261" s="7" t="str">
        <f t="shared" si="3"/>
        <v>#DIV/0!</v>
      </c>
    </row>
    <row r="262">
      <c r="I262" s="11"/>
      <c r="J262" s="7" t="str">
        <f t="shared" si="1"/>
        <v>#DIV/0!</v>
      </c>
      <c r="K262" s="7" t="str">
        <f>vlookup(D262,'Data Tables'!$H$16:$I$19,2,FALSE)</f>
        <v>#N/A</v>
      </c>
      <c r="L262" s="7" t="str">
        <f t="shared" si="2"/>
        <v>#DIV/0!</v>
      </c>
      <c r="M262" s="7" t="str">
        <f t="shared" si="3"/>
        <v>#DIV/0!</v>
      </c>
    </row>
    <row r="263">
      <c r="I263" s="11"/>
      <c r="J263" s="7" t="str">
        <f t="shared" si="1"/>
        <v>#DIV/0!</v>
      </c>
      <c r="K263" s="7" t="str">
        <f>vlookup(D263,'Data Tables'!$H$16:$I$19,2,FALSE)</f>
        <v>#N/A</v>
      </c>
      <c r="L263" s="7" t="str">
        <f t="shared" si="2"/>
        <v>#DIV/0!</v>
      </c>
      <c r="M263" s="7" t="str">
        <f t="shared" si="3"/>
        <v>#DIV/0!</v>
      </c>
    </row>
    <row r="264">
      <c r="I264" s="11"/>
      <c r="J264" s="7" t="str">
        <f t="shared" si="1"/>
        <v>#DIV/0!</v>
      </c>
      <c r="K264" s="7" t="str">
        <f>vlookup(D264,'Data Tables'!$H$16:$I$19,2,FALSE)</f>
        <v>#N/A</v>
      </c>
      <c r="L264" s="7" t="str">
        <f t="shared" si="2"/>
        <v>#DIV/0!</v>
      </c>
      <c r="M264" s="7" t="str">
        <f t="shared" si="3"/>
        <v>#DIV/0!</v>
      </c>
    </row>
    <row r="265">
      <c r="I265" s="11"/>
      <c r="J265" s="7" t="str">
        <f t="shared" si="1"/>
        <v>#DIV/0!</v>
      </c>
      <c r="K265" s="7" t="str">
        <f>vlookup(D265,'Data Tables'!$H$16:$I$19,2,FALSE)</f>
        <v>#N/A</v>
      </c>
      <c r="L265" s="7" t="str">
        <f t="shared" si="2"/>
        <v>#DIV/0!</v>
      </c>
      <c r="M265" s="7" t="str">
        <f t="shared" si="3"/>
        <v>#DIV/0!</v>
      </c>
    </row>
    <row r="266">
      <c r="I266" s="11"/>
      <c r="J266" s="7" t="str">
        <f t="shared" si="1"/>
        <v>#DIV/0!</v>
      </c>
      <c r="K266" s="7" t="str">
        <f>vlookup(D266,'Data Tables'!$H$16:$I$19,2,FALSE)</f>
        <v>#N/A</v>
      </c>
      <c r="L266" s="7" t="str">
        <f t="shared" si="2"/>
        <v>#DIV/0!</v>
      </c>
      <c r="M266" s="7" t="str">
        <f t="shared" si="3"/>
        <v>#DIV/0!</v>
      </c>
    </row>
    <row r="267">
      <c r="I267" s="11"/>
      <c r="J267" s="7" t="str">
        <f t="shared" si="1"/>
        <v>#DIV/0!</v>
      </c>
      <c r="K267" s="7" t="str">
        <f>vlookup(D267,'Data Tables'!$H$16:$I$19,2,FALSE)</f>
        <v>#N/A</v>
      </c>
      <c r="L267" s="7" t="str">
        <f t="shared" si="2"/>
        <v>#DIV/0!</v>
      </c>
      <c r="M267" s="7" t="str">
        <f t="shared" si="3"/>
        <v>#DIV/0!</v>
      </c>
    </row>
    <row r="268">
      <c r="I268" s="11"/>
      <c r="J268" s="7" t="str">
        <f t="shared" si="1"/>
        <v>#DIV/0!</v>
      </c>
      <c r="K268" s="7" t="str">
        <f>vlookup(D268,'Data Tables'!$H$16:$I$19,2,FALSE)</f>
        <v>#N/A</v>
      </c>
      <c r="L268" s="7" t="str">
        <f t="shared" si="2"/>
        <v>#DIV/0!</v>
      </c>
      <c r="M268" s="7" t="str">
        <f t="shared" si="3"/>
        <v>#DIV/0!</v>
      </c>
    </row>
    <row r="269">
      <c r="I269" s="11"/>
      <c r="J269" s="7" t="str">
        <f t="shared" si="1"/>
        <v>#DIV/0!</v>
      </c>
      <c r="K269" s="7" t="str">
        <f>vlookup(D269,'Data Tables'!$H$16:$I$19,2,FALSE)</f>
        <v>#N/A</v>
      </c>
      <c r="L269" s="7" t="str">
        <f t="shared" si="2"/>
        <v>#DIV/0!</v>
      </c>
      <c r="M269" s="7" t="str">
        <f t="shared" si="3"/>
        <v>#DIV/0!</v>
      </c>
    </row>
    <row r="270">
      <c r="I270" s="11"/>
      <c r="J270" s="7" t="str">
        <f t="shared" si="1"/>
        <v>#DIV/0!</v>
      </c>
      <c r="K270" s="7" t="str">
        <f>vlookup(D270,'Data Tables'!$H$16:$I$19,2,FALSE)</f>
        <v>#N/A</v>
      </c>
      <c r="L270" s="7" t="str">
        <f t="shared" si="2"/>
        <v>#DIV/0!</v>
      </c>
      <c r="M270" s="7" t="str">
        <f t="shared" si="3"/>
        <v>#DIV/0!</v>
      </c>
    </row>
    <row r="271">
      <c r="I271" s="11"/>
      <c r="J271" s="7" t="str">
        <f t="shared" si="1"/>
        <v>#DIV/0!</v>
      </c>
      <c r="K271" s="7" t="str">
        <f>vlookup(D271,'Data Tables'!$H$16:$I$19,2,FALSE)</f>
        <v>#N/A</v>
      </c>
      <c r="L271" s="7" t="str">
        <f t="shared" si="2"/>
        <v>#DIV/0!</v>
      </c>
      <c r="M271" s="7" t="str">
        <f t="shared" si="3"/>
        <v>#DIV/0!</v>
      </c>
    </row>
    <row r="272">
      <c r="I272" s="11"/>
      <c r="J272" s="7" t="str">
        <f t="shared" si="1"/>
        <v>#DIV/0!</v>
      </c>
      <c r="K272" s="7" t="str">
        <f>vlookup(D272,'Data Tables'!$H$16:$I$19,2,FALSE)</f>
        <v>#N/A</v>
      </c>
      <c r="L272" s="7" t="str">
        <f t="shared" si="2"/>
        <v>#DIV/0!</v>
      </c>
      <c r="M272" s="7" t="str">
        <f t="shared" si="3"/>
        <v>#DIV/0!</v>
      </c>
    </row>
    <row r="273">
      <c r="I273" s="11"/>
      <c r="J273" s="7" t="str">
        <f t="shared" si="1"/>
        <v>#DIV/0!</v>
      </c>
      <c r="K273" s="7" t="str">
        <f>vlookup(D273,'Data Tables'!$H$16:$I$19,2,FALSE)</f>
        <v>#N/A</v>
      </c>
      <c r="L273" s="7" t="str">
        <f t="shared" si="2"/>
        <v>#DIV/0!</v>
      </c>
      <c r="M273" s="7" t="str">
        <f t="shared" si="3"/>
        <v>#DIV/0!</v>
      </c>
    </row>
    <row r="274">
      <c r="I274" s="11"/>
      <c r="J274" s="7" t="str">
        <f t="shared" si="1"/>
        <v>#DIV/0!</v>
      </c>
      <c r="K274" s="7" t="str">
        <f>vlookup(D274,'Data Tables'!$H$16:$I$19,2,FALSE)</f>
        <v>#N/A</v>
      </c>
      <c r="L274" s="7" t="str">
        <f t="shared" si="2"/>
        <v>#DIV/0!</v>
      </c>
      <c r="M274" s="7" t="str">
        <f t="shared" si="3"/>
        <v>#DIV/0!</v>
      </c>
    </row>
    <row r="275">
      <c r="I275" s="11"/>
      <c r="J275" s="7" t="str">
        <f t="shared" si="1"/>
        <v>#DIV/0!</v>
      </c>
      <c r="K275" s="7" t="str">
        <f>vlookup(D275,'Data Tables'!$H$16:$I$19,2,FALSE)</f>
        <v>#N/A</v>
      </c>
      <c r="L275" s="7" t="str">
        <f t="shared" si="2"/>
        <v>#DIV/0!</v>
      </c>
      <c r="M275" s="7" t="str">
        <f t="shared" si="3"/>
        <v>#DIV/0!</v>
      </c>
    </row>
    <row r="276">
      <c r="I276" s="11"/>
      <c r="J276" s="7" t="str">
        <f t="shared" si="1"/>
        <v>#DIV/0!</v>
      </c>
      <c r="K276" s="7" t="str">
        <f>vlookup(D276,'Data Tables'!$H$16:$I$19,2,FALSE)</f>
        <v>#N/A</v>
      </c>
      <c r="L276" s="7" t="str">
        <f t="shared" si="2"/>
        <v>#DIV/0!</v>
      </c>
      <c r="M276" s="7" t="str">
        <f t="shared" si="3"/>
        <v>#DIV/0!</v>
      </c>
    </row>
    <row r="277">
      <c r="I277" s="11"/>
      <c r="J277" s="7" t="str">
        <f t="shared" si="1"/>
        <v>#DIV/0!</v>
      </c>
      <c r="K277" s="7" t="str">
        <f>vlookup(D277,'Data Tables'!$H$16:$I$19,2,FALSE)</f>
        <v>#N/A</v>
      </c>
      <c r="L277" s="7" t="str">
        <f t="shared" si="2"/>
        <v>#DIV/0!</v>
      </c>
      <c r="M277" s="7" t="str">
        <f t="shared" si="3"/>
        <v>#DIV/0!</v>
      </c>
    </row>
    <row r="278">
      <c r="I278" s="11"/>
      <c r="J278" s="7" t="str">
        <f t="shared" si="1"/>
        <v>#DIV/0!</v>
      </c>
      <c r="K278" s="7" t="str">
        <f>vlookup(D278,'Data Tables'!$H$16:$I$19,2,FALSE)</f>
        <v>#N/A</v>
      </c>
      <c r="L278" s="7" t="str">
        <f t="shared" si="2"/>
        <v>#DIV/0!</v>
      </c>
      <c r="M278" s="7" t="str">
        <f t="shared" si="3"/>
        <v>#DIV/0!</v>
      </c>
    </row>
    <row r="279">
      <c r="I279" s="11"/>
      <c r="J279" s="7" t="str">
        <f t="shared" si="1"/>
        <v>#DIV/0!</v>
      </c>
      <c r="K279" s="7" t="str">
        <f>vlookup(D279,'Data Tables'!$H$16:$I$19,2,FALSE)</f>
        <v>#N/A</v>
      </c>
      <c r="L279" s="7" t="str">
        <f t="shared" si="2"/>
        <v>#DIV/0!</v>
      </c>
      <c r="M279" s="7" t="str">
        <f t="shared" si="3"/>
        <v>#DIV/0!</v>
      </c>
    </row>
    <row r="280">
      <c r="I280" s="11"/>
      <c r="J280" s="7" t="str">
        <f t="shared" si="1"/>
        <v>#DIV/0!</v>
      </c>
      <c r="K280" s="7" t="str">
        <f>vlookup(D280,'Data Tables'!$H$16:$I$19,2,FALSE)</f>
        <v>#N/A</v>
      </c>
      <c r="L280" s="7" t="str">
        <f t="shared" si="2"/>
        <v>#DIV/0!</v>
      </c>
      <c r="M280" s="7" t="str">
        <f t="shared" si="3"/>
        <v>#DIV/0!</v>
      </c>
    </row>
    <row r="281">
      <c r="I281" s="11"/>
      <c r="J281" s="7" t="str">
        <f t="shared" si="1"/>
        <v>#DIV/0!</v>
      </c>
      <c r="K281" s="7" t="str">
        <f>vlookup(D281,'Data Tables'!$H$16:$I$19,2,FALSE)</f>
        <v>#N/A</v>
      </c>
      <c r="L281" s="7" t="str">
        <f t="shared" si="2"/>
        <v>#DIV/0!</v>
      </c>
      <c r="M281" s="7" t="str">
        <f t="shared" si="3"/>
        <v>#DIV/0!</v>
      </c>
    </row>
    <row r="282">
      <c r="I282" s="11"/>
      <c r="J282" s="7" t="str">
        <f t="shared" si="1"/>
        <v>#DIV/0!</v>
      </c>
      <c r="K282" s="7" t="str">
        <f>vlookup(D282,'Data Tables'!$H$16:$I$19,2,FALSE)</f>
        <v>#N/A</v>
      </c>
      <c r="L282" s="7" t="str">
        <f t="shared" si="2"/>
        <v>#DIV/0!</v>
      </c>
      <c r="M282" s="7" t="str">
        <f t="shared" si="3"/>
        <v>#DIV/0!</v>
      </c>
    </row>
    <row r="283">
      <c r="I283" s="11"/>
      <c r="J283" s="7" t="str">
        <f t="shared" si="1"/>
        <v>#DIV/0!</v>
      </c>
      <c r="K283" s="7" t="str">
        <f>vlookup(D283,'Data Tables'!$H$16:$I$19,2,FALSE)</f>
        <v>#N/A</v>
      </c>
      <c r="L283" s="7" t="str">
        <f t="shared" si="2"/>
        <v>#DIV/0!</v>
      </c>
      <c r="M283" s="7" t="str">
        <f t="shared" si="3"/>
        <v>#DIV/0!</v>
      </c>
    </row>
    <row r="284">
      <c r="I284" s="11"/>
      <c r="J284" s="7" t="str">
        <f t="shared" si="1"/>
        <v>#DIV/0!</v>
      </c>
      <c r="K284" s="7" t="str">
        <f>vlookup(D284,'Data Tables'!$H$16:$I$19,2,FALSE)</f>
        <v>#N/A</v>
      </c>
      <c r="L284" s="7" t="str">
        <f t="shared" si="2"/>
        <v>#DIV/0!</v>
      </c>
      <c r="M284" s="7" t="str">
        <f t="shared" si="3"/>
        <v>#DIV/0!</v>
      </c>
    </row>
    <row r="285">
      <c r="I285" s="11"/>
      <c r="J285" s="7" t="str">
        <f t="shared" si="1"/>
        <v>#DIV/0!</v>
      </c>
      <c r="K285" s="7" t="str">
        <f>vlookup(D285,'Data Tables'!$H$16:$I$19,2,FALSE)</f>
        <v>#N/A</v>
      </c>
      <c r="L285" s="7" t="str">
        <f t="shared" si="2"/>
        <v>#DIV/0!</v>
      </c>
      <c r="M285" s="7" t="str">
        <f t="shared" si="3"/>
        <v>#DIV/0!</v>
      </c>
    </row>
    <row r="286">
      <c r="I286" s="11"/>
      <c r="J286" s="7" t="str">
        <f t="shared" si="1"/>
        <v>#DIV/0!</v>
      </c>
      <c r="K286" s="7" t="str">
        <f>vlookup(D286,'Data Tables'!$H$16:$I$19,2,FALSE)</f>
        <v>#N/A</v>
      </c>
      <c r="L286" s="7" t="str">
        <f t="shared" si="2"/>
        <v>#DIV/0!</v>
      </c>
      <c r="M286" s="7" t="str">
        <f t="shared" si="3"/>
        <v>#DIV/0!</v>
      </c>
    </row>
    <row r="287">
      <c r="I287" s="11"/>
      <c r="J287" s="7" t="str">
        <f t="shared" si="1"/>
        <v>#DIV/0!</v>
      </c>
      <c r="K287" s="7" t="str">
        <f>vlookup(D287,'Data Tables'!$H$16:$I$19,2,FALSE)</f>
        <v>#N/A</v>
      </c>
      <c r="L287" s="7" t="str">
        <f t="shared" si="2"/>
        <v>#DIV/0!</v>
      </c>
      <c r="M287" s="7" t="str">
        <f t="shared" si="3"/>
        <v>#DIV/0!</v>
      </c>
    </row>
    <row r="288">
      <c r="I288" s="11"/>
      <c r="J288" s="7" t="str">
        <f t="shared" si="1"/>
        <v>#DIV/0!</v>
      </c>
      <c r="K288" s="7" t="str">
        <f>vlookup(D288,'Data Tables'!$H$16:$I$19,2,FALSE)</f>
        <v>#N/A</v>
      </c>
      <c r="L288" s="7" t="str">
        <f t="shared" si="2"/>
        <v>#DIV/0!</v>
      </c>
      <c r="M288" s="7" t="str">
        <f t="shared" si="3"/>
        <v>#DIV/0!</v>
      </c>
    </row>
    <row r="289">
      <c r="I289" s="11"/>
      <c r="J289" s="7" t="str">
        <f t="shared" si="1"/>
        <v>#DIV/0!</v>
      </c>
      <c r="K289" s="7" t="str">
        <f>vlookup(D289,'Data Tables'!$H$16:$I$19,2,FALSE)</f>
        <v>#N/A</v>
      </c>
      <c r="L289" s="7" t="str">
        <f t="shared" si="2"/>
        <v>#DIV/0!</v>
      </c>
      <c r="M289" s="7" t="str">
        <f t="shared" si="3"/>
        <v>#DIV/0!</v>
      </c>
    </row>
    <row r="290">
      <c r="I290" s="11"/>
      <c r="J290" s="7" t="str">
        <f t="shared" si="1"/>
        <v>#DIV/0!</v>
      </c>
      <c r="K290" s="7" t="str">
        <f>vlookup(D290,'Data Tables'!$H$16:$I$19,2,FALSE)</f>
        <v>#N/A</v>
      </c>
      <c r="L290" s="7" t="str">
        <f t="shared" si="2"/>
        <v>#DIV/0!</v>
      </c>
      <c r="M290" s="7" t="str">
        <f t="shared" si="3"/>
        <v>#DIV/0!</v>
      </c>
    </row>
    <row r="291">
      <c r="I291" s="11"/>
      <c r="J291" s="7" t="str">
        <f t="shared" si="1"/>
        <v>#DIV/0!</v>
      </c>
      <c r="K291" s="7" t="str">
        <f>vlookup(D291,'Data Tables'!$H$16:$I$19,2,FALSE)</f>
        <v>#N/A</v>
      </c>
      <c r="L291" s="7" t="str">
        <f t="shared" si="2"/>
        <v>#DIV/0!</v>
      </c>
      <c r="M291" s="7" t="str">
        <f t="shared" si="3"/>
        <v>#DIV/0!</v>
      </c>
    </row>
    <row r="292">
      <c r="I292" s="11"/>
      <c r="J292" s="7" t="str">
        <f t="shared" si="1"/>
        <v>#DIV/0!</v>
      </c>
      <c r="K292" s="7" t="str">
        <f>vlookup(D292,'Data Tables'!$H$16:$I$19,2,FALSE)</f>
        <v>#N/A</v>
      </c>
      <c r="L292" s="7" t="str">
        <f t="shared" si="2"/>
        <v>#DIV/0!</v>
      </c>
      <c r="M292" s="7" t="str">
        <f t="shared" si="3"/>
        <v>#DIV/0!</v>
      </c>
    </row>
    <row r="293">
      <c r="I293" s="11"/>
      <c r="J293" s="7" t="str">
        <f t="shared" si="1"/>
        <v>#DIV/0!</v>
      </c>
      <c r="K293" s="7" t="str">
        <f>vlookup(D293,'Data Tables'!$H$16:$I$19,2,FALSE)</f>
        <v>#N/A</v>
      </c>
      <c r="L293" s="7" t="str">
        <f t="shared" si="2"/>
        <v>#DIV/0!</v>
      </c>
      <c r="M293" s="7" t="str">
        <f t="shared" si="3"/>
        <v>#DIV/0!</v>
      </c>
    </row>
    <row r="294">
      <c r="I294" s="11"/>
      <c r="J294" s="7" t="str">
        <f t="shared" si="1"/>
        <v>#DIV/0!</v>
      </c>
      <c r="K294" s="7" t="str">
        <f>vlookup(D294,'Data Tables'!$H$16:$I$19,2,FALSE)</f>
        <v>#N/A</v>
      </c>
      <c r="L294" s="7" t="str">
        <f t="shared" si="2"/>
        <v>#DIV/0!</v>
      </c>
      <c r="M294" s="7" t="str">
        <f t="shared" si="3"/>
        <v>#DIV/0!</v>
      </c>
    </row>
    <row r="295">
      <c r="I295" s="11"/>
      <c r="J295" s="7" t="str">
        <f t="shared" si="1"/>
        <v>#DIV/0!</v>
      </c>
      <c r="K295" s="7" t="str">
        <f>vlookup(D295,'Data Tables'!$H$16:$I$19,2,FALSE)</f>
        <v>#N/A</v>
      </c>
      <c r="L295" s="7" t="str">
        <f t="shared" si="2"/>
        <v>#DIV/0!</v>
      </c>
      <c r="M295" s="7" t="str">
        <f t="shared" si="3"/>
        <v>#DIV/0!</v>
      </c>
    </row>
    <row r="296">
      <c r="I296" s="11"/>
      <c r="J296" s="7" t="str">
        <f t="shared" si="1"/>
        <v>#DIV/0!</v>
      </c>
      <c r="K296" s="7" t="str">
        <f>vlookup(D296,'Data Tables'!$H$16:$I$19,2,FALSE)</f>
        <v>#N/A</v>
      </c>
      <c r="L296" s="7" t="str">
        <f t="shared" si="2"/>
        <v>#DIV/0!</v>
      </c>
      <c r="M296" s="7" t="str">
        <f t="shared" si="3"/>
        <v>#DIV/0!</v>
      </c>
    </row>
    <row r="297">
      <c r="I297" s="11"/>
      <c r="J297" s="7" t="str">
        <f t="shared" si="1"/>
        <v>#DIV/0!</v>
      </c>
      <c r="K297" s="7" t="str">
        <f>vlookup(D297,'Data Tables'!$H$16:$I$19,2,FALSE)</f>
        <v>#N/A</v>
      </c>
      <c r="L297" s="7" t="str">
        <f t="shared" si="2"/>
        <v>#DIV/0!</v>
      </c>
      <c r="M297" s="7" t="str">
        <f t="shared" si="3"/>
        <v>#DIV/0!</v>
      </c>
    </row>
    <row r="298">
      <c r="I298" s="11"/>
      <c r="J298" s="7" t="str">
        <f t="shared" si="1"/>
        <v>#DIV/0!</v>
      </c>
      <c r="K298" s="7" t="str">
        <f>vlookup(D298,'Data Tables'!$H$16:$I$19,2,FALSE)</f>
        <v>#N/A</v>
      </c>
      <c r="L298" s="7" t="str">
        <f t="shared" si="2"/>
        <v>#DIV/0!</v>
      </c>
      <c r="M298" s="7" t="str">
        <f t="shared" si="3"/>
        <v>#DIV/0!</v>
      </c>
    </row>
    <row r="299">
      <c r="I299" s="11"/>
      <c r="J299" s="7" t="str">
        <f t="shared" si="1"/>
        <v>#DIV/0!</v>
      </c>
      <c r="K299" s="7" t="str">
        <f>vlookup(D299,'Data Tables'!$H$16:$I$19,2,FALSE)</f>
        <v>#N/A</v>
      </c>
      <c r="L299" s="7" t="str">
        <f t="shared" si="2"/>
        <v>#DIV/0!</v>
      </c>
      <c r="M299" s="7" t="str">
        <f t="shared" si="3"/>
        <v>#DIV/0!</v>
      </c>
    </row>
    <row r="300">
      <c r="I300" s="11"/>
      <c r="J300" s="7" t="str">
        <f t="shared" si="1"/>
        <v>#DIV/0!</v>
      </c>
      <c r="K300" s="7" t="str">
        <f>vlookup(D300,'Data Tables'!$H$16:$I$19,2,FALSE)</f>
        <v>#N/A</v>
      </c>
      <c r="L300" s="7" t="str">
        <f t="shared" si="2"/>
        <v>#DIV/0!</v>
      </c>
      <c r="M300" s="7" t="str">
        <f t="shared" si="3"/>
        <v>#DIV/0!</v>
      </c>
    </row>
    <row r="301">
      <c r="I301" s="11"/>
      <c r="J301" s="7" t="str">
        <f t="shared" si="1"/>
        <v>#DIV/0!</v>
      </c>
      <c r="K301" s="7" t="str">
        <f>vlookup(D301,'Data Tables'!$H$16:$I$19,2,FALSE)</f>
        <v>#N/A</v>
      </c>
      <c r="L301" s="7" t="str">
        <f t="shared" si="2"/>
        <v>#DIV/0!</v>
      </c>
      <c r="M301" s="7" t="str">
        <f t="shared" si="3"/>
        <v>#DIV/0!</v>
      </c>
    </row>
    <row r="302">
      <c r="I302" s="11"/>
      <c r="J302" s="7" t="str">
        <f t="shared" si="1"/>
        <v>#DIV/0!</v>
      </c>
      <c r="K302" s="7" t="str">
        <f>vlookup(D302,'Data Tables'!$H$16:$I$19,2,FALSE)</f>
        <v>#N/A</v>
      </c>
      <c r="L302" s="7" t="str">
        <f t="shared" si="2"/>
        <v>#DIV/0!</v>
      </c>
      <c r="M302" s="7" t="str">
        <f t="shared" si="3"/>
        <v>#DIV/0!</v>
      </c>
    </row>
    <row r="303">
      <c r="I303" s="11"/>
      <c r="J303" s="7" t="str">
        <f t="shared" si="1"/>
        <v>#DIV/0!</v>
      </c>
      <c r="K303" s="7" t="str">
        <f>vlookup(D303,'Data Tables'!$H$16:$I$19,2,FALSE)</f>
        <v>#N/A</v>
      </c>
      <c r="L303" s="7" t="str">
        <f t="shared" si="2"/>
        <v>#DIV/0!</v>
      </c>
      <c r="M303" s="7" t="str">
        <f t="shared" si="3"/>
        <v>#DIV/0!</v>
      </c>
    </row>
    <row r="304">
      <c r="I304" s="11"/>
      <c r="J304" s="7" t="str">
        <f t="shared" si="1"/>
        <v>#DIV/0!</v>
      </c>
      <c r="K304" s="7" t="str">
        <f>vlookup(D304,'Data Tables'!$H$16:$I$19,2,FALSE)</f>
        <v>#N/A</v>
      </c>
      <c r="L304" s="7" t="str">
        <f t="shared" si="2"/>
        <v>#DIV/0!</v>
      </c>
      <c r="M304" s="7" t="str">
        <f t="shared" si="3"/>
        <v>#DIV/0!</v>
      </c>
    </row>
    <row r="305">
      <c r="I305" s="11"/>
      <c r="J305" s="7" t="str">
        <f t="shared" si="1"/>
        <v>#DIV/0!</v>
      </c>
      <c r="K305" s="7" t="str">
        <f>vlookup(D305,'Data Tables'!$H$16:$I$19,2,FALSE)</f>
        <v>#N/A</v>
      </c>
      <c r="L305" s="7" t="str">
        <f t="shared" si="2"/>
        <v>#DIV/0!</v>
      </c>
      <c r="M305" s="7" t="str">
        <f t="shared" si="3"/>
        <v>#DIV/0!</v>
      </c>
    </row>
    <row r="306">
      <c r="I306" s="11"/>
      <c r="J306" s="7" t="str">
        <f t="shared" si="1"/>
        <v>#DIV/0!</v>
      </c>
      <c r="K306" s="7" t="str">
        <f>vlookup(D306,'Data Tables'!$H$16:$I$19,2,FALSE)</f>
        <v>#N/A</v>
      </c>
      <c r="L306" s="7" t="str">
        <f t="shared" si="2"/>
        <v>#DIV/0!</v>
      </c>
      <c r="M306" s="7" t="str">
        <f t="shared" si="3"/>
        <v>#DIV/0!</v>
      </c>
    </row>
    <row r="307">
      <c r="I307" s="11"/>
      <c r="J307" s="7" t="str">
        <f t="shared" si="1"/>
        <v>#DIV/0!</v>
      </c>
      <c r="K307" s="7" t="str">
        <f>vlookup(D307,'Data Tables'!$H$16:$I$19,2,FALSE)</f>
        <v>#N/A</v>
      </c>
      <c r="L307" s="7" t="str">
        <f t="shared" si="2"/>
        <v>#DIV/0!</v>
      </c>
      <c r="M307" s="7" t="str">
        <f t="shared" si="3"/>
        <v>#DIV/0!</v>
      </c>
    </row>
    <row r="308">
      <c r="I308" s="11"/>
      <c r="J308" s="7" t="str">
        <f t="shared" si="1"/>
        <v>#DIV/0!</v>
      </c>
      <c r="K308" s="7" t="str">
        <f>vlookup(D308,'Data Tables'!$H$16:$I$19,2,FALSE)</f>
        <v>#N/A</v>
      </c>
      <c r="L308" s="7" t="str">
        <f t="shared" si="2"/>
        <v>#DIV/0!</v>
      </c>
      <c r="M308" s="7" t="str">
        <f t="shared" si="3"/>
        <v>#DIV/0!</v>
      </c>
    </row>
    <row r="309">
      <c r="I309" s="11"/>
      <c r="J309" s="7" t="str">
        <f t="shared" si="1"/>
        <v>#DIV/0!</v>
      </c>
      <c r="K309" s="7" t="str">
        <f>vlookup(D309,'Data Tables'!$H$16:$I$19,2,FALSE)</f>
        <v>#N/A</v>
      </c>
      <c r="L309" s="7" t="str">
        <f t="shared" si="2"/>
        <v>#DIV/0!</v>
      </c>
      <c r="M309" s="7" t="str">
        <f t="shared" si="3"/>
        <v>#DIV/0!</v>
      </c>
    </row>
    <row r="310">
      <c r="I310" s="11"/>
      <c r="J310" s="7" t="str">
        <f t="shared" si="1"/>
        <v>#DIV/0!</v>
      </c>
      <c r="K310" s="7" t="str">
        <f>vlookup(D310,'Data Tables'!$H$16:$I$19,2,FALSE)</f>
        <v>#N/A</v>
      </c>
      <c r="L310" s="7" t="str">
        <f t="shared" si="2"/>
        <v>#DIV/0!</v>
      </c>
      <c r="M310" s="7" t="str">
        <f t="shared" si="3"/>
        <v>#DIV/0!</v>
      </c>
    </row>
    <row r="311">
      <c r="I311" s="11"/>
      <c r="J311" s="7" t="str">
        <f t="shared" si="1"/>
        <v>#DIV/0!</v>
      </c>
      <c r="K311" s="7" t="str">
        <f>vlookup(D311,'Data Tables'!$H$16:$I$19,2,FALSE)</f>
        <v>#N/A</v>
      </c>
      <c r="L311" s="7" t="str">
        <f t="shared" si="2"/>
        <v>#DIV/0!</v>
      </c>
      <c r="M311" s="7" t="str">
        <f t="shared" si="3"/>
        <v>#DIV/0!</v>
      </c>
    </row>
    <row r="312">
      <c r="I312" s="11"/>
      <c r="J312" s="7" t="str">
        <f t="shared" si="1"/>
        <v>#DIV/0!</v>
      </c>
      <c r="K312" s="7" t="str">
        <f>vlookup(D312,'Data Tables'!$H$16:$I$19,2,FALSE)</f>
        <v>#N/A</v>
      </c>
      <c r="L312" s="7" t="str">
        <f t="shared" si="2"/>
        <v>#DIV/0!</v>
      </c>
      <c r="M312" s="7" t="str">
        <f t="shared" si="3"/>
        <v>#DIV/0!</v>
      </c>
    </row>
    <row r="313">
      <c r="I313" s="11"/>
      <c r="J313" s="7" t="str">
        <f t="shared" si="1"/>
        <v>#DIV/0!</v>
      </c>
      <c r="K313" s="7" t="str">
        <f>vlookup(D313,'Data Tables'!$H$16:$I$19,2,FALSE)</f>
        <v>#N/A</v>
      </c>
      <c r="L313" s="7" t="str">
        <f t="shared" si="2"/>
        <v>#DIV/0!</v>
      </c>
      <c r="M313" s="7" t="str">
        <f t="shared" si="3"/>
        <v>#DIV/0!</v>
      </c>
    </row>
    <row r="314">
      <c r="I314" s="11"/>
      <c r="J314" s="7" t="str">
        <f t="shared" si="1"/>
        <v>#DIV/0!</v>
      </c>
      <c r="K314" s="7" t="str">
        <f>vlookup(D314,'Data Tables'!$H$16:$I$19,2,FALSE)</f>
        <v>#N/A</v>
      </c>
      <c r="L314" s="7" t="str">
        <f t="shared" si="2"/>
        <v>#DIV/0!</v>
      </c>
      <c r="M314" s="7" t="str">
        <f t="shared" si="3"/>
        <v>#DIV/0!</v>
      </c>
    </row>
    <row r="315">
      <c r="I315" s="11"/>
      <c r="J315" s="7" t="str">
        <f t="shared" si="1"/>
        <v>#DIV/0!</v>
      </c>
      <c r="K315" s="7" t="str">
        <f>vlookup(D315,'Data Tables'!$H$16:$I$19,2,FALSE)</f>
        <v>#N/A</v>
      </c>
      <c r="L315" s="7" t="str">
        <f t="shared" si="2"/>
        <v>#DIV/0!</v>
      </c>
      <c r="M315" s="7" t="str">
        <f t="shared" si="3"/>
        <v>#DIV/0!</v>
      </c>
    </row>
    <row r="316">
      <c r="I316" s="11"/>
      <c r="J316" s="7" t="str">
        <f t="shared" si="1"/>
        <v>#DIV/0!</v>
      </c>
      <c r="K316" s="7" t="str">
        <f>vlookup(D316,'Data Tables'!$H$16:$I$19,2,FALSE)</f>
        <v>#N/A</v>
      </c>
      <c r="L316" s="7" t="str">
        <f t="shared" si="2"/>
        <v>#DIV/0!</v>
      </c>
      <c r="M316" s="7" t="str">
        <f t="shared" si="3"/>
        <v>#DIV/0!</v>
      </c>
    </row>
    <row r="317">
      <c r="I317" s="11"/>
      <c r="J317" s="7" t="str">
        <f t="shared" si="1"/>
        <v>#DIV/0!</v>
      </c>
      <c r="K317" s="7" t="str">
        <f>vlookup(D317,'Data Tables'!$H$16:$I$19,2,FALSE)</f>
        <v>#N/A</v>
      </c>
      <c r="L317" s="7" t="str">
        <f t="shared" si="2"/>
        <v>#DIV/0!</v>
      </c>
      <c r="M317" s="7" t="str">
        <f t="shared" si="3"/>
        <v>#DIV/0!</v>
      </c>
    </row>
    <row r="318">
      <c r="I318" s="11"/>
      <c r="J318" s="7" t="str">
        <f t="shared" si="1"/>
        <v>#DIV/0!</v>
      </c>
      <c r="K318" s="7" t="str">
        <f>vlookup(D318,'Data Tables'!$H$16:$I$19,2,FALSE)</f>
        <v>#N/A</v>
      </c>
      <c r="L318" s="7" t="str">
        <f t="shared" si="2"/>
        <v>#DIV/0!</v>
      </c>
      <c r="M318" s="7" t="str">
        <f t="shared" si="3"/>
        <v>#DIV/0!</v>
      </c>
    </row>
    <row r="319">
      <c r="I319" s="11"/>
      <c r="J319" s="7" t="str">
        <f t="shared" si="1"/>
        <v>#DIV/0!</v>
      </c>
      <c r="K319" s="7" t="str">
        <f>vlookup(D319,'Data Tables'!$H$16:$I$19,2,FALSE)</f>
        <v>#N/A</v>
      </c>
      <c r="L319" s="7" t="str">
        <f t="shared" si="2"/>
        <v>#DIV/0!</v>
      </c>
      <c r="M319" s="7" t="str">
        <f t="shared" si="3"/>
        <v>#DIV/0!</v>
      </c>
    </row>
    <row r="320">
      <c r="I320" s="11"/>
      <c r="J320" s="7" t="str">
        <f t="shared" si="1"/>
        <v>#DIV/0!</v>
      </c>
      <c r="K320" s="7" t="str">
        <f>vlookup(D320,'Data Tables'!$H$16:$I$19,2,FALSE)</f>
        <v>#N/A</v>
      </c>
      <c r="L320" s="7" t="str">
        <f t="shared" si="2"/>
        <v>#DIV/0!</v>
      </c>
      <c r="M320" s="7" t="str">
        <f t="shared" si="3"/>
        <v>#DIV/0!</v>
      </c>
    </row>
    <row r="321">
      <c r="I321" s="11"/>
      <c r="J321" s="7" t="str">
        <f t="shared" si="1"/>
        <v>#DIV/0!</v>
      </c>
      <c r="K321" s="7" t="str">
        <f>vlookup(D321,'Data Tables'!$H$16:$I$19,2,FALSE)</f>
        <v>#N/A</v>
      </c>
      <c r="L321" s="7" t="str">
        <f t="shared" si="2"/>
        <v>#DIV/0!</v>
      </c>
      <c r="M321" s="7" t="str">
        <f t="shared" si="3"/>
        <v>#DIV/0!</v>
      </c>
    </row>
    <row r="322">
      <c r="I322" s="11"/>
      <c r="J322" s="7" t="str">
        <f t="shared" si="1"/>
        <v>#DIV/0!</v>
      </c>
      <c r="K322" s="7" t="str">
        <f>vlookup(D322,'Data Tables'!$H$16:$I$19,2,FALSE)</f>
        <v>#N/A</v>
      </c>
      <c r="L322" s="7" t="str">
        <f t="shared" si="2"/>
        <v>#DIV/0!</v>
      </c>
      <c r="M322" s="7" t="str">
        <f t="shared" si="3"/>
        <v>#DIV/0!</v>
      </c>
    </row>
    <row r="323">
      <c r="I323" s="11"/>
      <c r="J323" s="7" t="str">
        <f t="shared" si="1"/>
        <v>#DIV/0!</v>
      </c>
      <c r="K323" s="7" t="str">
        <f>vlookup(D323,'Data Tables'!$H$16:$I$19,2,FALSE)</f>
        <v>#N/A</v>
      </c>
      <c r="L323" s="7" t="str">
        <f t="shared" si="2"/>
        <v>#DIV/0!</v>
      </c>
      <c r="M323" s="7" t="str">
        <f t="shared" si="3"/>
        <v>#DIV/0!</v>
      </c>
    </row>
    <row r="324">
      <c r="I324" s="11"/>
      <c r="J324" s="7" t="str">
        <f t="shared" si="1"/>
        <v>#DIV/0!</v>
      </c>
      <c r="K324" s="7" t="str">
        <f>vlookup(D324,'Data Tables'!$H$16:$I$19,2,FALSE)</f>
        <v>#N/A</v>
      </c>
      <c r="L324" s="7" t="str">
        <f t="shared" si="2"/>
        <v>#DIV/0!</v>
      </c>
      <c r="M324" s="7" t="str">
        <f t="shared" si="3"/>
        <v>#DIV/0!</v>
      </c>
    </row>
    <row r="325">
      <c r="I325" s="11"/>
      <c r="J325" s="7" t="str">
        <f t="shared" si="1"/>
        <v>#DIV/0!</v>
      </c>
      <c r="K325" s="7" t="str">
        <f>vlookup(D325,'Data Tables'!$H$16:$I$19,2,FALSE)</f>
        <v>#N/A</v>
      </c>
      <c r="L325" s="7" t="str">
        <f t="shared" si="2"/>
        <v>#DIV/0!</v>
      </c>
      <c r="M325" s="7" t="str">
        <f t="shared" si="3"/>
        <v>#DIV/0!</v>
      </c>
    </row>
    <row r="326">
      <c r="I326" s="11"/>
      <c r="J326" s="7" t="str">
        <f t="shared" si="1"/>
        <v>#DIV/0!</v>
      </c>
      <c r="K326" s="7" t="str">
        <f>vlookup(D326,'Data Tables'!$H$16:$I$19,2,FALSE)</f>
        <v>#N/A</v>
      </c>
      <c r="L326" s="7" t="str">
        <f t="shared" si="2"/>
        <v>#DIV/0!</v>
      </c>
      <c r="M326" s="7" t="str">
        <f t="shared" si="3"/>
        <v>#DIV/0!</v>
      </c>
    </row>
    <row r="327">
      <c r="I327" s="11"/>
      <c r="J327" s="7" t="str">
        <f t="shared" si="1"/>
        <v>#DIV/0!</v>
      </c>
      <c r="K327" s="7" t="str">
        <f>vlookup(D327,'Data Tables'!$H$16:$I$19,2,FALSE)</f>
        <v>#N/A</v>
      </c>
      <c r="L327" s="7" t="str">
        <f t="shared" si="2"/>
        <v>#DIV/0!</v>
      </c>
      <c r="M327" s="7" t="str">
        <f t="shared" si="3"/>
        <v>#DIV/0!</v>
      </c>
    </row>
    <row r="328">
      <c r="I328" s="11"/>
      <c r="J328" s="7" t="str">
        <f t="shared" si="1"/>
        <v>#DIV/0!</v>
      </c>
      <c r="K328" s="7" t="str">
        <f>vlookup(D328,'Data Tables'!$H$16:$I$19,2,FALSE)</f>
        <v>#N/A</v>
      </c>
      <c r="L328" s="7" t="str">
        <f t="shared" si="2"/>
        <v>#DIV/0!</v>
      </c>
      <c r="M328" s="7" t="str">
        <f t="shared" si="3"/>
        <v>#DIV/0!</v>
      </c>
    </row>
    <row r="329">
      <c r="I329" s="11"/>
      <c r="J329" s="7" t="str">
        <f t="shared" si="1"/>
        <v>#DIV/0!</v>
      </c>
      <c r="K329" s="7" t="str">
        <f>vlookup(D329,'Data Tables'!$H$16:$I$19,2,FALSE)</f>
        <v>#N/A</v>
      </c>
      <c r="L329" s="7" t="str">
        <f t="shared" si="2"/>
        <v>#DIV/0!</v>
      </c>
      <c r="M329" s="7" t="str">
        <f t="shared" si="3"/>
        <v>#DIV/0!</v>
      </c>
    </row>
    <row r="330">
      <c r="I330" s="11"/>
      <c r="J330" s="7" t="str">
        <f t="shared" si="1"/>
        <v>#DIV/0!</v>
      </c>
      <c r="K330" s="7" t="str">
        <f>vlookup(D330,'Data Tables'!$H$16:$I$19,2,FALSE)</f>
        <v>#N/A</v>
      </c>
      <c r="L330" s="7" t="str">
        <f t="shared" si="2"/>
        <v>#DIV/0!</v>
      </c>
      <c r="M330" s="7" t="str">
        <f t="shared" si="3"/>
        <v>#DIV/0!</v>
      </c>
    </row>
    <row r="331">
      <c r="I331" s="11"/>
      <c r="J331" s="7" t="str">
        <f t="shared" si="1"/>
        <v>#DIV/0!</v>
      </c>
      <c r="K331" s="7" t="str">
        <f>vlookup(D331,'Data Tables'!$H$16:$I$19,2,FALSE)</f>
        <v>#N/A</v>
      </c>
      <c r="L331" s="7" t="str">
        <f t="shared" si="2"/>
        <v>#DIV/0!</v>
      </c>
      <c r="M331" s="7" t="str">
        <f t="shared" si="3"/>
        <v>#DIV/0!</v>
      </c>
    </row>
    <row r="332">
      <c r="I332" s="11"/>
      <c r="J332" s="7" t="str">
        <f t="shared" si="1"/>
        <v>#DIV/0!</v>
      </c>
      <c r="K332" s="7" t="str">
        <f>vlookup(D332,'Data Tables'!$H$16:$I$19,2,FALSE)</f>
        <v>#N/A</v>
      </c>
      <c r="L332" s="7" t="str">
        <f t="shared" si="2"/>
        <v>#DIV/0!</v>
      </c>
      <c r="M332" s="7" t="str">
        <f t="shared" si="3"/>
        <v>#DIV/0!</v>
      </c>
    </row>
    <row r="333">
      <c r="I333" s="11"/>
      <c r="J333" s="7" t="str">
        <f t="shared" si="1"/>
        <v>#DIV/0!</v>
      </c>
      <c r="K333" s="7" t="str">
        <f>vlookup(D333,'Data Tables'!$H$16:$I$19,2,FALSE)</f>
        <v>#N/A</v>
      </c>
      <c r="L333" s="7" t="str">
        <f t="shared" si="2"/>
        <v>#DIV/0!</v>
      </c>
      <c r="M333" s="7" t="str">
        <f t="shared" si="3"/>
        <v>#DIV/0!</v>
      </c>
    </row>
    <row r="334">
      <c r="I334" s="11"/>
      <c r="J334" s="7" t="str">
        <f t="shared" si="1"/>
        <v>#DIV/0!</v>
      </c>
      <c r="K334" s="7" t="str">
        <f>vlookup(D334,'Data Tables'!$H$16:$I$19,2,FALSE)</f>
        <v>#N/A</v>
      </c>
      <c r="L334" s="7" t="str">
        <f t="shared" si="2"/>
        <v>#DIV/0!</v>
      </c>
      <c r="M334" s="7" t="str">
        <f t="shared" si="3"/>
        <v>#DIV/0!</v>
      </c>
    </row>
    <row r="335">
      <c r="I335" s="11"/>
      <c r="J335" s="7" t="str">
        <f t="shared" si="1"/>
        <v>#DIV/0!</v>
      </c>
      <c r="K335" s="7" t="str">
        <f>vlookup(D335,'Data Tables'!$H$16:$I$19,2,FALSE)</f>
        <v>#N/A</v>
      </c>
      <c r="L335" s="7" t="str">
        <f t="shared" si="2"/>
        <v>#DIV/0!</v>
      </c>
      <c r="M335" s="7" t="str">
        <f t="shared" si="3"/>
        <v>#DIV/0!</v>
      </c>
    </row>
    <row r="336">
      <c r="I336" s="11"/>
      <c r="J336" s="7" t="str">
        <f t="shared" si="1"/>
        <v>#DIV/0!</v>
      </c>
      <c r="K336" s="7" t="str">
        <f>vlookup(D336,'Data Tables'!$H$16:$I$19,2,FALSE)</f>
        <v>#N/A</v>
      </c>
      <c r="L336" s="7" t="str">
        <f t="shared" si="2"/>
        <v>#DIV/0!</v>
      </c>
      <c r="M336" s="7" t="str">
        <f t="shared" si="3"/>
        <v>#DIV/0!</v>
      </c>
    </row>
    <row r="337">
      <c r="I337" s="11"/>
      <c r="J337" s="7" t="str">
        <f t="shared" si="1"/>
        <v>#DIV/0!</v>
      </c>
      <c r="K337" s="7" t="str">
        <f>vlookup(D337,'Data Tables'!$H$16:$I$19,2,FALSE)</f>
        <v>#N/A</v>
      </c>
      <c r="L337" s="7" t="str">
        <f t="shared" si="2"/>
        <v>#DIV/0!</v>
      </c>
      <c r="M337" s="7" t="str">
        <f t="shared" si="3"/>
        <v>#DIV/0!</v>
      </c>
    </row>
    <row r="338">
      <c r="I338" s="11"/>
      <c r="J338" s="7" t="str">
        <f t="shared" si="1"/>
        <v>#DIV/0!</v>
      </c>
      <c r="K338" s="7" t="str">
        <f>vlookup(D338,'Data Tables'!$H$16:$I$19,2,FALSE)</f>
        <v>#N/A</v>
      </c>
      <c r="L338" s="7" t="str">
        <f t="shared" si="2"/>
        <v>#DIV/0!</v>
      </c>
      <c r="M338" s="7" t="str">
        <f t="shared" si="3"/>
        <v>#DIV/0!</v>
      </c>
    </row>
    <row r="339">
      <c r="I339" s="11"/>
      <c r="J339" s="7" t="str">
        <f t="shared" si="1"/>
        <v>#DIV/0!</v>
      </c>
      <c r="K339" s="7" t="str">
        <f>vlookup(D339,'Data Tables'!$H$16:$I$19,2,FALSE)</f>
        <v>#N/A</v>
      </c>
      <c r="L339" s="7" t="str">
        <f t="shared" si="2"/>
        <v>#DIV/0!</v>
      </c>
      <c r="M339" s="7" t="str">
        <f t="shared" si="3"/>
        <v>#DIV/0!</v>
      </c>
    </row>
    <row r="340">
      <c r="I340" s="11"/>
      <c r="J340" s="7" t="str">
        <f t="shared" si="1"/>
        <v>#DIV/0!</v>
      </c>
      <c r="K340" s="7" t="str">
        <f>vlookup(D340,'Data Tables'!$H$16:$I$19,2,FALSE)</f>
        <v>#N/A</v>
      </c>
      <c r="L340" s="7" t="str">
        <f t="shared" si="2"/>
        <v>#DIV/0!</v>
      </c>
      <c r="M340" s="7" t="str">
        <f t="shared" si="3"/>
        <v>#DIV/0!</v>
      </c>
    </row>
    <row r="341">
      <c r="I341" s="11"/>
      <c r="J341" s="7" t="str">
        <f t="shared" si="1"/>
        <v>#DIV/0!</v>
      </c>
      <c r="K341" s="7" t="str">
        <f>vlookup(D341,'Data Tables'!$H$16:$I$19,2,FALSE)</f>
        <v>#N/A</v>
      </c>
      <c r="L341" s="7" t="str">
        <f t="shared" si="2"/>
        <v>#DIV/0!</v>
      </c>
      <c r="M341" s="7" t="str">
        <f t="shared" si="3"/>
        <v>#DIV/0!</v>
      </c>
    </row>
    <row r="342">
      <c r="I342" s="11"/>
      <c r="J342" s="7" t="str">
        <f t="shared" si="1"/>
        <v>#DIV/0!</v>
      </c>
      <c r="K342" s="7" t="str">
        <f>vlookup(D342,'Data Tables'!$H$16:$I$19,2,FALSE)</f>
        <v>#N/A</v>
      </c>
      <c r="L342" s="7" t="str">
        <f t="shared" si="2"/>
        <v>#DIV/0!</v>
      </c>
      <c r="M342" s="7" t="str">
        <f t="shared" si="3"/>
        <v>#DIV/0!</v>
      </c>
    </row>
    <row r="343">
      <c r="I343" s="11"/>
      <c r="J343" s="7" t="str">
        <f t="shared" si="1"/>
        <v>#DIV/0!</v>
      </c>
      <c r="K343" s="7" t="str">
        <f>vlookup(D343,'Data Tables'!$H$16:$I$19,2,FALSE)</f>
        <v>#N/A</v>
      </c>
      <c r="L343" s="7" t="str">
        <f t="shared" si="2"/>
        <v>#DIV/0!</v>
      </c>
      <c r="M343" s="7" t="str">
        <f t="shared" si="3"/>
        <v>#DIV/0!</v>
      </c>
    </row>
    <row r="344">
      <c r="I344" s="11"/>
      <c r="J344" s="7" t="str">
        <f t="shared" si="1"/>
        <v>#DIV/0!</v>
      </c>
      <c r="K344" s="7" t="str">
        <f>vlookup(D344,'Data Tables'!$H$16:$I$19,2,FALSE)</f>
        <v>#N/A</v>
      </c>
      <c r="L344" s="7" t="str">
        <f t="shared" si="2"/>
        <v>#DIV/0!</v>
      </c>
      <c r="M344" s="7" t="str">
        <f t="shared" si="3"/>
        <v>#DIV/0!</v>
      </c>
    </row>
    <row r="345">
      <c r="I345" s="11"/>
      <c r="J345" s="7" t="str">
        <f t="shared" si="1"/>
        <v>#DIV/0!</v>
      </c>
      <c r="K345" s="7" t="str">
        <f>vlookup(D345,'Data Tables'!$H$16:$I$19,2,FALSE)</f>
        <v>#N/A</v>
      </c>
      <c r="L345" s="7" t="str">
        <f t="shared" si="2"/>
        <v>#DIV/0!</v>
      </c>
      <c r="M345" s="7" t="str">
        <f t="shared" si="3"/>
        <v>#DIV/0!</v>
      </c>
    </row>
    <row r="346">
      <c r="I346" s="11"/>
      <c r="J346" s="7" t="str">
        <f t="shared" si="1"/>
        <v>#DIV/0!</v>
      </c>
      <c r="K346" s="7" t="str">
        <f>vlookup(D346,'Data Tables'!$H$16:$I$19,2,FALSE)</f>
        <v>#N/A</v>
      </c>
      <c r="L346" s="7" t="str">
        <f t="shared" si="2"/>
        <v>#DIV/0!</v>
      </c>
      <c r="M346" s="7" t="str">
        <f t="shared" si="3"/>
        <v>#DIV/0!</v>
      </c>
    </row>
    <row r="347">
      <c r="I347" s="11"/>
      <c r="J347" s="7" t="str">
        <f t="shared" si="1"/>
        <v>#DIV/0!</v>
      </c>
      <c r="K347" s="7" t="str">
        <f>vlookup(D347,'Data Tables'!$H$16:$I$19,2,FALSE)</f>
        <v>#N/A</v>
      </c>
      <c r="L347" s="7" t="str">
        <f t="shared" si="2"/>
        <v>#DIV/0!</v>
      </c>
      <c r="M347" s="7" t="str">
        <f t="shared" si="3"/>
        <v>#DIV/0!</v>
      </c>
    </row>
    <row r="348">
      <c r="I348" s="11"/>
      <c r="J348" s="7" t="str">
        <f t="shared" si="1"/>
        <v>#DIV/0!</v>
      </c>
      <c r="K348" s="7" t="str">
        <f>vlookup(D348,'Data Tables'!$H$16:$I$19,2,FALSE)</f>
        <v>#N/A</v>
      </c>
      <c r="L348" s="7" t="str">
        <f t="shared" si="2"/>
        <v>#DIV/0!</v>
      </c>
      <c r="M348" s="7" t="str">
        <f t="shared" si="3"/>
        <v>#DIV/0!</v>
      </c>
    </row>
    <row r="349">
      <c r="I349" s="11"/>
      <c r="J349" s="7" t="str">
        <f t="shared" si="1"/>
        <v>#DIV/0!</v>
      </c>
      <c r="K349" s="7" t="str">
        <f>vlookup(D349,'Data Tables'!$H$16:$I$19,2,FALSE)</f>
        <v>#N/A</v>
      </c>
      <c r="L349" s="7" t="str">
        <f t="shared" si="2"/>
        <v>#DIV/0!</v>
      </c>
      <c r="M349" s="7" t="str">
        <f t="shared" si="3"/>
        <v>#DIV/0!</v>
      </c>
    </row>
    <row r="350">
      <c r="I350" s="11"/>
      <c r="J350" s="7" t="str">
        <f t="shared" si="1"/>
        <v>#DIV/0!</v>
      </c>
      <c r="K350" s="7" t="str">
        <f>vlookup(D350,'Data Tables'!$H$16:$I$19,2,FALSE)</f>
        <v>#N/A</v>
      </c>
      <c r="L350" s="7" t="str">
        <f t="shared" si="2"/>
        <v>#DIV/0!</v>
      </c>
      <c r="M350" s="7" t="str">
        <f t="shared" si="3"/>
        <v>#DIV/0!</v>
      </c>
    </row>
    <row r="351">
      <c r="I351" s="11"/>
      <c r="J351" s="7" t="str">
        <f t="shared" si="1"/>
        <v>#DIV/0!</v>
      </c>
      <c r="K351" s="7" t="str">
        <f>vlookup(D351,'Data Tables'!$H$16:$I$19,2,FALSE)</f>
        <v>#N/A</v>
      </c>
      <c r="L351" s="7" t="str">
        <f t="shared" si="2"/>
        <v>#DIV/0!</v>
      </c>
      <c r="M351" s="7" t="str">
        <f t="shared" si="3"/>
        <v>#DIV/0!</v>
      </c>
    </row>
    <row r="352">
      <c r="I352" s="11"/>
      <c r="J352" s="7" t="str">
        <f t="shared" si="1"/>
        <v>#DIV/0!</v>
      </c>
      <c r="K352" s="7" t="str">
        <f>vlookup(D352,'Data Tables'!$H$16:$I$19,2,FALSE)</f>
        <v>#N/A</v>
      </c>
      <c r="L352" s="7" t="str">
        <f t="shared" si="2"/>
        <v>#DIV/0!</v>
      </c>
      <c r="M352" s="7" t="str">
        <f t="shared" si="3"/>
        <v>#DIV/0!</v>
      </c>
    </row>
    <row r="353">
      <c r="I353" s="11"/>
      <c r="J353" s="7" t="str">
        <f t="shared" si="1"/>
        <v>#DIV/0!</v>
      </c>
      <c r="K353" s="7" t="str">
        <f>vlookup(D353,'Data Tables'!$H$16:$I$19,2,FALSE)</f>
        <v>#N/A</v>
      </c>
      <c r="L353" s="7" t="str">
        <f t="shared" si="2"/>
        <v>#DIV/0!</v>
      </c>
      <c r="M353" s="7" t="str">
        <f t="shared" si="3"/>
        <v>#DIV/0!</v>
      </c>
    </row>
    <row r="354">
      <c r="I354" s="11"/>
      <c r="J354" s="7" t="str">
        <f t="shared" si="1"/>
        <v>#DIV/0!</v>
      </c>
      <c r="K354" s="7" t="str">
        <f>vlookup(D354,'Data Tables'!$H$16:$I$19,2,FALSE)</f>
        <v>#N/A</v>
      </c>
      <c r="L354" s="7" t="str">
        <f t="shared" si="2"/>
        <v>#DIV/0!</v>
      </c>
      <c r="M354" s="7" t="str">
        <f t="shared" si="3"/>
        <v>#DIV/0!</v>
      </c>
    </row>
    <row r="355">
      <c r="I355" s="11"/>
      <c r="J355" s="7" t="str">
        <f t="shared" si="1"/>
        <v>#DIV/0!</v>
      </c>
      <c r="K355" s="7" t="str">
        <f>vlookup(D355,'Data Tables'!$H$16:$I$19,2,FALSE)</f>
        <v>#N/A</v>
      </c>
      <c r="L355" s="7" t="str">
        <f t="shared" si="2"/>
        <v>#DIV/0!</v>
      </c>
      <c r="M355" s="7" t="str">
        <f t="shared" si="3"/>
        <v>#DIV/0!</v>
      </c>
    </row>
    <row r="356">
      <c r="I356" s="11"/>
      <c r="J356" s="7" t="str">
        <f t="shared" si="1"/>
        <v>#DIV/0!</v>
      </c>
      <c r="K356" s="7" t="str">
        <f>vlookup(D356,'Data Tables'!$H$16:$I$19,2,FALSE)</f>
        <v>#N/A</v>
      </c>
      <c r="L356" s="7" t="str">
        <f t="shared" si="2"/>
        <v>#DIV/0!</v>
      </c>
      <c r="M356" s="7" t="str">
        <f t="shared" si="3"/>
        <v>#DIV/0!</v>
      </c>
    </row>
    <row r="357">
      <c r="I357" s="11"/>
      <c r="J357" s="7" t="str">
        <f t="shared" si="1"/>
        <v>#DIV/0!</v>
      </c>
      <c r="K357" s="7" t="str">
        <f>vlookup(D357,'Data Tables'!$H$16:$I$19,2,FALSE)</f>
        <v>#N/A</v>
      </c>
      <c r="L357" s="7" t="str">
        <f t="shared" si="2"/>
        <v>#DIV/0!</v>
      </c>
      <c r="M357" s="7" t="str">
        <f t="shared" si="3"/>
        <v>#DIV/0!</v>
      </c>
    </row>
    <row r="358">
      <c r="I358" s="11"/>
      <c r="J358" s="7" t="str">
        <f t="shared" si="1"/>
        <v>#DIV/0!</v>
      </c>
      <c r="K358" s="7" t="str">
        <f>vlookup(D358,'Data Tables'!$H$16:$I$19,2,FALSE)</f>
        <v>#N/A</v>
      </c>
      <c r="L358" s="7" t="str">
        <f t="shared" si="2"/>
        <v>#DIV/0!</v>
      </c>
      <c r="M358" s="7" t="str">
        <f t="shared" si="3"/>
        <v>#DIV/0!</v>
      </c>
    </row>
    <row r="359">
      <c r="I359" s="11"/>
      <c r="J359" s="7" t="str">
        <f t="shared" si="1"/>
        <v>#DIV/0!</v>
      </c>
      <c r="K359" s="7" t="str">
        <f>vlookup(D359,'Data Tables'!$H$16:$I$19,2,FALSE)</f>
        <v>#N/A</v>
      </c>
      <c r="L359" s="7" t="str">
        <f t="shared" si="2"/>
        <v>#DIV/0!</v>
      </c>
      <c r="M359" s="7" t="str">
        <f t="shared" si="3"/>
        <v>#DIV/0!</v>
      </c>
    </row>
    <row r="360">
      <c r="I360" s="11"/>
      <c r="J360" s="7" t="str">
        <f t="shared" si="1"/>
        <v>#DIV/0!</v>
      </c>
      <c r="K360" s="7" t="str">
        <f>vlookup(D360,'Data Tables'!$H$16:$I$19,2,FALSE)</f>
        <v>#N/A</v>
      </c>
      <c r="L360" s="7" t="str">
        <f t="shared" si="2"/>
        <v>#DIV/0!</v>
      </c>
      <c r="M360" s="7" t="str">
        <f t="shared" si="3"/>
        <v>#DIV/0!</v>
      </c>
    </row>
    <row r="361">
      <c r="I361" s="11"/>
      <c r="J361" s="7" t="str">
        <f t="shared" si="1"/>
        <v>#DIV/0!</v>
      </c>
      <c r="K361" s="7" t="str">
        <f>vlookup(D361,'Data Tables'!$H$16:$I$19,2,FALSE)</f>
        <v>#N/A</v>
      </c>
      <c r="L361" s="7" t="str">
        <f t="shared" si="2"/>
        <v>#DIV/0!</v>
      </c>
      <c r="M361" s="7" t="str">
        <f t="shared" si="3"/>
        <v>#DIV/0!</v>
      </c>
    </row>
    <row r="362">
      <c r="I362" s="11"/>
      <c r="J362" s="7" t="str">
        <f t="shared" si="1"/>
        <v>#DIV/0!</v>
      </c>
      <c r="K362" s="7" t="str">
        <f>vlookup(D362,'Data Tables'!$H$16:$I$19,2,FALSE)</f>
        <v>#N/A</v>
      </c>
      <c r="L362" s="7" t="str">
        <f t="shared" si="2"/>
        <v>#DIV/0!</v>
      </c>
      <c r="M362" s="7" t="str">
        <f t="shared" si="3"/>
        <v>#DIV/0!</v>
      </c>
    </row>
    <row r="363">
      <c r="I363" s="11"/>
      <c r="J363" s="7" t="str">
        <f t="shared" si="1"/>
        <v>#DIV/0!</v>
      </c>
      <c r="K363" s="7" t="str">
        <f>vlookup(D363,'Data Tables'!$H$16:$I$19,2,FALSE)</f>
        <v>#N/A</v>
      </c>
      <c r="L363" s="7" t="str">
        <f t="shared" si="2"/>
        <v>#DIV/0!</v>
      </c>
      <c r="M363" s="7" t="str">
        <f t="shared" si="3"/>
        <v>#DIV/0!</v>
      </c>
    </row>
    <row r="364">
      <c r="I364" s="11"/>
      <c r="J364" s="7" t="str">
        <f t="shared" si="1"/>
        <v>#DIV/0!</v>
      </c>
      <c r="K364" s="7" t="str">
        <f>vlookup(D364,'Data Tables'!$H$16:$I$19,2,FALSE)</f>
        <v>#N/A</v>
      </c>
      <c r="L364" s="7" t="str">
        <f t="shared" si="2"/>
        <v>#DIV/0!</v>
      </c>
      <c r="M364" s="7" t="str">
        <f t="shared" si="3"/>
        <v>#DIV/0!</v>
      </c>
    </row>
    <row r="365">
      <c r="I365" s="11"/>
      <c r="J365" s="7" t="str">
        <f t="shared" si="1"/>
        <v>#DIV/0!</v>
      </c>
      <c r="K365" s="7" t="str">
        <f>vlookup(D365,'Data Tables'!$H$16:$I$19,2,FALSE)</f>
        <v>#N/A</v>
      </c>
      <c r="L365" s="7" t="str">
        <f t="shared" si="2"/>
        <v>#DIV/0!</v>
      </c>
      <c r="M365" s="7" t="str">
        <f t="shared" si="3"/>
        <v>#DIV/0!</v>
      </c>
    </row>
    <row r="366">
      <c r="I366" s="11"/>
      <c r="J366" s="7" t="str">
        <f t="shared" si="1"/>
        <v>#DIV/0!</v>
      </c>
      <c r="K366" s="7" t="str">
        <f>vlookup(D366,'Data Tables'!$H$16:$I$19,2,FALSE)</f>
        <v>#N/A</v>
      </c>
      <c r="L366" s="7" t="str">
        <f t="shared" si="2"/>
        <v>#DIV/0!</v>
      </c>
      <c r="M366" s="7" t="str">
        <f t="shared" si="3"/>
        <v>#DIV/0!</v>
      </c>
    </row>
    <row r="367">
      <c r="I367" s="11"/>
      <c r="J367" s="7" t="str">
        <f t="shared" si="1"/>
        <v>#DIV/0!</v>
      </c>
      <c r="K367" s="7" t="str">
        <f>vlookup(D367,'Data Tables'!$H$16:$I$19,2,FALSE)</f>
        <v>#N/A</v>
      </c>
      <c r="L367" s="7" t="str">
        <f t="shared" si="2"/>
        <v>#DIV/0!</v>
      </c>
      <c r="M367" s="7" t="str">
        <f t="shared" si="3"/>
        <v>#DIV/0!</v>
      </c>
    </row>
    <row r="368">
      <c r="I368" s="11"/>
      <c r="J368" s="7" t="str">
        <f t="shared" si="1"/>
        <v>#DIV/0!</v>
      </c>
      <c r="K368" s="7" t="str">
        <f>vlookup(D368,'Data Tables'!$H$16:$I$19,2,FALSE)</f>
        <v>#N/A</v>
      </c>
      <c r="L368" s="7" t="str">
        <f t="shared" si="2"/>
        <v>#DIV/0!</v>
      </c>
      <c r="M368" s="7" t="str">
        <f t="shared" si="3"/>
        <v>#DIV/0!</v>
      </c>
    </row>
    <row r="369">
      <c r="I369" s="11"/>
      <c r="J369" s="7" t="str">
        <f t="shared" si="1"/>
        <v>#DIV/0!</v>
      </c>
      <c r="K369" s="7" t="str">
        <f>vlookup(D369,'Data Tables'!$H$16:$I$19,2,FALSE)</f>
        <v>#N/A</v>
      </c>
      <c r="L369" s="7" t="str">
        <f t="shared" si="2"/>
        <v>#DIV/0!</v>
      </c>
      <c r="M369" s="7" t="str">
        <f t="shared" si="3"/>
        <v>#DIV/0!</v>
      </c>
    </row>
    <row r="370">
      <c r="I370" s="11"/>
      <c r="J370" s="7" t="str">
        <f t="shared" si="1"/>
        <v>#DIV/0!</v>
      </c>
      <c r="K370" s="7" t="str">
        <f>vlookup(D370,'Data Tables'!$H$16:$I$19,2,FALSE)</f>
        <v>#N/A</v>
      </c>
      <c r="L370" s="7" t="str">
        <f t="shared" si="2"/>
        <v>#DIV/0!</v>
      </c>
      <c r="M370" s="7" t="str">
        <f t="shared" si="3"/>
        <v>#DIV/0!</v>
      </c>
    </row>
    <row r="371">
      <c r="I371" s="11"/>
      <c r="J371" s="7" t="str">
        <f t="shared" si="1"/>
        <v>#DIV/0!</v>
      </c>
      <c r="K371" s="7" t="str">
        <f>vlookup(D371,'Data Tables'!$H$16:$I$19,2,FALSE)</f>
        <v>#N/A</v>
      </c>
      <c r="L371" s="7" t="str">
        <f t="shared" si="2"/>
        <v>#DIV/0!</v>
      </c>
      <c r="M371" s="7" t="str">
        <f t="shared" si="3"/>
        <v>#DIV/0!</v>
      </c>
    </row>
    <row r="372">
      <c r="I372" s="11"/>
      <c r="J372" s="7" t="str">
        <f t="shared" si="1"/>
        <v>#DIV/0!</v>
      </c>
      <c r="K372" s="7" t="str">
        <f>vlookup(D372,'Data Tables'!$H$16:$I$19,2,FALSE)</f>
        <v>#N/A</v>
      </c>
      <c r="L372" s="7" t="str">
        <f t="shared" si="2"/>
        <v>#DIV/0!</v>
      </c>
      <c r="M372" s="7" t="str">
        <f t="shared" si="3"/>
        <v>#DIV/0!</v>
      </c>
    </row>
    <row r="373">
      <c r="I373" s="11"/>
      <c r="J373" s="7" t="str">
        <f t="shared" si="1"/>
        <v>#DIV/0!</v>
      </c>
      <c r="K373" s="7" t="str">
        <f>vlookup(D373,'Data Tables'!$H$16:$I$19,2,FALSE)</f>
        <v>#N/A</v>
      </c>
      <c r="L373" s="7" t="str">
        <f t="shared" si="2"/>
        <v>#DIV/0!</v>
      </c>
      <c r="M373" s="7" t="str">
        <f t="shared" si="3"/>
        <v>#DIV/0!</v>
      </c>
    </row>
    <row r="374">
      <c r="I374" s="11"/>
      <c r="J374" s="7" t="str">
        <f t="shared" si="1"/>
        <v>#DIV/0!</v>
      </c>
      <c r="K374" s="7" t="str">
        <f>vlookup(D374,'Data Tables'!$H$16:$I$19,2,FALSE)</f>
        <v>#N/A</v>
      </c>
      <c r="L374" s="7" t="str">
        <f t="shared" si="2"/>
        <v>#DIV/0!</v>
      </c>
      <c r="M374" s="7" t="str">
        <f t="shared" si="3"/>
        <v>#DIV/0!</v>
      </c>
    </row>
    <row r="375">
      <c r="I375" s="11"/>
      <c r="J375" s="7" t="str">
        <f t="shared" si="1"/>
        <v>#DIV/0!</v>
      </c>
      <c r="K375" s="7" t="str">
        <f>vlookup(D375,'Data Tables'!$H$16:$I$19,2,FALSE)</f>
        <v>#N/A</v>
      </c>
      <c r="L375" s="7" t="str">
        <f t="shared" si="2"/>
        <v>#DIV/0!</v>
      </c>
      <c r="M375" s="7" t="str">
        <f t="shared" si="3"/>
        <v>#DIV/0!</v>
      </c>
    </row>
    <row r="376">
      <c r="I376" s="11"/>
      <c r="J376" s="7" t="str">
        <f t="shared" si="1"/>
        <v>#DIV/0!</v>
      </c>
      <c r="K376" s="7" t="str">
        <f>vlookup(D376,'Data Tables'!$H$16:$I$19,2,FALSE)</f>
        <v>#N/A</v>
      </c>
      <c r="L376" s="7" t="str">
        <f t="shared" si="2"/>
        <v>#DIV/0!</v>
      </c>
      <c r="M376" s="7" t="str">
        <f t="shared" si="3"/>
        <v>#DIV/0!</v>
      </c>
    </row>
    <row r="377">
      <c r="I377" s="11"/>
      <c r="J377" s="7" t="str">
        <f t="shared" si="1"/>
        <v>#DIV/0!</v>
      </c>
      <c r="K377" s="7" t="str">
        <f>vlookup(D377,'Data Tables'!$H$16:$I$19,2,FALSE)</f>
        <v>#N/A</v>
      </c>
      <c r="L377" s="7" t="str">
        <f t="shared" si="2"/>
        <v>#DIV/0!</v>
      </c>
      <c r="M377" s="7" t="str">
        <f t="shared" si="3"/>
        <v>#DIV/0!</v>
      </c>
    </row>
    <row r="378">
      <c r="I378" s="11"/>
      <c r="J378" s="7" t="str">
        <f t="shared" si="1"/>
        <v>#DIV/0!</v>
      </c>
      <c r="K378" s="7" t="str">
        <f>vlookup(D378,'Data Tables'!$H$16:$I$19,2,FALSE)</f>
        <v>#N/A</v>
      </c>
      <c r="L378" s="7" t="str">
        <f t="shared" si="2"/>
        <v>#DIV/0!</v>
      </c>
      <c r="M378" s="7" t="str">
        <f t="shared" si="3"/>
        <v>#DIV/0!</v>
      </c>
    </row>
    <row r="379">
      <c r="I379" s="11"/>
      <c r="J379" s="7" t="str">
        <f t="shared" si="1"/>
        <v>#DIV/0!</v>
      </c>
      <c r="K379" s="7" t="str">
        <f>vlookup(D379,'Data Tables'!$H$16:$I$19,2,FALSE)</f>
        <v>#N/A</v>
      </c>
      <c r="L379" s="7" t="str">
        <f t="shared" si="2"/>
        <v>#DIV/0!</v>
      </c>
      <c r="M379" s="7" t="str">
        <f t="shared" si="3"/>
        <v>#DIV/0!</v>
      </c>
    </row>
    <row r="380">
      <c r="I380" s="11"/>
      <c r="J380" s="7" t="str">
        <f t="shared" si="1"/>
        <v>#DIV/0!</v>
      </c>
      <c r="K380" s="7" t="str">
        <f>vlookup(D380,'Data Tables'!$H$16:$I$19,2,FALSE)</f>
        <v>#N/A</v>
      </c>
      <c r="L380" s="7" t="str">
        <f t="shared" si="2"/>
        <v>#DIV/0!</v>
      </c>
      <c r="M380" s="7" t="str">
        <f t="shared" si="3"/>
        <v>#DIV/0!</v>
      </c>
    </row>
    <row r="381">
      <c r="I381" s="11"/>
      <c r="J381" s="7" t="str">
        <f t="shared" si="1"/>
        <v>#DIV/0!</v>
      </c>
      <c r="K381" s="7" t="str">
        <f>vlookup(D381,'Data Tables'!$H$16:$I$19,2,FALSE)</f>
        <v>#N/A</v>
      </c>
      <c r="L381" s="7" t="str">
        <f t="shared" si="2"/>
        <v>#DIV/0!</v>
      </c>
      <c r="M381" s="7" t="str">
        <f t="shared" si="3"/>
        <v>#DIV/0!</v>
      </c>
    </row>
    <row r="382">
      <c r="I382" s="11"/>
      <c r="J382" s="7" t="str">
        <f t="shared" si="1"/>
        <v>#DIV/0!</v>
      </c>
      <c r="K382" s="7" t="str">
        <f>vlookup(D382,'Data Tables'!$H$16:$I$19,2,FALSE)</f>
        <v>#N/A</v>
      </c>
      <c r="L382" s="7" t="str">
        <f t="shared" si="2"/>
        <v>#DIV/0!</v>
      </c>
      <c r="M382" s="7" t="str">
        <f t="shared" si="3"/>
        <v>#DIV/0!</v>
      </c>
    </row>
    <row r="383">
      <c r="I383" s="11"/>
      <c r="J383" s="7" t="str">
        <f t="shared" si="1"/>
        <v>#DIV/0!</v>
      </c>
      <c r="K383" s="7" t="str">
        <f>vlookup(D383,'Data Tables'!$H$16:$I$19,2,FALSE)</f>
        <v>#N/A</v>
      </c>
      <c r="L383" s="7" t="str">
        <f t="shared" si="2"/>
        <v>#DIV/0!</v>
      </c>
      <c r="M383" s="7" t="str">
        <f t="shared" si="3"/>
        <v>#DIV/0!</v>
      </c>
    </row>
    <row r="384">
      <c r="I384" s="11"/>
      <c r="J384" s="7" t="str">
        <f t="shared" si="1"/>
        <v>#DIV/0!</v>
      </c>
      <c r="K384" s="7" t="str">
        <f>vlookup(D384,'Data Tables'!$H$16:$I$19,2,FALSE)</f>
        <v>#N/A</v>
      </c>
      <c r="L384" s="7" t="str">
        <f t="shared" si="2"/>
        <v>#DIV/0!</v>
      </c>
      <c r="M384" s="7" t="str">
        <f t="shared" si="3"/>
        <v>#DIV/0!</v>
      </c>
    </row>
    <row r="385">
      <c r="I385" s="11"/>
      <c r="J385" s="7" t="str">
        <f t="shared" si="1"/>
        <v>#DIV/0!</v>
      </c>
      <c r="K385" s="7" t="str">
        <f>vlookup(D385,'Data Tables'!$H$16:$I$19,2,FALSE)</f>
        <v>#N/A</v>
      </c>
      <c r="L385" s="7" t="str">
        <f t="shared" si="2"/>
        <v>#DIV/0!</v>
      </c>
      <c r="M385" s="7" t="str">
        <f t="shared" si="3"/>
        <v>#DIV/0!</v>
      </c>
    </row>
    <row r="386">
      <c r="I386" s="11"/>
      <c r="J386" s="7" t="str">
        <f t="shared" si="1"/>
        <v>#DIV/0!</v>
      </c>
      <c r="K386" s="7" t="str">
        <f>vlookup(D386,'Data Tables'!$H$16:$I$19,2,FALSE)</f>
        <v>#N/A</v>
      </c>
      <c r="L386" s="7" t="str">
        <f t="shared" si="2"/>
        <v>#DIV/0!</v>
      </c>
      <c r="M386" s="7" t="str">
        <f t="shared" si="3"/>
        <v>#DIV/0!</v>
      </c>
    </row>
    <row r="387">
      <c r="I387" s="11"/>
      <c r="J387" s="7" t="str">
        <f t="shared" si="1"/>
        <v>#DIV/0!</v>
      </c>
      <c r="K387" s="7" t="str">
        <f>vlookup(D387,'Data Tables'!$H$16:$I$19,2,FALSE)</f>
        <v>#N/A</v>
      </c>
      <c r="L387" s="7" t="str">
        <f t="shared" si="2"/>
        <v>#DIV/0!</v>
      </c>
      <c r="M387" s="7" t="str">
        <f t="shared" si="3"/>
        <v>#DIV/0!</v>
      </c>
    </row>
    <row r="388">
      <c r="I388" s="11"/>
      <c r="J388" s="7" t="str">
        <f t="shared" si="1"/>
        <v>#DIV/0!</v>
      </c>
      <c r="K388" s="7" t="str">
        <f>vlookup(D388,'Data Tables'!$H$16:$I$19,2,FALSE)</f>
        <v>#N/A</v>
      </c>
      <c r="L388" s="7" t="str">
        <f t="shared" si="2"/>
        <v>#DIV/0!</v>
      </c>
      <c r="M388" s="7" t="str">
        <f t="shared" si="3"/>
        <v>#DIV/0!</v>
      </c>
    </row>
    <row r="389">
      <c r="I389" s="11"/>
      <c r="J389" s="7" t="str">
        <f t="shared" si="1"/>
        <v>#DIV/0!</v>
      </c>
      <c r="K389" s="7" t="str">
        <f>vlookup(D389,'Data Tables'!$H$16:$I$19,2,FALSE)</f>
        <v>#N/A</v>
      </c>
      <c r="L389" s="7" t="str">
        <f t="shared" si="2"/>
        <v>#DIV/0!</v>
      </c>
      <c r="M389" s="7" t="str">
        <f t="shared" si="3"/>
        <v>#DIV/0!</v>
      </c>
    </row>
    <row r="390">
      <c r="I390" s="11"/>
      <c r="J390" s="7" t="str">
        <f t="shared" si="1"/>
        <v>#DIV/0!</v>
      </c>
      <c r="K390" s="7" t="str">
        <f>vlookup(D390,'Data Tables'!$H$16:$I$19,2,FALSE)</f>
        <v>#N/A</v>
      </c>
      <c r="L390" s="7" t="str">
        <f t="shared" si="2"/>
        <v>#DIV/0!</v>
      </c>
      <c r="M390" s="7" t="str">
        <f t="shared" si="3"/>
        <v>#DIV/0!</v>
      </c>
    </row>
    <row r="391">
      <c r="I391" s="11"/>
      <c r="J391" s="7" t="str">
        <f t="shared" si="1"/>
        <v>#DIV/0!</v>
      </c>
      <c r="K391" s="7" t="str">
        <f>vlookup(D391,'Data Tables'!$H$16:$I$19,2,FALSE)</f>
        <v>#N/A</v>
      </c>
      <c r="L391" s="7" t="str">
        <f t="shared" si="2"/>
        <v>#DIV/0!</v>
      </c>
      <c r="M391" s="7" t="str">
        <f t="shared" si="3"/>
        <v>#DIV/0!</v>
      </c>
    </row>
    <row r="392">
      <c r="I392" s="11"/>
      <c r="J392" s="7" t="str">
        <f t="shared" si="1"/>
        <v>#DIV/0!</v>
      </c>
      <c r="K392" s="7" t="str">
        <f>vlookup(D392,'Data Tables'!$H$16:$I$19,2,FALSE)</f>
        <v>#N/A</v>
      </c>
      <c r="L392" s="7" t="str">
        <f t="shared" si="2"/>
        <v>#DIV/0!</v>
      </c>
      <c r="M392" s="7" t="str">
        <f t="shared" si="3"/>
        <v>#DIV/0!</v>
      </c>
    </row>
    <row r="393">
      <c r="I393" s="11"/>
      <c r="J393" s="7" t="str">
        <f t="shared" si="1"/>
        <v>#DIV/0!</v>
      </c>
      <c r="K393" s="7" t="str">
        <f>vlookup(D393,'Data Tables'!$H$16:$I$19,2,FALSE)</f>
        <v>#N/A</v>
      </c>
      <c r="L393" s="7" t="str">
        <f t="shared" si="2"/>
        <v>#DIV/0!</v>
      </c>
      <c r="M393" s="7" t="str">
        <f t="shared" si="3"/>
        <v>#DIV/0!</v>
      </c>
    </row>
    <row r="394">
      <c r="I394" s="11"/>
      <c r="J394" s="7" t="str">
        <f t="shared" si="1"/>
        <v>#DIV/0!</v>
      </c>
      <c r="K394" s="7" t="str">
        <f>vlookup(D394,'Data Tables'!$H$16:$I$19,2,FALSE)</f>
        <v>#N/A</v>
      </c>
      <c r="L394" s="7" t="str">
        <f t="shared" si="2"/>
        <v>#DIV/0!</v>
      </c>
      <c r="M394" s="7" t="str">
        <f t="shared" si="3"/>
        <v>#DIV/0!</v>
      </c>
    </row>
    <row r="395">
      <c r="I395" s="11"/>
      <c r="J395" s="7" t="str">
        <f t="shared" si="1"/>
        <v>#DIV/0!</v>
      </c>
      <c r="K395" s="7" t="str">
        <f>vlookup(D395,'Data Tables'!$H$16:$I$19,2,FALSE)</f>
        <v>#N/A</v>
      </c>
      <c r="L395" s="7" t="str">
        <f t="shared" si="2"/>
        <v>#DIV/0!</v>
      </c>
      <c r="M395" s="7" t="str">
        <f t="shared" si="3"/>
        <v>#DIV/0!</v>
      </c>
    </row>
    <row r="396">
      <c r="I396" s="11"/>
      <c r="J396" s="7" t="str">
        <f t="shared" si="1"/>
        <v>#DIV/0!</v>
      </c>
      <c r="K396" s="7" t="str">
        <f>vlookup(D396,'Data Tables'!$H$16:$I$19,2,FALSE)</f>
        <v>#N/A</v>
      </c>
      <c r="L396" s="7" t="str">
        <f t="shared" si="2"/>
        <v>#DIV/0!</v>
      </c>
      <c r="M396" s="7" t="str">
        <f t="shared" si="3"/>
        <v>#DIV/0!</v>
      </c>
    </row>
    <row r="397">
      <c r="I397" s="11"/>
      <c r="J397" s="7" t="str">
        <f t="shared" si="1"/>
        <v>#DIV/0!</v>
      </c>
      <c r="K397" s="7" t="str">
        <f>vlookup(D397,'Data Tables'!$H$16:$I$19,2,FALSE)</f>
        <v>#N/A</v>
      </c>
      <c r="L397" s="7" t="str">
        <f t="shared" si="2"/>
        <v>#DIV/0!</v>
      </c>
      <c r="M397" s="7" t="str">
        <f t="shared" si="3"/>
        <v>#DIV/0!</v>
      </c>
    </row>
    <row r="398">
      <c r="I398" s="11"/>
      <c r="J398" s="7" t="str">
        <f t="shared" si="1"/>
        <v>#DIV/0!</v>
      </c>
      <c r="K398" s="7" t="str">
        <f>vlookup(D398,'Data Tables'!$H$16:$I$19,2,FALSE)</f>
        <v>#N/A</v>
      </c>
      <c r="L398" s="7" t="str">
        <f t="shared" si="2"/>
        <v>#DIV/0!</v>
      </c>
      <c r="M398" s="7" t="str">
        <f t="shared" si="3"/>
        <v>#DIV/0!</v>
      </c>
    </row>
    <row r="399">
      <c r="I399" s="11"/>
      <c r="J399" s="7" t="str">
        <f t="shared" si="1"/>
        <v>#DIV/0!</v>
      </c>
      <c r="K399" s="7" t="str">
        <f>vlookup(D399,'Data Tables'!$H$16:$I$19,2,FALSE)</f>
        <v>#N/A</v>
      </c>
      <c r="L399" s="7" t="str">
        <f t="shared" si="2"/>
        <v>#DIV/0!</v>
      </c>
      <c r="M399" s="7" t="str">
        <f t="shared" si="3"/>
        <v>#DIV/0!</v>
      </c>
    </row>
    <row r="400">
      <c r="I400" s="11"/>
      <c r="J400" s="7" t="str">
        <f t="shared" si="1"/>
        <v>#DIV/0!</v>
      </c>
      <c r="K400" s="7" t="str">
        <f>vlookup(D400,'Data Tables'!$H$16:$I$19,2,FALSE)</f>
        <v>#N/A</v>
      </c>
      <c r="L400" s="7" t="str">
        <f t="shared" si="2"/>
        <v>#DIV/0!</v>
      </c>
      <c r="M400" s="7" t="str">
        <f t="shared" si="3"/>
        <v>#DIV/0!</v>
      </c>
    </row>
    <row r="401">
      <c r="I401" s="11"/>
      <c r="J401" s="7" t="str">
        <f t="shared" si="1"/>
        <v>#DIV/0!</v>
      </c>
      <c r="K401" s="7" t="str">
        <f>vlookup(D401,'Data Tables'!$H$16:$I$19,2,FALSE)</f>
        <v>#N/A</v>
      </c>
      <c r="L401" s="7" t="str">
        <f t="shared" si="2"/>
        <v>#DIV/0!</v>
      </c>
      <c r="M401" s="7" t="str">
        <f t="shared" si="3"/>
        <v>#DIV/0!</v>
      </c>
    </row>
    <row r="402">
      <c r="I402" s="11"/>
      <c r="J402" s="7" t="str">
        <f t="shared" si="1"/>
        <v>#DIV/0!</v>
      </c>
      <c r="K402" s="7" t="str">
        <f>vlookup(D402,'Data Tables'!$H$16:$I$19,2,FALSE)</f>
        <v>#N/A</v>
      </c>
      <c r="L402" s="7" t="str">
        <f t="shared" si="2"/>
        <v>#DIV/0!</v>
      </c>
      <c r="M402" s="7" t="str">
        <f t="shared" si="3"/>
        <v>#DIV/0!</v>
      </c>
    </row>
    <row r="403">
      <c r="I403" s="11"/>
      <c r="J403" s="7" t="str">
        <f t="shared" si="1"/>
        <v>#DIV/0!</v>
      </c>
      <c r="K403" s="7" t="str">
        <f>vlookup(D403,'Data Tables'!$H$16:$I$19,2,FALSE)</f>
        <v>#N/A</v>
      </c>
      <c r="L403" s="7" t="str">
        <f t="shared" si="2"/>
        <v>#DIV/0!</v>
      </c>
      <c r="M403" s="7" t="str">
        <f t="shared" si="3"/>
        <v>#DIV/0!</v>
      </c>
    </row>
    <row r="404">
      <c r="I404" s="11"/>
      <c r="J404" s="7" t="str">
        <f t="shared" si="1"/>
        <v>#DIV/0!</v>
      </c>
      <c r="K404" s="7" t="str">
        <f>vlookup(D404,'Data Tables'!$H$16:$I$19,2,FALSE)</f>
        <v>#N/A</v>
      </c>
      <c r="L404" s="7" t="str">
        <f t="shared" si="2"/>
        <v>#DIV/0!</v>
      </c>
      <c r="M404" s="7" t="str">
        <f t="shared" si="3"/>
        <v>#DIV/0!</v>
      </c>
    </row>
    <row r="405">
      <c r="I405" s="11"/>
      <c r="J405" s="7" t="str">
        <f t="shared" si="1"/>
        <v>#DIV/0!</v>
      </c>
      <c r="K405" s="7" t="str">
        <f>vlookup(D405,'Data Tables'!$H$16:$I$19,2,FALSE)</f>
        <v>#N/A</v>
      </c>
      <c r="L405" s="7" t="str">
        <f t="shared" si="2"/>
        <v>#DIV/0!</v>
      </c>
      <c r="M405" s="7" t="str">
        <f t="shared" si="3"/>
        <v>#DIV/0!</v>
      </c>
    </row>
    <row r="406">
      <c r="I406" s="11"/>
      <c r="J406" s="7" t="str">
        <f t="shared" si="1"/>
        <v>#DIV/0!</v>
      </c>
      <c r="K406" s="7" t="str">
        <f>vlookup(D406,'Data Tables'!$H$16:$I$19,2,FALSE)</f>
        <v>#N/A</v>
      </c>
      <c r="L406" s="7" t="str">
        <f t="shared" si="2"/>
        <v>#DIV/0!</v>
      </c>
      <c r="M406" s="7" t="str">
        <f t="shared" si="3"/>
        <v>#DIV/0!</v>
      </c>
    </row>
    <row r="407">
      <c r="I407" s="11"/>
      <c r="J407" s="7" t="str">
        <f t="shared" si="1"/>
        <v>#DIV/0!</v>
      </c>
      <c r="K407" s="7" t="str">
        <f>vlookup(D407,'Data Tables'!$H$16:$I$19,2,FALSE)</f>
        <v>#N/A</v>
      </c>
      <c r="L407" s="7" t="str">
        <f t="shared" si="2"/>
        <v>#DIV/0!</v>
      </c>
      <c r="M407" s="7" t="str">
        <f t="shared" si="3"/>
        <v>#DIV/0!</v>
      </c>
    </row>
    <row r="408">
      <c r="I408" s="11"/>
      <c r="J408" s="7" t="str">
        <f t="shared" si="1"/>
        <v>#DIV/0!</v>
      </c>
      <c r="K408" s="7" t="str">
        <f>vlookup(D408,'Data Tables'!$H$16:$I$19,2,FALSE)</f>
        <v>#N/A</v>
      </c>
      <c r="L408" s="7" t="str">
        <f t="shared" si="2"/>
        <v>#DIV/0!</v>
      </c>
      <c r="M408" s="7" t="str">
        <f t="shared" si="3"/>
        <v>#DIV/0!</v>
      </c>
    </row>
    <row r="409">
      <c r="I409" s="11"/>
      <c r="J409" s="7" t="str">
        <f t="shared" si="1"/>
        <v>#DIV/0!</v>
      </c>
      <c r="K409" s="7" t="str">
        <f>vlookup(D409,'Data Tables'!$H$16:$I$19,2,FALSE)</f>
        <v>#N/A</v>
      </c>
      <c r="L409" s="7" t="str">
        <f t="shared" si="2"/>
        <v>#DIV/0!</v>
      </c>
      <c r="M409" s="7" t="str">
        <f t="shared" si="3"/>
        <v>#DIV/0!</v>
      </c>
    </row>
    <row r="410">
      <c r="I410" s="11"/>
      <c r="J410" s="7" t="str">
        <f t="shared" si="1"/>
        <v>#DIV/0!</v>
      </c>
      <c r="K410" s="7" t="str">
        <f>vlookup(D410,'Data Tables'!$H$16:$I$19,2,FALSE)</f>
        <v>#N/A</v>
      </c>
      <c r="L410" s="7" t="str">
        <f t="shared" si="2"/>
        <v>#DIV/0!</v>
      </c>
      <c r="M410" s="7" t="str">
        <f t="shared" si="3"/>
        <v>#DIV/0!</v>
      </c>
    </row>
    <row r="411">
      <c r="I411" s="11"/>
      <c r="J411" s="7" t="str">
        <f t="shared" si="1"/>
        <v>#DIV/0!</v>
      </c>
      <c r="K411" s="7" t="str">
        <f>vlookup(D411,'Data Tables'!$H$16:$I$19,2,FALSE)</f>
        <v>#N/A</v>
      </c>
      <c r="L411" s="7" t="str">
        <f t="shared" si="2"/>
        <v>#DIV/0!</v>
      </c>
      <c r="M411" s="7" t="str">
        <f t="shared" si="3"/>
        <v>#DIV/0!</v>
      </c>
    </row>
    <row r="412">
      <c r="I412" s="11"/>
      <c r="J412" s="7" t="str">
        <f t="shared" si="1"/>
        <v>#DIV/0!</v>
      </c>
      <c r="K412" s="7" t="str">
        <f>vlookup(D412,'Data Tables'!$H$16:$I$19,2,FALSE)</f>
        <v>#N/A</v>
      </c>
      <c r="L412" s="7" t="str">
        <f t="shared" si="2"/>
        <v>#DIV/0!</v>
      </c>
      <c r="M412" s="7" t="str">
        <f t="shared" si="3"/>
        <v>#DIV/0!</v>
      </c>
    </row>
    <row r="413">
      <c r="I413" s="11"/>
      <c r="J413" s="7" t="str">
        <f t="shared" si="1"/>
        <v>#DIV/0!</v>
      </c>
      <c r="K413" s="7" t="str">
        <f>vlookup(D413,'Data Tables'!$H$16:$I$19,2,FALSE)</f>
        <v>#N/A</v>
      </c>
      <c r="L413" s="7" t="str">
        <f t="shared" si="2"/>
        <v>#DIV/0!</v>
      </c>
      <c r="M413" s="7" t="str">
        <f t="shared" si="3"/>
        <v>#DIV/0!</v>
      </c>
    </row>
    <row r="414">
      <c r="I414" s="11"/>
      <c r="J414" s="7" t="str">
        <f t="shared" si="1"/>
        <v>#DIV/0!</v>
      </c>
      <c r="K414" s="7" t="str">
        <f>vlookup(D414,'Data Tables'!$H$16:$I$19,2,FALSE)</f>
        <v>#N/A</v>
      </c>
      <c r="L414" s="7" t="str">
        <f t="shared" si="2"/>
        <v>#DIV/0!</v>
      </c>
      <c r="M414" s="7" t="str">
        <f t="shared" si="3"/>
        <v>#DIV/0!</v>
      </c>
    </row>
    <row r="415">
      <c r="I415" s="11"/>
      <c r="J415" s="7" t="str">
        <f t="shared" si="1"/>
        <v>#DIV/0!</v>
      </c>
      <c r="K415" s="7" t="str">
        <f>vlookup(D415,'Data Tables'!$H$16:$I$19,2,FALSE)</f>
        <v>#N/A</v>
      </c>
      <c r="L415" s="7" t="str">
        <f t="shared" si="2"/>
        <v>#DIV/0!</v>
      </c>
      <c r="M415" s="7" t="str">
        <f t="shared" si="3"/>
        <v>#DIV/0!</v>
      </c>
    </row>
    <row r="416">
      <c r="I416" s="11"/>
      <c r="J416" s="7" t="str">
        <f t="shared" si="1"/>
        <v>#DIV/0!</v>
      </c>
      <c r="K416" s="7" t="str">
        <f>vlookup(D416,'Data Tables'!$H$16:$I$19,2,FALSE)</f>
        <v>#N/A</v>
      </c>
      <c r="L416" s="7" t="str">
        <f t="shared" si="2"/>
        <v>#DIV/0!</v>
      </c>
      <c r="M416" s="7" t="str">
        <f t="shared" si="3"/>
        <v>#DIV/0!</v>
      </c>
    </row>
    <row r="417">
      <c r="I417" s="11"/>
      <c r="J417" s="7" t="str">
        <f t="shared" si="1"/>
        <v>#DIV/0!</v>
      </c>
      <c r="K417" s="7" t="str">
        <f>vlookup(D417,'Data Tables'!$H$16:$I$19,2,FALSE)</f>
        <v>#N/A</v>
      </c>
      <c r="L417" s="7" t="str">
        <f t="shared" si="2"/>
        <v>#DIV/0!</v>
      </c>
      <c r="M417" s="7" t="str">
        <f t="shared" si="3"/>
        <v>#DIV/0!</v>
      </c>
    </row>
    <row r="418">
      <c r="I418" s="11"/>
      <c r="J418" s="7" t="str">
        <f t="shared" si="1"/>
        <v>#DIV/0!</v>
      </c>
      <c r="K418" s="7" t="str">
        <f>vlookup(D418,'Data Tables'!$H$16:$I$19,2,FALSE)</f>
        <v>#N/A</v>
      </c>
      <c r="L418" s="7" t="str">
        <f t="shared" si="2"/>
        <v>#DIV/0!</v>
      </c>
      <c r="M418" s="7" t="str">
        <f t="shared" si="3"/>
        <v>#DIV/0!</v>
      </c>
    </row>
    <row r="419">
      <c r="I419" s="11"/>
      <c r="J419" s="7" t="str">
        <f t="shared" si="1"/>
        <v>#DIV/0!</v>
      </c>
      <c r="K419" s="7" t="str">
        <f>vlookup(D419,'Data Tables'!$H$16:$I$19,2,FALSE)</f>
        <v>#N/A</v>
      </c>
      <c r="L419" s="7" t="str">
        <f t="shared" si="2"/>
        <v>#DIV/0!</v>
      </c>
      <c r="M419" s="7" t="str">
        <f t="shared" si="3"/>
        <v>#DIV/0!</v>
      </c>
    </row>
    <row r="420">
      <c r="I420" s="11"/>
      <c r="J420" s="7" t="str">
        <f t="shared" si="1"/>
        <v>#DIV/0!</v>
      </c>
      <c r="K420" s="7" t="str">
        <f>vlookup(D420,'Data Tables'!$H$16:$I$19,2,FALSE)</f>
        <v>#N/A</v>
      </c>
      <c r="L420" s="7" t="str">
        <f t="shared" si="2"/>
        <v>#DIV/0!</v>
      </c>
      <c r="M420" s="7" t="str">
        <f t="shared" si="3"/>
        <v>#DIV/0!</v>
      </c>
    </row>
    <row r="421">
      <c r="I421" s="11"/>
      <c r="J421" s="7" t="str">
        <f t="shared" si="1"/>
        <v>#DIV/0!</v>
      </c>
      <c r="K421" s="7" t="str">
        <f>vlookup(D421,'Data Tables'!$H$16:$I$19,2,FALSE)</f>
        <v>#N/A</v>
      </c>
      <c r="L421" s="7" t="str">
        <f t="shared" si="2"/>
        <v>#DIV/0!</v>
      </c>
      <c r="M421" s="7" t="str">
        <f t="shared" si="3"/>
        <v>#DIV/0!</v>
      </c>
    </row>
    <row r="422">
      <c r="I422" s="11"/>
      <c r="J422" s="7" t="str">
        <f t="shared" si="1"/>
        <v>#DIV/0!</v>
      </c>
      <c r="K422" s="7" t="str">
        <f>vlookup(D422,'Data Tables'!$H$16:$I$19,2,FALSE)</f>
        <v>#N/A</v>
      </c>
      <c r="L422" s="7" t="str">
        <f t="shared" si="2"/>
        <v>#DIV/0!</v>
      </c>
      <c r="M422" s="7" t="str">
        <f t="shared" si="3"/>
        <v>#DIV/0!</v>
      </c>
    </row>
    <row r="423">
      <c r="I423" s="11"/>
      <c r="J423" s="7" t="str">
        <f t="shared" si="1"/>
        <v>#DIV/0!</v>
      </c>
      <c r="K423" s="7" t="str">
        <f>vlookup(D423,'Data Tables'!$H$16:$I$19,2,FALSE)</f>
        <v>#N/A</v>
      </c>
      <c r="L423" s="7" t="str">
        <f t="shared" si="2"/>
        <v>#DIV/0!</v>
      </c>
      <c r="M423" s="7" t="str">
        <f t="shared" si="3"/>
        <v>#DIV/0!</v>
      </c>
    </row>
    <row r="424">
      <c r="I424" s="11"/>
      <c r="J424" s="7" t="str">
        <f t="shared" si="1"/>
        <v>#DIV/0!</v>
      </c>
      <c r="K424" s="7" t="str">
        <f>vlookup(D424,'Data Tables'!$H$16:$I$19,2,FALSE)</f>
        <v>#N/A</v>
      </c>
      <c r="L424" s="7" t="str">
        <f t="shared" si="2"/>
        <v>#DIV/0!</v>
      </c>
      <c r="M424" s="7" t="str">
        <f t="shared" si="3"/>
        <v>#DIV/0!</v>
      </c>
    </row>
    <row r="425">
      <c r="I425" s="11"/>
      <c r="J425" s="7" t="str">
        <f t="shared" si="1"/>
        <v>#DIV/0!</v>
      </c>
      <c r="K425" s="7" t="str">
        <f>vlookup(D425,'Data Tables'!$H$16:$I$19,2,FALSE)</f>
        <v>#N/A</v>
      </c>
      <c r="L425" s="7" t="str">
        <f t="shared" si="2"/>
        <v>#DIV/0!</v>
      </c>
      <c r="M425" s="7" t="str">
        <f t="shared" si="3"/>
        <v>#DIV/0!</v>
      </c>
    </row>
    <row r="426">
      <c r="I426" s="11"/>
      <c r="J426" s="7" t="str">
        <f t="shared" si="1"/>
        <v>#DIV/0!</v>
      </c>
      <c r="K426" s="7" t="str">
        <f>vlookup(D426,'Data Tables'!$H$16:$I$19,2,FALSE)</f>
        <v>#N/A</v>
      </c>
      <c r="L426" s="7" t="str">
        <f t="shared" si="2"/>
        <v>#DIV/0!</v>
      </c>
      <c r="M426" s="7" t="str">
        <f t="shared" si="3"/>
        <v>#DIV/0!</v>
      </c>
    </row>
    <row r="427">
      <c r="I427" s="11"/>
      <c r="J427" s="7" t="str">
        <f t="shared" si="1"/>
        <v>#DIV/0!</v>
      </c>
      <c r="K427" s="7" t="str">
        <f>vlookup(D427,'Data Tables'!$H$16:$I$19,2,FALSE)</f>
        <v>#N/A</v>
      </c>
      <c r="L427" s="7" t="str">
        <f t="shared" si="2"/>
        <v>#DIV/0!</v>
      </c>
      <c r="M427" s="7" t="str">
        <f t="shared" si="3"/>
        <v>#DIV/0!</v>
      </c>
    </row>
    <row r="428">
      <c r="I428" s="11"/>
      <c r="J428" s="7" t="str">
        <f t="shared" si="1"/>
        <v>#DIV/0!</v>
      </c>
      <c r="K428" s="7" t="str">
        <f>vlookup(D428,'Data Tables'!$H$16:$I$19,2,FALSE)</f>
        <v>#N/A</v>
      </c>
      <c r="L428" s="7" t="str">
        <f t="shared" si="2"/>
        <v>#DIV/0!</v>
      </c>
      <c r="M428" s="7" t="str">
        <f t="shared" si="3"/>
        <v>#DIV/0!</v>
      </c>
    </row>
    <row r="429">
      <c r="I429" s="11"/>
      <c r="J429" s="7" t="str">
        <f t="shared" si="1"/>
        <v>#DIV/0!</v>
      </c>
      <c r="K429" s="7" t="str">
        <f>vlookup(D429,'Data Tables'!$H$16:$I$19,2,FALSE)</f>
        <v>#N/A</v>
      </c>
      <c r="L429" s="7" t="str">
        <f t="shared" si="2"/>
        <v>#DIV/0!</v>
      </c>
      <c r="M429" s="7" t="str">
        <f t="shared" si="3"/>
        <v>#DIV/0!</v>
      </c>
    </row>
    <row r="430">
      <c r="I430" s="11"/>
      <c r="J430" s="7" t="str">
        <f t="shared" si="1"/>
        <v>#DIV/0!</v>
      </c>
      <c r="K430" s="7" t="str">
        <f>vlookup(D430,'Data Tables'!$H$16:$I$19,2,FALSE)</f>
        <v>#N/A</v>
      </c>
      <c r="L430" s="7" t="str">
        <f t="shared" si="2"/>
        <v>#DIV/0!</v>
      </c>
      <c r="M430" s="7" t="str">
        <f t="shared" si="3"/>
        <v>#DIV/0!</v>
      </c>
    </row>
    <row r="431">
      <c r="I431" s="11"/>
      <c r="J431" s="7" t="str">
        <f t="shared" si="1"/>
        <v>#DIV/0!</v>
      </c>
      <c r="K431" s="7" t="str">
        <f>vlookup(D431,'Data Tables'!$H$16:$I$19,2,FALSE)</f>
        <v>#N/A</v>
      </c>
      <c r="L431" s="7" t="str">
        <f t="shared" si="2"/>
        <v>#DIV/0!</v>
      </c>
      <c r="M431" s="7" t="str">
        <f t="shared" si="3"/>
        <v>#DIV/0!</v>
      </c>
    </row>
    <row r="432">
      <c r="I432" s="11"/>
      <c r="J432" s="7" t="str">
        <f t="shared" si="1"/>
        <v>#DIV/0!</v>
      </c>
      <c r="K432" s="7" t="str">
        <f>vlookup(D432,'Data Tables'!$H$16:$I$19,2,FALSE)</f>
        <v>#N/A</v>
      </c>
      <c r="L432" s="7" t="str">
        <f t="shared" si="2"/>
        <v>#DIV/0!</v>
      </c>
      <c r="M432" s="7" t="str">
        <f t="shared" si="3"/>
        <v>#DIV/0!</v>
      </c>
    </row>
    <row r="433">
      <c r="I433" s="11"/>
      <c r="J433" s="7" t="str">
        <f t="shared" si="1"/>
        <v>#DIV/0!</v>
      </c>
      <c r="K433" s="7" t="str">
        <f>vlookup(D433,'Data Tables'!$H$16:$I$19,2,FALSE)</f>
        <v>#N/A</v>
      </c>
      <c r="L433" s="7" t="str">
        <f t="shared" si="2"/>
        <v>#DIV/0!</v>
      </c>
      <c r="M433" s="7" t="str">
        <f t="shared" si="3"/>
        <v>#DIV/0!</v>
      </c>
    </row>
    <row r="434">
      <c r="I434" s="11"/>
      <c r="J434" s="7" t="str">
        <f t="shared" si="1"/>
        <v>#DIV/0!</v>
      </c>
      <c r="K434" s="7" t="str">
        <f>vlookup(D434,'Data Tables'!$H$16:$I$19,2,FALSE)</f>
        <v>#N/A</v>
      </c>
      <c r="L434" s="7" t="str">
        <f t="shared" si="2"/>
        <v>#DIV/0!</v>
      </c>
      <c r="M434" s="7" t="str">
        <f t="shared" si="3"/>
        <v>#DIV/0!</v>
      </c>
    </row>
    <row r="435">
      <c r="I435" s="11"/>
      <c r="J435" s="7" t="str">
        <f t="shared" si="1"/>
        <v>#DIV/0!</v>
      </c>
      <c r="K435" s="7" t="str">
        <f>vlookup(D435,'Data Tables'!$H$16:$I$19,2,FALSE)</f>
        <v>#N/A</v>
      </c>
      <c r="L435" s="7" t="str">
        <f t="shared" si="2"/>
        <v>#DIV/0!</v>
      </c>
      <c r="M435" s="7" t="str">
        <f t="shared" si="3"/>
        <v>#DIV/0!</v>
      </c>
    </row>
    <row r="436">
      <c r="I436" s="11"/>
      <c r="J436" s="7" t="str">
        <f t="shared" si="1"/>
        <v>#DIV/0!</v>
      </c>
      <c r="K436" s="7" t="str">
        <f>vlookup(D436,'Data Tables'!$H$16:$I$19,2,FALSE)</f>
        <v>#N/A</v>
      </c>
      <c r="L436" s="7" t="str">
        <f t="shared" si="2"/>
        <v>#DIV/0!</v>
      </c>
      <c r="M436" s="7" t="str">
        <f t="shared" si="3"/>
        <v>#DIV/0!</v>
      </c>
    </row>
    <row r="437">
      <c r="I437" s="11"/>
      <c r="J437" s="7" t="str">
        <f t="shared" si="1"/>
        <v>#DIV/0!</v>
      </c>
      <c r="K437" s="7" t="str">
        <f>vlookup(D437,'Data Tables'!$H$16:$I$19,2,FALSE)</f>
        <v>#N/A</v>
      </c>
      <c r="L437" s="7" t="str">
        <f t="shared" si="2"/>
        <v>#DIV/0!</v>
      </c>
      <c r="M437" s="7" t="str">
        <f t="shared" si="3"/>
        <v>#DIV/0!</v>
      </c>
    </row>
    <row r="438">
      <c r="I438" s="11"/>
      <c r="J438" s="7" t="str">
        <f t="shared" si="1"/>
        <v>#DIV/0!</v>
      </c>
      <c r="K438" s="7" t="str">
        <f>vlookup(D438,'Data Tables'!$H$16:$I$19,2,FALSE)</f>
        <v>#N/A</v>
      </c>
      <c r="L438" s="7" t="str">
        <f t="shared" si="2"/>
        <v>#DIV/0!</v>
      </c>
      <c r="M438" s="7" t="str">
        <f t="shared" si="3"/>
        <v>#DIV/0!</v>
      </c>
    </row>
    <row r="439">
      <c r="I439" s="11"/>
      <c r="J439" s="7" t="str">
        <f t="shared" si="1"/>
        <v>#DIV/0!</v>
      </c>
      <c r="K439" s="7" t="str">
        <f>vlookup(D439,'Data Tables'!$H$16:$I$19,2,FALSE)</f>
        <v>#N/A</v>
      </c>
      <c r="L439" s="7" t="str">
        <f t="shared" si="2"/>
        <v>#DIV/0!</v>
      </c>
      <c r="M439" s="7" t="str">
        <f t="shared" si="3"/>
        <v>#DIV/0!</v>
      </c>
    </row>
    <row r="440">
      <c r="I440" s="11"/>
      <c r="J440" s="7" t="str">
        <f t="shared" si="1"/>
        <v>#DIV/0!</v>
      </c>
      <c r="K440" s="7" t="str">
        <f>vlookup(D440,'Data Tables'!$H$16:$I$19,2,FALSE)</f>
        <v>#N/A</v>
      </c>
      <c r="L440" s="7" t="str">
        <f t="shared" si="2"/>
        <v>#DIV/0!</v>
      </c>
      <c r="M440" s="7" t="str">
        <f t="shared" si="3"/>
        <v>#DIV/0!</v>
      </c>
    </row>
    <row r="441">
      <c r="I441" s="11"/>
      <c r="J441" s="7" t="str">
        <f t="shared" si="1"/>
        <v>#DIV/0!</v>
      </c>
      <c r="K441" s="7" t="str">
        <f>vlookup(D441,'Data Tables'!$H$16:$I$19,2,FALSE)</f>
        <v>#N/A</v>
      </c>
      <c r="L441" s="7" t="str">
        <f t="shared" si="2"/>
        <v>#DIV/0!</v>
      </c>
      <c r="M441" s="7" t="str">
        <f t="shared" si="3"/>
        <v>#DIV/0!</v>
      </c>
    </row>
    <row r="442">
      <c r="I442" s="11"/>
      <c r="J442" s="7" t="str">
        <f t="shared" si="1"/>
        <v>#DIV/0!</v>
      </c>
      <c r="K442" s="7" t="str">
        <f>vlookup(D442,'Data Tables'!$H$16:$I$19,2,FALSE)</f>
        <v>#N/A</v>
      </c>
      <c r="L442" s="7" t="str">
        <f t="shared" si="2"/>
        <v>#DIV/0!</v>
      </c>
      <c r="M442" s="7" t="str">
        <f t="shared" si="3"/>
        <v>#DIV/0!</v>
      </c>
    </row>
    <row r="443">
      <c r="I443" s="11"/>
      <c r="J443" s="7" t="str">
        <f t="shared" si="1"/>
        <v>#DIV/0!</v>
      </c>
      <c r="K443" s="7" t="str">
        <f>vlookup(D443,'Data Tables'!$H$16:$I$19,2,FALSE)</f>
        <v>#N/A</v>
      </c>
      <c r="L443" s="7" t="str">
        <f t="shared" si="2"/>
        <v>#DIV/0!</v>
      </c>
      <c r="M443" s="7" t="str">
        <f t="shared" si="3"/>
        <v>#DIV/0!</v>
      </c>
    </row>
    <row r="444">
      <c r="I444" s="11"/>
      <c r="J444" s="7" t="str">
        <f t="shared" si="1"/>
        <v>#DIV/0!</v>
      </c>
      <c r="K444" s="7" t="str">
        <f>vlookup(D444,'Data Tables'!$H$16:$I$19,2,FALSE)</f>
        <v>#N/A</v>
      </c>
      <c r="L444" s="7" t="str">
        <f t="shared" si="2"/>
        <v>#DIV/0!</v>
      </c>
      <c r="M444" s="7" t="str">
        <f t="shared" si="3"/>
        <v>#DIV/0!</v>
      </c>
    </row>
    <row r="445">
      <c r="I445" s="11"/>
      <c r="J445" s="7" t="str">
        <f t="shared" si="1"/>
        <v>#DIV/0!</v>
      </c>
      <c r="K445" s="7" t="str">
        <f>vlookup(D445,'Data Tables'!$H$16:$I$19,2,FALSE)</f>
        <v>#N/A</v>
      </c>
      <c r="L445" s="7" t="str">
        <f t="shared" si="2"/>
        <v>#DIV/0!</v>
      </c>
      <c r="M445" s="7" t="str">
        <f t="shared" si="3"/>
        <v>#DIV/0!</v>
      </c>
    </row>
    <row r="446">
      <c r="I446" s="11"/>
      <c r="J446" s="7" t="str">
        <f t="shared" si="1"/>
        <v>#DIV/0!</v>
      </c>
      <c r="K446" s="7" t="str">
        <f>vlookup(D446,'Data Tables'!$H$16:$I$19,2,FALSE)</f>
        <v>#N/A</v>
      </c>
      <c r="L446" s="7" t="str">
        <f t="shared" si="2"/>
        <v>#DIV/0!</v>
      </c>
      <c r="M446" s="7" t="str">
        <f t="shared" si="3"/>
        <v>#DIV/0!</v>
      </c>
    </row>
    <row r="447">
      <c r="I447" s="11"/>
      <c r="J447" s="7" t="str">
        <f t="shared" si="1"/>
        <v>#DIV/0!</v>
      </c>
      <c r="K447" s="7" t="str">
        <f>vlookup(D447,'Data Tables'!$H$16:$I$19,2,FALSE)</f>
        <v>#N/A</v>
      </c>
      <c r="L447" s="7" t="str">
        <f t="shared" si="2"/>
        <v>#DIV/0!</v>
      </c>
      <c r="M447" s="7" t="str">
        <f t="shared" si="3"/>
        <v>#DIV/0!</v>
      </c>
    </row>
    <row r="448">
      <c r="I448" s="11"/>
      <c r="J448" s="7" t="str">
        <f t="shared" si="1"/>
        <v>#DIV/0!</v>
      </c>
      <c r="K448" s="7" t="str">
        <f>vlookup(D448,'Data Tables'!$H$16:$I$19,2,FALSE)</f>
        <v>#N/A</v>
      </c>
      <c r="L448" s="7" t="str">
        <f t="shared" si="2"/>
        <v>#DIV/0!</v>
      </c>
      <c r="M448" s="7" t="str">
        <f t="shared" si="3"/>
        <v>#DIV/0!</v>
      </c>
    </row>
    <row r="449">
      <c r="I449" s="11"/>
      <c r="J449" s="7" t="str">
        <f t="shared" si="1"/>
        <v>#DIV/0!</v>
      </c>
      <c r="K449" s="7" t="str">
        <f>vlookup(D449,'Data Tables'!$H$16:$I$19,2,FALSE)</f>
        <v>#N/A</v>
      </c>
      <c r="L449" s="7" t="str">
        <f t="shared" si="2"/>
        <v>#DIV/0!</v>
      </c>
      <c r="M449" s="7" t="str">
        <f t="shared" si="3"/>
        <v>#DIV/0!</v>
      </c>
    </row>
    <row r="450">
      <c r="I450" s="11"/>
      <c r="J450" s="7" t="str">
        <f t="shared" si="1"/>
        <v>#DIV/0!</v>
      </c>
      <c r="K450" s="7" t="str">
        <f>vlookup(D450,'Data Tables'!$H$16:$I$19,2,FALSE)</f>
        <v>#N/A</v>
      </c>
      <c r="L450" s="7" t="str">
        <f t="shared" si="2"/>
        <v>#DIV/0!</v>
      </c>
      <c r="M450" s="7" t="str">
        <f t="shared" si="3"/>
        <v>#DIV/0!</v>
      </c>
    </row>
    <row r="451">
      <c r="I451" s="11"/>
      <c r="J451" s="7" t="str">
        <f t="shared" si="1"/>
        <v>#DIV/0!</v>
      </c>
      <c r="K451" s="7" t="str">
        <f>vlookup(D451,'Data Tables'!$H$16:$I$19,2,FALSE)</f>
        <v>#N/A</v>
      </c>
      <c r="L451" s="7" t="str">
        <f t="shared" si="2"/>
        <v>#DIV/0!</v>
      </c>
      <c r="M451" s="7" t="str">
        <f t="shared" si="3"/>
        <v>#DIV/0!</v>
      </c>
    </row>
    <row r="452">
      <c r="I452" s="11"/>
      <c r="J452" s="7" t="str">
        <f t="shared" si="1"/>
        <v>#DIV/0!</v>
      </c>
      <c r="K452" s="7" t="str">
        <f>vlookup(D452,'Data Tables'!$H$16:$I$19,2,FALSE)</f>
        <v>#N/A</v>
      </c>
      <c r="L452" s="7" t="str">
        <f t="shared" si="2"/>
        <v>#DIV/0!</v>
      </c>
      <c r="M452" s="7" t="str">
        <f t="shared" si="3"/>
        <v>#DIV/0!</v>
      </c>
    </row>
    <row r="453">
      <c r="I453" s="11"/>
      <c r="J453" s="7" t="str">
        <f t="shared" si="1"/>
        <v>#DIV/0!</v>
      </c>
      <c r="K453" s="7" t="str">
        <f>vlookup(D453,'Data Tables'!$H$16:$I$19,2,FALSE)</f>
        <v>#N/A</v>
      </c>
      <c r="L453" s="7" t="str">
        <f t="shared" si="2"/>
        <v>#DIV/0!</v>
      </c>
      <c r="M453" s="7" t="str">
        <f t="shared" si="3"/>
        <v>#DIV/0!</v>
      </c>
    </row>
    <row r="454">
      <c r="I454" s="11"/>
      <c r="J454" s="7" t="str">
        <f t="shared" si="1"/>
        <v>#DIV/0!</v>
      </c>
      <c r="K454" s="7" t="str">
        <f>vlookup(D454,'Data Tables'!$H$16:$I$19,2,FALSE)</f>
        <v>#N/A</v>
      </c>
      <c r="L454" s="7" t="str">
        <f t="shared" si="2"/>
        <v>#DIV/0!</v>
      </c>
      <c r="M454" s="7" t="str">
        <f t="shared" si="3"/>
        <v>#DIV/0!</v>
      </c>
    </row>
    <row r="455">
      <c r="I455" s="11"/>
      <c r="J455" s="7" t="str">
        <f t="shared" si="1"/>
        <v>#DIV/0!</v>
      </c>
      <c r="K455" s="7" t="str">
        <f>vlookup(D455,'Data Tables'!$H$16:$I$19,2,FALSE)</f>
        <v>#N/A</v>
      </c>
      <c r="L455" s="7" t="str">
        <f t="shared" si="2"/>
        <v>#DIV/0!</v>
      </c>
      <c r="M455" s="7" t="str">
        <f t="shared" si="3"/>
        <v>#DIV/0!</v>
      </c>
    </row>
    <row r="456">
      <c r="I456" s="11"/>
      <c r="J456" s="7" t="str">
        <f t="shared" si="1"/>
        <v>#DIV/0!</v>
      </c>
      <c r="K456" s="7" t="str">
        <f>vlookup(D456,'Data Tables'!$H$16:$I$19,2,FALSE)</f>
        <v>#N/A</v>
      </c>
      <c r="L456" s="7" t="str">
        <f t="shared" si="2"/>
        <v>#DIV/0!</v>
      </c>
      <c r="M456" s="7" t="str">
        <f t="shared" si="3"/>
        <v>#DIV/0!</v>
      </c>
    </row>
    <row r="457">
      <c r="I457" s="11"/>
      <c r="J457" s="7" t="str">
        <f t="shared" si="1"/>
        <v>#DIV/0!</v>
      </c>
      <c r="K457" s="7" t="str">
        <f>vlookup(D457,'Data Tables'!$H$16:$I$19,2,FALSE)</f>
        <v>#N/A</v>
      </c>
      <c r="L457" s="7" t="str">
        <f t="shared" si="2"/>
        <v>#DIV/0!</v>
      </c>
      <c r="M457" s="7" t="str">
        <f t="shared" si="3"/>
        <v>#DIV/0!</v>
      </c>
    </row>
    <row r="458">
      <c r="I458" s="11"/>
      <c r="J458" s="7" t="str">
        <f t="shared" si="1"/>
        <v>#DIV/0!</v>
      </c>
      <c r="K458" s="7" t="str">
        <f>vlookup(D458,'Data Tables'!$H$16:$I$19,2,FALSE)</f>
        <v>#N/A</v>
      </c>
      <c r="L458" s="7" t="str">
        <f t="shared" si="2"/>
        <v>#DIV/0!</v>
      </c>
      <c r="M458" s="7" t="str">
        <f t="shared" si="3"/>
        <v>#DIV/0!</v>
      </c>
    </row>
    <row r="459">
      <c r="I459" s="11"/>
      <c r="J459" s="7" t="str">
        <f t="shared" si="1"/>
        <v>#DIV/0!</v>
      </c>
      <c r="K459" s="7" t="str">
        <f>vlookup(D459,'Data Tables'!$H$16:$I$19,2,FALSE)</f>
        <v>#N/A</v>
      </c>
      <c r="L459" s="7" t="str">
        <f t="shared" si="2"/>
        <v>#DIV/0!</v>
      </c>
      <c r="M459" s="7" t="str">
        <f t="shared" si="3"/>
        <v>#DIV/0!</v>
      </c>
    </row>
    <row r="460">
      <c r="I460" s="11"/>
      <c r="J460" s="7" t="str">
        <f t="shared" si="1"/>
        <v>#DIV/0!</v>
      </c>
      <c r="K460" s="7" t="str">
        <f>vlookup(D460,'Data Tables'!$H$16:$I$19,2,FALSE)</f>
        <v>#N/A</v>
      </c>
      <c r="L460" s="7" t="str">
        <f t="shared" si="2"/>
        <v>#DIV/0!</v>
      </c>
      <c r="M460" s="7" t="str">
        <f t="shared" si="3"/>
        <v>#DIV/0!</v>
      </c>
    </row>
    <row r="461">
      <c r="I461" s="11"/>
      <c r="J461" s="7" t="str">
        <f t="shared" si="1"/>
        <v>#DIV/0!</v>
      </c>
      <c r="K461" s="7" t="str">
        <f>vlookup(D461,'Data Tables'!$H$16:$I$19,2,FALSE)</f>
        <v>#N/A</v>
      </c>
      <c r="L461" s="7" t="str">
        <f t="shared" si="2"/>
        <v>#DIV/0!</v>
      </c>
      <c r="M461" s="7" t="str">
        <f t="shared" si="3"/>
        <v>#DIV/0!</v>
      </c>
    </row>
    <row r="462">
      <c r="I462" s="11"/>
      <c r="J462" s="7" t="str">
        <f t="shared" si="1"/>
        <v>#DIV/0!</v>
      </c>
      <c r="K462" s="7" t="str">
        <f>vlookup(D462,'Data Tables'!$H$16:$I$19,2,FALSE)</f>
        <v>#N/A</v>
      </c>
      <c r="L462" s="7" t="str">
        <f t="shared" si="2"/>
        <v>#DIV/0!</v>
      </c>
      <c r="M462" s="7" t="str">
        <f t="shared" si="3"/>
        <v>#DIV/0!</v>
      </c>
    </row>
    <row r="463">
      <c r="I463" s="11"/>
      <c r="J463" s="7" t="str">
        <f t="shared" si="1"/>
        <v>#DIV/0!</v>
      </c>
      <c r="K463" s="7" t="str">
        <f>vlookup(D463,'Data Tables'!$H$16:$I$19,2,FALSE)</f>
        <v>#N/A</v>
      </c>
      <c r="L463" s="7" t="str">
        <f t="shared" si="2"/>
        <v>#DIV/0!</v>
      </c>
      <c r="M463" s="7" t="str">
        <f t="shared" si="3"/>
        <v>#DIV/0!</v>
      </c>
    </row>
    <row r="464">
      <c r="I464" s="11"/>
      <c r="J464" s="7" t="str">
        <f t="shared" si="1"/>
        <v>#DIV/0!</v>
      </c>
      <c r="K464" s="7" t="str">
        <f>vlookup(D464,'Data Tables'!$H$16:$I$19,2,FALSE)</f>
        <v>#N/A</v>
      </c>
      <c r="L464" s="7" t="str">
        <f t="shared" si="2"/>
        <v>#DIV/0!</v>
      </c>
      <c r="M464" s="7" t="str">
        <f t="shared" si="3"/>
        <v>#DIV/0!</v>
      </c>
    </row>
    <row r="465">
      <c r="I465" s="11"/>
      <c r="J465" s="7" t="str">
        <f t="shared" si="1"/>
        <v>#DIV/0!</v>
      </c>
      <c r="K465" s="7" t="str">
        <f>vlookup(D465,'Data Tables'!$H$16:$I$19,2,FALSE)</f>
        <v>#N/A</v>
      </c>
      <c r="L465" s="7" t="str">
        <f t="shared" si="2"/>
        <v>#DIV/0!</v>
      </c>
      <c r="M465" s="7" t="str">
        <f t="shared" si="3"/>
        <v>#DIV/0!</v>
      </c>
    </row>
    <row r="466">
      <c r="I466" s="11"/>
      <c r="J466" s="7" t="str">
        <f t="shared" si="1"/>
        <v>#DIV/0!</v>
      </c>
      <c r="K466" s="7" t="str">
        <f>vlookup(D466,'Data Tables'!$H$16:$I$19,2,FALSE)</f>
        <v>#N/A</v>
      </c>
      <c r="L466" s="7" t="str">
        <f t="shared" si="2"/>
        <v>#DIV/0!</v>
      </c>
      <c r="M466" s="7" t="str">
        <f t="shared" si="3"/>
        <v>#DIV/0!</v>
      </c>
    </row>
    <row r="467">
      <c r="I467" s="11"/>
      <c r="J467" s="7" t="str">
        <f t="shared" si="1"/>
        <v>#DIV/0!</v>
      </c>
      <c r="K467" s="7" t="str">
        <f>vlookup(D467,'Data Tables'!$H$16:$I$19,2,FALSE)</f>
        <v>#N/A</v>
      </c>
      <c r="L467" s="7" t="str">
        <f t="shared" si="2"/>
        <v>#DIV/0!</v>
      </c>
      <c r="M467" s="7" t="str">
        <f t="shared" si="3"/>
        <v>#DIV/0!</v>
      </c>
    </row>
    <row r="468">
      <c r="I468" s="11"/>
      <c r="J468" s="7" t="str">
        <f t="shared" si="1"/>
        <v>#DIV/0!</v>
      </c>
      <c r="K468" s="7" t="str">
        <f>vlookup(D468,'Data Tables'!$H$16:$I$19,2,FALSE)</f>
        <v>#N/A</v>
      </c>
      <c r="L468" s="7" t="str">
        <f t="shared" si="2"/>
        <v>#DIV/0!</v>
      </c>
      <c r="M468" s="7" t="str">
        <f t="shared" si="3"/>
        <v>#DIV/0!</v>
      </c>
    </row>
    <row r="469">
      <c r="I469" s="11"/>
      <c r="J469" s="7" t="str">
        <f t="shared" si="1"/>
        <v>#DIV/0!</v>
      </c>
      <c r="K469" s="7" t="str">
        <f>vlookup(D469,'Data Tables'!$H$16:$I$19,2,FALSE)</f>
        <v>#N/A</v>
      </c>
      <c r="L469" s="7" t="str">
        <f t="shared" si="2"/>
        <v>#DIV/0!</v>
      </c>
      <c r="M469" s="7" t="str">
        <f t="shared" si="3"/>
        <v>#DIV/0!</v>
      </c>
    </row>
    <row r="470">
      <c r="I470" s="11"/>
      <c r="J470" s="7" t="str">
        <f t="shared" si="1"/>
        <v>#DIV/0!</v>
      </c>
      <c r="K470" s="7" t="str">
        <f>vlookup(D470,'Data Tables'!$H$16:$I$19,2,FALSE)</f>
        <v>#N/A</v>
      </c>
      <c r="L470" s="7" t="str">
        <f t="shared" si="2"/>
        <v>#DIV/0!</v>
      </c>
      <c r="M470" s="7" t="str">
        <f t="shared" si="3"/>
        <v>#DIV/0!</v>
      </c>
    </row>
    <row r="471">
      <c r="I471" s="11"/>
      <c r="J471" s="7" t="str">
        <f t="shared" si="1"/>
        <v>#DIV/0!</v>
      </c>
      <c r="K471" s="7" t="str">
        <f>vlookup(D471,'Data Tables'!$H$16:$I$19,2,FALSE)</f>
        <v>#N/A</v>
      </c>
      <c r="L471" s="7" t="str">
        <f t="shared" si="2"/>
        <v>#DIV/0!</v>
      </c>
      <c r="M471" s="7" t="str">
        <f t="shared" si="3"/>
        <v>#DIV/0!</v>
      </c>
    </row>
    <row r="472">
      <c r="I472" s="11"/>
      <c r="J472" s="7" t="str">
        <f t="shared" si="1"/>
        <v>#DIV/0!</v>
      </c>
      <c r="K472" s="7" t="str">
        <f>vlookup(D472,'Data Tables'!$H$16:$I$19,2,FALSE)</f>
        <v>#N/A</v>
      </c>
      <c r="L472" s="7" t="str">
        <f t="shared" si="2"/>
        <v>#DIV/0!</v>
      </c>
      <c r="M472" s="7" t="str">
        <f t="shared" si="3"/>
        <v>#DIV/0!</v>
      </c>
    </row>
    <row r="473">
      <c r="I473" s="11"/>
      <c r="J473" s="7" t="str">
        <f t="shared" si="1"/>
        <v>#DIV/0!</v>
      </c>
      <c r="K473" s="7" t="str">
        <f>vlookup(D473,'Data Tables'!$H$16:$I$19,2,FALSE)</f>
        <v>#N/A</v>
      </c>
      <c r="L473" s="7" t="str">
        <f t="shared" si="2"/>
        <v>#DIV/0!</v>
      </c>
      <c r="M473" s="7" t="str">
        <f t="shared" si="3"/>
        <v>#DIV/0!</v>
      </c>
    </row>
    <row r="474">
      <c r="I474" s="11"/>
      <c r="J474" s="7" t="str">
        <f t="shared" si="1"/>
        <v>#DIV/0!</v>
      </c>
      <c r="K474" s="7" t="str">
        <f>vlookup(D474,'Data Tables'!$H$16:$I$19,2,FALSE)</f>
        <v>#N/A</v>
      </c>
      <c r="L474" s="7" t="str">
        <f t="shared" si="2"/>
        <v>#DIV/0!</v>
      </c>
      <c r="M474" s="7" t="str">
        <f t="shared" si="3"/>
        <v>#DIV/0!</v>
      </c>
    </row>
    <row r="475">
      <c r="I475" s="11"/>
      <c r="J475" s="7" t="str">
        <f t="shared" si="1"/>
        <v>#DIV/0!</v>
      </c>
      <c r="K475" s="7" t="str">
        <f>vlookup(D475,'Data Tables'!$H$16:$I$19,2,FALSE)</f>
        <v>#N/A</v>
      </c>
      <c r="L475" s="7" t="str">
        <f t="shared" si="2"/>
        <v>#DIV/0!</v>
      </c>
      <c r="M475" s="7" t="str">
        <f t="shared" si="3"/>
        <v>#DIV/0!</v>
      </c>
    </row>
    <row r="476">
      <c r="I476" s="11"/>
      <c r="J476" s="7" t="str">
        <f t="shared" si="1"/>
        <v>#DIV/0!</v>
      </c>
      <c r="K476" s="7" t="str">
        <f>vlookup(D476,'Data Tables'!$H$16:$I$19,2,FALSE)</f>
        <v>#N/A</v>
      </c>
      <c r="L476" s="7" t="str">
        <f t="shared" si="2"/>
        <v>#DIV/0!</v>
      </c>
      <c r="M476" s="7" t="str">
        <f t="shared" si="3"/>
        <v>#DIV/0!</v>
      </c>
    </row>
    <row r="477">
      <c r="I477" s="11"/>
      <c r="J477" s="7" t="str">
        <f t="shared" si="1"/>
        <v>#DIV/0!</v>
      </c>
      <c r="K477" s="7" t="str">
        <f>vlookup(D477,'Data Tables'!$H$16:$I$19,2,FALSE)</f>
        <v>#N/A</v>
      </c>
      <c r="L477" s="7" t="str">
        <f t="shared" si="2"/>
        <v>#DIV/0!</v>
      </c>
      <c r="M477" s="7" t="str">
        <f t="shared" si="3"/>
        <v>#DIV/0!</v>
      </c>
    </row>
    <row r="478">
      <c r="I478" s="11"/>
      <c r="J478" s="7" t="str">
        <f t="shared" si="1"/>
        <v>#DIV/0!</v>
      </c>
      <c r="K478" s="7" t="str">
        <f>vlookup(D478,'Data Tables'!$H$16:$I$19,2,FALSE)</f>
        <v>#N/A</v>
      </c>
      <c r="L478" s="7" t="str">
        <f t="shared" si="2"/>
        <v>#DIV/0!</v>
      </c>
      <c r="M478" s="7" t="str">
        <f t="shared" si="3"/>
        <v>#DIV/0!</v>
      </c>
    </row>
    <row r="479">
      <c r="I479" s="11"/>
      <c r="J479" s="7" t="str">
        <f t="shared" si="1"/>
        <v>#DIV/0!</v>
      </c>
      <c r="K479" s="7" t="str">
        <f>vlookup(D479,'Data Tables'!$H$16:$I$19,2,FALSE)</f>
        <v>#N/A</v>
      </c>
      <c r="L479" s="7" t="str">
        <f t="shared" si="2"/>
        <v>#DIV/0!</v>
      </c>
      <c r="M479" s="7" t="str">
        <f t="shared" si="3"/>
        <v>#DIV/0!</v>
      </c>
    </row>
    <row r="480">
      <c r="I480" s="11"/>
      <c r="J480" s="7" t="str">
        <f t="shared" si="1"/>
        <v>#DIV/0!</v>
      </c>
      <c r="K480" s="7" t="str">
        <f>vlookup(D480,'Data Tables'!$H$16:$I$19,2,FALSE)</f>
        <v>#N/A</v>
      </c>
      <c r="L480" s="7" t="str">
        <f t="shared" si="2"/>
        <v>#DIV/0!</v>
      </c>
      <c r="M480" s="7" t="str">
        <f t="shared" si="3"/>
        <v>#DIV/0!</v>
      </c>
    </row>
    <row r="481">
      <c r="I481" s="11"/>
      <c r="J481" s="7" t="str">
        <f t="shared" si="1"/>
        <v>#DIV/0!</v>
      </c>
      <c r="K481" s="7" t="str">
        <f>vlookup(D481,'Data Tables'!$H$16:$I$19,2,FALSE)</f>
        <v>#N/A</v>
      </c>
      <c r="L481" s="7" t="str">
        <f t="shared" si="2"/>
        <v>#DIV/0!</v>
      </c>
      <c r="M481" s="7" t="str">
        <f t="shared" si="3"/>
        <v>#DIV/0!</v>
      </c>
    </row>
    <row r="482">
      <c r="I482" s="11"/>
      <c r="J482" s="7" t="str">
        <f t="shared" si="1"/>
        <v>#DIV/0!</v>
      </c>
      <c r="K482" s="7" t="str">
        <f>vlookup(D482,'Data Tables'!$H$16:$I$19,2,FALSE)</f>
        <v>#N/A</v>
      </c>
      <c r="L482" s="7" t="str">
        <f t="shared" si="2"/>
        <v>#DIV/0!</v>
      </c>
      <c r="M482" s="7" t="str">
        <f t="shared" si="3"/>
        <v>#DIV/0!</v>
      </c>
    </row>
    <row r="483">
      <c r="I483" s="11"/>
      <c r="J483" s="7" t="str">
        <f t="shared" si="1"/>
        <v>#DIV/0!</v>
      </c>
      <c r="K483" s="7" t="str">
        <f>vlookup(D483,'Data Tables'!$H$16:$I$19,2,FALSE)</f>
        <v>#N/A</v>
      </c>
      <c r="L483" s="7" t="str">
        <f t="shared" si="2"/>
        <v>#DIV/0!</v>
      </c>
      <c r="M483" s="7" t="str">
        <f t="shared" si="3"/>
        <v>#DIV/0!</v>
      </c>
    </row>
    <row r="484">
      <c r="I484" s="11"/>
      <c r="J484" s="7" t="str">
        <f t="shared" si="1"/>
        <v>#DIV/0!</v>
      </c>
      <c r="K484" s="7" t="str">
        <f>vlookup(D484,'Data Tables'!$H$16:$I$19,2,FALSE)</f>
        <v>#N/A</v>
      </c>
      <c r="L484" s="7" t="str">
        <f t="shared" si="2"/>
        <v>#DIV/0!</v>
      </c>
      <c r="M484" s="7" t="str">
        <f t="shared" si="3"/>
        <v>#DIV/0!</v>
      </c>
    </row>
    <row r="485">
      <c r="I485" s="11"/>
      <c r="J485" s="7" t="str">
        <f t="shared" si="1"/>
        <v>#DIV/0!</v>
      </c>
      <c r="K485" s="7" t="str">
        <f>vlookup(D485,'Data Tables'!$H$16:$I$19,2,FALSE)</f>
        <v>#N/A</v>
      </c>
      <c r="L485" s="7" t="str">
        <f t="shared" si="2"/>
        <v>#DIV/0!</v>
      </c>
      <c r="M485" s="7" t="str">
        <f t="shared" si="3"/>
        <v>#DIV/0!</v>
      </c>
    </row>
    <row r="486">
      <c r="I486" s="11"/>
      <c r="J486" s="7" t="str">
        <f t="shared" si="1"/>
        <v>#DIV/0!</v>
      </c>
      <c r="K486" s="7" t="str">
        <f>vlookup(D486,'Data Tables'!$H$16:$I$19,2,FALSE)</f>
        <v>#N/A</v>
      </c>
      <c r="L486" s="7" t="str">
        <f t="shared" si="2"/>
        <v>#DIV/0!</v>
      </c>
      <c r="M486" s="7" t="str">
        <f t="shared" si="3"/>
        <v>#DIV/0!</v>
      </c>
    </row>
    <row r="487">
      <c r="I487" s="11"/>
      <c r="J487" s="7" t="str">
        <f t="shared" si="1"/>
        <v>#DIV/0!</v>
      </c>
      <c r="K487" s="7" t="str">
        <f>vlookup(D487,'Data Tables'!$H$16:$I$19,2,FALSE)</f>
        <v>#N/A</v>
      </c>
      <c r="L487" s="7" t="str">
        <f t="shared" si="2"/>
        <v>#DIV/0!</v>
      </c>
      <c r="M487" s="7" t="str">
        <f t="shared" si="3"/>
        <v>#DIV/0!</v>
      </c>
    </row>
    <row r="488">
      <c r="I488" s="11"/>
      <c r="J488" s="7" t="str">
        <f t="shared" si="1"/>
        <v>#DIV/0!</v>
      </c>
      <c r="K488" s="7" t="str">
        <f>vlookup(D488,'Data Tables'!$H$16:$I$19,2,FALSE)</f>
        <v>#N/A</v>
      </c>
      <c r="L488" s="7" t="str">
        <f t="shared" si="2"/>
        <v>#DIV/0!</v>
      </c>
      <c r="M488" s="7" t="str">
        <f t="shared" si="3"/>
        <v>#DIV/0!</v>
      </c>
    </row>
    <row r="489">
      <c r="I489" s="11"/>
      <c r="J489" s="7" t="str">
        <f t="shared" si="1"/>
        <v>#DIV/0!</v>
      </c>
      <c r="K489" s="7" t="str">
        <f>vlookup(D489,'Data Tables'!$H$16:$I$19,2,FALSE)</f>
        <v>#N/A</v>
      </c>
      <c r="L489" s="7" t="str">
        <f t="shared" si="2"/>
        <v>#DIV/0!</v>
      </c>
      <c r="M489" s="7" t="str">
        <f t="shared" si="3"/>
        <v>#DIV/0!</v>
      </c>
    </row>
    <row r="490">
      <c r="I490" s="11"/>
      <c r="J490" s="7" t="str">
        <f t="shared" si="1"/>
        <v>#DIV/0!</v>
      </c>
      <c r="K490" s="7" t="str">
        <f>vlookup(D490,'Data Tables'!$H$16:$I$19,2,FALSE)</f>
        <v>#N/A</v>
      </c>
      <c r="L490" s="7" t="str">
        <f t="shared" si="2"/>
        <v>#DIV/0!</v>
      </c>
      <c r="M490" s="7" t="str">
        <f t="shared" si="3"/>
        <v>#DIV/0!</v>
      </c>
    </row>
    <row r="491">
      <c r="I491" s="11"/>
      <c r="J491" s="7" t="str">
        <f t="shared" si="1"/>
        <v>#DIV/0!</v>
      </c>
      <c r="K491" s="7" t="str">
        <f>vlookup(D491,'Data Tables'!$H$16:$I$19,2,FALSE)</f>
        <v>#N/A</v>
      </c>
      <c r="L491" s="7" t="str">
        <f t="shared" si="2"/>
        <v>#DIV/0!</v>
      </c>
      <c r="M491" s="7" t="str">
        <f t="shared" si="3"/>
        <v>#DIV/0!</v>
      </c>
    </row>
    <row r="492">
      <c r="I492" s="11"/>
      <c r="J492" s="7" t="str">
        <f t="shared" si="1"/>
        <v>#DIV/0!</v>
      </c>
      <c r="K492" s="7" t="str">
        <f>vlookup(D492,'Data Tables'!$H$16:$I$19,2,FALSE)</f>
        <v>#N/A</v>
      </c>
      <c r="L492" s="7" t="str">
        <f t="shared" si="2"/>
        <v>#DIV/0!</v>
      </c>
      <c r="M492" s="7" t="str">
        <f t="shared" si="3"/>
        <v>#DIV/0!</v>
      </c>
    </row>
    <row r="493">
      <c r="I493" s="11"/>
      <c r="J493" s="7" t="str">
        <f t="shared" si="1"/>
        <v>#DIV/0!</v>
      </c>
      <c r="K493" s="7" t="str">
        <f>vlookup(D493,'Data Tables'!$H$16:$I$19,2,FALSE)</f>
        <v>#N/A</v>
      </c>
      <c r="L493" s="7" t="str">
        <f t="shared" si="2"/>
        <v>#DIV/0!</v>
      </c>
      <c r="M493" s="7" t="str">
        <f t="shared" si="3"/>
        <v>#DIV/0!</v>
      </c>
    </row>
    <row r="494">
      <c r="I494" s="11"/>
      <c r="J494" s="7" t="str">
        <f t="shared" si="1"/>
        <v>#DIV/0!</v>
      </c>
      <c r="K494" s="7" t="str">
        <f>vlookup(D494,'Data Tables'!$H$16:$I$19,2,FALSE)</f>
        <v>#N/A</v>
      </c>
      <c r="L494" s="7" t="str">
        <f t="shared" si="2"/>
        <v>#DIV/0!</v>
      </c>
      <c r="M494" s="7" t="str">
        <f t="shared" si="3"/>
        <v>#DIV/0!</v>
      </c>
    </row>
    <row r="495">
      <c r="I495" s="11"/>
      <c r="J495" s="7" t="str">
        <f t="shared" si="1"/>
        <v>#DIV/0!</v>
      </c>
      <c r="K495" s="7" t="str">
        <f>vlookup(D495,'Data Tables'!$H$16:$I$19,2,FALSE)</f>
        <v>#N/A</v>
      </c>
      <c r="L495" s="7" t="str">
        <f t="shared" si="2"/>
        <v>#DIV/0!</v>
      </c>
      <c r="M495" s="7" t="str">
        <f t="shared" si="3"/>
        <v>#DIV/0!</v>
      </c>
    </row>
    <row r="496">
      <c r="I496" s="11"/>
      <c r="J496" s="7" t="str">
        <f t="shared" si="1"/>
        <v>#DIV/0!</v>
      </c>
      <c r="K496" s="7" t="str">
        <f>vlookup(D496,'Data Tables'!$H$16:$I$19,2,FALSE)</f>
        <v>#N/A</v>
      </c>
      <c r="L496" s="7" t="str">
        <f t="shared" si="2"/>
        <v>#DIV/0!</v>
      </c>
      <c r="M496" s="7" t="str">
        <f t="shared" si="3"/>
        <v>#DIV/0!</v>
      </c>
    </row>
    <row r="497">
      <c r="I497" s="11"/>
      <c r="J497" s="7" t="str">
        <f t="shared" si="1"/>
        <v>#DIV/0!</v>
      </c>
      <c r="K497" s="7" t="str">
        <f>vlookup(D497,'Data Tables'!$H$16:$I$19,2,FALSE)</f>
        <v>#N/A</v>
      </c>
      <c r="L497" s="7" t="str">
        <f t="shared" si="2"/>
        <v>#DIV/0!</v>
      </c>
      <c r="M497" s="7" t="str">
        <f t="shared" si="3"/>
        <v>#DIV/0!</v>
      </c>
    </row>
    <row r="498">
      <c r="I498" s="11"/>
      <c r="J498" s="7" t="str">
        <f t="shared" si="1"/>
        <v>#DIV/0!</v>
      </c>
      <c r="K498" s="7" t="str">
        <f>vlookup(D498,'Data Tables'!$H$16:$I$19,2,FALSE)</f>
        <v>#N/A</v>
      </c>
      <c r="L498" s="7" t="str">
        <f t="shared" si="2"/>
        <v>#DIV/0!</v>
      </c>
      <c r="M498" s="7" t="str">
        <f t="shared" si="3"/>
        <v>#DIV/0!</v>
      </c>
    </row>
    <row r="499">
      <c r="I499" s="11"/>
      <c r="J499" s="7" t="str">
        <f t="shared" si="1"/>
        <v>#DIV/0!</v>
      </c>
      <c r="K499" s="7" t="str">
        <f>vlookup(D499,'Data Tables'!$H$16:$I$19,2,FALSE)</f>
        <v>#N/A</v>
      </c>
      <c r="L499" s="7" t="str">
        <f t="shared" si="2"/>
        <v>#DIV/0!</v>
      </c>
      <c r="M499" s="7" t="str">
        <f t="shared" si="3"/>
        <v>#DIV/0!</v>
      </c>
    </row>
    <row r="500">
      <c r="I500" s="11"/>
      <c r="J500" s="7" t="str">
        <f t="shared" si="1"/>
        <v>#DIV/0!</v>
      </c>
      <c r="K500" s="7" t="str">
        <f>vlookup(D500,'Data Tables'!$H$16:$I$19,2,FALSE)</f>
        <v>#N/A</v>
      </c>
      <c r="L500" s="7" t="str">
        <f t="shared" si="2"/>
        <v>#DIV/0!</v>
      </c>
      <c r="M500" s="7" t="str">
        <f t="shared" si="3"/>
        <v>#DIV/0!</v>
      </c>
    </row>
    <row r="501">
      <c r="I501" s="11"/>
      <c r="J501" s="7" t="str">
        <f t="shared" si="1"/>
        <v>#DIV/0!</v>
      </c>
      <c r="K501" s="7" t="str">
        <f>vlookup(D501,'Data Tables'!$H$16:$I$19,2,FALSE)</f>
        <v>#N/A</v>
      </c>
      <c r="L501" s="7" t="str">
        <f t="shared" si="2"/>
        <v>#DIV/0!</v>
      </c>
      <c r="M501" s="7" t="str">
        <f t="shared" si="3"/>
        <v>#DIV/0!</v>
      </c>
    </row>
    <row r="502">
      <c r="I502" s="11"/>
      <c r="J502" s="7" t="str">
        <f t="shared" si="1"/>
        <v>#DIV/0!</v>
      </c>
      <c r="K502" s="7" t="str">
        <f>vlookup(D502,'Data Tables'!$H$16:$I$19,2,FALSE)</f>
        <v>#N/A</v>
      </c>
      <c r="L502" s="7" t="str">
        <f t="shared" si="2"/>
        <v>#DIV/0!</v>
      </c>
      <c r="M502" s="7" t="str">
        <f t="shared" si="3"/>
        <v>#DIV/0!</v>
      </c>
    </row>
    <row r="503">
      <c r="I503" s="11"/>
      <c r="J503" s="7" t="str">
        <f t="shared" si="1"/>
        <v>#DIV/0!</v>
      </c>
      <c r="K503" s="7" t="str">
        <f>vlookup(D503,'Data Tables'!$H$16:$I$19,2,FALSE)</f>
        <v>#N/A</v>
      </c>
      <c r="L503" s="7" t="str">
        <f t="shared" si="2"/>
        <v>#DIV/0!</v>
      </c>
      <c r="M503" s="7" t="str">
        <f t="shared" si="3"/>
        <v>#DIV/0!</v>
      </c>
    </row>
    <row r="504">
      <c r="I504" s="11"/>
      <c r="J504" s="7" t="str">
        <f t="shared" si="1"/>
        <v>#DIV/0!</v>
      </c>
      <c r="K504" s="7" t="str">
        <f>vlookup(D504,'Data Tables'!$H$16:$I$19,2,FALSE)</f>
        <v>#N/A</v>
      </c>
      <c r="L504" s="7" t="str">
        <f t="shared" si="2"/>
        <v>#DIV/0!</v>
      </c>
      <c r="M504" s="7" t="str">
        <f t="shared" si="3"/>
        <v>#DIV/0!</v>
      </c>
    </row>
    <row r="505">
      <c r="I505" s="11"/>
      <c r="J505" s="7" t="str">
        <f t="shared" si="1"/>
        <v>#DIV/0!</v>
      </c>
      <c r="K505" s="7" t="str">
        <f>vlookup(D505,'Data Tables'!$H$16:$I$19,2,FALSE)</f>
        <v>#N/A</v>
      </c>
      <c r="L505" s="7" t="str">
        <f t="shared" si="2"/>
        <v>#DIV/0!</v>
      </c>
      <c r="M505" s="7" t="str">
        <f t="shared" si="3"/>
        <v>#DIV/0!</v>
      </c>
    </row>
    <row r="506">
      <c r="I506" s="11"/>
      <c r="J506" s="7" t="str">
        <f t="shared" si="1"/>
        <v>#DIV/0!</v>
      </c>
      <c r="K506" s="7" t="str">
        <f>vlookup(D506,'Data Tables'!$H$16:$I$19,2,FALSE)</f>
        <v>#N/A</v>
      </c>
      <c r="L506" s="7" t="str">
        <f t="shared" si="2"/>
        <v>#DIV/0!</v>
      </c>
      <c r="M506" s="7" t="str">
        <f t="shared" si="3"/>
        <v>#DIV/0!</v>
      </c>
    </row>
    <row r="507">
      <c r="I507" s="11"/>
      <c r="J507" s="7" t="str">
        <f t="shared" si="1"/>
        <v>#DIV/0!</v>
      </c>
      <c r="K507" s="7" t="str">
        <f>vlookup(D507,'Data Tables'!$H$16:$I$19,2,FALSE)</f>
        <v>#N/A</v>
      </c>
      <c r="L507" s="7" t="str">
        <f t="shared" si="2"/>
        <v>#DIV/0!</v>
      </c>
      <c r="M507" s="7" t="str">
        <f t="shared" si="3"/>
        <v>#DIV/0!</v>
      </c>
    </row>
    <row r="508">
      <c r="I508" s="11"/>
      <c r="J508" s="7" t="str">
        <f t="shared" si="1"/>
        <v>#DIV/0!</v>
      </c>
      <c r="K508" s="7" t="str">
        <f>vlookup(D508,'Data Tables'!$H$16:$I$19,2,FALSE)</f>
        <v>#N/A</v>
      </c>
      <c r="L508" s="7" t="str">
        <f t="shared" si="2"/>
        <v>#DIV/0!</v>
      </c>
      <c r="M508" s="7" t="str">
        <f t="shared" si="3"/>
        <v>#DIV/0!</v>
      </c>
    </row>
    <row r="509">
      <c r="I509" s="11"/>
      <c r="J509" s="7" t="str">
        <f t="shared" si="1"/>
        <v>#DIV/0!</v>
      </c>
      <c r="K509" s="7" t="str">
        <f>vlookup(D509,'Data Tables'!$H$16:$I$19,2,FALSE)</f>
        <v>#N/A</v>
      </c>
      <c r="L509" s="7" t="str">
        <f t="shared" si="2"/>
        <v>#DIV/0!</v>
      </c>
      <c r="M509" s="7" t="str">
        <f t="shared" si="3"/>
        <v>#DIV/0!</v>
      </c>
    </row>
    <row r="510">
      <c r="I510" s="11"/>
      <c r="J510" s="7" t="str">
        <f t="shared" si="1"/>
        <v>#DIV/0!</v>
      </c>
      <c r="K510" s="7" t="str">
        <f>vlookup(D510,'Data Tables'!$H$16:$I$19,2,FALSE)</f>
        <v>#N/A</v>
      </c>
      <c r="L510" s="7" t="str">
        <f t="shared" si="2"/>
        <v>#DIV/0!</v>
      </c>
      <c r="M510" s="7" t="str">
        <f t="shared" si="3"/>
        <v>#DIV/0!</v>
      </c>
    </row>
    <row r="511">
      <c r="I511" s="11"/>
      <c r="J511" s="7" t="str">
        <f t="shared" si="1"/>
        <v>#DIV/0!</v>
      </c>
      <c r="K511" s="7" t="str">
        <f>vlookup(D511,'Data Tables'!$H$16:$I$19,2,FALSE)</f>
        <v>#N/A</v>
      </c>
      <c r="L511" s="7" t="str">
        <f t="shared" si="2"/>
        <v>#DIV/0!</v>
      </c>
      <c r="M511" s="7" t="str">
        <f t="shared" si="3"/>
        <v>#DIV/0!</v>
      </c>
    </row>
    <row r="512">
      <c r="I512" s="11"/>
      <c r="J512" s="7" t="str">
        <f t="shared" si="1"/>
        <v>#DIV/0!</v>
      </c>
      <c r="K512" s="7" t="str">
        <f>vlookup(D512,'Data Tables'!$H$16:$I$19,2,FALSE)</f>
        <v>#N/A</v>
      </c>
      <c r="L512" s="7" t="str">
        <f t="shared" si="2"/>
        <v>#DIV/0!</v>
      </c>
      <c r="M512" s="7" t="str">
        <f t="shared" si="3"/>
        <v>#DIV/0!</v>
      </c>
    </row>
    <row r="513">
      <c r="I513" s="11"/>
      <c r="J513" s="7" t="str">
        <f t="shared" si="1"/>
        <v>#DIV/0!</v>
      </c>
      <c r="K513" s="7" t="str">
        <f>vlookup(D513,'Data Tables'!$H$16:$I$19,2,FALSE)</f>
        <v>#N/A</v>
      </c>
      <c r="L513" s="7" t="str">
        <f t="shared" si="2"/>
        <v>#DIV/0!</v>
      </c>
      <c r="M513" s="7" t="str">
        <f t="shared" si="3"/>
        <v>#DIV/0!</v>
      </c>
    </row>
    <row r="514">
      <c r="I514" s="11"/>
      <c r="J514" s="7" t="str">
        <f t="shared" si="1"/>
        <v>#DIV/0!</v>
      </c>
      <c r="K514" s="7" t="str">
        <f>vlookup(D514,'Data Tables'!$H$16:$I$19,2,FALSE)</f>
        <v>#N/A</v>
      </c>
      <c r="L514" s="7" t="str">
        <f t="shared" si="2"/>
        <v>#DIV/0!</v>
      </c>
      <c r="M514" s="7" t="str">
        <f t="shared" si="3"/>
        <v>#DIV/0!</v>
      </c>
    </row>
    <row r="515">
      <c r="I515" s="11"/>
      <c r="J515" s="7" t="str">
        <f t="shared" si="1"/>
        <v>#DIV/0!</v>
      </c>
      <c r="K515" s="7" t="str">
        <f>vlookup(D515,'Data Tables'!$H$16:$I$19,2,FALSE)</f>
        <v>#N/A</v>
      </c>
      <c r="L515" s="7" t="str">
        <f t="shared" si="2"/>
        <v>#DIV/0!</v>
      </c>
      <c r="M515" s="7" t="str">
        <f t="shared" si="3"/>
        <v>#DIV/0!</v>
      </c>
    </row>
    <row r="516">
      <c r="I516" s="11"/>
      <c r="J516" s="7" t="str">
        <f t="shared" si="1"/>
        <v>#DIV/0!</v>
      </c>
      <c r="K516" s="7" t="str">
        <f>vlookup(D516,'Data Tables'!$H$16:$I$19,2,FALSE)</f>
        <v>#N/A</v>
      </c>
      <c r="L516" s="7" t="str">
        <f t="shared" si="2"/>
        <v>#DIV/0!</v>
      </c>
      <c r="M516" s="7" t="str">
        <f t="shared" si="3"/>
        <v>#DIV/0!</v>
      </c>
    </row>
    <row r="517">
      <c r="I517" s="11"/>
      <c r="J517" s="7" t="str">
        <f t="shared" si="1"/>
        <v>#DIV/0!</v>
      </c>
      <c r="K517" s="7" t="str">
        <f>vlookup(D517,'Data Tables'!$H$16:$I$19,2,FALSE)</f>
        <v>#N/A</v>
      </c>
      <c r="L517" s="7" t="str">
        <f t="shared" si="2"/>
        <v>#DIV/0!</v>
      </c>
      <c r="M517" s="7" t="str">
        <f t="shared" si="3"/>
        <v>#DIV/0!</v>
      </c>
    </row>
    <row r="518">
      <c r="I518" s="11"/>
      <c r="J518" s="7" t="str">
        <f t="shared" si="1"/>
        <v>#DIV/0!</v>
      </c>
      <c r="K518" s="7" t="str">
        <f>vlookup(D518,'Data Tables'!$H$16:$I$19,2,FALSE)</f>
        <v>#N/A</v>
      </c>
      <c r="L518" s="7" t="str">
        <f t="shared" si="2"/>
        <v>#DIV/0!</v>
      </c>
      <c r="M518" s="7" t="str">
        <f t="shared" si="3"/>
        <v>#DIV/0!</v>
      </c>
    </row>
    <row r="519">
      <c r="I519" s="11"/>
      <c r="J519" s="7" t="str">
        <f t="shared" si="1"/>
        <v>#DIV/0!</v>
      </c>
      <c r="K519" s="7" t="str">
        <f>vlookup(D519,'Data Tables'!$H$16:$I$19,2,FALSE)</f>
        <v>#N/A</v>
      </c>
      <c r="L519" s="7" t="str">
        <f t="shared" si="2"/>
        <v>#DIV/0!</v>
      </c>
      <c r="M519" s="7" t="str">
        <f t="shared" si="3"/>
        <v>#DIV/0!</v>
      </c>
    </row>
    <row r="520">
      <c r="I520" s="11"/>
      <c r="J520" s="7" t="str">
        <f t="shared" si="1"/>
        <v>#DIV/0!</v>
      </c>
      <c r="K520" s="7" t="str">
        <f>vlookup(D520,'Data Tables'!$H$16:$I$19,2,FALSE)</f>
        <v>#N/A</v>
      </c>
      <c r="L520" s="7" t="str">
        <f t="shared" si="2"/>
        <v>#DIV/0!</v>
      </c>
      <c r="M520" s="7" t="str">
        <f t="shared" si="3"/>
        <v>#DIV/0!</v>
      </c>
    </row>
    <row r="521">
      <c r="I521" s="11"/>
      <c r="J521" s="7" t="str">
        <f t="shared" si="1"/>
        <v>#DIV/0!</v>
      </c>
      <c r="K521" s="7" t="str">
        <f>vlookup(D521,'Data Tables'!$H$16:$I$19,2,FALSE)</f>
        <v>#N/A</v>
      </c>
      <c r="L521" s="7" t="str">
        <f t="shared" si="2"/>
        <v>#DIV/0!</v>
      </c>
      <c r="M521" s="7" t="str">
        <f t="shared" si="3"/>
        <v>#DIV/0!</v>
      </c>
    </row>
    <row r="522">
      <c r="I522" s="11"/>
      <c r="J522" s="7" t="str">
        <f t="shared" si="1"/>
        <v>#DIV/0!</v>
      </c>
      <c r="K522" s="7" t="str">
        <f>vlookup(D522,'Data Tables'!$H$16:$I$19,2,FALSE)</f>
        <v>#N/A</v>
      </c>
      <c r="L522" s="7" t="str">
        <f t="shared" si="2"/>
        <v>#DIV/0!</v>
      </c>
      <c r="M522" s="7" t="str">
        <f t="shared" si="3"/>
        <v>#DIV/0!</v>
      </c>
    </row>
    <row r="523">
      <c r="I523" s="11"/>
      <c r="J523" s="7" t="str">
        <f t="shared" si="1"/>
        <v>#DIV/0!</v>
      </c>
      <c r="K523" s="7" t="str">
        <f>vlookup(D523,'Data Tables'!$H$16:$I$19,2,FALSE)</f>
        <v>#N/A</v>
      </c>
      <c r="L523" s="7" t="str">
        <f t="shared" si="2"/>
        <v>#DIV/0!</v>
      </c>
      <c r="M523" s="7" t="str">
        <f t="shared" si="3"/>
        <v>#DIV/0!</v>
      </c>
    </row>
    <row r="524">
      <c r="I524" s="11"/>
      <c r="J524" s="7" t="str">
        <f t="shared" si="1"/>
        <v>#DIV/0!</v>
      </c>
      <c r="K524" s="7" t="str">
        <f>vlookup(D524,'Data Tables'!$H$16:$I$19,2,FALSE)</f>
        <v>#N/A</v>
      </c>
      <c r="L524" s="7" t="str">
        <f t="shared" si="2"/>
        <v>#DIV/0!</v>
      </c>
      <c r="M524" s="7" t="str">
        <f t="shared" si="3"/>
        <v>#DIV/0!</v>
      </c>
    </row>
    <row r="525">
      <c r="I525" s="11"/>
      <c r="J525" s="7" t="str">
        <f t="shared" si="1"/>
        <v>#DIV/0!</v>
      </c>
      <c r="K525" s="7" t="str">
        <f>vlookup(D525,'Data Tables'!$H$16:$I$19,2,FALSE)</f>
        <v>#N/A</v>
      </c>
      <c r="L525" s="7" t="str">
        <f t="shared" si="2"/>
        <v>#DIV/0!</v>
      </c>
      <c r="M525" s="7" t="str">
        <f t="shared" si="3"/>
        <v>#DIV/0!</v>
      </c>
    </row>
    <row r="526">
      <c r="I526" s="11"/>
      <c r="J526" s="7" t="str">
        <f t="shared" si="1"/>
        <v>#DIV/0!</v>
      </c>
      <c r="K526" s="7" t="str">
        <f>vlookup(D526,'Data Tables'!$H$16:$I$19,2,FALSE)</f>
        <v>#N/A</v>
      </c>
      <c r="L526" s="7" t="str">
        <f t="shared" si="2"/>
        <v>#DIV/0!</v>
      </c>
      <c r="M526" s="7" t="str">
        <f t="shared" si="3"/>
        <v>#DIV/0!</v>
      </c>
    </row>
    <row r="527">
      <c r="I527" s="11"/>
      <c r="J527" s="7" t="str">
        <f t="shared" si="1"/>
        <v>#DIV/0!</v>
      </c>
      <c r="K527" s="7" t="str">
        <f>vlookup(D527,'Data Tables'!$H$16:$I$19,2,FALSE)</f>
        <v>#N/A</v>
      </c>
      <c r="L527" s="7" t="str">
        <f t="shared" si="2"/>
        <v>#DIV/0!</v>
      </c>
      <c r="M527" s="7" t="str">
        <f t="shared" si="3"/>
        <v>#DIV/0!</v>
      </c>
    </row>
    <row r="528">
      <c r="I528" s="11"/>
      <c r="J528" s="7" t="str">
        <f t="shared" si="1"/>
        <v>#DIV/0!</v>
      </c>
      <c r="K528" s="7" t="str">
        <f>vlookup(D528,'Data Tables'!$H$16:$I$19,2,FALSE)</f>
        <v>#N/A</v>
      </c>
      <c r="L528" s="7" t="str">
        <f t="shared" si="2"/>
        <v>#DIV/0!</v>
      </c>
      <c r="M528" s="7" t="str">
        <f t="shared" si="3"/>
        <v>#DIV/0!</v>
      </c>
    </row>
    <row r="529">
      <c r="I529" s="11"/>
      <c r="J529" s="7" t="str">
        <f t="shared" si="1"/>
        <v>#DIV/0!</v>
      </c>
      <c r="K529" s="7" t="str">
        <f>vlookup(D529,'Data Tables'!$H$16:$I$19,2,FALSE)</f>
        <v>#N/A</v>
      </c>
      <c r="L529" s="7" t="str">
        <f t="shared" si="2"/>
        <v>#DIV/0!</v>
      </c>
      <c r="M529" s="7" t="str">
        <f t="shared" si="3"/>
        <v>#DIV/0!</v>
      </c>
    </row>
    <row r="530">
      <c r="I530" s="11"/>
      <c r="J530" s="7" t="str">
        <f t="shared" si="1"/>
        <v>#DIV/0!</v>
      </c>
      <c r="K530" s="7" t="str">
        <f>vlookup(D530,'Data Tables'!$H$16:$I$19,2,FALSE)</f>
        <v>#N/A</v>
      </c>
      <c r="L530" s="7" t="str">
        <f t="shared" si="2"/>
        <v>#DIV/0!</v>
      </c>
      <c r="M530" s="7" t="str">
        <f t="shared" si="3"/>
        <v>#DIV/0!</v>
      </c>
    </row>
    <row r="531">
      <c r="I531" s="11"/>
      <c r="J531" s="7" t="str">
        <f t="shared" si="1"/>
        <v>#DIV/0!</v>
      </c>
      <c r="K531" s="7" t="str">
        <f>vlookup(D531,'Data Tables'!$H$16:$I$19,2,FALSE)</f>
        <v>#N/A</v>
      </c>
      <c r="L531" s="7" t="str">
        <f t="shared" si="2"/>
        <v>#DIV/0!</v>
      </c>
      <c r="M531" s="7" t="str">
        <f t="shared" si="3"/>
        <v>#DIV/0!</v>
      </c>
    </row>
    <row r="532">
      <c r="I532" s="11"/>
      <c r="J532" s="7" t="str">
        <f t="shared" si="1"/>
        <v>#DIV/0!</v>
      </c>
      <c r="K532" s="7" t="str">
        <f>vlookup(D532,'Data Tables'!$H$16:$I$19,2,FALSE)</f>
        <v>#N/A</v>
      </c>
      <c r="L532" s="7" t="str">
        <f t="shared" si="2"/>
        <v>#DIV/0!</v>
      </c>
      <c r="M532" s="7" t="str">
        <f t="shared" si="3"/>
        <v>#DIV/0!</v>
      </c>
    </row>
    <row r="533">
      <c r="I533" s="11"/>
      <c r="J533" s="7" t="str">
        <f t="shared" si="1"/>
        <v>#DIV/0!</v>
      </c>
      <c r="K533" s="7" t="str">
        <f>vlookup(D533,'Data Tables'!$H$16:$I$19,2,FALSE)</f>
        <v>#N/A</v>
      </c>
      <c r="L533" s="7" t="str">
        <f t="shared" si="2"/>
        <v>#DIV/0!</v>
      </c>
      <c r="M533" s="7" t="str">
        <f t="shared" si="3"/>
        <v>#DIV/0!</v>
      </c>
    </row>
    <row r="534">
      <c r="I534" s="11"/>
      <c r="J534" s="7" t="str">
        <f t="shared" si="1"/>
        <v>#DIV/0!</v>
      </c>
      <c r="K534" s="7" t="str">
        <f>vlookup(D534,'Data Tables'!$H$16:$I$19,2,FALSE)</f>
        <v>#N/A</v>
      </c>
      <c r="L534" s="7" t="str">
        <f t="shared" si="2"/>
        <v>#DIV/0!</v>
      </c>
      <c r="M534" s="7" t="str">
        <f t="shared" si="3"/>
        <v>#DIV/0!</v>
      </c>
    </row>
    <row r="535">
      <c r="I535" s="11"/>
      <c r="J535" s="7" t="str">
        <f t="shared" si="1"/>
        <v>#DIV/0!</v>
      </c>
      <c r="K535" s="7" t="str">
        <f>vlookup(D535,'Data Tables'!$H$16:$I$19,2,FALSE)</f>
        <v>#N/A</v>
      </c>
      <c r="L535" s="7" t="str">
        <f t="shared" si="2"/>
        <v>#DIV/0!</v>
      </c>
      <c r="M535" s="7" t="str">
        <f t="shared" si="3"/>
        <v>#DIV/0!</v>
      </c>
    </row>
    <row r="536">
      <c r="I536" s="11"/>
      <c r="J536" s="7" t="str">
        <f t="shared" si="1"/>
        <v>#DIV/0!</v>
      </c>
      <c r="K536" s="7" t="str">
        <f>vlookup(D536,'Data Tables'!$H$16:$I$19,2,FALSE)</f>
        <v>#N/A</v>
      </c>
      <c r="L536" s="7" t="str">
        <f t="shared" si="2"/>
        <v>#DIV/0!</v>
      </c>
      <c r="M536" s="7" t="str">
        <f t="shared" si="3"/>
        <v>#DIV/0!</v>
      </c>
    </row>
    <row r="537">
      <c r="I537" s="11"/>
      <c r="J537" s="7" t="str">
        <f t="shared" si="1"/>
        <v>#DIV/0!</v>
      </c>
      <c r="K537" s="7" t="str">
        <f>vlookup(D537,'Data Tables'!$H$16:$I$19,2,FALSE)</f>
        <v>#N/A</v>
      </c>
      <c r="L537" s="7" t="str">
        <f t="shared" si="2"/>
        <v>#DIV/0!</v>
      </c>
      <c r="M537" s="7" t="str">
        <f t="shared" si="3"/>
        <v>#DIV/0!</v>
      </c>
    </row>
    <row r="538">
      <c r="I538" s="11"/>
      <c r="J538" s="7" t="str">
        <f t="shared" si="1"/>
        <v>#DIV/0!</v>
      </c>
      <c r="K538" s="7" t="str">
        <f>vlookup(D538,'Data Tables'!$H$16:$I$19,2,FALSE)</f>
        <v>#N/A</v>
      </c>
      <c r="L538" s="7" t="str">
        <f t="shared" si="2"/>
        <v>#DIV/0!</v>
      </c>
      <c r="M538" s="7" t="str">
        <f t="shared" si="3"/>
        <v>#DIV/0!</v>
      </c>
    </row>
    <row r="539">
      <c r="I539" s="11"/>
      <c r="J539" s="7" t="str">
        <f t="shared" si="1"/>
        <v>#DIV/0!</v>
      </c>
      <c r="K539" s="7" t="str">
        <f>vlookup(D539,'Data Tables'!$H$16:$I$19,2,FALSE)</f>
        <v>#N/A</v>
      </c>
      <c r="L539" s="7" t="str">
        <f t="shared" si="2"/>
        <v>#DIV/0!</v>
      </c>
      <c r="M539" s="7" t="str">
        <f t="shared" si="3"/>
        <v>#DIV/0!</v>
      </c>
    </row>
    <row r="540">
      <c r="I540" s="11"/>
      <c r="J540" s="7" t="str">
        <f t="shared" si="1"/>
        <v>#DIV/0!</v>
      </c>
      <c r="K540" s="7" t="str">
        <f>vlookup(D540,'Data Tables'!$H$16:$I$19,2,FALSE)</f>
        <v>#N/A</v>
      </c>
      <c r="L540" s="7" t="str">
        <f t="shared" si="2"/>
        <v>#DIV/0!</v>
      </c>
      <c r="M540" s="7" t="str">
        <f t="shared" si="3"/>
        <v>#DIV/0!</v>
      </c>
    </row>
    <row r="541">
      <c r="I541" s="11"/>
      <c r="J541" s="7" t="str">
        <f t="shared" si="1"/>
        <v>#DIV/0!</v>
      </c>
      <c r="K541" s="7" t="str">
        <f>vlookup(D541,'Data Tables'!$H$16:$I$19,2,FALSE)</f>
        <v>#N/A</v>
      </c>
      <c r="L541" s="7" t="str">
        <f t="shared" si="2"/>
        <v>#DIV/0!</v>
      </c>
      <c r="M541" s="7" t="str">
        <f t="shared" si="3"/>
        <v>#DIV/0!</v>
      </c>
    </row>
    <row r="542">
      <c r="I542" s="11"/>
      <c r="J542" s="7" t="str">
        <f t="shared" si="1"/>
        <v>#DIV/0!</v>
      </c>
      <c r="K542" s="7" t="str">
        <f>vlookup(D542,'Data Tables'!$H$16:$I$19,2,FALSE)</f>
        <v>#N/A</v>
      </c>
      <c r="L542" s="7" t="str">
        <f t="shared" si="2"/>
        <v>#DIV/0!</v>
      </c>
      <c r="M542" s="7" t="str">
        <f t="shared" si="3"/>
        <v>#DIV/0!</v>
      </c>
    </row>
    <row r="543">
      <c r="I543" s="11"/>
      <c r="J543" s="7" t="str">
        <f t="shared" si="1"/>
        <v>#DIV/0!</v>
      </c>
      <c r="K543" s="7" t="str">
        <f>vlookup(D543,'Data Tables'!$H$16:$I$19,2,FALSE)</f>
        <v>#N/A</v>
      </c>
      <c r="L543" s="7" t="str">
        <f t="shared" si="2"/>
        <v>#DIV/0!</v>
      </c>
      <c r="M543" s="7" t="str">
        <f t="shared" si="3"/>
        <v>#DIV/0!</v>
      </c>
    </row>
    <row r="544">
      <c r="I544" s="11"/>
      <c r="J544" s="7" t="str">
        <f t="shared" si="1"/>
        <v>#DIV/0!</v>
      </c>
      <c r="K544" s="7" t="str">
        <f>vlookup(D544,'Data Tables'!$H$16:$I$19,2,FALSE)</f>
        <v>#N/A</v>
      </c>
      <c r="L544" s="7" t="str">
        <f t="shared" si="2"/>
        <v>#DIV/0!</v>
      </c>
      <c r="M544" s="7" t="str">
        <f t="shared" si="3"/>
        <v>#DIV/0!</v>
      </c>
    </row>
    <row r="545">
      <c r="I545" s="11"/>
      <c r="J545" s="7" t="str">
        <f t="shared" si="1"/>
        <v>#DIV/0!</v>
      </c>
      <c r="K545" s="7" t="str">
        <f>vlookup(D545,'Data Tables'!$H$16:$I$19,2,FALSE)</f>
        <v>#N/A</v>
      </c>
      <c r="L545" s="7" t="str">
        <f t="shared" si="2"/>
        <v>#DIV/0!</v>
      </c>
      <c r="M545" s="7" t="str">
        <f t="shared" si="3"/>
        <v>#DIV/0!</v>
      </c>
    </row>
    <row r="546">
      <c r="I546" s="11"/>
      <c r="J546" s="7" t="str">
        <f t="shared" si="1"/>
        <v>#DIV/0!</v>
      </c>
      <c r="K546" s="7" t="str">
        <f>vlookup(D546,'Data Tables'!$H$16:$I$19,2,FALSE)</f>
        <v>#N/A</v>
      </c>
      <c r="L546" s="7" t="str">
        <f t="shared" si="2"/>
        <v>#DIV/0!</v>
      </c>
      <c r="M546" s="7" t="str">
        <f t="shared" si="3"/>
        <v>#DIV/0!</v>
      </c>
    </row>
    <row r="547">
      <c r="I547" s="11"/>
      <c r="J547" s="7" t="str">
        <f t="shared" si="1"/>
        <v>#DIV/0!</v>
      </c>
      <c r="K547" s="7" t="str">
        <f>vlookup(D547,'Data Tables'!$H$16:$I$19,2,FALSE)</f>
        <v>#N/A</v>
      </c>
      <c r="L547" s="7" t="str">
        <f t="shared" si="2"/>
        <v>#DIV/0!</v>
      </c>
      <c r="M547" s="7" t="str">
        <f t="shared" si="3"/>
        <v>#DIV/0!</v>
      </c>
    </row>
    <row r="548">
      <c r="I548" s="11"/>
      <c r="J548" s="7" t="str">
        <f t="shared" si="1"/>
        <v>#DIV/0!</v>
      </c>
      <c r="K548" s="7" t="str">
        <f>vlookup(D548,'Data Tables'!$H$16:$I$19,2,FALSE)</f>
        <v>#N/A</v>
      </c>
      <c r="L548" s="7" t="str">
        <f t="shared" si="2"/>
        <v>#DIV/0!</v>
      </c>
      <c r="M548" s="7" t="str">
        <f t="shared" si="3"/>
        <v>#DIV/0!</v>
      </c>
    </row>
    <row r="549">
      <c r="I549" s="11"/>
      <c r="J549" s="7" t="str">
        <f t="shared" si="1"/>
        <v>#DIV/0!</v>
      </c>
      <c r="K549" s="7" t="str">
        <f>vlookup(D549,'Data Tables'!$H$16:$I$19,2,FALSE)</f>
        <v>#N/A</v>
      </c>
      <c r="L549" s="7" t="str">
        <f t="shared" si="2"/>
        <v>#DIV/0!</v>
      </c>
      <c r="M549" s="7" t="str">
        <f t="shared" si="3"/>
        <v>#DIV/0!</v>
      </c>
    </row>
    <row r="550">
      <c r="I550" s="11"/>
      <c r="J550" s="7" t="str">
        <f t="shared" si="1"/>
        <v>#DIV/0!</v>
      </c>
      <c r="K550" s="7" t="str">
        <f>vlookup(D550,'Data Tables'!$H$16:$I$19,2,FALSE)</f>
        <v>#N/A</v>
      </c>
      <c r="L550" s="7" t="str">
        <f t="shared" si="2"/>
        <v>#DIV/0!</v>
      </c>
      <c r="M550" s="7" t="str">
        <f t="shared" si="3"/>
        <v>#DIV/0!</v>
      </c>
    </row>
    <row r="551">
      <c r="I551" s="11"/>
      <c r="J551" s="7" t="str">
        <f t="shared" si="1"/>
        <v>#DIV/0!</v>
      </c>
      <c r="K551" s="7" t="str">
        <f>vlookup(D551,'Data Tables'!$H$16:$I$19,2,FALSE)</f>
        <v>#N/A</v>
      </c>
      <c r="L551" s="7" t="str">
        <f t="shared" si="2"/>
        <v>#DIV/0!</v>
      </c>
      <c r="M551" s="7" t="str">
        <f t="shared" si="3"/>
        <v>#DIV/0!</v>
      </c>
    </row>
    <row r="552">
      <c r="I552" s="11"/>
      <c r="J552" s="7" t="str">
        <f t="shared" si="1"/>
        <v>#DIV/0!</v>
      </c>
      <c r="K552" s="7" t="str">
        <f>vlookup(D552,'Data Tables'!$H$16:$I$19,2,FALSE)</f>
        <v>#N/A</v>
      </c>
      <c r="L552" s="7" t="str">
        <f t="shared" si="2"/>
        <v>#DIV/0!</v>
      </c>
      <c r="M552" s="7" t="str">
        <f t="shared" si="3"/>
        <v>#DIV/0!</v>
      </c>
    </row>
    <row r="553">
      <c r="I553" s="11"/>
      <c r="J553" s="7" t="str">
        <f t="shared" si="1"/>
        <v>#DIV/0!</v>
      </c>
      <c r="K553" s="7" t="str">
        <f>vlookup(D553,'Data Tables'!$H$16:$I$19,2,FALSE)</f>
        <v>#N/A</v>
      </c>
      <c r="L553" s="7" t="str">
        <f t="shared" si="2"/>
        <v>#DIV/0!</v>
      </c>
      <c r="M553" s="7" t="str">
        <f t="shared" si="3"/>
        <v>#DIV/0!</v>
      </c>
    </row>
    <row r="554">
      <c r="I554" s="11"/>
      <c r="J554" s="7" t="str">
        <f t="shared" si="1"/>
        <v>#DIV/0!</v>
      </c>
      <c r="K554" s="7" t="str">
        <f>vlookup(D554,'Data Tables'!$H$16:$I$19,2,FALSE)</f>
        <v>#N/A</v>
      </c>
      <c r="L554" s="7" t="str">
        <f t="shared" si="2"/>
        <v>#DIV/0!</v>
      </c>
      <c r="M554" s="7" t="str">
        <f t="shared" si="3"/>
        <v>#DIV/0!</v>
      </c>
    </row>
    <row r="555">
      <c r="I555" s="11"/>
      <c r="J555" s="7" t="str">
        <f t="shared" si="1"/>
        <v>#DIV/0!</v>
      </c>
      <c r="K555" s="7" t="str">
        <f>vlookup(D555,'Data Tables'!$H$16:$I$19,2,FALSE)</f>
        <v>#N/A</v>
      </c>
      <c r="L555" s="7" t="str">
        <f t="shared" si="2"/>
        <v>#DIV/0!</v>
      </c>
      <c r="M555" s="7" t="str">
        <f t="shared" si="3"/>
        <v>#DIV/0!</v>
      </c>
    </row>
    <row r="556">
      <c r="I556" s="11"/>
      <c r="J556" s="7" t="str">
        <f t="shared" si="1"/>
        <v>#DIV/0!</v>
      </c>
      <c r="K556" s="7" t="str">
        <f>vlookup(D556,'Data Tables'!$H$16:$I$19,2,FALSE)</f>
        <v>#N/A</v>
      </c>
      <c r="L556" s="7" t="str">
        <f t="shared" si="2"/>
        <v>#DIV/0!</v>
      </c>
      <c r="M556" s="7" t="str">
        <f t="shared" si="3"/>
        <v>#DIV/0!</v>
      </c>
    </row>
    <row r="557">
      <c r="I557" s="11"/>
      <c r="J557" s="7" t="str">
        <f t="shared" si="1"/>
        <v>#DIV/0!</v>
      </c>
      <c r="K557" s="7" t="str">
        <f>vlookup(D557,'Data Tables'!$H$16:$I$19,2,FALSE)</f>
        <v>#N/A</v>
      </c>
      <c r="L557" s="7" t="str">
        <f t="shared" si="2"/>
        <v>#DIV/0!</v>
      </c>
      <c r="M557" s="7" t="str">
        <f t="shared" si="3"/>
        <v>#DIV/0!</v>
      </c>
    </row>
    <row r="558">
      <c r="I558" s="11"/>
      <c r="J558" s="7" t="str">
        <f t="shared" si="1"/>
        <v>#DIV/0!</v>
      </c>
      <c r="K558" s="7" t="str">
        <f>vlookup(D558,'Data Tables'!$H$16:$I$19,2,FALSE)</f>
        <v>#N/A</v>
      </c>
      <c r="L558" s="7" t="str">
        <f t="shared" si="2"/>
        <v>#DIV/0!</v>
      </c>
      <c r="M558" s="7" t="str">
        <f t="shared" si="3"/>
        <v>#DIV/0!</v>
      </c>
    </row>
    <row r="559">
      <c r="I559" s="11"/>
      <c r="J559" s="7" t="str">
        <f t="shared" si="1"/>
        <v>#DIV/0!</v>
      </c>
      <c r="K559" s="7" t="str">
        <f>vlookup(D559,'Data Tables'!$H$16:$I$19,2,FALSE)</f>
        <v>#N/A</v>
      </c>
      <c r="L559" s="7" t="str">
        <f t="shared" si="2"/>
        <v>#DIV/0!</v>
      </c>
      <c r="M559" s="7" t="str">
        <f t="shared" si="3"/>
        <v>#DIV/0!</v>
      </c>
    </row>
    <row r="560">
      <c r="I560" s="11"/>
      <c r="J560" s="7" t="str">
        <f t="shared" si="1"/>
        <v>#DIV/0!</v>
      </c>
      <c r="K560" s="7" t="str">
        <f>vlookup(D560,'Data Tables'!$H$16:$I$19,2,FALSE)</f>
        <v>#N/A</v>
      </c>
      <c r="L560" s="7" t="str">
        <f t="shared" si="2"/>
        <v>#DIV/0!</v>
      </c>
      <c r="M560" s="7" t="str">
        <f t="shared" si="3"/>
        <v>#DIV/0!</v>
      </c>
    </row>
    <row r="561">
      <c r="I561" s="11"/>
      <c r="J561" s="7" t="str">
        <f t="shared" si="1"/>
        <v>#DIV/0!</v>
      </c>
      <c r="K561" s="7" t="str">
        <f>vlookup(D561,'Data Tables'!$H$16:$I$19,2,FALSE)</f>
        <v>#N/A</v>
      </c>
      <c r="L561" s="7" t="str">
        <f t="shared" si="2"/>
        <v>#DIV/0!</v>
      </c>
      <c r="M561" s="7" t="str">
        <f t="shared" si="3"/>
        <v>#DIV/0!</v>
      </c>
    </row>
    <row r="562">
      <c r="I562" s="11"/>
      <c r="J562" s="7" t="str">
        <f t="shared" si="1"/>
        <v>#DIV/0!</v>
      </c>
      <c r="K562" s="7" t="str">
        <f>vlookup(D562,'Data Tables'!$H$16:$I$19,2,FALSE)</f>
        <v>#N/A</v>
      </c>
      <c r="L562" s="7" t="str">
        <f t="shared" si="2"/>
        <v>#DIV/0!</v>
      </c>
      <c r="M562" s="7" t="str">
        <f t="shared" si="3"/>
        <v>#DIV/0!</v>
      </c>
    </row>
    <row r="563">
      <c r="I563" s="11"/>
      <c r="J563" s="7" t="str">
        <f t="shared" si="1"/>
        <v>#DIV/0!</v>
      </c>
      <c r="K563" s="7" t="str">
        <f>vlookup(D563,'Data Tables'!$H$16:$I$19,2,FALSE)</f>
        <v>#N/A</v>
      </c>
      <c r="L563" s="7" t="str">
        <f t="shared" si="2"/>
        <v>#DIV/0!</v>
      </c>
      <c r="M563" s="7" t="str">
        <f t="shared" si="3"/>
        <v>#DIV/0!</v>
      </c>
    </row>
    <row r="564">
      <c r="I564" s="11"/>
      <c r="J564" s="7" t="str">
        <f t="shared" si="1"/>
        <v>#DIV/0!</v>
      </c>
      <c r="K564" s="7" t="str">
        <f>vlookup(D564,'Data Tables'!$H$16:$I$19,2,FALSE)</f>
        <v>#N/A</v>
      </c>
      <c r="L564" s="7" t="str">
        <f t="shared" si="2"/>
        <v>#DIV/0!</v>
      </c>
      <c r="M564" s="7" t="str">
        <f t="shared" si="3"/>
        <v>#DIV/0!</v>
      </c>
    </row>
    <row r="565">
      <c r="I565" s="11"/>
      <c r="J565" s="7" t="str">
        <f t="shared" si="1"/>
        <v>#DIV/0!</v>
      </c>
      <c r="K565" s="7" t="str">
        <f>vlookup(D565,'Data Tables'!$H$16:$I$19,2,FALSE)</f>
        <v>#N/A</v>
      </c>
      <c r="L565" s="7" t="str">
        <f t="shared" si="2"/>
        <v>#DIV/0!</v>
      </c>
      <c r="M565" s="7" t="str">
        <f t="shared" si="3"/>
        <v>#DIV/0!</v>
      </c>
    </row>
    <row r="566">
      <c r="I566" s="11"/>
      <c r="J566" s="7" t="str">
        <f t="shared" si="1"/>
        <v>#DIV/0!</v>
      </c>
      <c r="K566" s="7" t="str">
        <f>vlookup(D566,'Data Tables'!$H$16:$I$19,2,FALSE)</f>
        <v>#N/A</v>
      </c>
      <c r="L566" s="7" t="str">
        <f t="shared" si="2"/>
        <v>#DIV/0!</v>
      </c>
      <c r="M566" s="7" t="str">
        <f t="shared" si="3"/>
        <v>#DIV/0!</v>
      </c>
    </row>
    <row r="567">
      <c r="I567" s="11"/>
      <c r="J567" s="7" t="str">
        <f t="shared" si="1"/>
        <v>#DIV/0!</v>
      </c>
      <c r="K567" s="7" t="str">
        <f>vlookup(D567,'Data Tables'!$H$16:$I$19,2,FALSE)</f>
        <v>#N/A</v>
      </c>
      <c r="L567" s="7" t="str">
        <f t="shared" si="2"/>
        <v>#DIV/0!</v>
      </c>
      <c r="M567" s="7" t="str">
        <f t="shared" si="3"/>
        <v>#DIV/0!</v>
      </c>
    </row>
    <row r="568">
      <c r="I568" s="11"/>
      <c r="J568" s="7" t="str">
        <f t="shared" si="1"/>
        <v>#DIV/0!</v>
      </c>
      <c r="K568" s="7" t="str">
        <f>vlookup(D568,'Data Tables'!$H$16:$I$19,2,FALSE)</f>
        <v>#N/A</v>
      </c>
      <c r="L568" s="7" t="str">
        <f t="shared" si="2"/>
        <v>#DIV/0!</v>
      </c>
      <c r="M568" s="7" t="str">
        <f t="shared" si="3"/>
        <v>#DIV/0!</v>
      </c>
    </row>
    <row r="569">
      <c r="I569" s="11"/>
      <c r="J569" s="7" t="str">
        <f t="shared" si="1"/>
        <v>#DIV/0!</v>
      </c>
      <c r="K569" s="7" t="str">
        <f>vlookup(D569,'Data Tables'!$H$16:$I$19,2,FALSE)</f>
        <v>#N/A</v>
      </c>
      <c r="L569" s="7" t="str">
        <f t="shared" si="2"/>
        <v>#DIV/0!</v>
      </c>
      <c r="M569" s="7" t="str">
        <f t="shared" si="3"/>
        <v>#DIV/0!</v>
      </c>
    </row>
    <row r="570">
      <c r="I570" s="11"/>
      <c r="J570" s="7" t="str">
        <f t="shared" si="1"/>
        <v>#DIV/0!</v>
      </c>
      <c r="K570" s="7" t="str">
        <f>vlookup(D570,'Data Tables'!$H$16:$I$19,2,FALSE)</f>
        <v>#N/A</v>
      </c>
      <c r="L570" s="7" t="str">
        <f t="shared" si="2"/>
        <v>#DIV/0!</v>
      </c>
      <c r="M570" s="7" t="str">
        <f t="shared" si="3"/>
        <v>#DIV/0!</v>
      </c>
    </row>
    <row r="571">
      <c r="I571" s="11"/>
      <c r="J571" s="7" t="str">
        <f t="shared" si="1"/>
        <v>#DIV/0!</v>
      </c>
      <c r="K571" s="7" t="str">
        <f>vlookup(D571,'Data Tables'!$H$16:$I$19,2,FALSE)</f>
        <v>#N/A</v>
      </c>
      <c r="L571" s="7" t="str">
        <f t="shared" si="2"/>
        <v>#DIV/0!</v>
      </c>
      <c r="M571" s="7" t="str">
        <f t="shared" si="3"/>
        <v>#DIV/0!</v>
      </c>
    </row>
    <row r="572">
      <c r="I572" s="11"/>
      <c r="J572" s="7" t="str">
        <f t="shared" si="1"/>
        <v>#DIV/0!</v>
      </c>
      <c r="K572" s="7" t="str">
        <f>vlookup(D572,'Data Tables'!$H$16:$I$19,2,FALSE)</f>
        <v>#N/A</v>
      </c>
      <c r="L572" s="7" t="str">
        <f t="shared" si="2"/>
        <v>#DIV/0!</v>
      </c>
      <c r="M572" s="7" t="str">
        <f t="shared" si="3"/>
        <v>#DIV/0!</v>
      </c>
    </row>
    <row r="573">
      <c r="I573" s="11"/>
      <c r="J573" s="7" t="str">
        <f t="shared" si="1"/>
        <v>#DIV/0!</v>
      </c>
      <c r="K573" s="7" t="str">
        <f>vlookup(D573,'Data Tables'!$H$16:$I$19,2,FALSE)</f>
        <v>#N/A</v>
      </c>
      <c r="L573" s="7" t="str">
        <f t="shared" si="2"/>
        <v>#DIV/0!</v>
      </c>
      <c r="M573" s="7" t="str">
        <f t="shared" si="3"/>
        <v>#DIV/0!</v>
      </c>
    </row>
    <row r="574">
      <c r="I574" s="11"/>
      <c r="J574" s="7" t="str">
        <f t="shared" si="1"/>
        <v>#DIV/0!</v>
      </c>
      <c r="K574" s="7" t="str">
        <f>vlookup(D574,'Data Tables'!$H$16:$I$19,2,FALSE)</f>
        <v>#N/A</v>
      </c>
      <c r="L574" s="7" t="str">
        <f t="shared" si="2"/>
        <v>#DIV/0!</v>
      </c>
      <c r="M574" s="7" t="str">
        <f t="shared" si="3"/>
        <v>#DIV/0!</v>
      </c>
    </row>
    <row r="575">
      <c r="I575" s="11"/>
      <c r="J575" s="7" t="str">
        <f t="shared" si="1"/>
        <v>#DIV/0!</v>
      </c>
      <c r="K575" s="7" t="str">
        <f>vlookup(D575,'Data Tables'!$H$16:$I$19,2,FALSE)</f>
        <v>#N/A</v>
      </c>
      <c r="L575" s="7" t="str">
        <f t="shared" si="2"/>
        <v>#DIV/0!</v>
      </c>
      <c r="M575" s="7" t="str">
        <f t="shared" si="3"/>
        <v>#DIV/0!</v>
      </c>
    </row>
    <row r="576">
      <c r="I576" s="11"/>
      <c r="J576" s="7" t="str">
        <f t="shared" si="1"/>
        <v>#DIV/0!</v>
      </c>
      <c r="K576" s="7" t="str">
        <f>vlookup(D576,'Data Tables'!$H$16:$I$19,2,FALSE)</f>
        <v>#N/A</v>
      </c>
      <c r="L576" s="7" t="str">
        <f t="shared" si="2"/>
        <v>#DIV/0!</v>
      </c>
      <c r="M576" s="7" t="str">
        <f t="shared" si="3"/>
        <v>#DIV/0!</v>
      </c>
    </row>
    <row r="577">
      <c r="I577" s="11"/>
      <c r="J577" s="7" t="str">
        <f t="shared" si="1"/>
        <v>#DIV/0!</v>
      </c>
      <c r="K577" s="7" t="str">
        <f>vlookup(D577,'Data Tables'!$H$16:$I$19,2,FALSE)</f>
        <v>#N/A</v>
      </c>
      <c r="L577" s="7" t="str">
        <f t="shared" si="2"/>
        <v>#DIV/0!</v>
      </c>
      <c r="M577" s="7" t="str">
        <f t="shared" si="3"/>
        <v>#DIV/0!</v>
      </c>
    </row>
    <row r="578">
      <c r="I578" s="11"/>
      <c r="J578" s="7" t="str">
        <f t="shared" si="1"/>
        <v>#DIV/0!</v>
      </c>
      <c r="K578" s="7" t="str">
        <f>vlookup(D578,'Data Tables'!$H$16:$I$19,2,FALSE)</f>
        <v>#N/A</v>
      </c>
      <c r="L578" s="7" t="str">
        <f t="shared" si="2"/>
        <v>#DIV/0!</v>
      </c>
      <c r="M578" s="7" t="str">
        <f t="shared" si="3"/>
        <v>#DIV/0!</v>
      </c>
    </row>
    <row r="579">
      <c r="I579" s="11"/>
      <c r="J579" s="7" t="str">
        <f t="shared" si="1"/>
        <v>#DIV/0!</v>
      </c>
      <c r="K579" s="7" t="str">
        <f>vlookup(D579,'Data Tables'!$H$16:$I$19,2,FALSE)</f>
        <v>#N/A</v>
      </c>
      <c r="L579" s="7" t="str">
        <f t="shared" si="2"/>
        <v>#DIV/0!</v>
      </c>
      <c r="M579" s="7" t="str">
        <f t="shared" si="3"/>
        <v>#DIV/0!</v>
      </c>
    </row>
    <row r="580">
      <c r="I580" s="11"/>
      <c r="J580" s="7" t="str">
        <f t="shared" si="1"/>
        <v>#DIV/0!</v>
      </c>
      <c r="K580" s="7" t="str">
        <f>vlookup(D580,'Data Tables'!$H$16:$I$19,2,FALSE)</f>
        <v>#N/A</v>
      </c>
      <c r="L580" s="7" t="str">
        <f t="shared" si="2"/>
        <v>#DIV/0!</v>
      </c>
      <c r="M580" s="7" t="str">
        <f t="shared" si="3"/>
        <v>#DIV/0!</v>
      </c>
    </row>
    <row r="581">
      <c r="I581" s="11"/>
      <c r="J581" s="7" t="str">
        <f t="shared" si="1"/>
        <v>#DIV/0!</v>
      </c>
      <c r="K581" s="7" t="str">
        <f>vlookup(D581,'Data Tables'!$H$16:$I$19,2,FALSE)</f>
        <v>#N/A</v>
      </c>
      <c r="L581" s="7" t="str">
        <f t="shared" si="2"/>
        <v>#DIV/0!</v>
      </c>
      <c r="M581" s="7" t="str">
        <f t="shared" si="3"/>
        <v>#DIV/0!</v>
      </c>
    </row>
    <row r="582">
      <c r="I582" s="11"/>
      <c r="J582" s="7" t="str">
        <f t="shared" si="1"/>
        <v>#DIV/0!</v>
      </c>
      <c r="K582" s="7" t="str">
        <f>vlookup(D582,'Data Tables'!$H$16:$I$19,2,FALSE)</f>
        <v>#N/A</v>
      </c>
      <c r="L582" s="7" t="str">
        <f t="shared" si="2"/>
        <v>#DIV/0!</v>
      </c>
      <c r="M582" s="7" t="str">
        <f t="shared" si="3"/>
        <v>#DIV/0!</v>
      </c>
    </row>
    <row r="583">
      <c r="I583" s="11"/>
      <c r="J583" s="7" t="str">
        <f t="shared" si="1"/>
        <v>#DIV/0!</v>
      </c>
      <c r="K583" s="7" t="str">
        <f>vlookup(D583,'Data Tables'!$H$16:$I$19,2,FALSE)</f>
        <v>#N/A</v>
      </c>
      <c r="L583" s="7" t="str">
        <f t="shared" si="2"/>
        <v>#DIV/0!</v>
      </c>
      <c r="M583" s="7" t="str">
        <f t="shared" si="3"/>
        <v>#DIV/0!</v>
      </c>
    </row>
    <row r="584">
      <c r="I584" s="11"/>
      <c r="J584" s="7" t="str">
        <f t="shared" si="1"/>
        <v>#DIV/0!</v>
      </c>
      <c r="K584" s="7" t="str">
        <f>vlookup(D584,'Data Tables'!$H$16:$I$19,2,FALSE)</f>
        <v>#N/A</v>
      </c>
      <c r="L584" s="7" t="str">
        <f t="shared" si="2"/>
        <v>#DIV/0!</v>
      </c>
      <c r="M584" s="7" t="str">
        <f t="shared" si="3"/>
        <v>#DIV/0!</v>
      </c>
    </row>
    <row r="585">
      <c r="I585" s="11"/>
      <c r="J585" s="7" t="str">
        <f t="shared" si="1"/>
        <v>#DIV/0!</v>
      </c>
      <c r="K585" s="7" t="str">
        <f>vlookup(D585,'Data Tables'!$H$16:$I$19,2,FALSE)</f>
        <v>#N/A</v>
      </c>
      <c r="L585" s="7" t="str">
        <f t="shared" si="2"/>
        <v>#DIV/0!</v>
      </c>
      <c r="M585" s="7" t="str">
        <f t="shared" si="3"/>
        <v>#DIV/0!</v>
      </c>
    </row>
    <row r="586">
      <c r="I586" s="11"/>
      <c r="J586" s="7" t="str">
        <f t="shared" si="1"/>
        <v>#DIV/0!</v>
      </c>
      <c r="K586" s="7" t="str">
        <f>vlookup(D586,'Data Tables'!$H$16:$I$19,2,FALSE)</f>
        <v>#N/A</v>
      </c>
      <c r="L586" s="7" t="str">
        <f t="shared" si="2"/>
        <v>#DIV/0!</v>
      </c>
      <c r="M586" s="7" t="str">
        <f t="shared" si="3"/>
        <v>#DIV/0!</v>
      </c>
    </row>
    <row r="587">
      <c r="I587" s="11"/>
      <c r="J587" s="7" t="str">
        <f t="shared" si="1"/>
        <v>#DIV/0!</v>
      </c>
      <c r="K587" s="7" t="str">
        <f>vlookup(D587,'Data Tables'!$H$16:$I$19,2,FALSE)</f>
        <v>#N/A</v>
      </c>
      <c r="L587" s="7" t="str">
        <f t="shared" si="2"/>
        <v>#DIV/0!</v>
      </c>
      <c r="M587" s="7" t="str">
        <f t="shared" si="3"/>
        <v>#DIV/0!</v>
      </c>
    </row>
    <row r="588">
      <c r="I588" s="11"/>
      <c r="J588" s="7" t="str">
        <f t="shared" si="1"/>
        <v>#DIV/0!</v>
      </c>
      <c r="K588" s="7" t="str">
        <f>vlookup(D588,'Data Tables'!$H$16:$I$19,2,FALSE)</f>
        <v>#N/A</v>
      </c>
      <c r="L588" s="7" t="str">
        <f t="shared" si="2"/>
        <v>#DIV/0!</v>
      </c>
      <c r="M588" s="7" t="str">
        <f t="shared" si="3"/>
        <v>#DIV/0!</v>
      </c>
    </row>
    <row r="589">
      <c r="I589" s="11"/>
      <c r="J589" s="7" t="str">
        <f t="shared" si="1"/>
        <v>#DIV/0!</v>
      </c>
      <c r="K589" s="7" t="str">
        <f>vlookup(D589,'Data Tables'!$H$16:$I$19,2,FALSE)</f>
        <v>#N/A</v>
      </c>
      <c r="L589" s="7" t="str">
        <f t="shared" si="2"/>
        <v>#DIV/0!</v>
      </c>
      <c r="M589" s="7" t="str">
        <f t="shared" si="3"/>
        <v>#DIV/0!</v>
      </c>
    </row>
    <row r="590">
      <c r="I590" s="11"/>
      <c r="J590" s="7" t="str">
        <f t="shared" si="1"/>
        <v>#DIV/0!</v>
      </c>
      <c r="K590" s="7" t="str">
        <f>vlookup(D590,'Data Tables'!$H$16:$I$19,2,FALSE)</f>
        <v>#N/A</v>
      </c>
      <c r="L590" s="7" t="str">
        <f t="shared" si="2"/>
        <v>#DIV/0!</v>
      </c>
      <c r="M590" s="7" t="str">
        <f t="shared" si="3"/>
        <v>#DIV/0!</v>
      </c>
    </row>
    <row r="591">
      <c r="I591" s="11"/>
      <c r="J591" s="7" t="str">
        <f t="shared" si="1"/>
        <v>#DIV/0!</v>
      </c>
      <c r="K591" s="7" t="str">
        <f>vlookup(D591,'Data Tables'!$H$16:$I$19,2,FALSE)</f>
        <v>#N/A</v>
      </c>
      <c r="L591" s="7" t="str">
        <f t="shared" si="2"/>
        <v>#DIV/0!</v>
      </c>
      <c r="M591" s="7" t="str">
        <f t="shared" si="3"/>
        <v>#DIV/0!</v>
      </c>
    </row>
    <row r="592">
      <c r="I592" s="11"/>
      <c r="J592" s="7" t="str">
        <f t="shared" si="1"/>
        <v>#DIV/0!</v>
      </c>
      <c r="K592" s="7" t="str">
        <f>vlookup(D592,'Data Tables'!$H$16:$I$19,2,FALSE)</f>
        <v>#N/A</v>
      </c>
      <c r="L592" s="7" t="str">
        <f t="shared" si="2"/>
        <v>#DIV/0!</v>
      </c>
      <c r="M592" s="7" t="str">
        <f t="shared" si="3"/>
        <v>#DIV/0!</v>
      </c>
    </row>
    <row r="593">
      <c r="I593" s="11"/>
      <c r="J593" s="7" t="str">
        <f t="shared" si="1"/>
        <v>#DIV/0!</v>
      </c>
      <c r="K593" s="7" t="str">
        <f>vlookup(D593,'Data Tables'!$H$16:$I$19,2,FALSE)</f>
        <v>#N/A</v>
      </c>
      <c r="L593" s="7" t="str">
        <f t="shared" si="2"/>
        <v>#DIV/0!</v>
      </c>
      <c r="M593" s="7" t="str">
        <f t="shared" si="3"/>
        <v>#DIV/0!</v>
      </c>
    </row>
    <row r="594">
      <c r="I594" s="11"/>
      <c r="J594" s="7" t="str">
        <f t="shared" si="1"/>
        <v>#DIV/0!</v>
      </c>
      <c r="K594" s="7" t="str">
        <f>vlookup(D594,'Data Tables'!$H$16:$I$19,2,FALSE)</f>
        <v>#N/A</v>
      </c>
      <c r="L594" s="7" t="str">
        <f t="shared" si="2"/>
        <v>#DIV/0!</v>
      </c>
      <c r="M594" s="7" t="str">
        <f t="shared" si="3"/>
        <v>#DIV/0!</v>
      </c>
    </row>
    <row r="595">
      <c r="I595" s="11"/>
      <c r="J595" s="7" t="str">
        <f t="shared" si="1"/>
        <v>#DIV/0!</v>
      </c>
      <c r="K595" s="7" t="str">
        <f>vlookup(D595,'Data Tables'!$H$16:$I$19,2,FALSE)</f>
        <v>#N/A</v>
      </c>
      <c r="L595" s="7" t="str">
        <f t="shared" si="2"/>
        <v>#DIV/0!</v>
      </c>
      <c r="M595" s="7" t="str">
        <f t="shared" si="3"/>
        <v>#DIV/0!</v>
      </c>
    </row>
    <row r="596">
      <c r="I596" s="11"/>
      <c r="J596" s="7" t="str">
        <f t="shared" si="1"/>
        <v>#DIV/0!</v>
      </c>
      <c r="K596" s="7" t="str">
        <f>vlookup(D596,'Data Tables'!$H$16:$I$19,2,FALSE)</f>
        <v>#N/A</v>
      </c>
      <c r="L596" s="7" t="str">
        <f t="shared" si="2"/>
        <v>#DIV/0!</v>
      </c>
      <c r="M596" s="7" t="str">
        <f t="shared" si="3"/>
        <v>#DIV/0!</v>
      </c>
    </row>
    <row r="597">
      <c r="I597" s="11"/>
      <c r="J597" s="7" t="str">
        <f t="shared" si="1"/>
        <v>#DIV/0!</v>
      </c>
      <c r="K597" s="7" t="str">
        <f>vlookup(D597,'Data Tables'!$H$16:$I$19,2,FALSE)</f>
        <v>#N/A</v>
      </c>
      <c r="L597" s="7" t="str">
        <f t="shared" si="2"/>
        <v>#DIV/0!</v>
      </c>
      <c r="M597" s="7" t="str">
        <f t="shared" si="3"/>
        <v>#DIV/0!</v>
      </c>
    </row>
    <row r="598">
      <c r="I598" s="11"/>
      <c r="J598" s="7" t="str">
        <f t="shared" si="1"/>
        <v>#DIV/0!</v>
      </c>
      <c r="K598" s="7" t="str">
        <f>vlookup(D598,'Data Tables'!$H$16:$I$19,2,FALSE)</f>
        <v>#N/A</v>
      </c>
      <c r="L598" s="7" t="str">
        <f t="shared" si="2"/>
        <v>#DIV/0!</v>
      </c>
      <c r="M598" s="7" t="str">
        <f t="shared" si="3"/>
        <v>#DIV/0!</v>
      </c>
    </row>
    <row r="599">
      <c r="I599" s="11"/>
      <c r="J599" s="7" t="str">
        <f t="shared" si="1"/>
        <v>#DIV/0!</v>
      </c>
      <c r="K599" s="7" t="str">
        <f>vlookup(D599,'Data Tables'!$H$16:$I$19,2,FALSE)</f>
        <v>#N/A</v>
      </c>
      <c r="L599" s="7" t="str">
        <f t="shared" si="2"/>
        <v>#DIV/0!</v>
      </c>
      <c r="M599" s="7" t="str">
        <f t="shared" si="3"/>
        <v>#DIV/0!</v>
      </c>
    </row>
    <row r="600">
      <c r="I600" s="11"/>
      <c r="J600" s="7" t="str">
        <f t="shared" si="1"/>
        <v>#DIV/0!</v>
      </c>
      <c r="K600" s="7" t="str">
        <f>vlookup(D600,'Data Tables'!$H$16:$I$19,2,FALSE)</f>
        <v>#N/A</v>
      </c>
      <c r="L600" s="7" t="str">
        <f t="shared" si="2"/>
        <v>#DIV/0!</v>
      </c>
      <c r="M600" s="7" t="str">
        <f t="shared" si="3"/>
        <v>#DIV/0!</v>
      </c>
    </row>
    <row r="601">
      <c r="I601" s="11"/>
      <c r="J601" s="7" t="str">
        <f t="shared" si="1"/>
        <v>#DIV/0!</v>
      </c>
      <c r="K601" s="7" t="str">
        <f>vlookup(D601,'Data Tables'!$H$16:$I$19,2,FALSE)</f>
        <v>#N/A</v>
      </c>
      <c r="L601" s="7" t="str">
        <f t="shared" si="2"/>
        <v>#DIV/0!</v>
      </c>
      <c r="M601" s="7" t="str">
        <f t="shared" si="3"/>
        <v>#DIV/0!</v>
      </c>
    </row>
    <row r="602">
      <c r="I602" s="11"/>
      <c r="J602" s="7" t="str">
        <f t="shared" si="1"/>
        <v>#DIV/0!</v>
      </c>
      <c r="K602" s="7" t="str">
        <f>vlookup(D602,'Data Tables'!$H$16:$I$19,2,FALSE)</f>
        <v>#N/A</v>
      </c>
      <c r="L602" s="7" t="str">
        <f t="shared" si="2"/>
        <v>#DIV/0!</v>
      </c>
      <c r="M602" s="7" t="str">
        <f t="shared" si="3"/>
        <v>#DIV/0!</v>
      </c>
    </row>
    <row r="603">
      <c r="I603" s="11"/>
      <c r="J603" s="7" t="str">
        <f t="shared" si="1"/>
        <v>#DIV/0!</v>
      </c>
      <c r="K603" s="7" t="str">
        <f>vlookup(D603,'Data Tables'!$H$16:$I$19,2,FALSE)</f>
        <v>#N/A</v>
      </c>
      <c r="L603" s="7" t="str">
        <f t="shared" si="2"/>
        <v>#DIV/0!</v>
      </c>
      <c r="M603" s="7" t="str">
        <f t="shared" si="3"/>
        <v>#DIV/0!</v>
      </c>
    </row>
    <row r="604">
      <c r="I604" s="11"/>
      <c r="J604" s="7" t="str">
        <f t="shared" si="1"/>
        <v>#DIV/0!</v>
      </c>
      <c r="K604" s="7" t="str">
        <f>vlookup(D604,'Data Tables'!$H$16:$I$19,2,FALSE)</f>
        <v>#N/A</v>
      </c>
      <c r="L604" s="7" t="str">
        <f t="shared" si="2"/>
        <v>#DIV/0!</v>
      </c>
      <c r="M604" s="7" t="str">
        <f t="shared" si="3"/>
        <v>#DIV/0!</v>
      </c>
    </row>
    <row r="605">
      <c r="I605" s="11"/>
      <c r="J605" s="7" t="str">
        <f t="shared" si="1"/>
        <v>#DIV/0!</v>
      </c>
      <c r="K605" s="7" t="str">
        <f>vlookup(D605,'Data Tables'!$H$16:$I$19,2,FALSE)</f>
        <v>#N/A</v>
      </c>
      <c r="L605" s="7" t="str">
        <f t="shared" si="2"/>
        <v>#DIV/0!</v>
      </c>
      <c r="M605" s="7" t="str">
        <f t="shared" si="3"/>
        <v>#DIV/0!</v>
      </c>
    </row>
    <row r="606">
      <c r="I606" s="11"/>
      <c r="J606" s="7" t="str">
        <f t="shared" si="1"/>
        <v>#DIV/0!</v>
      </c>
      <c r="K606" s="7" t="str">
        <f>vlookup(D606,'Data Tables'!$H$16:$I$19,2,FALSE)</f>
        <v>#N/A</v>
      </c>
      <c r="L606" s="7" t="str">
        <f t="shared" si="2"/>
        <v>#DIV/0!</v>
      </c>
      <c r="M606" s="7" t="str">
        <f t="shared" si="3"/>
        <v>#DIV/0!</v>
      </c>
    </row>
    <row r="607">
      <c r="I607" s="11"/>
      <c r="J607" s="7" t="str">
        <f t="shared" si="1"/>
        <v>#DIV/0!</v>
      </c>
      <c r="K607" s="7" t="str">
        <f>vlookup(D607,'Data Tables'!$H$16:$I$19,2,FALSE)</f>
        <v>#N/A</v>
      </c>
      <c r="L607" s="7" t="str">
        <f t="shared" si="2"/>
        <v>#DIV/0!</v>
      </c>
      <c r="M607" s="7" t="str">
        <f t="shared" si="3"/>
        <v>#DIV/0!</v>
      </c>
    </row>
    <row r="608">
      <c r="I608" s="11"/>
      <c r="J608" s="7" t="str">
        <f t="shared" si="1"/>
        <v>#DIV/0!</v>
      </c>
      <c r="K608" s="7" t="str">
        <f>vlookup(D608,'Data Tables'!$H$16:$I$19,2,FALSE)</f>
        <v>#N/A</v>
      </c>
      <c r="L608" s="7" t="str">
        <f t="shared" si="2"/>
        <v>#DIV/0!</v>
      </c>
      <c r="M608" s="7" t="str">
        <f t="shared" si="3"/>
        <v>#DIV/0!</v>
      </c>
    </row>
    <row r="609">
      <c r="I609" s="11"/>
      <c r="J609" s="7" t="str">
        <f t="shared" si="1"/>
        <v>#DIV/0!</v>
      </c>
      <c r="K609" s="7" t="str">
        <f>vlookup(D609,'Data Tables'!$H$16:$I$19,2,FALSE)</f>
        <v>#N/A</v>
      </c>
      <c r="L609" s="7" t="str">
        <f t="shared" si="2"/>
        <v>#DIV/0!</v>
      </c>
      <c r="M609" s="7" t="str">
        <f t="shared" si="3"/>
        <v>#DIV/0!</v>
      </c>
    </row>
    <row r="610">
      <c r="I610" s="11"/>
      <c r="J610" s="7" t="str">
        <f t="shared" si="1"/>
        <v>#DIV/0!</v>
      </c>
      <c r="K610" s="7" t="str">
        <f>vlookup(D610,'Data Tables'!$H$16:$I$19,2,FALSE)</f>
        <v>#N/A</v>
      </c>
      <c r="L610" s="7" t="str">
        <f t="shared" si="2"/>
        <v>#DIV/0!</v>
      </c>
      <c r="M610" s="7" t="str">
        <f t="shared" si="3"/>
        <v>#DIV/0!</v>
      </c>
    </row>
    <row r="611">
      <c r="I611" s="11"/>
      <c r="J611" s="7" t="str">
        <f t="shared" si="1"/>
        <v>#DIV/0!</v>
      </c>
      <c r="K611" s="7" t="str">
        <f>vlookup(D611,'Data Tables'!$H$16:$I$19,2,FALSE)</f>
        <v>#N/A</v>
      </c>
      <c r="L611" s="7" t="str">
        <f t="shared" si="2"/>
        <v>#DIV/0!</v>
      </c>
      <c r="M611" s="7" t="str">
        <f t="shared" si="3"/>
        <v>#DIV/0!</v>
      </c>
    </row>
    <row r="612">
      <c r="I612" s="11"/>
      <c r="J612" s="7" t="str">
        <f t="shared" si="1"/>
        <v>#DIV/0!</v>
      </c>
      <c r="K612" s="7" t="str">
        <f>vlookup(D612,'Data Tables'!$H$16:$I$19,2,FALSE)</f>
        <v>#N/A</v>
      </c>
      <c r="L612" s="7" t="str">
        <f t="shared" si="2"/>
        <v>#DIV/0!</v>
      </c>
      <c r="M612" s="7" t="str">
        <f t="shared" si="3"/>
        <v>#DIV/0!</v>
      </c>
    </row>
    <row r="613">
      <c r="I613" s="11"/>
      <c r="J613" s="7" t="str">
        <f t="shared" si="1"/>
        <v>#DIV/0!</v>
      </c>
      <c r="K613" s="7" t="str">
        <f>vlookup(D613,'Data Tables'!$H$16:$I$19,2,FALSE)</f>
        <v>#N/A</v>
      </c>
      <c r="L613" s="7" t="str">
        <f t="shared" si="2"/>
        <v>#DIV/0!</v>
      </c>
      <c r="M613" s="7" t="str">
        <f t="shared" si="3"/>
        <v>#DIV/0!</v>
      </c>
    </row>
    <row r="614">
      <c r="I614" s="11"/>
      <c r="J614" s="7" t="str">
        <f t="shared" si="1"/>
        <v>#DIV/0!</v>
      </c>
      <c r="K614" s="7" t="str">
        <f>vlookup(D614,'Data Tables'!$H$16:$I$19,2,FALSE)</f>
        <v>#N/A</v>
      </c>
      <c r="L614" s="7" t="str">
        <f t="shared" si="2"/>
        <v>#DIV/0!</v>
      </c>
      <c r="M614" s="7" t="str">
        <f t="shared" si="3"/>
        <v>#DIV/0!</v>
      </c>
    </row>
    <row r="615">
      <c r="I615" s="11"/>
      <c r="J615" s="7" t="str">
        <f t="shared" si="1"/>
        <v>#DIV/0!</v>
      </c>
      <c r="K615" s="7" t="str">
        <f>vlookup(D615,'Data Tables'!$H$16:$I$19,2,FALSE)</f>
        <v>#N/A</v>
      </c>
      <c r="L615" s="7" t="str">
        <f t="shared" si="2"/>
        <v>#DIV/0!</v>
      </c>
      <c r="M615" s="7" t="str">
        <f t="shared" si="3"/>
        <v>#DIV/0!</v>
      </c>
    </row>
    <row r="616">
      <c r="I616" s="11"/>
      <c r="J616" s="7" t="str">
        <f t="shared" si="1"/>
        <v>#DIV/0!</v>
      </c>
      <c r="K616" s="7" t="str">
        <f>vlookup(D616,'Data Tables'!$H$16:$I$19,2,FALSE)</f>
        <v>#N/A</v>
      </c>
      <c r="L616" s="7" t="str">
        <f t="shared" si="2"/>
        <v>#DIV/0!</v>
      </c>
      <c r="M616" s="7" t="str">
        <f t="shared" si="3"/>
        <v>#DIV/0!</v>
      </c>
    </row>
    <row r="617">
      <c r="I617" s="11"/>
      <c r="J617" s="7" t="str">
        <f t="shared" si="1"/>
        <v>#DIV/0!</v>
      </c>
      <c r="K617" s="7" t="str">
        <f>vlookup(D617,'Data Tables'!$H$16:$I$19,2,FALSE)</f>
        <v>#N/A</v>
      </c>
      <c r="L617" s="7" t="str">
        <f t="shared" si="2"/>
        <v>#DIV/0!</v>
      </c>
      <c r="M617" s="7" t="str">
        <f t="shared" si="3"/>
        <v>#DIV/0!</v>
      </c>
    </row>
    <row r="618">
      <c r="I618" s="11"/>
      <c r="J618" s="7" t="str">
        <f t="shared" si="1"/>
        <v>#DIV/0!</v>
      </c>
      <c r="K618" s="7" t="str">
        <f>vlookup(D618,'Data Tables'!$H$16:$I$19,2,FALSE)</f>
        <v>#N/A</v>
      </c>
      <c r="L618" s="7" t="str">
        <f t="shared" si="2"/>
        <v>#DIV/0!</v>
      </c>
      <c r="M618" s="7" t="str">
        <f t="shared" si="3"/>
        <v>#DIV/0!</v>
      </c>
    </row>
    <row r="619">
      <c r="I619" s="11"/>
      <c r="J619" s="7" t="str">
        <f t="shared" si="1"/>
        <v>#DIV/0!</v>
      </c>
      <c r="K619" s="7" t="str">
        <f>vlookup(D619,'Data Tables'!$H$16:$I$19,2,FALSE)</f>
        <v>#N/A</v>
      </c>
      <c r="L619" s="7" t="str">
        <f t="shared" si="2"/>
        <v>#DIV/0!</v>
      </c>
      <c r="M619" s="7" t="str">
        <f t="shared" si="3"/>
        <v>#DIV/0!</v>
      </c>
    </row>
    <row r="620">
      <c r="I620" s="11"/>
      <c r="J620" s="7" t="str">
        <f t="shared" si="1"/>
        <v>#DIV/0!</v>
      </c>
      <c r="K620" s="7" t="str">
        <f>vlookup(D620,'Data Tables'!$H$16:$I$19,2,FALSE)</f>
        <v>#N/A</v>
      </c>
      <c r="L620" s="7" t="str">
        <f t="shared" si="2"/>
        <v>#DIV/0!</v>
      </c>
      <c r="M620" s="7" t="str">
        <f t="shared" si="3"/>
        <v>#DIV/0!</v>
      </c>
    </row>
    <row r="621">
      <c r="I621" s="11"/>
      <c r="J621" s="7" t="str">
        <f t="shared" si="1"/>
        <v>#DIV/0!</v>
      </c>
      <c r="K621" s="7" t="str">
        <f>vlookup(D621,'Data Tables'!$H$16:$I$19,2,FALSE)</f>
        <v>#N/A</v>
      </c>
      <c r="L621" s="7" t="str">
        <f t="shared" si="2"/>
        <v>#DIV/0!</v>
      </c>
      <c r="M621" s="7" t="str">
        <f t="shared" si="3"/>
        <v>#DIV/0!</v>
      </c>
    </row>
    <row r="622">
      <c r="I622" s="11"/>
      <c r="J622" s="7" t="str">
        <f t="shared" si="1"/>
        <v>#DIV/0!</v>
      </c>
      <c r="K622" s="7" t="str">
        <f>vlookup(D622,'Data Tables'!$H$16:$I$19,2,FALSE)</f>
        <v>#N/A</v>
      </c>
      <c r="L622" s="7" t="str">
        <f t="shared" si="2"/>
        <v>#DIV/0!</v>
      </c>
      <c r="M622" s="7" t="str">
        <f t="shared" si="3"/>
        <v>#DIV/0!</v>
      </c>
    </row>
    <row r="623">
      <c r="I623" s="11"/>
      <c r="J623" s="7" t="str">
        <f t="shared" si="1"/>
        <v>#DIV/0!</v>
      </c>
      <c r="K623" s="7" t="str">
        <f>vlookup(D623,'Data Tables'!$H$16:$I$19,2,FALSE)</f>
        <v>#N/A</v>
      </c>
      <c r="L623" s="7" t="str">
        <f t="shared" si="2"/>
        <v>#DIV/0!</v>
      </c>
      <c r="M623" s="7" t="str">
        <f t="shared" si="3"/>
        <v>#DIV/0!</v>
      </c>
    </row>
    <row r="624">
      <c r="I624" s="11"/>
      <c r="J624" s="7" t="str">
        <f t="shared" si="1"/>
        <v>#DIV/0!</v>
      </c>
      <c r="K624" s="7" t="str">
        <f>vlookup(D624,'Data Tables'!$H$16:$I$19,2,FALSE)</f>
        <v>#N/A</v>
      </c>
      <c r="L624" s="7" t="str">
        <f t="shared" si="2"/>
        <v>#DIV/0!</v>
      </c>
      <c r="M624" s="7" t="str">
        <f t="shared" si="3"/>
        <v>#DIV/0!</v>
      </c>
    </row>
    <row r="625">
      <c r="I625" s="11"/>
      <c r="J625" s="7" t="str">
        <f t="shared" si="1"/>
        <v>#DIV/0!</v>
      </c>
      <c r="K625" s="7" t="str">
        <f>vlookup(D625,'Data Tables'!$H$16:$I$19,2,FALSE)</f>
        <v>#N/A</v>
      </c>
      <c r="L625" s="7" t="str">
        <f t="shared" si="2"/>
        <v>#DIV/0!</v>
      </c>
      <c r="M625" s="7" t="str">
        <f t="shared" si="3"/>
        <v>#DIV/0!</v>
      </c>
    </row>
    <row r="626">
      <c r="I626" s="11"/>
      <c r="J626" s="7" t="str">
        <f t="shared" si="1"/>
        <v>#DIV/0!</v>
      </c>
      <c r="K626" s="7" t="str">
        <f>vlookup(D626,'Data Tables'!$H$16:$I$19,2,FALSE)</f>
        <v>#N/A</v>
      </c>
      <c r="L626" s="7" t="str">
        <f t="shared" si="2"/>
        <v>#DIV/0!</v>
      </c>
      <c r="M626" s="7" t="str">
        <f t="shared" si="3"/>
        <v>#DIV/0!</v>
      </c>
    </row>
    <row r="627">
      <c r="I627" s="11"/>
      <c r="J627" s="7" t="str">
        <f t="shared" si="1"/>
        <v>#DIV/0!</v>
      </c>
      <c r="K627" s="7" t="str">
        <f>vlookup(D627,'Data Tables'!$H$16:$I$19,2,FALSE)</f>
        <v>#N/A</v>
      </c>
      <c r="L627" s="7" t="str">
        <f t="shared" si="2"/>
        <v>#DIV/0!</v>
      </c>
      <c r="M627" s="7" t="str">
        <f t="shared" si="3"/>
        <v>#DIV/0!</v>
      </c>
    </row>
    <row r="628">
      <c r="I628" s="11"/>
      <c r="J628" s="7" t="str">
        <f t="shared" si="1"/>
        <v>#DIV/0!</v>
      </c>
      <c r="K628" s="7" t="str">
        <f>vlookup(D628,'Data Tables'!$H$16:$I$19,2,FALSE)</f>
        <v>#N/A</v>
      </c>
      <c r="L628" s="7" t="str">
        <f t="shared" si="2"/>
        <v>#DIV/0!</v>
      </c>
      <c r="M628" s="7" t="str">
        <f t="shared" si="3"/>
        <v>#DIV/0!</v>
      </c>
    </row>
    <row r="629">
      <c r="I629" s="11"/>
      <c r="J629" s="7" t="str">
        <f t="shared" si="1"/>
        <v>#DIV/0!</v>
      </c>
      <c r="K629" s="7" t="str">
        <f>vlookup(D629,'Data Tables'!$H$16:$I$19,2,FALSE)</f>
        <v>#N/A</v>
      </c>
      <c r="L629" s="7" t="str">
        <f t="shared" si="2"/>
        <v>#DIV/0!</v>
      </c>
      <c r="M629" s="7" t="str">
        <f t="shared" si="3"/>
        <v>#DIV/0!</v>
      </c>
    </row>
    <row r="630">
      <c r="I630" s="11"/>
      <c r="J630" s="7" t="str">
        <f t="shared" si="1"/>
        <v>#DIV/0!</v>
      </c>
      <c r="K630" s="7" t="str">
        <f>vlookup(D630,'Data Tables'!$H$16:$I$19,2,FALSE)</f>
        <v>#N/A</v>
      </c>
      <c r="L630" s="7" t="str">
        <f t="shared" si="2"/>
        <v>#DIV/0!</v>
      </c>
      <c r="M630" s="7" t="str">
        <f t="shared" si="3"/>
        <v>#DIV/0!</v>
      </c>
    </row>
    <row r="631">
      <c r="I631" s="11"/>
      <c r="J631" s="7" t="str">
        <f t="shared" si="1"/>
        <v>#DIV/0!</v>
      </c>
      <c r="K631" s="7" t="str">
        <f>vlookup(D631,'Data Tables'!$H$16:$I$19,2,FALSE)</f>
        <v>#N/A</v>
      </c>
      <c r="L631" s="7" t="str">
        <f t="shared" si="2"/>
        <v>#DIV/0!</v>
      </c>
      <c r="M631" s="7" t="str">
        <f t="shared" si="3"/>
        <v>#DIV/0!</v>
      </c>
    </row>
    <row r="632">
      <c r="I632" s="11"/>
      <c r="J632" s="7" t="str">
        <f t="shared" si="1"/>
        <v>#DIV/0!</v>
      </c>
      <c r="K632" s="7" t="str">
        <f>vlookup(D632,'Data Tables'!$H$16:$I$19,2,FALSE)</f>
        <v>#N/A</v>
      </c>
      <c r="L632" s="7" t="str">
        <f t="shared" si="2"/>
        <v>#DIV/0!</v>
      </c>
      <c r="M632" s="7" t="str">
        <f t="shared" si="3"/>
        <v>#DIV/0!</v>
      </c>
    </row>
    <row r="633">
      <c r="I633" s="11"/>
      <c r="J633" s="7" t="str">
        <f t="shared" si="1"/>
        <v>#DIV/0!</v>
      </c>
      <c r="K633" s="7" t="str">
        <f>vlookup(D633,'Data Tables'!$H$16:$I$19,2,FALSE)</f>
        <v>#N/A</v>
      </c>
      <c r="L633" s="7" t="str">
        <f t="shared" si="2"/>
        <v>#DIV/0!</v>
      </c>
      <c r="M633" s="7" t="str">
        <f t="shared" si="3"/>
        <v>#DIV/0!</v>
      </c>
    </row>
    <row r="634">
      <c r="I634" s="11"/>
      <c r="J634" s="7" t="str">
        <f t="shared" si="1"/>
        <v>#DIV/0!</v>
      </c>
      <c r="K634" s="7" t="str">
        <f>vlookup(D634,'Data Tables'!$H$16:$I$19,2,FALSE)</f>
        <v>#N/A</v>
      </c>
      <c r="L634" s="7" t="str">
        <f t="shared" si="2"/>
        <v>#DIV/0!</v>
      </c>
      <c r="M634" s="7" t="str">
        <f t="shared" si="3"/>
        <v>#DIV/0!</v>
      </c>
    </row>
    <row r="635">
      <c r="I635" s="11"/>
      <c r="J635" s="7" t="str">
        <f t="shared" si="1"/>
        <v>#DIV/0!</v>
      </c>
      <c r="K635" s="7" t="str">
        <f>vlookup(D635,'Data Tables'!$H$16:$I$19,2,FALSE)</f>
        <v>#N/A</v>
      </c>
      <c r="L635" s="7" t="str">
        <f t="shared" si="2"/>
        <v>#DIV/0!</v>
      </c>
      <c r="M635" s="7" t="str">
        <f t="shared" si="3"/>
        <v>#DIV/0!</v>
      </c>
    </row>
    <row r="636">
      <c r="I636" s="11"/>
      <c r="J636" s="7" t="str">
        <f t="shared" si="1"/>
        <v>#DIV/0!</v>
      </c>
      <c r="K636" s="7" t="str">
        <f>vlookup(D636,'Data Tables'!$H$16:$I$19,2,FALSE)</f>
        <v>#N/A</v>
      </c>
      <c r="L636" s="7" t="str">
        <f t="shared" si="2"/>
        <v>#DIV/0!</v>
      </c>
      <c r="M636" s="7" t="str">
        <f t="shared" si="3"/>
        <v>#DIV/0!</v>
      </c>
    </row>
    <row r="637">
      <c r="I637" s="11"/>
      <c r="J637" s="7" t="str">
        <f t="shared" si="1"/>
        <v>#DIV/0!</v>
      </c>
      <c r="K637" s="7" t="str">
        <f>vlookup(D637,'Data Tables'!$H$16:$I$19,2,FALSE)</f>
        <v>#N/A</v>
      </c>
      <c r="L637" s="7" t="str">
        <f t="shared" si="2"/>
        <v>#DIV/0!</v>
      </c>
      <c r="M637" s="7" t="str">
        <f t="shared" si="3"/>
        <v>#DIV/0!</v>
      </c>
    </row>
    <row r="638">
      <c r="I638" s="11"/>
      <c r="J638" s="7" t="str">
        <f t="shared" si="1"/>
        <v>#DIV/0!</v>
      </c>
      <c r="K638" s="7" t="str">
        <f>vlookup(D638,'Data Tables'!$H$16:$I$19,2,FALSE)</f>
        <v>#N/A</v>
      </c>
      <c r="L638" s="7" t="str">
        <f t="shared" si="2"/>
        <v>#DIV/0!</v>
      </c>
      <c r="M638" s="7" t="str">
        <f t="shared" si="3"/>
        <v>#DIV/0!</v>
      </c>
    </row>
    <row r="639">
      <c r="I639" s="11"/>
      <c r="J639" s="7" t="str">
        <f t="shared" si="1"/>
        <v>#DIV/0!</v>
      </c>
      <c r="K639" s="7" t="str">
        <f>vlookup(D639,'Data Tables'!$H$16:$I$19,2,FALSE)</f>
        <v>#N/A</v>
      </c>
      <c r="L639" s="7" t="str">
        <f t="shared" si="2"/>
        <v>#DIV/0!</v>
      </c>
      <c r="M639" s="7" t="str">
        <f t="shared" si="3"/>
        <v>#DIV/0!</v>
      </c>
    </row>
    <row r="640">
      <c r="I640" s="11"/>
      <c r="J640" s="7" t="str">
        <f t="shared" si="1"/>
        <v>#DIV/0!</v>
      </c>
      <c r="K640" s="7" t="str">
        <f>vlookup(D640,'Data Tables'!$H$16:$I$19,2,FALSE)</f>
        <v>#N/A</v>
      </c>
      <c r="L640" s="7" t="str">
        <f t="shared" si="2"/>
        <v>#DIV/0!</v>
      </c>
      <c r="M640" s="7" t="str">
        <f t="shared" si="3"/>
        <v>#DIV/0!</v>
      </c>
    </row>
    <row r="641">
      <c r="I641" s="11"/>
      <c r="J641" s="7" t="str">
        <f t="shared" si="1"/>
        <v>#DIV/0!</v>
      </c>
      <c r="K641" s="7" t="str">
        <f>vlookup(D641,'Data Tables'!$H$16:$I$19,2,FALSE)</f>
        <v>#N/A</v>
      </c>
      <c r="L641" s="7" t="str">
        <f t="shared" si="2"/>
        <v>#DIV/0!</v>
      </c>
      <c r="M641" s="7" t="str">
        <f t="shared" si="3"/>
        <v>#DIV/0!</v>
      </c>
    </row>
    <row r="642">
      <c r="I642" s="11"/>
      <c r="J642" s="7" t="str">
        <f t="shared" si="1"/>
        <v>#DIV/0!</v>
      </c>
      <c r="K642" s="7" t="str">
        <f>vlookup(D642,'Data Tables'!$H$16:$I$19,2,FALSE)</f>
        <v>#N/A</v>
      </c>
      <c r="L642" s="7" t="str">
        <f t="shared" si="2"/>
        <v>#DIV/0!</v>
      </c>
      <c r="M642" s="7" t="str">
        <f t="shared" si="3"/>
        <v>#DIV/0!</v>
      </c>
    </row>
    <row r="643">
      <c r="I643" s="11"/>
      <c r="J643" s="7" t="str">
        <f t="shared" si="1"/>
        <v>#DIV/0!</v>
      </c>
      <c r="K643" s="7" t="str">
        <f>vlookup(D643,'Data Tables'!$H$16:$I$19,2,FALSE)</f>
        <v>#N/A</v>
      </c>
      <c r="L643" s="7" t="str">
        <f t="shared" si="2"/>
        <v>#DIV/0!</v>
      </c>
      <c r="M643" s="7" t="str">
        <f t="shared" si="3"/>
        <v>#DIV/0!</v>
      </c>
    </row>
    <row r="644">
      <c r="I644" s="11"/>
      <c r="J644" s="7" t="str">
        <f t="shared" si="1"/>
        <v>#DIV/0!</v>
      </c>
      <c r="K644" s="7" t="str">
        <f>vlookup(D644,'Data Tables'!$H$16:$I$19,2,FALSE)</f>
        <v>#N/A</v>
      </c>
      <c r="L644" s="7" t="str">
        <f t="shared" si="2"/>
        <v>#DIV/0!</v>
      </c>
      <c r="M644" s="7" t="str">
        <f t="shared" si="3"/>
        <v>#DIV/0!</v>
      </c>
    </row>
    <row r="645">
      <c r="I645" s="11"/>
      <c r="J645" s="7" t="str">
        <f t="shared" si="1"/>
        <v>#DIV/0!</v>
      </c>
      <c r="K645" s="7" t="str">
        <f>vlookup(D645,'Data Tables'!$H$16:$I$19,2,FALSE)</f>
        <v>#N/A</v>
      </c>
      <c r="L645" s="7" t="str">
        <f t="shared" si="2"/>
        <v>#DIV/0!</v>
      </c>
      <c r="M645" s="7" t="str">
        <f t="shared" si="3"/>
        <v>#DIV/0!</v>
      </c>
    </row>
    <row r="646">
      <c r="I646" s="11"/>
      <c r="J646" s="7" t="str">
        <f t="shared" si="1"/>
        <v>#DIV/0!</v>
      </c>
      <c r="K646" s="7" t="str">
        <f>vlookup(D646,'Data Tables'!$H$16:$I$19,2,FALSE)</f>
        <v>#N/A</v>
      </c>
      <c r="L646" s="7" t="str">
        <f t="shared" si="2"/>
        <v>#DIV/0!</v>
      </c>
      <c r="M646" s="7" t="str">
        <f t="shared" si="3"/>
        <v>#DIV/0!</v>
      </c>
    </row>
    <row r="647">
      <c r="I647" s="11"/>
      <c r="J647" s="7" t="str">
        <f t="shared" si="1"/>
        <v>#DIV/0!</v>
      </c>
      <c r="K647" s="7" t="str">
        <f>vlookup(D647,'Data Tables'!$H$16:$I$19,2,FALSE)</f>
        <v>#N/A</v>
      </c>
      <c r="L647" s="7" t="str">
        <f t="shared" si="2"/>
        <v>#DIV/0!</v>
      </c>
      <c r="M647" s="7" t="str">
        <f t="shared" si="3"/>
        <v>#DIV/0!</v>
      </c>
    </row>
    <row r="648">
      <c r="I648" s="11"/>
      <c r="J648" s="7" t="str">
        <f t="shared" si="1"/>
        <v>#DIV/0!</v>
      </c>
      <c r="K648" s="7" t="str">
        <f>vlookup(D648,'Data Tables'!$H$16:$I$19,2,FALSE)</f>
        <v>#N/A</v>
      </c>
      <c r="L648" s="7" t="str">
        <f t="shared" si="2"/>
        <v>#DIV/0!</v>
      </c>
      <c r="M648" s="7" t="str">
        <f t="shared" si="3"/>
        <v>#DIV/0!</v>
      </c>
    </row>
    <row r="649">
      <c r="I649" s="11"/>
      <c r="J649" s="7" t="str">
        <f t="shared" si="1"/>
        <v>#DIV/0!</v>
      </c>
      <c r="K649" s="7" t="str">
        <f>vlookup(D649,'Data Tables'!$H$16:$I$19,2,FALSE)</f>
        <v>#N/A</v>
      </c>
      <c r="L649" s="7" t="str">
        <f t="shared" si="2"/>
        <v>#DIV/0!</v>
      </c>
      <c r="M649" s="7" t="str">
        <f t="shared" si="3"/>
        <v>#DIV/0!</v>
      </c>
    </row>
    <row r="650">
      <c r="I650" s="11"/>
      <c r="J650" s="7" t="str">
        <f t="shared" si="1"/>
        <v>#DIV/0!</v>
      </c>
      <c r="K650" s="7" t="str">
        <f>vlookup(D650,'Data Tables'!$H$16:$I$19,2,FALSE)</f>
        <v>#N/A</v>
      </c>
      <c r="L650" s="7" t="str">
        <f t="shared" si="2"/>
        <v>#DIV/0!</v>
      </c>
      <c r="M650" s="7" t="str">
        <f t="shared" si="3"/>
        <v>#DIV/0!</v>
      </c>
    </row>
    <row r="651">
      <c r="I651" s="11"/>
      <c r="J651" s="7" t="str">
        <f t="shared" si="1"/>
        <v>#DIV/0!</v>
      </c>
      <c r="K651" s="7" t="str">
        <f>vlookup(D651,'Data Tables'!$H$16:$I$19,2,FALSE)</f>
        <v>#N/A</v>
      </c>
      <c r="L651" s="7" t="str">
        <f t="shared" si="2"/>
        <v>#DIV/0!</v>
      </c>
      <c r="M651" s="7" t="str">
        <f t="shared" si="3"/>
        <v>#DIV/0!</v>
      </c>
    </row>
    <row r="652">
      <c r="I652" s="11"/>
      <c r="J652" s="7" t="str">
        <f t="shared" si="1"/>
        <v>#DIV/0!</v>
      </c>
      <c r="K652" s="7" t="str">
        <f>vlookup(D652,'Data Tables'!$H$16:$I$19,2,FALSE)</f>
        <v>#N/A</v>
      </c>
      <c r="L652" s="7" t="str">
        <f t="shared" si="2"/>
        <v>#DIV/0!</v>
      </c>
      <c r="M652" s="7" t="str">
        <f t="shared" si="3"/>
        <v>#DIV/0!</v>
      </c>
    </row>
    <row r="653">
      <c r="I653" s="11"/>
      <c r="J653" s="7" t="str">
        <f t="shared" si="1"/>
        <v>#DIV/0!</v>
      </c>
      <c r="K653" s="7" t="str">
        <f>vlookup(D653,'Data Tables'!$H$16:$I$19,2,FALSE)</f>
        <v>#N/A</v>
      </c>
      <c r="L653" s="7" t="str">
        <f t="shared" si="2"/>
        <v>#DIV/0!</v>
      </c>
      <c r="M653" s="7" t="str">
        <f t="shared" si="3"/>
        <v>#DIV/0!</v>
      </c>
    </row>
    <row r="654">
      <c r="I654" s="11"/>
      <c r="J654" s="7" t="str">
        <f t="shared" si="1"/>
        <v>#DIV/0!</v>
      </c>
      <c r="K654" s="7" t="str">
        <f>vlookup(D654,'Data Tables'!$H$16:$I$19,2,FALSE)</f>
        <v>#N/A</v>
      </c>
      <c r="L654" s="7" t="str">
        <f t="shared" si="2"/>
        <v>#DIV/0!</v>
      </c>
      <c r="M654" s="7" t="str">
        <f t="shared" si="3"/>
        <v>#DIV/0!</v>
      </c>
    </row>
    <row r="655">
      <c r="I655" s="11"/>
      <c r="J655" s="7" t="str">
        <f t="shared" si="1"/>
        <v>#DIV/0!</v>
      </c>
      <c r="K655" s="7" t="str">
        <f>vlookup(D655,'Data Tables'!$H$16:$I$19,2,FALSE)</f>
        <v>#N/A</v>
      </c>
      <c r="L655" s="7" t="str">
        <f t="shared" si="2"/>
        <v>#DIV/0!</v>
      </c>
      <c r="M655" s="7" t="str">
        <f t="shared" si="3"/>
        <v>#DIV/0!</v>
      </c>
    </row>
    <row r="656">
      <c r="I656" s="11"/>
      <c r="J656" s="7" t="str">
        <f t="shared" si="1"/>
        <v>#DIV/0!</v>
      </c>
      <c r="K656" s="7" t="str">
        <f>vlookup(D656,'Data Tables'!$H$16:$I$19,2,FALSE)</f>
        <v>#N/A</v>
      </c>
      <c r="L656" s="7" t="str">
        <f t="shared" si="2"/>
        <v>#DIV/0!</v>
      </c>
      <c r="M656" s="7" t="str">
        <f t="shared" si="3"/>
        <v>#DIV/0!</v>
      </c>
    </row>
    <row r="657">
      <c r="I657" s="11"/>
      <c r="J657" s="7" t="str">
        <f t="shared" si="1"/>
        <v>#DIV/0!</v>
      </c>
      <c r="K657" s="7" t="str">
        <f>vlookup(D657,'Data Tables'!$H$16:$I$19,2,FALSE)</f>
        <v>#N/A</v>
      </c>
      <c r="L657" s="7" t="str">
        <f t="shared" si="2"/>
        <v>#DIV/0!</v>
      </c>
      <c r="M657" s="7" t="str">
        <f t="shared" si="3"/>
        <v>#DIV/0!</v>
      </c>
    </row>
    <row r="658">
      <c r="I658" s="11"/>
      <c r="J658" s="7" t="str">
        <f t="shared" si="1"/>
        <v>#DIV/0!</v>
      </c>
      <c r="K658" s="7" t="str">
        <f>vlookup(D658,'Data Tables'!$H$16:$I$19,2,FALSE)</f>
        <v>#N/A</v>
      </c>
      <c r="L658" s="7" t="str">
        <f t="shared" si="2"/>
        <v>#DIV/0!</v>
      </c>
      <c r="M658" s="7" t="str">
        <f t="shared" si="3"/>
        <v>#DIV/0!</v>
      </c>
    </row>
    <row r="659">
      <c r="I659" s="11"/>
      <c r="J659" s="7" t="str">
        <f t="shared" si="1"/>
        <v>#DIV/0!</v>
      </c>
      <c r="K659" s="7" t="str">
        <f>vlookup(D659,'Data Tables'!$H$16:$I$19,2,FALSE)</f>
        <v>#N/A</v>
      </c>
      <c r="L659" s="7" t="str">
        <f t="shared" si="2"/>
        <v>#DIV/0!</v>
      </c>
      <c r="M659" s="7" t="str">
        <f t="shared" si="3"/>
        <v>#DIV/0!</v>
      </c>
    </row>
    <row r="660">
      <c r="I660" s="11"/>
      <c r="J660" s="7" t="str">
        <f t="shared" si="1"/>
        <v>#DIV/0!</v>
      </c>
      <c r="K660" s="7" t="str">
        <f>vlookup(D660,'Data Tables'!$H$16:$I$19,2,FALSE)</f>
        <v>#N/A</v>
      </c>
      <c r="L660" s="7" t="str">
        <f t="shared" si="2"/>
        <v>#DIV/0!</v>
      </c>
      <c r="M660" s="7" t="str">
        <f t="shared" si="3"/>
        <v>#DIV/0!</v>
      </c>
    </row>
    <row r="661">
      <c r="I661" s="11"/>
      <c r="J661" s="7" t="str">
        <f t="shared" si="1"/>
        <v>#DIV/0!</v>
      </c>
      <c r="K661" s="7" t="str">
        <f>vlookup(D661,'Data Tables'!$H$16:$I$19,2,FALSE)</f>
        <v>#N/A</v>
      </c>
      <c r="L661" s="7" t="str">
        <f t="shared" si="2"/>
        <v>#DIV/0!</v>
      </c>
      <c r="M661" s="7" t="str">
        <f t="shared" si="3"/>
        <v>#DIV/0!</v>
      </c>
    </row>
    <row r="662">
      <c r="I662" s="11"/>
      <c r="J662" s="7" t="str">
        <f t="shared" si="1"/>
        <v>#DIV/0!</v>
      </c>
      <c r="K662" s="7" t="str">
        <f>vlookup(D662,'Data Tables'!$H$16:$I$19,2,FALSE)</f>
        <v>#N/A</v>
      </c>
      <c r="L662" s="7" t="str">
        <f t="shared" si="2"/>
        <v>#DIV/0!</v>
      </c>
      <c r="M662" s="7" t="str">
        <f t="shared" si="3"/>
        <v>#DIV/0!</v>
      </c>
    </row>
    <row r="663">
      <c r="I663" s="11"/>
      <c r="J663" s="7" t="str">
        <f t="shared" si="1"/>
        <v>#DIV/0!</v>
      </c>
      <c r="K663" s="7" t="str">
        <f>vlookup(D663,'Data Tables'!$H$16:$I$19,2,FALSE)</f>
        <v>#N/A</v>
      </c>
      <c r="L663" s="7" t="str">
        <f t="shared" si="2"/>
        <v>#DIV/0!</v>
      </c>
      <c r="M663" s="7" t="str">
        <f t="shared" si="3"/>
        <v>#DIV/0!</v>
      </c>
    </row>
    <row r="664">
      <c r="I664" s="11"/>
      <c r="J664" s="7" t="str">
        <f t="shared" si="1"/>
        <v>#DIV/0!</v>
      </c>
      <c r="K664" s="7" t="str">
        <f>vlookup(D664,'Data Tables'!$H$16:$I$19,2,FALSE)</f>
        <v>#N/A</v>
      </c>
      <c r="L664" s="7" t="str">
        <f t="shared" si="2"/>
        <v>#DIV/0!</v>
      </c>
      <c r="M664" s="7" t="str">
        <f t="shared" si="3"/>
        <v>#DIV/0!</v>
      </c>
    </row>
    <row r="665">
      <c r="I665" s="11"/>
      <c r="J665" s="7" t="str">
        <f t="shared" si="1"/>
        <v>#DIV/0!</v>
      </c>
      <c r="K665" s="7" t="str">
        <f>vlookup(D665,'Data Tables'!$H$16:$I$19,2,FALSE)</f>
        <v>#N/A</v>
      </c>
      <c r="L665" s="7" t="str">
        <f t="shared" si="2"/>
        <v>#DIV/0!</v>
      </c>
      <c r="M665" s="7" t="str">
        <f t="shared" si="3"/>
        <v>#DIV/0!</v>
      </c>
    </row>
    <row r="666">
      <c r="I666" s="11"/>
      <c r="J666" s="7" t="str">
        <f t="shared" si="1"/>
        <v>#DIV/0!</v>
      </c>
      <c r="K666" s="7" t="str">
        <f>vlookup(D666,'Data Tables'!$H$16:$I$19,2,FALSE)</f>
        <v>#N/A</v>
      </c>
      <c r="L666" s="7" t="str">
        <f t="shared" si="2"/>
        <v>#DIV/0!</v>
      </c>
      <c r="M666" s="7" t="str">
        <f t="shared" si="3"/>
        <v>#DIV/0!</v>
      </c>
    </row>
    <row r="667">
      <c r="I667" s="11"/>
      <c r="J667" s="7" t="str">
        <f t="shared" si="1"/>
        <v>#DIV/0!</v>
      </c>
      <c r="K667" s="7" t="str">
        <f>vlookup(D667,'Data Tables'!$H$16:$I$19,2,FALSE)</f>
        <v>#N/A</v>
      </c>
      <c r="L667" s="7" t="str">
        <f t="shared" si="2"/>
        <v>#DIV/0!</v>
      </c>
      <c r="M667" s="7" t="str">
        <f t="shared" si="3"/>
        <v>#DIV/0!</v>
      </c>
    </row>
    <row r="668">
      <c r="I668" s="11"/>
      <c r="J668" s="7" t="str">
        <f t="shared" si="1"/>
        <v>#DIV/0!</v>
      </c>
      <c r="K668" s="7" t="str">
        <f>vlookup(D668,'Data Tables'!$H$16:$I$19,2,FALSE)</f>
        <v>#N/A</v>
      </c>
      <c r="L668" s="7" t="str">
        <f t="shared" si="2"/>
        <v>#DIV/0!</v>
      </c>
      <c r="M668" s="7" t="str">
        <f t="shared" si="3"/>
        <v>#DIV/0!</v>
      </c>
    </row>
    <row r="669">
      <c r="I669" s="11"/>
      <c r="J669" s="7" t="str">
        <f t="shared" si="1"/>
        <v>#DIV/0!</v>
      </c>
      <c r="K669" s="7" t="str">
        <f>vlookup(D669,'Data Tables'!$H$16:$I$19,2,FALSE)</f>
        <v>#N/A</v>
      </c>
      <c r="L669" s="7" t="str">
        <f t="shared" si="2"/>
        <v>#DIV/0!</v>
      </c>
      <c r="M669" s="7" t="str">
        <f t="shared" si="3"/>
        <v>#DIV/0!</v>
      </c>
    </row>
    <row r="670">
      <c r="I670" s="11"/>
      <c r="J670" s="7" t="str">
        <f t="shared" si="1"/>
        <v>#DIV/0!</v>
      </c>
      <c r="K670" s="7" t="str">
        <f>vlookup(D670,'Data Tables'!$H$16:$I$19,2,FALSE)</f>
        <v>#N/A</v>
      </c>
      <c r="L670" s="7" t="str">
        <f t="shared" si="2"/>
        <v>#DIV/0!</v>
      </c>
      <c r="M670" s="7" t="str">
        <f t="shared" si="3"/>
        <v>#DIV/0!</v>
      </c>
    </row>
    <row r="671">
      <c r="I671" s="11"/>
      <c r="J671" s="7" t="str">
        <f t="shared" si="1"/>
        <v>#DIV/0!</v>
      </c>
      <c r="K671" s="7" t="str">
        <f>vlookup(D671,'Data Tables'!$H$16:$I$19,2,FALSE)</f>
        <v>#N/A</v>
      </c>
      <c r="L671" s="7" t="str">
        <f t="shared" si="2"/>
        <v>#DIV/0!</v>
      </c>
      <c r="M671" s="7" t="str">
        <f t="shared" si="3"/>
        <v>#DIV/0!</v>
      </c>
    </row>
    <row r="672">
      <c r="I672" s="11"/>
      <c r="J672" s="7" t="str">
        <f t="shared" si="1"/>
        <v>#DIV/0!</v>
      </c>
      <c r="K672" s="7" t="str">
        <f>vlookup(D672,'Data Tables'!$H$16:$I$19,2,FALSE)</f>
        <v>#N/A</v>
      </c>
      <c r="L672" s="7" t="str">
        <f t="shared" si="2"/>
        <v>#DIV/0!</v>
      </c>
      <c r="M672" s="7" t="str">
        <f t="shared" si="3"/>
        <v>#DIV/0!</v>
      </c>
    </row>
    <row r="673">
      <c r="I673" s="11"/>
      <c r="J673" s="7" t="str">
        <f t="shared" si="1"/>
        <v>#DIV/0!</v>
      </c>
      <c r="K673" s="7" t="str">
        <f>vlookup(D673,'Data Tables'!$H$16:$I$19,2,FALSE)</f>
        <v>#N/A</v>
      </c>
      <c r="L673" s="7" t="str">
        <f t="shared" si="2"/>
        <v>#DIV/0!</v>
      </c>
      <c r="M673" s="7" t="str">
        <f t="shared" si="3"/>
        <v>#DIV/0!</v>
      </c>
    </row>
    <row r="674">
      <c r="I674" s="11"/>
      <c r="J674" s="7" t="str">
        <f t="shared" si="1"/>
        <v>#DIV/0!</v>
      </c>
      <c r="K674" s="7" t="str">
        <f>vlookup(D674,'Data Tables'!$H$16:$I$19,2,FALSE)</f>
        <v>#N/A</v>
      </c>
      <c r="L674" s="7" t="str">
        <f t="shared" si="2"/>
        <v>#DIV/0!</v>
      </c>
      <c r="M674" s="7" t="str">
        <f t="shared" si="3"/>
        <v>#DIV/0!</v>
      </c>
    </row>
    <row r="675">
      <c r="I675" s="11"/>
      <c r="J675" s="7" t="str">
        <f t="shared" si="1"/>
        <v>#DIV/0!</v>
      </c>
      <c r="K675" s="7" t="str">
        <f>vlookup(D675,'Data Tables'!$H$16:$I$19,2,FALSE)</f>
        <v>#N/A</v>
      </c>
      <c r="L675" s="7" t="str">
        <f t="shared" si="2"/>
        <v>#DIV/0!</v>
      </c>
      <c r="M675" s="7" t="str">
        <f t="shared" si="3"/>
        <v>#DIV/0!</v>
      </c>
    </row>
    <row r="676">
      <c r="I676" s="11"/>
      <c r="J676" s="7" t="str">
        <f t="shared" si="1"/>
        <v>#DIV/0!</v>
      </c>
      <c r="K676" s="7" t="str">
        <f>vlookup(D676,'Data Tables'!$H$16:$I$19,2,FALSE)</f>
        <v>#N/A</v>
      </c>
      <c r="L676" s="7" t="str">
        <f t="shared" si="2"/>
        <v>#DIV/0!</v>
      </c>
      <c r="M676" s="7" t="str">
        <f t="shared" si="3"/>
        <v>#DIV/0!</v>
      </c>
    </row>
    <row r="677">
      <c r="I677" s="11"/>
      <c r="J677" s="7" t="str">
        <f t="shared" si="1"/>
        <v>#DIV/0!</v>
      </c>
      <c r="K677" s="7" t="str">
        <f>vlookup(D677,'Data Tables'!$H$16:$I$19,2,FALSE)</f>
        <v>#N/A</v>
      </c>
      <c r="L677" s="7" t="str">
        <f t="shared" si="2"/>
        <v>#DIV/0!</v>
      </c>
      <c r="M677" s="7" t="str">
        <f t="shared" si="3"/>
        <v>#DIV/0!</v>
      </c>
    </row>
    <row r="678">
      <c r="I678" s="11"/>
      <c r="J678" s="7" t="str">
        <f t="shared" si="1"/>
        <v>#DIV/0!</v>
      </c>
      <c r="K678" s="7" t="str">
        <f>vlookup(D678,'Data Tables'!$H$16:$I$19,2,FALSE)</f>
        <v>#N/A</v>
      </c>
      <c r="L678" s="7" t="str">
        <f t="shared" si="2"/>
        <v>#DIV/0!</v>
      </c>
      <c r="M678" s="7" t="str">
        <f t="shared" si="3"/>
        <v>#DIV/0!</v>
      </c>
    </row>
    <row r="679">
      <c r="I679" s="11"/>
      <c r="J679" s="7" t="str">
        <f t="shared" si="1"/>
        <v>#DIV/0!</v>
      </c>
      <c r="K679" s="7" t="str">
        <f>vlookup(D679,'Data Tables'!$H$16:$I$19,2,FALSE)</f>
        <v>#N/A</v>
      </c>
      <c r="L679" s="7" t="str">
        <f t="shared" si="2"/>
        <v>#DIV/0!</v>
      </c>
      <c r="M679" s="7" t="str">
        <f t="shared" si="3"/>
        <v>#DIV/0!</v>
      </c>
    </row>
    <row r="680">
      <c r="I680" s="11"/>
      <c r="J680" s="7" t="str">
        <f t="shared" si="1"/>
        <v>#DIV/0!</v>
      </c>
      <c r="K680" s="7" t="str">
        <f>vlookup(D680,'Data Tables'!$H$16:$I$19,2,FALSE)</f>
        <v>#N/A</v>
      </c>
      <c r="L680" s="7" t="str">
        <f t="shared" si="2"/>
        <v>#DIV/0!</v>
      </c>
      <c r="M680" s="7" t="str">
        <f t="shared" si="3"/>
        <v>#DIV/0!</v>
      </c>
    </row>
    <row r="681">
      <c r="I681" s="11"/>
      <c r="J681" s="7" t="str">
        <f t="shared" si="1"/>
        <v>#DIV/0!</v>
      </c>
      <c r="K681" s="7" t="str">
        <f>vlookup(D681,'Data Tables'!$H$16:$I$19,2,FALSE)</f>
        <v>#N/A</v>
      </c>
      <c r="L681" s="7" t="str">
        <f t="shared" si="2"/>
        <v>#DIV/0!</v>
      </c>
      <c r="M681" s="7" t="str">
        <f t="shared" si="3"/>
        <v>#DIV/0!</v>
      </c>
    </row>
    <row r="682">
      <c r="I682" s="11"/>
      <c r="J682" s="7" t="str">
        <f t="shared" si="1"/>
        <v>#DIV/0!</v>
      </c>
      <c r="K682" s="7" t="str">
        <f>vlookup(D682,'Data Tables'!$H$16:$I$19,2,FALSE)</f>
        <v>#N/A</v>
      </c>
      <c r="L682" s="7" t="str">
        <f t="shared" si="2"/>
        <v>#DIV/0!</v>
      </c>
      <c r="M682" s="7" t="str">
        <f t="shared" si="3"/>
        <v>#DIV/0!</v>
      </c>
    </row>
    <row r="683">
      <c r="I683" s="11"/>
      <c r="J683" s="7" t="str">
        <f t="shared" si="1"/>
        <v>#DIV/0!</v>
      </c>
      <c r="K683" s="7" t="str">
        <f>vlookup(D683,'Data Tables'!$H$16:$I$19,2,FALSE)</f>
        <v>#N/A</v>
      </c>
      <c r="L683" s="7" t="str">
        <f t="shared" si="2"/>
        <v>#DIV/0!</v>
      </c>
      <c r="M683" s="7" t="str">
        <f t="shared" si="3"/>
        <v>#DIV/0!</v>
      </c>
    </row>
    <row r="684">
      <c r="I684" s="11"/>
      <c r="J684" s="7" t="str">
        <f t="shared" si="1"/>
        <v>#DIV/0!</v>
      </c>
      <c r="K684" s="7" t="str">
        <f>vlookup(D684,'Data Tables'!$H$16:$I$19,2,FALSE)</f>
        <v>#N/A</v>
      </c>
      <c r="L684" s="7" t="str">
        <f t="shared" si="2"/>
        <v>#DIV/0!</v>
      </c>
      <c r="M684" s="7" t="str">
        <f t="shared" si="3"/>
        <v>#DIV/0!</v>
      </c>
    </row>
    <row r="685">
      <c r="I685" s="11"/>
      <c r="J685" s="7" t="str">
        <f t="shared" si="1"/>
        <v>#DIV/0!</v>
      </c>
      <c r="K685" s="7" t="str">
        <f>vlookup(D685,'Data Tables'!$H$16:$I$19,2,FALSE)</f>
        <v>#N/A</v>
      </c>
      <c r="L685" s="7" t="str">
        <f t="shared" si="2"/>
        <v>#DIV/0!</v>
      </c>
      <c r="M685" s="7" t="str">
        <f t="shared" si="3"/>
        <v>#DIV/0!</v>
      </c>
    </row>
    <row r="686">
      <c r="I686" s="11"/>
      <c r="J686" s="7" t="str">
        <f t="shared" si="1"/>
        <v>#DIV/0!</v>
      </c>
      <c r="K686" s="7" t="str">
        <f>vlookup(D686,'Data Tables'!$H$16:$I$19,2,FALSE)</f>
        <v>#N/A</v>
      </c>
      <c r="L686" s="7" t="str">
        <f t="shared" si="2"/>
        <v>#DIV/0!</v>
      </c>
      <c r="M686" s="7" t="str">
        <f t="shared" si="3"/>
        <v>#DIV/0!</v>
      </c>
    </row>
    <row r="687">
      <c r="I687" s="11"/>
      <c r="J687" s="7" t="str">
        <f t="shared" si="1"/>
        <v>#DIV/0!</v>
      </c>
      <c r="K687" s="7" t="str">
        <f>vlookup(D687,'Data Tables'!$H$16:$I$19,2,FALSE)</f>
        <v>#N/A</v>
      </c>
      <c r="L687" s="7" t="str">
        <f t="shared" si="2"/>
        <v>#DIV/0!</v>
      </c>
      <c r="M687" s="7" t="str">
        <f t="shared" si="3"/>
        <v>#DIV/0!</v>
      </c>
    </row>
    <row r="688">
      <c r="I688" s="11"/>
      <c r="J688" s="7" t="str">
        <f t="shared" si="1"/>
        <v>#DIV/0!</v>
      </c>
      <c r="K688" s="7" t="str">
        <f>vlookup(D688,'Data Tables'!$H$16:$I$19,2,FALSE)</f>
        <v>#N/A</v>
      </c>
      <c r="L688" s="7" t="str">
        <f t="shared" si="2"/>
        <v>#DIV/0!</v>
      </c>
      <c r="M688" s="7" t="str">
        <f t="shared" si="3"/>
        <v>#DIV/0!</v>
      </c>
    </row>
    <row r="689">
      <c r="I689" s="11"/>
      <c r="J689" s="7" t="str">
        <f t="shared" si="1"/>
        <v>#DIV/0!</v>
      </c>
      <c r="K689" s="7" t="str">
        <f>vlookup(D689,'Data Tables'!$H$16:$I$19,2,FALSE)</f>
        <v>#N/A</v>
      </c>
      <c r="L689" s="7" t="str">
        <f t="shared" si="2"/>
        <v>#DIV/0!</v>
      </c>
      <c r="M689" s="7" t="str">
        <f t="shared" si="3"/>
        <v>#DIV/0!</v>
      </c>
    </row>
    <row r="690">
      <c r="I690" s="11"/>
      <c r="J690" s="7" t="str">
        <f t="shared" si="1"/>
        <v>#DIV/0!</v>
      </c>
      <c r="K690" s="7" t="str">
        <f>vlookup(D690,'Data Tables'!$H$16:$I$19,2,FALSE)</f>
        <v>#N/A</v>
      </c>
      <c r="L690" s="7" t="str">
        <f t="shared" si="2"/>
        <v>#DIV/0!</v>
      </c>
      <c r="M690" s="7" t="str">
        <f t="shared" si="3"/>
        <v>#DIV/0!</v>
      </c>
    </row>
    <row r="691">
      <c r="I691" s="11"/>
      <c r="J691" s="7" t="str">
        <f t="shared" si="1"/>
        <v>#DIV/0!</v>
      </c>
      <c r="K691" s="7" t="str">
        <f>vlookup(D691,'Data Tables'!$H$16:$I$19,2,FALSE)</f>
        <v>#N/A</v>
      </c>
      <c r="L691" s="7" t="str">
        <f t="shared" si="2"/>
        <v>#DIV/0!</v>
      </c>
      <c r="M691" s="7" t="str">
        <f t="shared" si="3"/>
        <v>#DIV/0!</v>
      </c>
    </row>
    <row r="692">
      <c r="I692" s="11"/>
      <c r="J692" s="7" t="str">
        <f t="shared" si="1"/>
        <v>#DIV/0!</v>
      </c>
      <c r="K692" s="7" t="str">
        <f>vlookup(D692,'Data Tables'!$H$16:$I$19,2,FALSE)</f>
        <v>#N/A</v>
      </c>
      <c r="L692" s="7" t="str">
        <f t="shared" si="2"/>
        <v>#DIV/0!</v>
      </c>
      <c r="M692" s="7" t="str">
        <f t="shared" si="3"/>
        <v>#DIV/0!</v>
      </c>
    </row>
    <row r="693">
      <c r="I693" s="11"/>
      <c r="J693" s="7" t="str">
        <f t="shared" si="1"/>
        <v>#DIV/0!</v>
      </c>
      <c r="K693" s="7" t="str">
        <f>vlookup(D693,'Data Tables'!$H$16:$I$19,2,FALSE)</f>
        <v>#N/A</v>
      </c>
      <c r="L693" s="7" t="str">
        <f t="shared" si="2"/>
        <v>#DIV/0!</v>
      </c>
      <c r="M693" s="7" t="str">
        <f t="shared" si="3"/>
        <v>#DIV/0!</v>
      </c>
    </row>
    <row r="694">
      <c r="I694" s="11"/>
      <c r="J694" s="7" t="str">
        <f t="shared" si="1"/>
        <v>#DIV/0!</v>
      </c>
      <c r="K694" s="7" t="str">
        <f>vlookup(D694,'Data Tables'!$H$16:$I$19,2,FALSE)</f>
        <v>#N/A</v>
      </c>
      <c r="L694" s="7" t="str">
        <f t="shared" si="2"/>
        <v>#DIV/0!</v>
      </c>
      <c r="M694" s="7" t="str">
        <f t="shared" si="3"/>
        <v>#DIV/0!</v>
      </c>
    </row>
    <row r="695">
      <c r="I695" s="11"/>
      <c r="J695" s="7" t="str">
        <f t="shared" si="1"/>
        <v>#DIV/0!</v>
      </c>
      <c r="K695" s="7" t="str">
        <f>vlookup(D695,'Data Tables'!$H$16:$I$19,2,FALSE)</f>
        <v>#N/A</v>
      </c>
      <c r="L695" s="7" t="str">
        <f t="shared" si="2"/>
        <v>#DIV/0!</v>
      </c>
      <c r="M695" s="7" t="str">
        <f t="shared" si="3"/>
        <v>#DIV/0!</v>
      </c>
    </row>
    <row r="696">
      <c r="I696" s="11"/>
      <c r="J696" s="7" t="str">
        <f t="shared" si="1"/>
        <v>#DIV/0!</v>
      </c>
      <c r="K696" s="7" t="str">
        <f>vlookup(D696,'Data Tables'!$H$16:$I$19,2,FALSE)</f>
        <v>#N/A</v>
      </c>
      <c r="L696" s="7" t="str">
        <f t="shared" si="2"/>
        <v>#DIV/0!</v>
      </c>
      <c r="M696" s="7" t="str">
        <f t="shared" si="3"/>
        <v>#DIV/0!</v>
      </c>
    </row>
    <row r="697">
      <c r="I697" s="11"/>
      <c r="J697" s="7" t="str">
        <f t="shared" si="1"/>
        <v>#DIV/0!</v>
      </c>
      <c r="K697" s="7" t="str">
        <f>vlookup(D697,'Data Tables'!$H$16:$I$19,2,FALSE)</f>
        <v>#N/A</v>
      </c>
      <c r="L697" s="7" t="str">
        <f t="shared" si="2"/>
        <v>#DIV/0!</v>
      </c>
      <c r="M697" s="7" t="str">
        <f t="shared" si="3"/>
        <v>#DIV/0!</v>
      </c>
    </row>
    <row r="698">
      <c r="I698" s="11"/>
      <c r="J698" s="7" t="str">
        <f t="shared" si="1"/>
        <v>#DIV/0!</v>
      </c>
      <c r="K698" s="7" t="str">
        <f>vlookup(D698,'Data Tables'!$H$16:$I$19,2,FALSE)</f>
        <v>#N/A</v>
      </c>
      <c r="L698" s="7" t="str">
        <f t="shared" si="2"/>
        <v>#DIV/0!</v>
      </c>
      <c r="M698" s="7" t="str">
        <f t="shared" si="3"/>
        <v>#DIV/0!</v>
      </c>
    </row>
    <row r="699">
      <c r="I699" s="11"/>
      <c r="J699" s="7" t="str">
        <f t="shared" si="1"/>
        <v>#DIV/0!</v>
      </c>
      <c r="K699" s="7" t="str">
        <f>vlookup(D699,'Data Tables'!$H$16:$I$19,2,FALSE)</f>
        <v>#N/A</v>
      </c>
      <c r="L699" s="7" t="str">
        <f t="shared" si="2"/>
        <v>#DIV/0!</v>
      </c>
      <c r="M699" s="7" t="str">
        <f t="shared" si="3"/>
        <v>#DIV/0!</v>
      </c>
    </row>
    <row r="700">
      <c r="I700" s="11"/>
      <c r="J700" s="7" t="str">
        <f t="shared" si="1"/>
        <v>#DIV/0!</v>
      </c>
      <c r="K700" s="7" t="str">
        <f>vlookup(D700,'Data Tables'!$H$16:$I$19,2,FALSE)</f>
        <v>#N/A</v>
      </c>
      <c r="L700" s="7" t="str">
        <f t="shared" si="2"/>
        <v>#DIV/0!</v>
      </c>
      <c r="M700" s="7" t="str">
        <f t="shared" si="3"/>
        <v>#DIV/0!</v>
      </c>
    </row>
    <row r="701">
      <c r="I701" s="11"/>
      <c r="J701" s="7" t="str">
        <f t="shared" si="1"/>
        <v>#DIV/0!</v>
      </c>
      <c r="K701" s="7" t="str">
        <f>vlookup(D701,'Data Tables'!$H$16:$I$19,2,FALSE)</f>
        <v>#N/A</v>
      </c>
      <c r="L701" s="7" t="str">
        <f t="shared" si="2"/>
        <v>#DIV/0!</v>
      </c>
      <c r="M701" s="7" t="str">
        <f t="shared" si="3"/>
        <v>#DIV/0!</v>
      </c>
    </row>
    <row r="702">
      <c r="I702" s="11"/>
      <c r="J702" s="7" t="str">
        <f t="shared" si="1"/>
        <v>#DIV/0!</v>
      </c>
      <c r="K702" s="7" t="str">
        <f>vlookup(D702,'Data Tables'!$H$16:$I$19,2,FALSE)</f>
        <v>#N/A</v>
      </c>
      <c r="L702" s="7" t="str">
        <f t="shared" si="2"/>
        <v>#DIV/0!</v>
      </c>
      <c r="M702" s="7" t="str">
        <f t="shared" si="3"/>
        <v>#DIV/0!</v>
      </c>
    </row>
    <row r="703">
      <c r="I703" s="11"/>
      <c r="J703" s="7" t="str">
        <f t="shared" si="1"/>
        <v>#DIV/0!</v>
      </c>
      <c r="K703" s="7" t="str">
        <f>vlookup(D703,'Data Tables'!$H$16:$I$19,2,FALSE)</f>
        <v>#N/A</v>
      </c>
      <c r="L703" s="7" t="str">
        <f t="shared" si="2"/>
        <v>#DIV/0!</v>
      </c>
      <c r="M703" s="7" t="str">
        <f t="shared" si="3"/>
        <v>#DIV/0!</v>
      </c>
    </row>
    <row r="704">
      <c r="I704" s="11"/>
      <c r="J704" s="7" t="str">
        <f t="shared" si="1"/>
        <v>#DIV/0!</v>
      </c>
      <c r="K704" s="7" t="str">
        <f>vlookup(D704,'Data Tables'!$H$16:$I$19,2,FALSE)</f>
        <v>#N/A</v>
      </c>
      <c r="L704" s="7" t="str">
        <f t="shared" si="2"/>
        <v>#DIV/0!</v>
      </c>
      <c r="M704" s="7" t="str">
        <f t="shared" si="3"/>
        <v>#DIV/0!</v>
      </c>
    </row>
    <row r="705">
      <c r="I705" s="11"/>
      <c r="J705" s="7" t="str">
        <f t="shared" si="1"/>
        <v>#DIV/0!</v>
      </c>
      <c r="K705" s="7" t="str">
        <f>vlookup(D705,'Data Tables'!$H$16:$I$19,2,FALSE)</f>
        <v>#N/A</v>
      </c>
      <c r="L705" s="7" t="str">
        <f t="shared" si="2"/>
        <v>#DIV/0!</v>
      </c>
      <c r="M705" s="7" t="str">
        <f t="shared" si="3"/>
        <v>#DIV/0!</v>
      </c>
    </row>
    <row r="706">
      <c r="I706" s="11"/>
      <c r="J706" s="7" t="str">
        <f t="shared" si="1"/>
        <v>#DIV/0!</v>
      </c>
      <c r="K706" s="7" t="str">
        <f>vlookup(D706,'Data Tables'!$H$16:$I$19,2,FALSE)</f>
        <v>#N/A</v>
      </c>
      <c r="L706" s="7" t="str">
        <f t="shared" si="2"/>
        <v>#DIV/0!</v>
      </c>
      <c r="M706" s="7" t="str">
        <f t="shared" si="3"/>
        <v>#DIV/0!</v>
      </c>
    </row>
    <row r="707">
      <c r="I707" s="11"/>
      <c r="J707" s="7" t="str">
        <f t="shared" si="1"/>
        <v>#DIV/0!</v>
      </c>
      <c r="K707" s="7" t="str">
        <f>vlookup(D707,'Data Tables'!$H$16:$I$19,2,FALSE)</f>
        <v>#N/A</v>
      </c>
      <c r="L707" s="7" t="str">
        <f t="shared" si="2"/>
        <v>#DIV/0!</v>
      </c>
      <c r="M707" s="7" t="str">
        <f t="shared" si="3"/>
        <v>#DIV/0!</v>
      </c>
    </row>
    <row r="708">
      <c r="I708" s="11"/>
      <c r="J708" s="7" t="str">
        <f t="shared" si="1"/>
        <v>#DIV/0!</v>
      </c>
      <c r="K708" s="7" t="str">
        <f>vlookup(D708,'Data Tables'!$H$16:$I$19,2,FALSE)</f>
        <v>#N/A</v>
      </c>
      <c r="L708" s="7" t="str">
        <f t="shared" si="2"/>
        <v>#DIV/0!</v>
      </c>
      <c r="M708" s="7" t="str">
        <f t="shared" si="3"/>
        <v>#DIV/0!</v>
      </c>
    </row>
    <row r="709">
      <c r="I709" s="11"/>
      <c r="J709" s="7" t="str">
        <f t="shared" si="1"/>
        <v>#DIV/0!</v>
      </c>
      <c r="K709" s="7" t="str">
        <f>vlookup(D709,'Data Tables'!$H$16:$I$19,2,FALSE)</f>
        <v>#N/A</v>
      </c>
      <c r="L709" s="7" t="str">
        <f t="shared" si="2"/>
        <v>#DIV/0!</v>
      </c>
      <c r="M709" s="7" t="str">
        <f t="shared" si="3"/>
        <v>#DIV/0!</v>
      </c>
    </row>
    <row r="710">
      <c r="I710" s="11"/>
      <c r="J710" s="7" t="str">
        <f t="shared" si="1"/>
        <v>#DIV/0!</v>
      </c>
      <c r="K710" s="7" t="str">
        <f>vlookup(D710,'Data Tables'!$H$16:$I$19,2,FALSE)</f>
        <v>#N/A</v>
      </c>
      <c r="L710" s="7" t="str">
        <f t="shared" si="2"/>
        <v>#DIV/0!</v>
      </c>
      <c r="M710" s="7" t="str">
        <f t="shared" si="3"/>
        <v>#DIV/0!</v>
      </c>
    </row>
    <row r="711">
      <c r="I711" s="11"/>
      <c r="J711" s="7" t="str">
        <f t="shared" si="1"/>
        <v>#DIV/0!</v>
      </c>
      <c r="K711" s="7" t="str">
        <f>vlookup(D711,'Data Tables'!$H$16:$I$19,2,FALSE)</f>
        <v>#N/A</v>
      </c>
      <c r="L711" s="7" t="str">
        <f t="shared" si="2"/>
        <v>#DIV/0!</v>
      </c>
      <c r="M711" s="7" t="str">
        <f t="shared" si="3"/>
        <v>#DIV/0!</v>
      </c>
    </row>
    <row r="712">
      <c r="I712" s="11"/>
      <c r="J712" s="7" t="str">
        <f t="shared" si="1"/>
        <v>#DIV/0!</v>
      </c>
      <c r="K712" s="7" t="str">
        <f>vlookup(D712,'Data Tables'!$H$16:$I$19,2,FALSE)</f>
        <v>#N/A</v>
      </c>
      <c r="L712" s="7" t="str">
        <f t="shared" si="2"/>
        <v>#DIV/0!</v>
      </c>
      <c r="M712" s="7" t="str">
        <f t="shared" si="3"/>
        <v>#DIV/0!</v>
      </c>
    </row>
    <row r="713">
      <c r="I713" s="11"/>
      <c r="J713" s="7" t="str">
        <f t="shared" si="1"/>
        <v>#DIV/0!</v>
      </c>
      <c r="K713" s="7" t="str">
        <f>vlookup(D713,'Data Tables'!$H$16:$I$19,2,FALSE)</f>
        <v>#N/A</v>
      </c>
      <c r="L713" s="7" t="str">
        <f t="shared" si="2"/>
        <v>#DIV/0!</v>
      </c>
      <c r="M713" s="7" t="str">
        <f t="shared" si="3"/>
        <v>#DIV/0!</v>
      </c>
    </row>
    <row r="714">
      <c r="I714" s="11"/>
      <c r="J714" s="7" t="str">
        <f t="shared" si="1"/>
        <v>#DIV/0!</v>
      </c>
      <c r="K714" s="7" t="str">
        <f>vlookup(D714,'Data Tables'!$H$16:$I$19,2,FALSE)</f>
        <v>#N/A</v>
      </c>
      <c r="L714" s="7" t="str">
        <f t="shared" si="2"/>
        <v>#DIV/0!</v>
      </c>
      <c r="M714" s="7" t="str">
        <f t="shared" si="3"/>
        <v>#DIV/0!</v>
      </c>
    </row>
    <row r="715">
      <c r="I715" s="11"/>
      <c r="J715" s="7" t="str">
        <f t="shared" si="1"/>
        <v>#DIV/0!</v>
      </c>
      <c r="K715" s="7" t="str">
        <f>vlookup(D715,'Data Tables'!$H$16:$I$19,2,FALSE)</f>
        <v>#N/A</v>
      </c>
      <c r="L715" s="7" t="str">
        <f t="shared" si="2"/>
        <v>#DIV/0!</v>
      </c>
      <c r="M715" s="7" t="str">
        <f t="shared" si="3"/>
        <v>#DIV/0!</v>
      </c>
    </row>
    <row r="716">
      <c r="I716" s="11"/>
      <c r="J716" s="7" t="str">
        <f t="shared" si="1"/>
        <v>#DIV/0!</v>
      </c>
      <c r="K716" s="7" t="str">
        <f>vlookup(D716,'Data Tables'!$H$16:$I$19,2,FALSE)</f>
        <v>#N/A</v>
      </c>
      <c r="L716" s="7" t="str">
        <f t="shared" si="2"/>
        <v>#DIV/0!</v>
      </c>
      <c r="M716" s="7" t="str">
        <f t="shared" si="3"/>
        <v>#DIV/0!</v>
      </c>
    </row>
    <row r="717">
      <c r="I717" s="11"/>
      <c r="J717" s="7" t="str">
        <f t="shared" si="1"/>
        <v>#DIV/0!</v>
      </c>
      <c r="K717" s="7" t="str">
        <f>vlookup(D717,'Data Tables'!$H$16:$I$19,2,FALSE)</f>
        <v>#N/A</v>
      </c>
      <c r="L717" s="7" t="str">
        <f t="shared" si="2"/>
        <v>#DIV/0!</v>
      </c>
      <c r="M717" s="7" t="str">
        <f t="shared" si="3"/>
        <v>#DIV/0!</v>
      </c>
    </row>
    <row r="718">
      <c r="I718" s="11"/>
      <c r="J718" s="7" t="str">
        <f t="shared" si="1"/>
        <v>#DIV/0!</v>
      </c>
      <c r="K718" s="7" t="str">
        <f>vlookup(D718,'Data Tables'!$H$16:$I$19,2,FALSE)</f>
        <v>#N/A</v>
      </c>
      <c r="L718" s="7" t="str">
        <f t="shared" si="2"/>
        <v>#DIV/0!</v>
      </c>
      <c r="M718" s="7" t="str">
        <f t="shared" si="3"/>
        <v>#DIV/0!</v>
      </c>
    </row>
    <row r="719">
      <c r="I719" s="11"/>
      <c r="J719" s="7" t="str">
        <f t="shared" si="1"/>
        <v>#DIV/0!</v>
      </c>
      <c r="K719" s="7" t="str">
        <f>vlookup(D719,'Data Tables'!$H$16:$I$19,2,FALSE)</f>
        <v>#N/A</v>
      </c>
      <c r="L719" s="7" t="str">
        <f t="shared" si="2"/>
        <v>#DIV/0!</v>
      </c>
      <c r="M719" s="7" t="str">
        <f t="shared" si="3"/>
        <v>#DIV/0!</v>
      </c>
    </row>
    <row r="720">
      <c r="I720" s="11"/>
      <c r="J720" s="7" t="str">
        <f t="shared" si="1"/>
        <v>#DIV/0!</v>
      </c>
      <c r="K720" s="7" t="str">
        <f>vlookup(D720,'Data Tables'!$H$16:$I$19,2,FALSE)</f>
        <v>#N/A</v>
      </c>
      <c r="L720" s="7" t="str">
        <f t="shared" si="2"/>
        <v>#DIV/0!</v>
      </c>
      <c r="M720" s="7" t="str">
        <f t="shared" si="3"/>
        <v>#DIV/0!</v>
      </c>
    </row>
    <row r="721">
      <c r="I721" s="11"/>
      <c r="J721" s="7" t="str">
        <f t="shared" si="1"/>
        <v>#DIV/0!</v>
      </c>
      <c r="K721" s="7" t="str">
        <f>vlookup(D721,'Data Tables'!$H$16:$I$19,2,FALSE)</f>
        <v>#N/A</v>
      </c>
      <c r="L721" s="7" t="str">
        <f t="shared" si="2"/>
        <v>#DIV/0!</v>
      </c>
      <c r="M721" s="7" t="str">
        <f t="shared" si="3"/>
        <v>#DIV/0!</v>
      </c>
    </row>
    <row r="722">
      <c r="I722" s="11"/>
      <c r="J722" s="7" t="str">
        <f t="shared" si="1"/>
        <v>#DIV/0!</v>
      </c>
      <c r="K722" s="7" t="str">
        <f>vlookup(D722,'Data Tables'!$H$16:$I$19,2,FALSE)</f>
        <v>#N/A</v>
      </c>
      <c r="L722" s="7" t="str">
        <f t="shared" si="2"/>
        <v>#DIV/0!</v>
      </c>
      <c r="M722" s="7" t="str">
        <f t="shared" si="3"/>
        <v>#DIV/0!</v>
      </c>
    </row>
    <row r="723">
      <c r="I723" s="11"/>
      <c r="J723" s="7" t="str">
        <f t="shared" si="1"/>
        <v>#DIV/0!</v>
      </c>
      <c r="K723" s="7" t="str">
        <f>vlookup(D723,'Data Tables'!$H$16:$I$19,2,FALSE)</f>
        <v>#N/A</v>
      </c>
      <c r="L723" s="7" t="str">
        <f t="shared" si="2"/>
        <v>#DIV/0!</v>
      </c>
      <c r="M723" s="7" t="str">
        <f t="shared" si="3"/>
        <v>#DIV/0!</v>
      </c>
    </row>
    <row r="724">
      <c r="I724" s="11"/>
      <c r="J724" s="7" t="str">
        <f t="shared" si="1"/>
        <v>#DIV/0!</v>
      </c>
      <c r="K724" s="7" t="str">
        <f>vlookup(D724,'Data Tables'!$H$16:$I$19,2,FALSE)</f>
        <v>#N/A</v>
      </c>
      <c r="L724" s="7" t="str">
        <f t="shared" si="2"/>
        <v>#DIV/0!</v>
      </c>
      <c r="M724" s="7" t="str">
        <f t="shared" si="3"/>
        <v>#DIV/0!</v>
      </c>
    </row>
    <row r="725">
      <c r="I725" s="11"/>
      <c r="J725" s="7" t="str">
        <f t="shared" si="1"/>
        <v>#DIV/0!</v>
      </c>
      <c r="K725" s="7" t="str">
        <f>vlookup(D725,'Data Tables'!$H$16:$I$19,2,FALSE)</f>
        <v>#N/A</v>
      </c>
      <c r="L725" s="7" t="str">
        <f t="shared" si="2"/>
        <v>#DIV/0!</v>
      </c>
      <c r="M725" s="7" t="str">
        <f t="shared" si="3"/>
        <v>#DIV/0!</v>
      </c>
    </row>
    <row r="726">
      <c r="I726" s="11"/>
      <c r="J726" s="7" t="str">
        <f t="shared" si="1"/>
        <v>#DIV/0!</v>
      </c>
      <c r="K726" s="7" t="str">
        <f>vlookup(D726,'Data Tables'!$H$16:$I$19,2,FALSE)</f>
        <v>#N/A</v>
      </c>
      <c r="L726" s="7" t="str">
        <f t="shared" si="2"/>
        <v>#DIV/0!</v>
      </c>
      <c r="M726" s="7" t="str">
        <f t="shared" si="3"/>
        <v>#DIV/0!</v>
      </c>
    </row>
    <row r="727">
      <c r="I727" s="11"/>
      <c r="J727" s="7" t="str">
        <f t="shared" si="1"/>
        <v>#DIV/0!</v>
      </c>
      <c r="K727" s="7" t="str">
        <f>vlookup(D727,'Data Tables'!$H$16:$I$19,2,FALSE)</f>
        <v>#N/A</v>
      </c>
      <c r="L727" s="7" t="str">
        <f t="shared" si="2"/>
        <v>#DIV/0!</v>
      </c>
      <c r="M727" s="7" t="str">
        <f t="shared" si="3"/>
        <v>#DIV/0!</v>
      </c>
    </row>
    <row r="728">
      <c r="I728" s="11"/>
      <c r="J728" s="7" t="str">
        <f t="shared" si="1"/>
        <v>#DIV/0!</v>
      </c>
      <c r="K728" s="7" t="str">
        <f>vlookup(D728,'Data Tables'!$H$16:$I$19,2,FALSE)</f>
        <v>#N/A</v>
      </c>
      <c r="L728" s="7" t="str">
        <f t="shared" si="2"/>
        <v>#DIV/0!</v>
      </c>
      <c r="M728" s="7" t="str">
        <f t="shared" si="3"/>
        <v>#DIV/0!</v>
      </c>
    </row>
    <row r="729">
      <c r="I729" s="11"/>
      <c r="J729" s="7" t="str">
        <f t="shared" si="1"/>
        <v>#DIV/0!</v>
      </c>
      <c r="K729" s="7" t="str">
        <f>vlookup(D729,'Data Tables'!$H$16:$I$19,2,FALSE)</f>
        <v>#N/A</v>
      </c>
      <c r="L729" s="7" t="str">
        <f t="shared" si="2"/>
        <v>#DIV/0!</v>
      </c>
      <c r="M729" s="7" t="str">
        <f t="shared" si="3"/>
        <v>#DIV/0!</v>
      </c>
    </row>
    <row r="730">
      <c r="I730" s="11"/>
      <c r="J730" s="7" t="str">
        <f t="shared" si="1"/>
        <v>#DIV/0!</v>
      </c>
      <c r="K730" s="7" t="str">
        <f>vlookup(D730,'Data Tables'!$H$16:$I$19,2,FALSE)</f>
        <v>#N/A</v>
      </c>
      <c r="L730" s="7" t="str">
        <f t="shared" si="2"/>
        <v>#DIV/0!</v>
      </c>
      <c r="M730" s="7" t="str">
        <f t="shared" si="3"/>
        <v>#DIV/0!</v>
      </c>
    </row>
    <row r="731">
      <c r="I731" s="11"/>
      <c r="J731" s="7" t="str">
        <f t="shared" si="1"/>
        <v>#DIV/0!</v>
      </c>
      <c r="K731" s="7" t="str">
        <f>vlookup(D731,'Data Tables'!$H$16:$I$19,2,FALSE)</f>
        <v>#N/A</v>
      </c>
      <c r="L731" s="7" t="str">
        <f t="shared" si="2"/>
        <v>#DIV/0!</v>
      </c>
      <c r="M731" s="7" t="str">
        <f t="shared" si="3"/>
        <v>#DIV/0!</v>
      </c>
    </row>
    <row r="732">
      <c r="I732" s="11"/>
      <c r="J732" s="7" t="str">
        <f t="shared" si="1"/>
        <v>#DIV/0!</v>
      </c>
      <c r="K732" s="7" t="str">
        <f>vlookup(D732,'Data Tables'!$H$16:$I$19,2,FALSE)</f>
        <v>#N/A</v>
      </c>
      <c r="L732" s="7" t="str">
        <f t="shared" si="2"/>
        <v>#DIV/0!</v>
      </c>
      <c r="M732" s="7" t="str">
        <f t="shared" si="3"/>
        <v>#DIV/0!</v>
      </c>
    </row>
    <row r="733">
      <c r="I733" s="11"/>
      <c r="J733" s="7" t="str">
        <f t="shared" si="1"/>
        <v>#DIV/0!</v>
      </c>
      <c r="K733" s="7" t="str">
        <f>vlookup(D733,'Data Tables'!$H$16:$I$19,2,FALSE)</f>
        <v>#N/A</v>
      </c>
      <c r="L733" s="7" t="str">
        <f t="shared" si="2"/>
        <v>#DIV/0!</v>
      </c>
      <c r="M733" s="7" t="str">
        <f t="shared" si="3"/>
        <v>#DIV/0!</v>
      </c>
    </row>
    <row r="734">
      <c r="I734" s="11"/>
      <c r="J734" s="7" t="str">
        <f t="shared" si="1"/>
        <v>#DIV/0!</v>
      </c>
      <c r="K734" s="7" t="str">
        <f>vlookup(D734,'Data Tables'!$H$16:$I$19,2,FALSE)</f>
        <v>#N/A</v>
      </c>
      <c r="L734" s="7" t="str">
        <f t="shared" si="2"/>
        <v>#DIV/0!</v>
      </c>
      <c r="M734" s="7" t="str">
        <f t="shared" si="3"/>
        <v>#DIV/0!</v>
      </c>
    </row>
    <row r="735">
      <c r="I735" s="11"/>
      <c r="J735" s="7" t="str">
        <f t="shared" si="1"/>
        <v>#DIV/0!</v>
      </c>
      <c r="K735" s="7" t="str">
        <f>vlookup(D735,'Data Tables'!$H$16:$I$19,2,FALSE)</f>
        <v>#N/A</v>
      </c>
      <c r="L735" s="7" t="str">
        <f t="shared" si="2"/>
        <v>#DIV/0!</v>
      </c>
      <c r="M735" s="7" t="str">
        <f t="shared" si="3"/>
        <v>#DIV/0!</v>
      </c>
    </row>
    <row r="736">
      <c r="I736" s="11"/>
      <c r="J736" s="7" t="str">
        <f t="shared" si="1"/>
        <v>#DIV/0!</v>
      </c>
      <c r="K736" s="7" t="str">
        <f>vlookup(D736,'Data Tables'!$H$16:$I$19,2,FALSE)</f>
        <v>#N/A</v>
      </c>
      <c r="L736" s="7" t="str">
        <f t="shared" si="2"/>
        <v>#DIV/0!</v>
      </c>
      <c r="M736" s="7" t="str">
        <f t="shared" si="3"/>
        <v>#DIV/0!</v>
      </c>
    </row>
    <row r="737">
      <c r="I737" s="11"/>
      <c r="J737" s="7" t="str">
        <f t="shared" si="1"/>
        <v>#DIV/0!</v>
      </c>
      <c r="K737" s="7" t="str">
        <f>vlookup(D737,'Data Tables'!$H$16:$I$19,2,FALSE)</f>
        <v>#N/A</v>
      </c>
      <c r="L737" s="7" t="str">
        <f t="shared" si="2"/>
        <v>#DIV/0!</v>
      </c>
      <c r="M737" s="7" t="str">
        <f t="shared" si="3"/>
        <v>#DIV/0!</v>
      </c>
    </row>
    <row r="738">
      <c r="I738" s="11"/>
      <c r="J738" s="7" t="str">
        <f t="shared" si="1"/>
        <v>#DIV/0!</v>
      </c>
      <c r="K738" s="7" t="str">
        <f>vlookup(D738,'Data Tables'!$H$16:$I$19,2,FALSE)</f>
        <v>#N/A</v>
      </c>
      <c r="L738" s="7" t="str">
        <f t="shared" si="2"/>
        <v>#DIV/0!</v>
      </c>
      <c r="M738" s="7" t="str">
        <f t="shared" si="3"/>
        <v>#DIV/0!</v>
      </c>
    </row>
    <row r="739">
      <c r="I739" s="11"/>
      <c r="J739" s="7" t="str">
        <f t="shared" si="1"/>
        <v>#DIV/0!</v>
      </c>
      <c r="K739" s="7" t="str">
        <f>vlookup(D739,'Data Tables'!$H$16:$I$19,2,FALSE)</f>
        <v>#N/A</v>
      </c>
      <c r="L739" s="7" t="str">
        <f t="shared" si="2"/>
        <v>#DIV/0!</v>
      </c>
      <c r="M739" s="7" t="str">
        <f t="shared" si="3"/>
        <v>#DIV/0!</v>
      </c>
    </row>
    <row r="740">
      <c r="I740" s="11"/>
      <c r="J740" s="7" t="str">
        <f t="shared" si="1"/>
        <v>#DIV/0!</v>
      </c>
      <c r="K740" s="7" t="str">
        <f>vlookup(D740,'Data Tables'!$H$16:$I$19,2,FALSE)</f>
        <v>#N/A</v>
      </c>
      <c r="L740" s="7" t="str">
        <f t="shared" si="2"/>
        <v>#DIV/0!</v>
      </c>
      <c r="M740" s="7" t="str">
        <f t="shared" si="3"/>
        <v>#DIV/0!</v>
      </c>
    </row>
    <row r="741">
      <c r="I741" s="11"/>
      <c r="J741" s="7" t="str">
        <f t="shared" si="1"/>
        <v>#DIV/0!</v>
      </c>
      <c r="K741" s="7" t="str">
        <f>vlookup(D741,'Data Tables'!$H$16:$I$19,2,FALSE)</f>
        <v>#N/A</v>
      </c>
      <c r="L741" s="7" t="str">
        <f t="shared" si="2"/>
        <v>#DIV/0!</v>
      </c>
      <c r="M741" s="7" t="str">
        <f t="shared" si="3"/>
        <v>#DIV/0!</v>
      </c>
    </row>
    <row r="742">
      <c r="I742" s="11"/>
      <c r="J742" s="7" t="str">
        <f t="shared" si="1"/>
        <v>#DIV/0!</v>
      </c>
      <c r="K742" s="7" t="str">
        <f>vlookup(D742,'Data Tables'!$H$16:$I$19,2,FALSE)</f>
        <v>#N/A</v>
      </c>
      <c r="L742" s="7" t="str">
        <f t="shared" si="2"/>
        <v>#DIV/0!</v>
      </c>
      <c r="M742" s="7" t="str">
        <f t="shared" si="3"/>
        <v>#DIV/0!</v>
      </c>
    </row>
    <row r="743">
      <c r="I743" s="11"/>
      <c r="J743" s="7" t="str">
        <f t="shared" si="1"/>
        <v>#DIV/0!</v>
      </c>
      <c r="K743" s="7" t="str">
        <f>vlookup(D743,'Data Tables'!$H$16:$I$19,2,FALSE)</f>
        <v>#N/A</v>
      </c>
      <c r="L743" s="7" t="str">
        <f t="shared" si="2"/>
        <v>#DIV/0!</v>
      </c>
      <c r="M743" s="7" t="str">
        <f t="shared" si="3"/>
        <v>#DIV/0!</v>
      </c>
    </row>
    <row r="744">
      <c r="I744" s="11"/>
      <c r="J744" s="7" t="str">
        <f t="shared" si="1"/>
        <v>#DIV/0!</v>
      </c>
      <c r="K744" s="7" t="str">
        <f>vlookup(D744,'Data Tables'!$H$16:$I$19,2,FALSE)</f>
        <v>#N/A</v>
      </c>
      <c r="L744" s="7" t="str">
        <f t="shared" si="2"/>
        <v>#DIV/0!</v>
      </c>
      <c r="M744" s="7" t="str">
        <f t="shared" si="3"/>
        <v>#DIV/0!</v>
      </c>
    </row>
    <row r="745">
      <c r="I745" s="11"/>
      <c r="J745" s="7" t="str">
        <f t="shared" si="1"/>
        <v>#DIV/0!</v>
      </c>
      <c r="K745" s="7" t="str">
        <f>vlookup(D745,'Data Tables'!$H$16:$I$19,2,FALSE)</f>
        <v>#N/A</v>
      </c>
      <c r="L745" s="7" t="str">
        <f t="shared" si="2"/>
        <v>#DIV/0!</v>
      </c>
      <c r="M745" s="7" t="str">
        <f t="shared" si="3"/>
        <v>#DIV/0!</v>
      </c>
    </row>
    <row r="746">
      <c r="I746" s="11"/>
      <c r="J746" s="7" t="str">
        <f t="shared" si="1"/>
        <v>#DIV/0!</v>
      </c>
      <c r="K746" s="7" t="str">
        <f>vlookup(D746,'Data Tables'!$H$16:$I$19,2,FALSE)</f>
        <v>#N/A</v>
      </c>
      <c r="L746" s="7" t="str">
        <f t="shared" si="2"/>
        <v>#DIV/0!</v>
      </c>
      <c r="M746" s="7" t="str">
        <f t="shared" si="3"/>
        <v>#DIV/0!</v>
      </c>
    </row>
    <row r="747">
      <c r="I747" s="11"/>
      <c r="J747" s="7" t="str">
        <f t="shared" si="1"/>
        <v>#DIV/0!</v>
      </c>
      <c r="K747" s="7" t="str">
        <f>vlookup(D747,'Data Tables'!$H$16:$I$19,2,FALSE)</f>
        <v>#N/A</v>
      </c>
      <c r="L747" s="7" t="str">
        <f t="shared" si="2"/>
        <v>#DIV/0!</v>
      </c>
      <c r="M747" s="7" t="str">
        <f t="shared" si="3"/>
        <v>#DIV/0!</v>
      </c>
    </row>
    <row r="748">
      <c r="I748" s="11"/>
      <c r="J748" s="7" t="str">
        <f t="shared" si="1"/>
        <v>#DIV/0!</v>
      </c>
      <c r="K748" s="7" t="str">
        <f>vlookup(D748,'Data Tables'!$H$16:$I$19,2,FALSE)</f>
        <v>#N/A</v>
      </c>
      <c r="L748" s="7" t="str">
        <f t="shared" si="2"/>
        <v>#DIV/0!</v>
      </c>
      <c r="M748" s="7" t="str">
        <f t="shared" si="3"/>
        <v>#DIV/0!</v>
      </c>
    </row>
    <row r="749">
      <c r="I749" s="11"/>
      <c r="J749" s="7" t="str">
        <f t="shared" si="1"/>
        <v>#DIV/0!</v>
      </c>
      <c r="K749" s="7" t="str">
        <f>vlookup(D749,'Data Tables'!$H$16:$I$19,2,FALSE)</f>
        <v>#N/A</v>
      </c>
      <c r="L749" s="7" t="str">
        <f t="shared" si="2"/>
        <v>#DIV/0!</v>
      </c>
      <c r="M749" s="7" t="str">
        <f t="shared" si="3"/>
        <v>#DIV/0!</v>
      </c>
    </row>
    <row r="750">
      <c r="I750" s="11"/>
      <c r="J750" s="7" t="str">
        <f t="shared" si="1"/>
        <v>#DIV/0!</v>
      </c>
      <c r="K750" s="7" t="str">
        <f>vlookup(D750,'Data Tables'!$H$16:$I$19,2,FALSE)</f>
        <v>#N/A</v>
      </c>
      <c r="L750" s="7" t="str">
        <f t="shared" si="2"/>
        <v>#DIV/0!</v>
      </c>
      <c r="M750" s="7" t="str">
        <f t="shared" si="3"/>
        <v>#DIV/0!</v>
      </c>
    </row>
    <row r="751">
      <c r="I751" s="11"/>
      <c r="J751" s="7" t="str">
        <f t="shared" si="1"/>
        <v>#DIV/0!</v>
      </c>
      <c r="K751" s="7" t="str">
        <f>vlookup(D751,'Data Tables'!$H$16:$I$19,2,FALSE)</f>
        <v>#N/A</v>
      </c>
      <c r="L751" s="7" t="str">
        <f t="shared" si="2"/>
        <v>#DIV/0!</v>
      </c>
      <c r="M751" s="7" t="str">
        <f t="shared" si="3"/>
        <v>#DIV/0!</v>
      </c>
    </row>
    <row r="752">
      <c r="I752" s="11"/>
      <c r="J752" s="7" t="str">
        <f t="shared" si="1"/>
        <v>#DIV/0!</v>
      </c>
      <c r="K752" s="7" t="str">
        <f>vlookup(D752,'Data Tables'!$H$16:$I$19,2,FALSE)</f>
        <v>#N/A</v>
      </c>
      <c r="L752" s="7" t="str">
        <f t="shared" si="2"/>
        <v>#DIV/0!</v>
      </c>
      <c r="M752" s="7" t="str">
        <f t="shared" si="3"/>
        <v>#DIV/0!</v>
      </c>
    </row>
    <row r="753">
      <c r="I753" s="11"/>
      <c r="J753" s="7" t="str">
        <f t="shared" si="1"/>
        <v>#DIV/0!</v>
      </c>
      <c r="K753" s="7" t="str">
        <f>vlookup(D753,'Data Tables'!$H$16:$I$19,2,FALSE)</f>
        <v>#N/A</v>
      </c>
      <c r="L753" s="7" t="str">
        <f t="shared" si="2"/>
        <v>#DIV/0!</v>
      </c>
      <c r="M753" s="7" t="str">
        <f t="shared" si="3"/>
        <v>#DIV/0!</v>
      </c>
    </row>
    <row r="754">
      <c r="I754" s="11"/>
      <c r="J754" s="7" t="str">
        <f t="shared" si="1"/>
        <v>#DIV/0!</v>
      </c>
      <c r="K754" s="7" t="str">
        <f>vlookup(D754,'Data Tables'!$H$16:$I$19,2,FALSE)</f>
        <v>#N/A</v>
      </c>
      <c r="L754" s="7" t="str">
        <f t="shared" si="2"/>
        <v>#DIV/0!</v>
      </c>
      <c r="M754" s="7" t="str">
        <f t="shared" si="3"/>
        <v>#DIV/0!</v>
      </c>
    </row>
    <row r="755">
      <c r="I755" s="11"/>
      <c r="J755" s="7" t="str">
        <f t="shared" si="1"/>
        <v>#DIV/0!</v>
      </c>
      <c r="K755" s="7" t="str">
        <f>vlookup(D755,'Data Tables'!$H$16:$I$19,2,FALSE)</f>
        <v>#N/A</v>
      </c>
      <c r="L755" s="7" t="str">
        <f t="shared" si="2"/>
        <v>#DIV/0!</v>
      </c>
      <c r="M755" s="7" t="str">
        <f t="shared" si="3"/>
        <v>#DIV/0!</v>
      </c>
    </row>
    <row r="756">
      <c r="I756" s="11"/>
      <c r="J756" s="7" t="str">
        <f t="shared" si="1"/>
        <v>#DIV/0!</v>
      </c>
      <c r="K756" s="7" t="str">
        <f>vlookup(D756,'Data Tables'!$H$16:$I$19,2,FALSE)</f>
        <v>#N/A</v>
      </c>
      <c r="L756" s="7" t="str">
        <f t="shared" si="2"/>
        <v>#DIV/0!</v>
      </c>
      <c r="M756" s="7" t="str">
        <f t="shared" si="3"/>
        <v>#DIV/0!</v>
      </c>
    </row>
    <row r="757">
      <c r="I757" s="11"/>
      <c r="J757" s="7" t="str">
        <f t="shared" si="1"/>
        <v>#DIV/0!</v>
      </c>
      <c r="K757" s="7" t="str">
        <f>vlookup(D757,'Data Tables'!$H$16:$I$19,2,FALSE)</f>
        <v>#N/A</v>
      </c>
      <c r="L757" s="7" t="str">
        <f t="shared" si="2"/>
        <v>#DIV/0!</v>
      </c>
      <c r="M757" s="7" t="str">
        <f t="shared" si="3"/>
        <v>#DIV/0!</v>
      </c>
    </row>
    <row r="758">
      <c r="I758" s="11"/>
      <c r="J758" s="7" t="str">
        <f t="shared" si="1"/>
        <v>#DIV/0!</v>
      </c>
      <c r="K758" s="7" t="str">
        <f>vlookup(D758,'Data Tables'!$H$16:$I$19,2,FALSE)</f>
        <v>#N/A</v>
      </c>
      <c r="L758" s="7" t="str">
        <f t="shared" si="2"/>
        <v>#DIV/0!</v>
      </c>
      <c r="M758" s="7" t="str">
        <f t="shared" si="3"/>
        <v>#DIV/0!</v>
      </c>
    </row>
    <row r="759">
      <c r="I759" s="11"/>
      <c r="J759" s="7" t="str">
        <f t="shared" si="1"/>
        <v>#DIV/0!</v>
      </c>
      <c r="K759" s="7" t="str">
        <f>vlookup(D759,'Data Tables'!$H$16:$I$19,2,FALSE)</f>
        <v>#N/A</v>
      </c>
      <c r="L759" s="7" t="str">
        <f t="shared" si="2"/>
        <v>#DIV/0!</v>
      </c>
      <c r="M759" s="7" t="str">
        <f t="shared" si="3"/>
        <v>#DIV/0!</v>
      </c>
    </row>
    <row r="760">
      <c r="I760" s="11"/>
      <c r="J760" s="7" t="str">
        <f t="shared" si="1"/>
        <v>#DIV/0!</v>
      </c>
      <c r="K760" s="7" t="str">
        <f>vlookup(D760,'Data Tables'!$H$16:$I$19,2,FALSE)</f>
        <v>#N/A</v>
      </c>
      <c r="L760" s="7" t="str">
        <f t="shared" si="2"/>
        <v>#DIV/0!</v>
      </c>
      <c r="M760" s="7" t="str">
        <f t="shared" si="3"/>
        <v>#DIV/0!</v>
      </c>
    </row>
    <row r="761">
      <c r="I761" s="11"/>
      <c r="J761" s="7" t="str">
        <f t="shared" si="1"/>
        <v>#DIV/0!</v>
      </c>
      <c r="K761" s="7" t="str">
        <f>vlookup(D761,'Data Tables'!$H$16:$I$19,2,FALSE)</f>
        <v>#N/A</v>
      </c>
      <c r="L761" s="7" t="str">
        <f t="shared" si="2"/>
        <v>#DIV/0!</v>
      </c>
      <c r="M761" s="7" t="str">
        <f t="shared" si="3"/>
        <v>#DIV/0!</v>
      </c>
    </row>
    <row r="762">
      <c r="I762" s="11"/>
      <c r="J762" s="7" t="str">
        <f t="shared" si="1"/>
        <v>#DIV/0!</v>
      </c>
      <c r="K762" s="7" t="str">
        <f>vlookup(D762,'Data Tables'!$H$16:$I$19,2,FALSE)</f>
        <v>#N/A</v>
      </c>
      <c r="L762" s="7" t="str">
        <f t="shared" si="2"/>
        <v>#DIV/0!</v>
      </c>
      <c r="M762" s="7" t="str">
        <f t="shared" si="3"/>
        <v>#DIV/0!</v>
      </c>
    </row>
    <row r="763">
      <c r="I763" s="11"/>
      <c r="J763" s="7" t="str">
        <f t="shared" si="1"/>
        <v>#DIV/0!</v>
      </c>
      <c r="K763" s="7" t="str">
        <f>vlookup(D763,'Data Tables'!$H$16:$I$19,2,FALSE)</f>
        <v>#N/A</v>
      </c>
      <c r="L763" s="7" t="str">
        <f t="shared" si="2"/>
        <v>#DIV/0!</v>
      </c>
      <c r="M763" s="7" t="str">
        <f t="shared" si="3"/>
        <v>#DIV/0!</v>
      </c>
    </row>
    <row r="764">
      <c r="I764" s="11"/>
      <c r="J764" s="7" t="str">
        <f t="shared" si="1"/>
        <v>#DIV/0!</v>
      </c>
      <c r="K764" s="7" t="str">
        <f>vlookup(D764,'Data Tables'!$H$16:$I$19,2,FALSE)</f>
        <v>#N/A</v>
      </c>
      <c r="L764" s="7" t="str">
        <f t="shared" si="2"/>
        <v>#DIV/0!</v>
      </c>
      <c r="M764" s="7" t="str">
        <f t="shared" si="3"/>
        <v>#DIV/0!</v>
      </c>
    </row>
    <row r="765">
      <c r="I765" s="11"/>
      <c r="J765" s="7" t="str">
        <f t="shared" si="1"/>
        <v>#DIV/0!</v>
      </c>
      <c r="K765" s="7" t="str">
        <f>vlookup(D765,'Data Tables'!$H$16:$I$19,2,FALSE)</f>
        <v>#N/A</v>
      </c>
      <c r="L765" s="7" t="str">
        <f t="shared" si="2"/>
        <v>#DIV/0!</v>
      </c>
      <c r="M765" s="7" t="str">
        <f t="shared" si="3"/>
        <v>#DIV/0!</v>
      </c>
    </row>
    <row r="766">
      <c r="I766" s="11"/>
      <c r="J766" s="7" t="str">
        <f t="shared" si="1"/>
        <v>#DIV/0!</v>
      </c>
      <c r="K766" s="7" t="str">
        <f>vlookup(D766,'Data Tables'!$H$16:$I$19,2,FALSE)</f>
        <v>#N/A</v>
      </c>
      <c r="L766" s="7" t="str">
        <f t="shared" si="2"/>
        <v>#DIV/0!</v>
      </c>
      <c r="M766" s="7" t="str">
        <f t="shared" si="3"/>
        <v>#DIV/0!</v>
      </c>
    </row>
    <row r="767">
      <c r="I767" s="11"/>
      <c r="J767" s="7" t="str">
        <f t="shared" si="1"/>
        <v>#DIV/0!</v>
      </c>
      <c r="K767" s="7" t="str">
        <f>vlookup(D767,'Data Tables'!$H$16:$I$19,2,FALSE)</f>
        <v>#N/A</v>
      </c>
      <c r="L767" s="7" t="str">
        <f t="shared" si="2"/>
        <v>#DIV/0!</v>
      </c>
      <c r="M767" s="7" t="str">
        <f t="shared" si="3"/>
        <v>#DIV/0!</v>
      </c>
    </row>
    <row r="768">
      <c r="I768" s="11"/>
      <c r="J768" s="7" t="str">
        <f t="shared" si="1"/>
        <v>#DIV/0!</v>
      </c>
      <c r="K768" s="7" t="str">
        <f>vlookup(D768,'Data Tables'!$H$16:$I$19,2,FALSE)</f>
        <v>#N/A</v>
      </c>
      <c r="L768" s="7" t="str">
        <f t="shared" si="2"/>
        <v>#DIV/0!</v>
      </c>
      <c r="M768" s="7" t="str">
        <f t="shared" si="3"/>
        <v>#DIV/0!</v>
      </c>
    </row>
    <row r="769">
      <c r="I769" s="11"/>
      <c r="J769" s="7" t="str">
        <f t="shared" si="1"/>
        <v>#DIV/0!</v>
      </c>
      <c r="K769" s="7" t="str">
        <f>vlookup(D769,'Data Tables'!$H$16:$I$19,2,FALSE)</f>
        <v>#N/A</v>
      </c>
      <c r="L769" s="7" t="str">
        <f t="shared" si="2"/>
        <v>#DIV/0!</v>
      </c>
      <c r="M769" s="7" t="str">
        <f t="shared" si="3"/>
        <v>#DIV/0!</v>
      </c>
    </row>
    <row r="770">
      <c r="I770" s="11"/>
      <c r="J770" s="7" t="str">
        <f t="shared" si="1"/>
        <v>#DIV/0!</v>
      </c>
      <c r="K770" s="7" t="str">
        <f>vlookup(D770,'Data Tables'!$H$16:$I$19,2,FALSE)</f>
        <v>#N/A</v>
      </c>
      <c r="L770" s="7" t="str">
        <f t="shared" si="2"/>
        <v>#DIV/0!</v>
      </c>
      <c r="M770" s="7" t="str">
        <f t="shared" si="3"/>
        <v>#DIV/0!</v>
      </c>
    </row>
    <row r="771">
      <c r="I771" s="11"/>
      <c r="J771" s="7" t="str">
        <f t="shared" si="1"/>
        <v>#DIV/0!</v>
      </c>
      <c r="K771" s="7" t="str">
        <f>vlookup(D771,'Data Tables'!$H$16:$I$19,2,FALSE)</f>
        <v>#N/A</v>
      </c>
      <c r="L771" s="7" t="str">
        <f t="shared" si="2"/>
        <v>#DIV/0!</v>
      </c>
      <c r="M771" s="7" t="str">
        <f t="shared" si="3"/>
        <v>#DIV/0!</v>
      </c>
    </row>
    <row r="772">
      <c r="I772" s="11"/>
      <c r="J772" s="7" t="str">
        <f t="shared" si="1"/>
        <v>#DIV/0!</v>
      </c>
      <c r="K772" s="7" t="str">
        <f>vlookup(D772,'Data Tables'!$H$16:$I$19,2,FALSE)</f>
        <v>#N/A</v>
      </c>
      <c r="L772" s="7" t="str">
        <f t="shared" si="2"/>
        <v>#DIV/0!</v>
      </c>
      <c r="M772" s="7" t="str">
        <f t="shared" si="3"/>
        <v>#DIV/0!</v>
      </c>
    </row>
    <row r="773">
      <c r="I773" s="11"/>
      <c r="J773" s="7" t="str">
        <f t="shared" si="1"/>
        <v>#DIV/0!</v>
      </c>
      <c r="K773" s="7" t="str">
        <f>vlookup(D773,'Data Tables'!$H$16:$I$19,2,FALSE)</f>
        <v>#N/A</v>
      </c>
      <c r="L773" s="7" t="str">
        <f t="shared" si="2"/>
        <v>#DIV/0!</v>
      </c>
      <c r="M773" s="7" t="str">
        <f t="shared" si="3"/>
        <v>#DIV/0!</v>
      </c>
    </row>
    <row r="774">
      <c r="I774" s="11"/>
      <c r="J774" s="7" t="str">
        <f t="shared" si="1"/>
        <v>#DIV/0!</v>
      </c>
      <c r="K774" s="7" t="str">
        <f>vlookup(D774,'Data Tables'!$H$16:$I$19,2,FALSE)</f>
        <v>#N/A</v>
      </c>
      <c r="L774" s="7" t="str">
        <f t="shared" si="2"/>
        <v>#DIV/0!</v>
      </c>
      <c r="M774" s="7" t="str">
        <f t="shared" si="3"/>
        <v>#DIV/0!</v>
      </c>
    </row>
    <row r="775">
      <c r="I775" s="11"/>
      <c r="J775" s="7" t="str">
        <f t="shared" si="1"/>
        <v>#DIV/0!</v>
      </c>
      <c r="K775" s="7" t="str">
        <f>vlookup(D775,'Data Tables'!$H$16:$I$19,2,FALSE)</f>
        <v>#N/A</v>
      </c>
      <c r="L775" s="7" t="str">
        <f t="shared" si="2"/>
        <v>#DIV/0!</v>
      </c>
      <c r="M775" s="7" t="str">
        <f t="shared" si="3"/>
        <v>#DIV/0!</v>
      </c>
    </row>
    <row r="776">
      <c r="I776" s="11"/>
      <c r="J776" s="7" t="str">
        <f t="shared" si="1"/>
        <v>#DIV/0!</v>
      </c>
      <c r="K776" s="7" t="str">
        <f>vlookup(D776,'Data Tables'!$H$16:$I$19,2,FALSE)</f>
        <v>#N/A</v>
      </c>
      <c r="L776" s="7" t="str">
        <f t="shared" si="2"/>
        <v>#DIV/0!</v>
      </c>
      <c r="M776" s="7" t="str">
        <f t="shared" si="3"/>
        <v>#DIV/0!</v>
      </c>
    </row>
    <row r="777">
      <c r="I777" s="11"/>
      <c r="J777" s="7" t="str">
        <f t="shared" si="1"/>
        <v>#DIV/0!</v>
      </c>
      <c r="K777" s="7" t="str">
        <f>vlookup(D777,'Data Tables'!$H$16:$I$19,2,FALSE)</f>
        <v>#N/A</v>
      </c>
      <c r="L777" s="7" t="str">
        <f t="shared" si="2"/>
        <v>#DIV/0!</v>
      </c>
      <c r="M777" s="7" t="str">
        <f t="shared" si="3"/>
        <v>#DIV/0!</v>
      </c>
    </row>
    <row r="778">
      <c r="I778" s="11"/>
      <c r="J778" s="7" t="str">
        <f t="shared" si="1"/>
        <v>#DIV/0!</v>
      </c>
      <c r="K778" s="7" t="str">
        <f>vlookup(D778,'Data Tables'!$H$16:$I$19,2,FALSE)</f>
        <v>#N/A</v>
      </c>
      <c r="L778" s="7" t="str">
        <f t="shared" si="2"/>
        <v>#DIV/0!</v>
      </c>
      <c r="M778" s="7" t="str">
        <f t="shared" si="3"/>
        <v>#DIV/0!</v>
      </c>
    </row>
    <row r="779">
      <c r="I779" s="11"/>
      <c r="J779" s="7" t="str">
        <f t="shared" si="1"/>
        <v>#DIV/0!</v>
      </c>
      <c r="K779" s="7" t="str">
        <f>vlookup(D779,'Data Tables'!$H$16:$I$19,2,FALSE)</f>
        <v>#N/A</v>
      </c>
      <c r="L779" s="7" t="str">
        <f t="shared" si="2"/>
        <v>#DIV/0!</v>
      </c>
      <c r="M779" s="7" t="str">
        <f t="shared" si="3"/>
        <v>#DIV/0!</v>
      </c>
    </row>
    <row r="780">
      <c r="I780" s="11"/>
      <c r="J780" s="7" t="str">
        <f t="shared" si="1"/>
        <v>#DIV/0!</v>
      </c>
      <c r="K780" s="7" t="str">
        <f>vlookup(D780,'Data Tables'!$H$16:$I$19,2,FALSE)</f>
        <v>#N/A</v>
      </c>
      <c r="L780" s="7" t="str">
        <f t="shared" si="2"/>
        <v>#DIV/0!</v>
      </c>
      <c r="M780" s="7" t="str">
        <f t="shared" si="3"/>
        <v>#DIV/0!</v>
      </c>
    </row>
    <row r="781">
      <c r="I781" s="11"/>
      <c r="J781" s="7" t="str">
        <f t="shared" si="1"/>
        <v>#DIV/0!</v>
      </c>
      <c r="K781" s="7" t="str">
        <f>vlookup(D781,'Data Tables'!$H$16:$I$19,2,FALSE)</f>
        <v>#N/A</v>
      </c>
      <c r="L781" s="7" t="str">
        <f t="shared" si="2"/>
        <v>#DIV/0!</v>
      </c>
      <c r="M781" s="7" t="str">
        <f t="shared" si="3"/>
        <v>#DIV/0!</v>
      </c>
    </row>
    <row r="782">
      <c r="I782" s="11"/>
      <c r="J782" s="7" t="str">
        <f t="shared" si="1"/>
        <v>#DIV/0!</v>
      </c>
      <c r="K782" s="7" t="str">
        <f>vlookup(D782,'Data Tables'!$H$16:$I$19,2,FALSE)</f>
        <v>#N/A</v>
      </c>
      <c r="L782" s="7" t="str">
        <f t="shared" si="2"/>
        <v>#DIV/0!</v>
      </c>
      <c r="M782" s="7" t="str">
        <f t="shared" si="3"/>
        <v>#DIV/0!</v>
      </c>
    </row>
    <row r="783">
      <c r="I783" s="11"/>
      <c r="J783" s="7" t="str">
        <f t="shared" si="1"/>
        <v>#DIV/0!</v>
      </c>
      <c r="K783" s="7" t="str">
        <f>vlookup(D783,'Data Tables'!$H$16:$I$19,2,FALSE)</f>
        <v>#N/A</v>
      </c>
      <c r="L783" s="7" t="str">
        <f t="shared" si="2"/>
        <v>#DIV/0!</v>
      </c>
      <c r="M783" s="7" t="str">
        <f t="shared" si="3"/>
        <v>#DIV/0!</v>
      </c>
    </row>
    <row r="784">
      <c r="I784" s="11"/>
      <c r="J784" s="7" t="str">
        <f t="shared" si="1"/>
        <v>#DIV/0!</v>
      </c>
      <c r="K784" s="7" t="str">
        <f>vlookup(D784,'Data Tables'!$H$16:$I$19,2,FALSE)</f>
        <v>#N/A</v>
      </c>
      <c r="L784" s="7" t="str">
        <f t="shared" si="2"/>
        <v>#DIV/0!</v>
      </c>
      <c r="M784" s="7" t="str">
        <f t="shared" si="3"/>
        <v>#DIV/0!</v>
      </c>
    </row>
    <row r="785">
      <c r="I785" s="11"/>
      <c r="J785" s="7" t="str">
        <f t="shared" si="1"/>
        <v>#DIV/0!</v>
      </c>
      <c r="K785" s="7" t="str">
        <f>vlookup(D785,'Data Tables'!$H$16:$I$19,2,FALSE)</f>
        <v>#N/A</v>
      </c>
      <c r="L785" s="7" t="str">
        <f t="shared" si="2"/>
        <v>#DIV/0!</v>
      </c>
      <c r="M785" s="7" t="str">
        <f t="shared" si="3"/>
        <v>#DIV/0!</v>
      </c>
    </row>
    <row r="786">
      <c r="I786" s="11"/>
      <c r="J786" s="7" t="str">
        <f t="shared" si="1"/>
        <v>#DIV/0!</v>
      </c>
      <c r="K786" s="7" t="str">
        <f>vlookup(D786,'Data Tables'!$H$16:$I$19,2,FALSE)</f>
        <v>#N/A</v>
      </c>
      <c r="L786" s="7" t="str">
        <f t="shared" si="2"/>
        <v>#DIV/0!</v>
      </c>
      <c r="M786" s="7" t="str">
        <f t="shared" si="3"/>
        <v>#DIV/0!</v>
      </c>
    </row>
    <row r="787">
      <c r="I787" s="11"/>
      <c r="J787" s="7" t="str">
        <f t="shared" si="1"/>
        <v>#DIV/0!</v>
      </c>
      <c r="K787" s="7" t="str">
        <f>vlookup(D787,'Data Tables'!$H$16:$I$19,2,FALSE)</f>
        <v>#N/A</v>
      </c>
      <c r="L787" s="7" t="str">
        <f t="shared" si="2"/>
        <v>#DIV/0!</v>
      </c>
      <c r="M787" s="7" t="str">
        <f t="shared" si="3"/>
        <v>#DIV/0!</v>
      </c>
    </row>
    <row r="788">
      <c r="I788" s="11"/>
      <c r="J788" s="7" t="str">
        <f t="shared" si="1"/>
        <v>#DIV/0!</v>
      </c>
      <c r="K788" s="7" t="str">
        <f>vlookup(D788,'Data Tables'!$H$16:$I$19,2,FALSE)</f>
        <v>#N/A</v>
      </c>
      <c r="L788" s="7" t="str">
        <f t="shared" si="2"/>
        <v>#DIV/0!</v>
      </c>
      <c r="M788" s="7" t="str">
        <f t="shared" si="3"/>
        <v>#DIV/0!</v>
      </c>
    </row>
    <row r="789">
      <c r="I789" s="11"/>
      <c r="J789" s="7" t="str">
        <f t="shared" si="1"/>
        <v>#DIV/0!</v>
      </c>
      <c r="K789" s="7" t="str">
        <f>vlookup(D789,'Data Tables'!$H$16:$I$19,2,FALSE)</f>
        <v>#N/A</v>
      </c>
      <c r="L789" s="7" t="str">
        <f t="shared" si="2"/>
        <v>#DIV/0!</v>
      </c>
      <c r="M789" s="7" t="str">
        <f t="shared" si="3"/>
        <v>#DIV/0!</v>
      </c>
    </row>
    <row r="790">
      <c r="I790" s="11"/>
      <c r="J790" s="7" t="str">
        <f t="shared" si="1"/>
        <v>#DIV/0!</v>
      </c>
      <c r="K790" s="7" t="str">
        <f>vlookup(D790,'Data Tables'!$H$16:$I$19,2,FALSE)</f>
        <v>#N/A</v>
      </c>
      <c r="L790" s="7" t="str">
        <f t="shared" si="2"/>
        <v>#DIV/0!</v>
      </c>
      <c r="M790" s="7" t="str">
        <f t="shared" si="3"/>
        <v>#DIV/0!</v>
      </c>
    </row>
    <row r="791">
      <c r="I791" s="11"/>
      <c r="J791" s="7" t="str">
        <f t="shared" si="1"/>
        <v>#DIV/0!</v>
      </c>
      <c r="K791" s="7" t="str">
        <f>vlookup(D791,'Data Tables'!$H$16:$I$19,2,FALSE)</f>
        <v>#N/A</v>
      </c>
      <c r="L791" s="7" t="str">
        <f t="shared" si="2"/>
        <v>#DIV/0!</v>
      </c>
      <c r="M791" s="7" t="str">
        <f t="shared" si="3"/>
        <v>#DIV/0!</v>
      </c>
    </row>
    <row r="792">
      <c r="I792" s="11"/>
      <c r="J792" s="7" t="str">
        <f t="shared" si="1"/>
        <v>#DIV/0!</v>
      </c>
      <c r="K792" s="7" t="str">
        <f>vlookup(D792,'Data Tables'!$H$16:$I$19,2,FALSE)</f>
        <v>#N/A</v>
      </c>
      <c r="L792" s="7" t="str">
        <f t="shared" si="2"/>
        <v>#DIV/0!</v>
      </c>
      <c r="M792" s="7" t="str">
        <f t="shared" si="3"/>
        <v>#DIV/0!</v>
      </c>
    </row>
    <row r="793">
      <c r="I793" s="11"/>
      <c r="J793" s="7" t="str">
        <f t="shared" si="1"/>
        <v>#DIV/0!</v>
      </c>
      <c r="K793" s="7" t="str">
        <f>vlookup(D793,'Data Tables'!$H$16:$I$19,2,FALSE)</f>
        <v>#N/A</v>
      </c>
      <c r="L793" s="7" t="str">
        <f t="shared" si="2"/>
        <v>#DIV/0!</v>
      </c>
      <c r="M793" s="7" t="str">
        <f t="shared" si="3"/>
        <v>#DIV/0!</v>
      </c>
    </row>
    <row r="794">
      <c r="I794" s="11"/>
      <c r="J794" s="7" t="str">
        <f t="shared" si="1"/>
        <v>#DIV/0!</v>
      </c>
      <c r="K794" s="7" t="str">
        <f>vlookup(D794,'Data Tables'!$H$16:$I$19,2,FALSE)</f>
        <v>#N/A</v>
      </c>
      <c r="L794" s="7" t="str">
        <f t="shared" si="2"/>
        <v>#DIV/0!</v>
      </c>
      <c r="M794" s="7" t="str">
        <f t="shared" si="3"/>
        <v>#DIV/0!</v>
      </c>
    </row>
    <row r="795">
      <c r="I795" s="11"/>
      <c r="J795" s="7" t="str">
        <f t="shared" si="1"/>
        <v>#DIV/0!</v>
      </c>
      <c r="K795" s="7" t="str">
        <f>vlookup(D795,'Data Tables'!$H$16:$I$19,2,FALSE)</f>
        <v>#N/A</v>
      </c>
      <c r="L795" s="7" t="str">
        <f t="shared" si="2"/>
        <v>#DIV/0!</v>
      </c>
      <c r="M795" s="7" t="str">
        <f t="shared" si="3"/>
        <v>#DIV/0!</v>
      </c>
    </row>
    <row r="796">
      <c r="I796" s="11"/>
      <c r="J796" s="7" t="str">
        <f t="shared" si="1"/>
        <v>#DIV/0!</v>
      </c>
      <c r="K796" s="7" t="str">
        <f>vlookup(D796,'Data Tables'!$H$16:$I$19,2,FALSE)</f>
        <v>#N/A</v>
      </c>
      <c r="L796" s="7" t="str">
        <f t="shared" si="2"/>
        <v>#DIV/0!</v>
      </c>
      <c r="M796" s="7" t="str">
        <f t="shared" si="3"/>
        <v>#DIV/0!</v>
      </c>
    </row>
    <row r="797">
      <c r="I797" s="11"/>
      <c r="J797" s="7" t="str">
        <f t="shared" si="1"/>
        <v>#DIV/0!</v>
      </c>
      <c r="K797" s="7" t="str">
        <f>vlookup(D797,'Data Tables'!$H$16:$I$19,2,FALSE)</f>
        <v>#N/A</v>
      </c>
      <c r="L797" s="7" t="str">
        <f t="shared" si="2"/>
        <v>#DIV/0!</v>
      </c>
      <c r="M797" s="7" t="str">
        <f t="shared" si="3"/>
        <v>#DIV/0!</v>
      </c>
    </row>
    <row r="798">
      <c r="I798" s="11"/>
      <c r="J798" s="7" t="str">
        <f t="shared" si="1"/>
        <v>#DIV/0!</v>
      </c>
      <c r="K798" s="7" t="str">
        <f>vlookup(D798,'Data Tables'!$H$16:$I$19,2,FALSE)</f>
        <v>#N/A</v>
      </c>
      <c r="L798" s="7" t="str">
        <f t="shared" si="2"/>
        <v>#DIV/0!</v>
      </c>
      <c r="M798" s="7" t="str">
        <f t="shared" si="3"/>
        <v>#DIV/0!</v>
      </c>
    </row>
    <row r="799">
      <c r="I799" s="11"/>
      <c r="J799" s="7" t="str">
        <f t="shared" si="1"/>
        <v>#DIV/0!</v>
      </c>
      <c r="K799" s="7" t="str">
        <f>vlookup(D799,'Data Tables'!$H$16:$I$19,2,FALSE)</f>
        <v>#N/A</v>
      </c>
      <c r="L799" s="7" t="str">
        <f t="shared" si="2"/>
        <v>#DIV/0!</v>
      </c>
      <c r="M799" s="7" t="str">
        <f t="shared" si="3"/>
        <v>#DIV/0!</v>
      </c>
    </row>
    <row r="800">
      <c r="I800" s="11"/>
      <c r="J800" s="7" t="str">
        <f t="shared" si="1"/>
        <v>#DIV/0!</v>
      </c>
      <c r="K800" s="7" t="str">
        <f>vlookup(D800,'Data Tables'!$H$16:$I$19,2,FALSE)</f>
        <v>#N/A</v>
      </c>
      <c r="L800" s="7" t="str">
        <f t="shared" si="2"/>
        <v>#DIV/0!</v>
      </c>
      <c r="M800" s="7" t="str">
        <f t="shared" si="3"/>
        <v>#DIV/0!</v>
      </c>
    </row>
    <row r="801">
      <c r="I801" s="11"/>
      <c r="J801" s="7" t="str">
        <f t="shared" si="1"/>
        <v>#DIV/0!</v>
      </c>
      <c r="K801" s="7" t="str">
        <f>vlookup(D801,'Data Tables'!$H$16:$I$19,2,FALSE)</f>
        <v>#N/A</v>
      </c>
      <c r="L801" s="7" t="str">
        <f t="shared" si="2"/>
        <v>#DIV/0!</v>
      </c>
      <c r="M801" s="7" t="str">
        <f t="shared" si="3"/>
        <v>#DIV/0!</v>
      </c>
    </row>
    <row r="802">
      <c r="I802" s="11"/>
      <c r="J802" s="7" t="str">
        <f t="shared" si="1"/>
        <v>#DIV/0!</v>
      </c>
      <c r="K802" s="7" t="str">
        <f>vlookup(D802,'Data Tables'!$H$16:$I$19,2,FALSE)</f>
        <v>#N/A</v>
      </c>
      <c r="L802" s="7" t="str">
        <f t="shared" si="2"/>
        <v>#DIV/0!</v>
      </c>
      <c r="M802" s="7" t="str">
        <f t="shared" si="3"/>
        <v>#DIV/0!</v>
      </c>
    </row>
    <row r="803">
      <c r="I803" s="11"/>
      <c r="J803" s="7" t="str">
        <f t="shared" si="1"/>
        <v>#DIV/0!</v>
      </c>
      <c r="K803" s="7" t="str">
        <f>vlookup(D803,'Data Tables'!$H$16:$I$19,2,FALSE)</f>
        <v>#N/A</v>
      </c>
      <c r="L803" s="7" t="str">
        <f t="shared" si="2"/>
        <v>#DIV/0!</v>
      </c>
      <c r="M803" s="7" t="str">
        <f t="shared" si="3"/>
        <v>#DIV/0!</v>
      </c>
    </row>
    <row r="804">
      <c r="I804" s="11"/>
      <c r="J804" s="7" t="str">
        <f t="shared" si="1"/>
        <v>#DIV/0!</v>
      </c>
      <c r="K804" s="7" t="str">
        <f>vlookup(D804,'Data Tables'!$H$16:$I$19,2,FALSE)</f>
        <v>#N/A</v>
      </c>
      <c r="L804" s="7" t="str">
        <f t="shared" si="2"/>
        <v>#DIV/0!</v>
      </c>
      <c r="M804" s="7" t="str">
        <f t="shared" si="3"/>
        <v>#DIV/0!</v>
      </c>
    </row>
    <row r="805">
      <c r="I805" s="11"/>
      <c r="J805" s="7" t="str">
        <f t="shared" si="1"/>
        <v>#DIV/0!</v>
      </c>
      <c r="K805" s="7" t="str">
        <f>vlookup(D805,'Data Tables'!$H$16:$I$19,2,FALSE)</f>
        <v>#N/A</v>
      </c>
      <c r="L805" s="7" t="str">
        <f t="shared" si="2"/>
        <v>#DIV/0!</v>
      </c>
      <c r="M805" s="7" t="str">
        <f t="shared" si="3"/>
        <v>#DIV/0!</v>
      </c>
    </row>
    <row r="806">
      <c r="I806" s="11"/>
      <c r="J806" s="7" t="str">
        <f t="shared" si="1"/>
        <v>#DIV/0!</v>
      </c>
      <c r="K806" s="7" t="str">
        <f>vlookup(D806,'Data Tables'!$H$16:$I$19,2,FALSE)</f>
        <v>#N/A</v>
      </c>
      <c r="L806" s="7" t="str">
        <f t="shared" si="2"/>
        <v>#DIV/0!</v>
      </c>
      <c r="M806" s="7" t="str">
        <f t="shared" si="3"/>
        <v>#DIV/0!</v>
      </c>
    </row>
    <row r="807">
      <c r="I807" s="11"/>
      <c r="J807" s="7" t="str">
        <f t="shared" si="1"/>
        <v>#DIV/0!</v>
      </c>
      <c r="K807" s="7" t="str">
        <f>vlookup(D807,'Data Tables'!$H$16:$I$19,2,FALSE)</f>
        <v>#N/A</v>
      </c>
      <c r="L807" s="7" t="str">
        <f t="shared" si="2"/>
        <v>#DIV/0!</v>
      </c>
      <c r="M807" s="7" t="str">
        <f t="shared" si="3"/>
        <v>#DIV/0!</v>
      </c>
    </row>
    <row r="808">
      <c r="I808" s="11"/>
      <c r="J808" s="7" t="str">
        <f t="shared" si="1"/>
        <v>#DIV/0!</v>
      </c>
      <c r="K808" s="7" t="str">
        <f>vlookup(D808,'Data Tables'!$H$16:$I$19,2,FALSE)</f>
        <v>#N/A</v>
      </c>
      <c r="L808" s="7" t="str">
        <f t="shared" si="2"/>
        <v>#DIV/0!</v>
      </c>
      <c r="M808" s="7" t="str">
        <f t="shared" si="3"/>
        <v>#DIV/0!</v>
      </c>
    </row>
    <row r="809">
      <c r="I809" s="11"/>
      <c r="J809" s="7" t="str">
        <f t="shared" si="1"/>
        <v>#DIV/0!</v>
      </c>
      <c r="K809" s="7" t="str">
        <f>vlookup(D809,'Data Tables'!$H$16:$I$19,2,FALSE)</f>
        <v>#N/A</v>
      </c>
      <c r="L809" s="7" t="str">
        <f t="shared" si="2"/>
        <v>#DIV/0!</v>
      </c>
      <c r="M809" s="7" t="str">
        <f t="shared" si="3"/>
        <v>#DIV/0!</v>
      </c>
    </row>
    <row r="810">
      <c r="I810" s="11"/>
      <c r="J810" s="7" t="str">
        <f t="shared" si="1"/>
        <v>#DIV/0!</v>
      </c>
      <c r="K810" s="7" t="str">
        <f>vlookup(D810,'Data Tables'!$H$16:$I$19,2,FALSE)</f>
        <v>#N/A</v>
      </c>
      <c r="L810" s="7" t="str">
        <f t="shared" si="2"/>
        <v>#DIV/0!</v>
      </c>
      <c r="M810" s="7" t="str">
        <f t="shared" si="3"/>
        <v>#DIV/0!</v>
      </c>
    </row>
    <row r="811">
      <c r="I811" s="11"/>
      <c r="J811" s="7" t="str">
        <f t="shared" si="1"/>
        <v>#DIV/0!</v>
      </c>
      <c r="K811" s="7" t="str">
        <f>vlookup(D811,'Data Tables'!$H$16:$I$19,2,FALSE)</f>
        <v>#N/A</v>
      </c>
      <c r="L811" s="7" t="str">
        <f t="shared" si="2"/>
        <v>#DIV/0!</v>
      </c>
      <c r="M811" s="7" t="str">
        <f t="shared" si="3"/>
        <v>#DIV/0!</v>
      </c>
    </row>
    <row r="812">
      <c r="I812" s="11"/>
      <c r="J812" s="7" t="str">
        <f t="shared" si="1"/>
        <v>#DIV/0!</v>
      </c>
      <c r="K812" s="7" t="str">
        <f>vlookup(D812,'Data Tables'!$H$16:$I$19,2,FALSE)</f>
        <v>#N/A</v>
      </c>
      <c r="L812" s="7" t="str">
        <f t="shared" si="2"/>
        <v>#DIV/0!</v>
      </c>
      <c r="M812" s="7" t="str">
        <f t="shared" si="3"/>
        <v>#DIV/0!</v>
      </c>
    </row>
    <row r="813">
      <c r="I813" s="11"/>
      <c r="J813" s="7" t="str">
        <f t="shared" si="1"/>
        <v>#DIV/0!</v>
      </c>
      <c r="K813" s="7" t="str">
        <f>vlookup(D813,'Data Tables'!$H$16:$I$19,2,FALSE)</f>
        <v>#N/A</v>
      </c>
      <c r="L813" s="7" t="str">
        <f t="shared" si="2"/>
        <v>#DIV/0!</v>
      </c>
      <c r="M813" s="7" t="str">
        <f t="shared" si="3"/>
        <v>#DIV/0!</v>
      </c>
    </row>
    <row r="814">
      <c r="I814" s="11"/>
      <c r="J814" s="7" t="str">
        <f t="shared" si="1"/>
        <v>#DIV/0!</v>
      </c>
      <c r="K814" s="7" t="str">
        <f>vlookup(D814,'Data Tables'!$H$16:$I$19,2,FALSE)</f>
        <v>#N/A</v>
      </c>
      <c r="L814" s="7" t="str">
        <f t="shared" si="2"/>
        <v>#DIV/0!</v>
      </c>
      <c r="M814" s="7" t="str">
        <f t="shared" si="3"/>
        <v>#DIV/0!</v>
      </c>
    </row>
    <row r="815">
      <c r="I815" s="11"/>
      <c r="J815" s="7" t="str">
        <f t="shared" si="1"/>
        <v>#DIV/0!</v>
      </c>
      <c r="K815" s="7" t="str">
        <f>vlookup(D815,'Data Tables'!$H$16:$I$19,2,FALSE)</f>
        <v>#N/A</v>
      </c>
      <c r="L815" s="7" t="str">
        <f t="shared" si="2"/>
        <v>#DIV/0!</v>
      </c>
      <c r="M815" s="7" t="str">
        <f t="shared" si="3"/>
        <v>#DIV/0!</v>
      </c>
    </row>
    <row r="816">
      <c r="I816" s="11"/>
      <c r="J816" s="7" t="str">
        <f t="shared" si="1"/>
        <v>#DIV/0!</v>
      </c>
      <c r="K816" s="7" t="str">
        <f>vlookup(D816,'Data Tables'!$H$16:$I$19,2,FALSE)</f>
        <v>#N/A</v>
      </c>
      <c r="L816" s="7" t="str">
        <f t="shared" si="2"/>
        <v>#DIV/0!</v>
      </c>
      <c r="M816" s="7" t="str">
        <f t="shared" si="3"/>
        <v>#DIV/0!</v>
      </c>
    </row>
    <row r="817">
      <c r="I817" s="11"/>
      <c r="J817" s="7" t="str">
        <f t="shared" si="1"/>
        <v>#DIV/0!</v>
      </c>
      <c r="K817" s="7" t="str">
        <f>vlookup(D817,'Data Tables'!$H$16:$I$19,2,FALSE)</f>
        <v>#N/A</v>
      </c>
      <c r="L817" s="7" t="str">
        <f t="shared" si="2"/>
        <v>#DIV/0!</v>
      </c>
      <c r="M817" s="7" t="str">
        <f t="shared" si="3"/>
        <v>#DIV/0!</v>
      </c>
    </row>
    <row r="818">
      <c r="I818" s="11"/>
      <c r="J818" s="7" t="str">
        <f t="shared" si="1"/>
        <v>#DIV/0!</v>
      </c>
      <c r="K818" s="7" t="str">
        <f>vlookup(D818,'Data Tables'!$H$16:$I$19,2,FALSE)</f>
        <v>#N/A</v>
      </c>
      <c r="L818" s="7" t="str">
        <f t="shared" si="2"/>
        <v>#DIV/0!</v>
      </c>
      <c r="M818" s="7" t="str">
        <f t="shared" si="3"/>
        <v>#DIV/0!</v>
      </c>
    </row>
    <row r="819">
      <c r="I819" s="11"/>
      <c r="J819" s="7" t="str">
        <f t="shared" si="1"/>
        <v>#DIV/0!</v>
      </c>
      <c r="K819" s="7" t="str">
        <f>vlookup(D819,'Data Tables'!$H$16:$I$19,2,FALSE)</f>
        <v>#N/A</v>
      </c>
      <c r="L819" s="7" t="str">
        <f t="shared" si="2"/>
        <v>#DIV/0!</v>
      </c>
      <c r="M819" s="7" t="str">
        <f t="shared" si="3"/>
        <v>#DIV/0!</v>
      </c>
    </row>
    <row r="820">
      <c r="I820" s="11"/>
      <c r="J820" s="7" t="str">
        <f t="shared" si="1"/>
        <v>#DIV/0!</v>
      </c>
      <c r="K820" s="7" t="str">
        <f>vlookup(D820,'Data Tables'!$H$16:$I$19,2,FALSE)</f>
        <v>#N/A</v>
      </c>
      <c r="L820" s="7" t="str">
        <f t="shared" si="2"/>
        <v>#DIV/0!</v>
      </c>
      <c r="M820" s="7" t="str">
        <f t="shared" si="3"/>
        <v>#DIV/0!</v>
      </c>
    </row>
    <row r="821">
      <c r="I821" s="11"/>
      <c r="J821" s="7" t="str">
        <f t="shared" si="1"/>
        <v>#DIV/0!</v>
      </c>
      <c r="K821" s="7" t="str">
        <f>vlookup(D821,'Data Tables'!$H$16:$I$19,2,FALSE)</f>
        <v>#N/A</v>
      </c>
      <c r="L821" s="7" t="str">
        <f t="shared" si="2"/>
        <v>#DIV/0!</v>
      </c>
      <c r="M821" s="7" t="str">
        <f t="shared" si="3"/>
        <v>#DIV/0!</v>
      </c>
    </row>
    <row r="822">
      <c r="I822" s="11"/>
      <c r="J822" s="7" t="str">
        <f t="shared" si="1"/>
        <v>#DIV/0!</v>
      </c>
      <c r="K822" s="7" t="str">
        <f>vlookup(D822,'Data Tables'!$H$16:$I$19,2,FALSE)</f>
        <v>#N/A</v>
      </c>
      <c r="L822" s="7" t="str">
        <f t="shared" si="2"/>
        <v>#DIV/0!</v>
      </c>
      <c r="M822" s="7" t="str">
        <f t="shared" si="3"/>
        <v>#DIV/0!</v>
      </c>
    </row>
    <row r="823">
      <c r="I823" s="11"/>
      <c r="J823" s="7" t="str">
        <f t="shared" si="1"/>
        <v>#DIV/0!</v>
      </c>
      <c r="K823" s="7" t="str">
        <f>vlookup(D823,'Data Tables'!$H$16:$I$19,2,FALSE)</f>
        <v>#N/A</v>
      </c>
      <c r="L823" s="7" t="str">
        <f t="shared" si="2"/>
        <v>#DIV/0!</v>
      </c>
      <c r="M823" s="7" t="str">
        <f t="shared" si="3"/>
        <v>#DIV/0!</v>
      </c>
    </row>
    <row r="824">
      <c r="I824" s="11"/>
      <c r="J824" s="7" t="str">
        <f t="shared" si="1"/>
        <v>#DIV/0!</v>
      </c>
      <c r="K824" s="7" t="str">
        <f>vlookup(D824,'Data Tables'!$H$16:$I$19,2,FALSE)</f>
        <v>#N/A</v>
      </c>
      <c r="L824" s="7" t="str">
        <f t="shared" si="2"/>
        <v>#DIV/0!</v>
      </c>
      <c r="M824" s="7" t="str">
        <f t="shared" si="3"/>
        <v>#DIV/0!</v>
      </c>
    </row>
    <row r="825">
      <c r="I825" s="11"/>
      <c r="J825" s="7" t="str">
        <f t="shared" si="1"/>
        <v>#DIV/0!</v>
      </c>
      <c r="K825" s="7" t="str">
        <f>vlookup(D825,'Data Tables'!$H$16:$I$19,2,FALSE)</f>
        <v>#N/A</v>
      </c>
      <c r="L825" s="7" t="str">
        <f t="shared" si="2"/>
        <v>#DIV/0!</v>
      </c>
      <c r="M825" s="7" t="str">
        <f t="shared" si="3"/>
        <v>#DIV/0!</v>
      </c>
    </row>
    <row r="826">
      <c r="I826" s="11"/>
      <c r="J826" s="7" t="str">
        <f t="shared" si="1"/>
        <v>#DIV/0!</v>
      </c>
      <c r="K826" s="7" t="str">
        <f>vlookup(D826,'Data Tables'!$H$16:$I$19,2,FALSE)</f>
        <v>#N/A</v>
      </c>
      <c r="L826" s="7" t="str">
        <f t="shared" si="2"/>
        <v>#DIV/0!</v>
      </c>
      <c r="M826" s="7" t="str">
        <f t="shared" si="3"/>
        <v>#DIV/0!</v>
      </c>
    </row>
    <row r="827">
      <c r="I827" s="11"/>
      <c r="J827" s="7" t="str">
        <f t="shared" si="1"/>
        <v>#DIV/0!</v>
      </c>
      <c r="K827" s="7" t="str">
        <f>vlookup(D827,'Data Tables'!$H$16:$I$19,2,FALSE)</f>
        <v>#N/A</v>
      </c>
      <c r="L827" s="7" t="str">
        <f t="shared" si="2"/>
        <v>#DIV/0!</v>
      </c>
      <c r="M827" s="7" t="str">
        <f t="shared" si="3"/>
        <v>#DIV/0!</v>
      </c>
    </row>
    <row r="828">
      <c r="I828" s="11"/>
      <c r="J828" s="7" t="str">
        <f t="shared" si="1"/>
        <v>#DIV/0!</v>
      </c>
      <c r="K828" s="7" t="str">
        <f>vlookup(D828,'Data Tables'!$H$16:$I$19,2,FALSE)</f>
        <v>#N/A</v>
      </c>
      <c r="L828" s="7" t="str">
        <f t="shared" si="2"/>
        <v>#DIV/0!</v>
      </c>
      <c r="M828" s="7" t="str">
        <f t="shared" si="3"/>
        <v>#DIV/0!</v>
      </c>
    </row>
    <row r="829">
      <c r="I829" s="11"/>
      <c r="J829" s="7" t="str">
        <f t="shared" si="1"/>
        <v>#DIV/0!</v>
      </c>
      <c r="K829" s="7" t="str">
        <f>vlookup(D829,'Data Tables'!$H$16:$I$19,2,FALSE)</f>
        <v>#N/A</v>
      </c>
      <c r="L829" s="7" t="str">
        <f t="shared" si="2"/>
        <v>#DIV/0!</v>
      </c>
      <c r="M829" s="7" t="str">
        <f t="shared" si="3"/>
        <v>#DIV/0!</v>
      </c>
    </row>
    <row r="830">
      <c r="I830" s="11"/>
      <c r="J830" s="7" t="str">
        <f t="shared" si="1"/>
        <v>#DIV/0!</v>
      </c>
      <c r="K830" s="7" t="str">
        <f>vlookup(D830,'Data Tables'!$H$16:$I$19,2,FALSE)</f>
        <v>#N/A</v>
      </c>
      <c r="L830" s="7" t="str">
        <f t="shared" si="2"/>
        <v>#DIV/0!</v>
      </c>
      <c r="M830" s="7" t="str">
        <f t="shared" si="3"/>
        <v>#DIV/0!</v>
      </c>
    </row>
    <row r="831">
      <c r="I831" s="11"/>
      <c r="J831" s="7" t="str">
        <f t="shared" si="1"/>
        <v>#DIV/0!</v>
      </c>
      <c r="K831" s="7" t="str">
        <f>vlookup(D831,'Data Tables'!$H$16:$I$19,2,FALSE)</f>
        <v>#N/A</v>
      </c>
      <c r="L831" s="7" t="str">
        <f t="shared" si="2"/>
        <v>#DIV/0!</v>
      </c>
      <c r="M831" s="7" t="str">
        <f t="shared" si="3"/>
        <v>#DIV/0!</v>
      </c>
    </row>
    <row r="832">
      <c r="I832" s="11"/>
      <c r="J832" s="7" t="str">
        <f t="shared" si="1"/>
        <v>#DIV/0!</v>
      </c>
      <c r="K832" s="7" t="str">
        <f>vlookup(D832,'Data Tables'!$H$16:$I$19,2,FALSE)</f>
        <v>#N/A</v>
      </c>
      <c r="L832" s="7" t="str">
        <f t="shared" si="2"/>
        <v>#DIV/0!</v>
      </c>
      <c r="M832" s="7" t="str">
        <f t="shared" si="3"/>
        <v>#DIV/0!</v>
      </c>
    </row>
    <row r="833">
      <c r="I833" s="11"/>
      <c r="J833" s="7" t="str">
        <f t="shared" si="1"/>
        <v>#DIV/0!</v>
      </c>
      <c r="K833" s="7" t="str">
        <f>vlookup(D833,'Data Tables'!$H$16:$I$19,2,FALSE)</f>
        <v>#N/A</v>
      </c>
      <c r="L833" s="7" t="str">
        <f t="shared" si="2"/>
        <v>#DIV/0!</v>
      </c>
      <c r="M833" s="7" t="str">
        <f t="shared" si="3"/>
        <v>#DIV/0!</v>
      </c>
    </row>
    <row r="834">
      <c r="I834" s="11"/>
      <c r="J834" s="7" t="str">
        <f t="shared" si="1"/>
        <v>#DIV/0!</v>
      </c>
      <c r="K834" s="7" t="str">
        <f>vlookup(D834,'Data Tables'!$H$16:$I$19,2,FALSE)</f>
        <v>#N/A</v>
      </c>
      <c r="L834" s="7" t="str">
        <f t="shared" si="2"/>
        <v>#DIV/0!</v>
      </c>
      <c r="M834" s="7" t="str">
        <f t="shared" si="3"/>
        <v>#DIV/0!</v>
      </c>
    </row>
    <row r="835">
      <c r="I835" s="11"/>
      <c r="J835" s="7" t="str">
        <f t="shared" si="1"/>
        <v>#DIV/0!</v>
      </c>
      <c r="K835" s="7" t="str">
        <f>vlookup(D835,'Data Tables'!$H$16:$I$19,2,FALSE)</f>
        <v>#N/A</v>
      </c>
      <c r="L835" s="7" t="str">
        <f t="shared" si="2"/>
        <v>#DIV/0!</v>
      </c>
      <c r="M835" s="7" t="str">
        <f t="shared" si="3"/>
        <v>#DIV/0!</v>
      </c>
    </row>
    <row r="836">
      <c r="I836" s="11"/>
      <c r="J836" s="7" t="str">
        <f t="shared" si="1"/>
        <v>#DIV/0!</v>
      </c>
      <c r="K836" s="7" t="str">
        <f>vlookup(D836,'Data Tables'!$H$16:$I$19,2,FALSE)</f>
        <v>#N/A</v>
      </c>
      <c r="L836" s="7" t="str">
        <f t="shared" si="2"/>
        <v>#DIV/0!</v>
      </c>
      <c r="M836" s="7" t="str">
        <f t="shared" si="3"/>
        <v>#DIV/0!</v>
      </c>
    </row>
    <row r="837">
      <c r="I837" s="11"/>
      <c r="J837" s="7" t="str">
        <f t="shared" si="1"/>
        <v>#DIV/0!</v>
      </c>
      <c r="K837" s="7" t="str">
        <f>vlookup(D837,'Data Tables'!$H$16:$I$19,2,FALSE)</f>
        <v>#N/A</v>
      </c>
      <c r="L837" s="7" t="str">
        <f t="shared" si="2"/>
        <v>#DIV/0!</v>
      </c>
      <c r="M837" s="7" t="str">
        <f t="shared" si="3"/>
        <v>#DIV/0!</v>
      </c>
    </row>
    <row r="838">
      <c r="I838" s="11"/>
      <c r="J838" s="7" t="str">
        <f t="shared" si="1"/>
        <v>#DIV/0!</v>
      </c>
      <c r="K838" s="7" t="str">
        <f>vlookup(D838,'Data Tables'!$H$16:$I$19,2,FALSE)</f>
        <v>#N/A</v>
      </c>
      <c r="L838" s="7" t="str">
        <f t="shared" si="2"/>
        <v>#DIV/0!</v>
      </c>
      <c r="M838" s="7" t="str">
        <f t="shared" si="3"/>
        <v>#DIV/0!</v>
      </c>
    </row>
    <row r="839">
      <c r="I839" s="11"/>
      <c r="J839" s="7" t="str">
        <f t="shared" si="1"/>
        <v>#DIV/0!</v>
      </c>
      <c r="K839" s="7" t="str">
        <f>vlookup(D839,'Data Tables'!$H$16:$I$19,2,FALSE)</f>
        <v>#N/A</v>
      </c>
      <c r="L839" s="7" t="str">
        <f t="shared" si="2"/>
        <v>#DIV/0!</v>
      </c>
      <c r="M839" s="7" t="str">
        <f t="shared" si="3"/>
        <v>#DIV/0!</v>
      </c>
    </row>
    <row r="840">
      <c r="I840" s="11"/>
      <c r="J840" s="7" t="str">
        <f t="shared" si="1"/>
        <v>#DIV/0!</v>
      </c>
      <c r="K840" s="7" t="str">
        <f>vlookup(D840,'Data Tables'!$H$16:$I$19,2,FALSE)</f>
        <v>#N/A</v>
      </c>
      <c r="L840" s="7" t="str">
        <f t="shared" si="2"/>
        <v>#DIV/0!</v>
      </c>
      <c r="M840" s="7" t="str">
        <f t="shared" si="3"/>
        <v>#DIV/0!</v>
      </c>
    </row>
    <row r="841">
      <c r="I841" s="11"/>
      <c r="J841" s="7" t="str">
        <f t="shared" si="1"/>
        <v>#DIV/0!</v>
      </c>
      <c r="K841" s="7" t="str">
        <f>vlookup(D841,'Data Tables'!$H$16:$I$19,2,FALSE)</f>
        <v>#N/A</v>
      </c>
      <c r="L841" s="7" t="str">
        <f t="shared" si="2"/>
        <v>#DIV/0!</v>
      </c>
      <c r="M841" s="7" t="str">
        <f t="shared" si="3"/>
        <v>#DIV/0!</v>
      </c>
    </row>
    <row r="842">
      <c r="I842" s="11"/>
      <c r="J842" s="7" t="str">
        <f t="shared" si="1"/>
        <v>#DIV/0!</v>
      </c>
      <c r="K842" s="7" t="str">
        <f>vlookup(D842,'Data Tables'!$H$16:$I$19,2,FALSE)</f>
        <v>#N/A</v>
      </c>
      <c r="L842" s="7" t="str">
        <f t="shared" si="2"/>
        <v>#DIV/0!</v>
      </c>
      <c r="M842" s="7" t="str">
        <f t="shared" si="3"/>
        <v>#DIV/0!</v>
      </c>
    </row>
    <row r="843">
      <c r="I843" s="11"/>
      <c r="J843" s="7" t="str">
        <f t="shared" si="1"/>
        <v>#DIV/0!</v>
      </c>
      <c r="K843" s="7" t="str">
        <f>vlookup(D843,'Data Tables'!$H$16:$I$19,2,FALSE)</f>
        <v>#N/A</v>
      </c>
      <c r="L843" s="7" t="str">
        <f t="shared" si="2"/>
        <v>#DIV/0!</v>
      </c>
      <c r="M843" s="7" t="str">
        <f t="shared" si="3"/>
        <v>#DIV/0!</v>
      </c>
    </row>
    <row r="844">
      <c r="I844" s="11"/>
      <c r="J844" s="7" t="str">
        <f t="shared" si="1"/>
        <v>#DIV/0!</v>
      </c>
      <c r="K844" s="7" t="str">
        <f>vlookup(D844,'Data Tables'!$H$16:$I$19,2,FALSE)</f>
        <v>#N/A</v>
      </c>
      <c r="L844" s="7" t="str">
        <f t="shared" si="2"/>
        <v>#DIV/0!</v>
      </c>
      <c r="M844" s="7" t="str">
        <f t="shared" si="3"/>
        <v>#DIV/0!</v>
      </c>
    </row>
    <row r="845">
      <c r="I845" s="11"/>
      <c r="J845" s="7" t="str">
        <f t="shared" si="1"/>
        <v>#DIV/0!</v>
      </c>
      <c r="K845" s="7" t="str">
        <f>vlookup(D845,'Data Tables'!$H$16:$I$19,2,FALSE)</f>
        <v>#N/A</v>
      </c>
      <c r="L845" s="7" t="str">
        <f t="shared" si="2"/>
        <v>#DIV/0!</v>
      </c>
      <c r="M845" s="7" t="str">
        <f t="shared" si="3"/>
        <v>#DIV/0!</v>
      </c>
    </row>
    <row r="846">
      <c r="I846" s="11"/>
      <c r="J846" s="7" t="str">
        <f t="shared" si="1"/>
        <v>#DIV/0!</v>
      </c>
      <c r="K846" s="7" t="str">
        <f>vlookup(D846,'Data Tables'!$H$16:$I$19,2,FALSE)</f>
        <v>#N/A</v>
      </c>
      <c r="L846" s="7" t="str">
        <f t="shared" si="2"/>
        <v>#DIV/0!</v>
      </c>
      <c r="M846" s="7" t="str">
        <f t="shared" si="3"/>
        <v>#DIV/0!</v>
      </c>
    </row>
    <row r="847">
      <c r="I847" s="11"/>
      <c r="J847" s="7" t="str">
        <f t="shared" si="1"/>
        <v>#DIV/0!</v>
      </c>
      <c r="K847" s="7" t="str">
        <f>vlookup(D847,'Data Tables'!$H$16:$I$19,2,FALSE)</f>
        <v>#N/A</v>
      </c>
      <c r="L847" s="7" t="str">
        <f t="shared" si="2"/>
        <v>#DIV/0!</v>
      </c>
      <c r="M847" s="7" t="str">
        <f t="shared" si="3"/>
        <v>#DIV/0!</v>
      </c>
    </row>
    <row r="848">
      <c r="I848" s="11"/>
      <c r="J848" s="7" t="str">
        <f t="shared" si="1"/>
        <v>#DIV/0!</v>
      </c>
      <c r="K848" s="7" t="str">
        <f>vlookup(D848,'Data Tables'!$H$16:$I$19,2,FALSE)</f>
        <v>#N/A</v>
      </c>
      <c r="L848" s="7" t="str">
        <f t="shared" si="2"/>
        <v>#DIV/0!</v>
      </c>
      <c r="M848" s="7" t="str">
        <f t="shared" si="3"/>
        <v>#DIV/0!</v>
      </c>
    </row>
    <row r="849">
      <c r="I849" s="11"/>
      <c r="J849" s="7" t="str">
        <f t="shared" si="1"/>
        <v>#DIV/0!</v>
      </c>
      <c r="K849" s="7" t="str">
        <f>vlookup(D849,'Data Tables'!$H$16:$I$19,2,FALSE)</f>
        <v>#N/A</v>
      </c>
      <c r="L849" s="7" t="str">
        <f t="shared" si="2"/>
        <v>#DIV/0!</v>
      </c>
      <c r="M849" s="7" t="str">
        <f t="shared" si="3"/>
        <v>#DIV/0!</v>
      </c>
    </row>
    <row r="850">
      <c r="I850" s="11"/>
      <c r="J850" s="7" t="str">
        <f t="shared" si="1"/>
        <v>#DIV/0!</v>
      </c>
      <c r="K850" s="7" t="str">
        <f>vlookup(D850,'Data Tables'!$H$16:$I$19,2,FALSE)</f>
        <v>#N/A</v>
      </c>
      <c r="L850" s="7" t="str">
        <f t="shared" si="2"/>
        <v>#DIV/0!</v>
      </c>
      <c r="M850" s="7" t="str">
        <f t="shared" si="3"/>
        <v>#DIV/0!</v>
      </c>
    </row>
    <row r="851">
      <c r="I851" s="11"/>
      <c r="J851" s="7" t="str">
        <f t="shared" si="1"/>
        <v>#DIV/0!</v>
      </c>
      <c r="K851" s="7" t="str">
        <f>vlookup(D851,'Data Tables'!$H$16:$I$19,2,FALSE)</f>
        <v>#N/A</v>
      </c>
      <c r="L851" s="7" t="str">
        <f t="shared" si="2"/>
        <v>#DIV/0!</v>
      </c>
      <c r="M851" s="7" t="str">
        <f t="shared" si="3"/>
        <v>#DIV/0!</v>
      </c>
    </row>
    <row r="852">
      <c r="I852" s="11"/>
      <c r="J852" s="7" t="str">
        <f t="shared" si="1"/>
        <v>#DIV/0!</v>
      </c>
      <c r="K852" s="7" t="str">
        <f>vlookup(D852,'Data Tables'!$H$16:$I$19,2,FALSE)</f>
        <v>#N/A</v>
      </c>
      <c r="L852" s="7" t="str">
        <f t="shared" si="2"/>
        <v>#DIV/0!</v>
      </c>
      <c r="M852" s="7" t="str">
        <f t="shared" si="3"/>
        <v>#DIV/0!</v>
      </c>
    </row>
    <row r="853">
      <c r="I853" s="11"/>
      <c r="J853" s="7" t="str">
        <f t="shared" si="1"/>
        <v>#DIV/0!</v>
      </c>
      <c r="K853" s="7" t="str">
        <f>vlookup(D853,'Data Tables'!$H$16:$I$19,2,FALSE)</f>
        <v>#N/A</v>
      </c>
      <c r="L853" s="7" t="str">
        <f t="shared" si="2"/>
        <v>#DIV/0!</v>
      </c>
      <c r="M853" s="7" t="str">
        <f t="shared" si="3"/>
        <v>#DIV/0!</v>
      </c>
    </row>
    <row r="854">
      <c r="I854" s="11"/>
      <c r="J854" s="7" t="str">
        <f t="shared" si="1"/>
        <v>#DIV/0!</v>
      </c>
      <c r="K854" s="7" t="str">
        <f>vlookup(D854,'Data Tables'!$H$16:$I$19,2,FALSE)</f>
        <v>#N/A</v>
      </c>
      <c r="L854" s="7" t="str">
        <f t="shared" si="2"/>
        <v>#DIV/0!</v>
      </c>
      <c r="M854" s="7" t="str">
        <f t="shared" si="3"/>
        <v>#DIV/0!</v>
      </c>
    </row>
    <row r="855">
      <c r="I855" s="11"/>
      <c r="J855" s="7" t="str">
        <f t="shared" si="1"/>
        <v>#DIV/0!</v>
      </c>
      <c r="K855" s="7" t="str">
        <f>vlookup(D855,'Data Tables'!$H$16:$I$19,2,FALSE)</f>
        <v>#N/A</v>
      </c>
      <c r="L855" s="7" t="str">
        <f t="shared" si="2"/>
        <v>#DIV/0!</v>
      </c>
      <c r="M855" s="7" t="str">
        <f t="shared" si="3"/>
        <v>#DIV/0!</v>
      </c>
    </row>
    <row r="856">
      <c r="I856" s="11"/>
      <c r="J856" s="7" t="str">
        <f t="shared" si="1"/>
        <v>#DIV/0!</v>
      </c>
      <c r="K856" s="7" t="str">
        <f>vlookup(D856,'Data Tables'!$H$16:$I$19,2,FALSE)</f>
        <v>#N/A</v>
      </c>
      <c r="L856" s="7" t="str">
        <f t="shared" si="2"/>
        <v>#DIV/0!</v>
      </c>
      <c r="M856" s="7" t="str">
        <f t="shared" si="3"/>
        <v>#DIV/0!</v>
      </c>
    </row>
    <row r="857">
      <c r="I857" s="11"/>
      <c r="J857" s="7" t="str">
        <f t="shared" si="1"/>
        <v>#DIV/0!</v>
      </c>
      <c r="K857" s="7" t="str">
        <f>vlookup(D857,'Data Tables'!$H$16:$I$19,2,FALSE)</f>
        <v>#N/A</v>
      </c>
      <c r="L857" s="7" t="str">
        <f t="shared" si="2"/>
        <v>#DIV/0!</v>
      </c>
      <c r="M857" s="7" t="str">
        <f t="shared" si="3"/>
        <v>#DIV/0!</v>
      </c>
    </row>
    <row r="858">
      <c r="I858" s="11"/>
      <c r="J858" s="7" t="str">
        <f t="shared" si="1"/>
        <v>#DIV/0!</v>
      </c>
      <c r="K858" s="7" t="str">
        <f>vlookup(D858,'Data Tables'!$H$16:$I$19,2,FALSE)</f>
        <v>#N/A</v>
      </c>
      <c r="L858" s="7" t="str">
        <f t="shared" si="2"/>
        <v>#DIV/0!</v>
      </c>
      <c r="M858" s="7" t="str">
        <f t="shared" si="3"/>
        <v>#DIV/0!</v>
      </c>
    </row>
    <row r="859">
      <c r="I859" s="11"/>
      <c r="J859" s="7" t="str">
        <f t="shared" si="1"/>
        <v>#DIV/0!</v>
      </c>
      <c r="K859" s="7" t="str">
        <f>vlookup(D859,'Data Tables'!$H$16:$I$19,2,FALSE)</f>
        <v>#N/A</v>
      </c>
      <c r="L859" s="7" t="str">
        <f t="shared" si="2"/>
        <v>#DIV/0!</v>
      </c>
      <c r="M859" s="7" t="str">
        <f t="shared" si="3"/>
        <v>#DIV/0!</v>
      </c>
    </row>
    <row r="860">
      <c r="I860" s="11"/>
      <c r="J860" s="7" t="str">
        <f t="shared" si="1"/>
        <v>#DIV/0!</v>
      </c>
      <c r="K860" s="7" t="str">
        <f>vlookup(D860,'Data Tables'!$H$16:$I$19,2,FALSE)</f>
        <v>#N/A</v>
      </c>
      <c r="L860" s="7" t="str">
        <f t="shared" si="2"/>
        <v>#DIV/0!</v>
      </c>
      <c r="M860" s="7" t="str">
        <f t="shared" si="3"/>
        <v>#DIV/0!</v>
      </c>
    </row>
    <row r="861">
      <c r="I861" s="11"/>
      <c r="J861" s="7" t="str">
        <f t="shared" si="1"/>
        <v>#DIV/0!</v>
      </c>
      <c r="K861" s="7" t="str">
        <f>vlookup(D861,'Data Tables'!$H$16:$I$19,2,FALSE)</f>
        <v>#N/A</v>
      </c>
      <c r="L861" s="7" t="str">
        <f t="shared" si="2"/>
        <v>#DIV/0!</v>
      </c>
      <c r="M861" s="7" t="str">
        <f t="shared" si="3"/>
        <v>#DIV/0!</v>
      </c>
    </row>
    <row r="862">
      <c r="I862" s="11"/>
      <c r="J862" s="7" t="str">
        <f t="shared" si="1"/>
        <v>#DIV/0!</v>
      </c>
      <c r="K862" s="7" t="str">
        <f>vlookup(D862,'Data Tables'!$H$16:$I$19,2,FALSE)</f>
        <v>#N/A</v>
      </c>
      <c r="L862" s="7" t="str">
        <f t="shared" si="2"/>
        <v>#DIV/0!</v>
      </c>
      <c r="M862" s="7" t="str">
        <f t="shared" si="3"/>
        <v>#DIV/0!</v>
      </c>
    </row>
    <row r="863">
      <c r="I863" s="11"/>
      <c r="J863" s="7" t="str">
        <f t="shared" si="1"/>
        <v>#DIV/0!</v>
      </c>
      <c r="K863" s="7" t="str">
        <f>vlookup(D863,'Data Tables'!$H$16:$I$19,2,FALSE)</f>
        <v>#N/A</v>
      </c>
      <c r="L863" s="7" t="str">
        <f t="shared" si="2"/>
        <v>#DIV/0!</v>
      </c>
      <c r="M863" s="7" t="str">
        <f t="shared" si="3"/>
        <v>#DIV/0!</v>
      </c>
    </row>
    <row r="864">
      <c r="I864" s="11"/>
      <c r="J864" s="7" t="str">
        <f t="shared" si="1"/>
        <v>#DIV/0!</v>
      </c>
      <c r="K864" s="7" t="str">
        <f>vlookup(D864,'Data Tables'!$H$16:$I$19,2,FALSE)</f>
        <v>#N/A</v>
      </c>
      <c r="L864" s="7" t="str">
        <f t="shared" si="2"/>
        <v>#DIV/0!</v>
      </c>
      <c r="M864" s="7" t="str">
        <f t="shared" si="3"/>
        <v>#DIV/0!</v>
      </c>
    </row>
    <row r="865">
      <c r="I865" s="11"/>
      <c r="J865" s="7" t="str">
        <f t="shared" si="1"/>
        <v>#DIV/0!</v>
      </c>
      <c r="K865" s="7" t="str">
        <f>vlookup(D865,'Data Tables'!$H$16:$I$19,2,FALSE)</f>
        <v>#N/A</v>
      </c>
      <c r="L865" s="7" t="str">
        <f t="shared" si="2"/>
        <v>#DIV/0!</v>
      </c>
      <c r="M865" s="7" t="str">
        <f t="shared" si="3"/>
        <v>#DIV/0!</v>
      </c>
    </row>
    <row r="866">
      <c r="I866" s="11"/>
      <c r="J866" s="7" t="str">
        <f t="shared" si="1"/>
        <v>#DIV/0!</v>
      </c>
      <c r="K866" s="7" t="str">
        <f>vlookup(D866,'Data Tables'!$H$16:$I$19,2,FALSE)</f>
        <v>#N/A</v>
      </c>
      <c r="L866" s="7" t="str">
        <f t="shared" si="2"/>
        <v>#DIV/0!</v>
      </c>
      <c r="M866" s="7" t="str">
        <f t="shared" si="3"/>
        <v>#DIV/0!</v>
      </c>
    </row>
    <row r="867">
      <c r="I867" s="11"/>
      <c r="J867" s="7" t="str">
        <f t="shared" si="1"/>
        <v>#DIV/0!</v>
      </c>
      <c r="K867" s="7" t="str">
        <f>vlookup(D867,'Data Tables'!$H$16:$I$19,2,FALSE)</f>
        <v>#N/A</v>
      </c>
      <c r="L867" s="7" t="str">
        <f t="shared" si="2"/>
        <v>#DIV/0!</v>
      </c>
      <c r="M867" s="7" t="str">
        <f t="shared" si="3"/>
        <v>#DIV/0!</v>
      </c>
    </row>
    <row r="868">
      <c r="I868" s="11"/>
      <c r="J868" s="7" t="str">
        <f t="shared" si="1"/>
        <v>#DIV/0!</v>
      </c>
      <c r="K868" s="7" t="str">
        <f>vlookup(D868,'Data Tables'!$H$16:$I$19,2,FALSE)</f>
        <v>#N/A</v>
      </c>
      <c r="L868" s="7" t="str">
        <f t="shared" si="2"/>
        <v>#DIV/0!</v>
      </c>
      <c r="M868" s="7" t="str">
        <f t="shared" si="3"/>
        <v>#DIV/0!</v>
      </c>
    </row>
    <row r="869">
      <c r="I869" s="11"/>
      <c r="J869" s="7" t="str">
        <f t="shared" si="1"/>
        <v>#DIV/0!</v>
      </c>
      <c r="K869" s="7" t="str">
        <f>vlookup(D869,'Data Tables'!$H$16:$I$19,2,FALSE)</f>
        <v>#N/A</v>
      </c>
      <c r="L869" s="7" t="str">
        <f t="shared" si="2"/>
        <v>#DIV/0!</v>
      </c>
      <c r="M869" s="7" t="str">
        <f t="shared" si="3"/>
        <v>#DIV/0!</v>
      </c>
    </row>
    <row r="870">
      <c r="I870" s="11"/>
      <c r="J870" s="7" t="str">
        <f t="shared" si="1"/>
        <v>#DIV/0!</v>
      </c>
      <c r="K870" s="7" t="str">
        <f>vlookup(D870,'Data Tables'!$H$16:$I$19,2,FALSE)</f>
        <v>#N/A</v>
      </c>
      <c r="L870" s="7" t="str">
        <f t="shared" si="2"/>
        <v>#DIV/0!</v>
      </c>
      <c r="M870" s="7" t="str">
        <f t="shared" si="3"/>
        <v>#DIV/0!</v>
      </c>
    </row>
    <row r="871">
      <c r="I871" s="11"/>
      <c r="J871" s="7" t="str">
        <f t="shared" si="1"/>
        <v>#DIV/0!</v>
      </c>
      <c r="K871" s="7" t="str">
        <f>vlookup(D871,'Data Tables'!$H$16:$I$19,2,FALSE)</f>
        <v>#N/A</v>
      </c>
      <c r="L871" s="7" t="str">
        <f t="shared" si="2"/>
        <v>#DIV/0!</v>
      </c>
      <c r="M871" s="7" t="str">
        <f t="shared" si="3"/>
        <v>#DIV/0!</v>
      </c>
    </row>
    <row r="872">
      <c r="I872" s="11"/>
      <c r="J872" s="7" t="str">
        <f t="shared" si="1"/>
        <v>#DIV/0!</v>
      </c>
      <c r="K872" s="7" t="str">
        <f>vlookup(D872,'Data Tables'!$H$16:$I$19,2,FALSE)</f>
        <v>#N/A</v>
      </c>
      <c r="L872" s="7" t="str">
        <f t="shared" si="2"/>
        <v>#DIV/0!</v>
      </c>
      <c r="M872" s="7" t="str">
        <f t="shared" si="3"/>
        <v>#DIV/0!</v>
      </c>
    </row>
    <row r="873">
      <c r="I873" s="11"/>
      <c r="J873" s="7" t="str">
        <f t="shared" si="1"/>
        <v>#DIV/0!</v>
      </c>
      <c r="K873" s="7" t="str">
        <f>vlookup(D873,'Data Tables'!$H$16:$I$19,2,FALSE)</f>
        <v>#N/A</v>
      </c>
      <c r="L873" s="7" t="str">
        <f t="shared" si="2"/>
        <v>#DIV/0!</v>
      </c>
      <c r="M873" s="7" t="str">
        <f t="shared" si="3"/>
        <v>#DIV/0!</v>
      </c>
    </row>
    <row r="874">
      <c r="I874" s="11"/>
      <c r="J874" s="7" t="str">
        <f t="shared" si="1"/>
        <v>#DIV/0!</v>
      </c>
      <c r="K874" s="7" t="str">
        <f>vlookup(D874,'Data Tables'!$H$16:$I$19,2,FALSE)</f>
        <v>#N/A</v>
      </c>
      <c r="L874" s="7" t="str">
        <f t="shared" si="2"/>
        <v>#DIV/0!</v>
      </c>
      <c r="M874" s="7" t="str">
        <f t="shared" si="3"/>
        <v>#DIV/0!</v>
      </c>
    </row>
    <row r="875">
      <c r="I875" s="11"/>
      <c r="J875" s="7" t="str">
        <f t="shared" si="1"/>
        <v>#DIV/0!</v>
      </c>
      <c r="K875" s="7" t="str">
        <f>vlookup(D875,'Data Tables'!$H$16:$I$19,2,FALSE)</f>
        <v>#N/A</v>
      </c>
      <c r="L875" s="7" t="str">
        <f t="shared" si="2"/>
        <v>#DIV/0!</v>
      </c>
      <c r="M875" s="7" t="str">
        <f t="shared" si="3"/>
        <v>#DIV/0!</v>
      </c>
    </row>
    <row r="876">
      <c r="I876" s="11"/>
      <c r="J876" s="7" t="str">
        <f t="shared" si="1"/>
        <v>#DIV/0!</v>
      </c>
      <c r="K876" s="7" t="str">
        <f>vlookup(D876,'Data Tables'!$H$16:$I$19,2,FALSE)</f>
        <v>#N/A</v>
      </c>
      <c r="L876" s="7" t="str">
        <f t="shared" si="2"/>
        <v>#DIV/0!</v>
      </c>
      <c r="M876" s="7" t="str">
        <f t="shared" si="3"/>
        <v>#DIV/0!</v>
      </c>
    </row>
    <row r="877">
      <c r="I877" s="11"/>
      <c r="J877" s="7" t="str">
        <f t="shared" si="1"/>
        <v>#DIV/0!</v>
      </c>
      <c r="K877" s="7" t="str">
        <f>vlookup(D877,'Data Tables'!$H$16:$I$19,2,FALSE)</f>
        <v>#N/A</v>
      </c>
      <c r="L877" s="7" t="str">
        <f t="shared" si="2"/>
        <v>#DIV/0!</v>
      </c>
      <c r="M877" s="7" t="str">
        <f t="shared" si="3"/>
        <v>#DIV/0!</v>
      </c>
    </row>
    <row r="878">
      <c r="I878" s="11"/>
      <c r="J878" s="7" t="str">
        <f t="shared" si="1"/>
        <v>#DIV/0!</v>
      </c>
      <c r="K878" s="7" t="str">
        <f>vlookup(D878,'Data Tables'!$H$16:$I$19,2,FALSE)</f>
        <v>#N/A</v>
      </c>
      <c r="L878" s="7" t="str">
        <f t="shared" si="2"/>
        <v>#DIV/0!</v>
      </c>
      <c r="M878" s="7" t="str">
        <f t="shared" si="3"/>
        <v>#DIV/0!</v>
      </c>
    </row>
    <row r="879">
      <c r="I879" s="11"/>
      <c r="J879" s="7" t="str">
        <f t="shared" si="1"/>
        <v>#DIV/0!</v>
      </c>
      <c r="K879" s="7" t="str">
        <f>vlookup(D879,'Data Tables'!$H$16:$I$19,2,FALSE)</f>
        <v>#N/A</v>
      </c>
      <c r="L879" s="7" t="str">
        <f t="shared" si="2"/>
        <v>#DIV/0!</v>
      </c>
      <c r="M879" s="7" t="str">
        <f t="shared" si="3"/>
        <v>#DIV/0!</v>
      </c>
    </row>
    <row r="880">
      <c r="I880" s="11"/>
      <c r="J880" s="7" t="str">
        <f t="shared" si="1"/>
        <v>#DIV/0!</v>
      </c>
      <c r="K880" s="7" t="str">
        <f>vlookup(D880,'Data Tables'!$H$16:$I$19,2,FALSE)</f>
        <v>#N/A</v>
      </c>
      <c r="L880" s="7" t="str">
        <f t="shared" si="2"/>
        <v>#DIV/0!</v>
      </c>
      <c r="M880" s="7" t="str">
        <f t="shared" si="3"/>
        <v>#DIV/0!</v>
      </c>
    </row>
    <row r="881">
      <c r="I881" s="11"/>
      <c r="J881" s="7" t="str">
        <f t="shared" si="1"/>
        <v>#DIV/0!</v>
      </c>
      <c r="K881" s="7" t="str">
        <f>vlookup(D881,'Data Tables'!$H$16:$I$19,2,FALSE)</f>
        <v>#N/A</v>
      </c>
      <c r="L881" s="7" t="str">
        <f t="shared" si="2"/>
        <v>#DIV/0!</v>
      </c>
      <c r="M881" s="7" t="str">
        <f t="shared" si="3"/>
        <v>#DIV/0!</v>
      </c>
    </row>
    <row r="882">
      <c r="I882" s="11"/>
      <c r="J882" s="7" t="str">
        <f t="shared" si="1"/>
        <v>#DIV/0!</v>
      </c>
      <c r="K882" s="7" t="str">
        <f>vlookup(D882,'Data Tables'!$H$16:$I$19,2,FALSE)</f>
        <v>#N/A</v>
      </c>
      <c r="L882" s="7" t="str">
        <f t="shared" si="2"/>
        <v>#DIV/0!</v>
      </c>
      <c r="M882" s="7" t="str">
        <f t="shared" si="3"/>
        <v>#DIV/0!</v>
      </c>
    </row>
    <row r="883">
      <c r="I883" s="11"/>
      <c r="J883" s="7" t="str">
        <f t="shared" si="1"/>
        <v>#DIV/0!</v>
      </c>
      <c r="K883" s="7" t="str">
        <f>vlookup(D883,'Data Tables'!$H$16:$I$19,2,FALSE)</f>
        <v>#N/A</v>
      </c>
      <c r="L883" s="7" t="str">
        <f t="shared" si="2"/>
        <v>#DIV/0!</v>
      </c>
      <c r="M883" s="7" t="str">
        <f t="shared" si="3"/>
        <v>#DIV/0!</v>
      </c>
    </row>
    <row r="884">
      <c r="I884" s="11"/>
      <c r="J884" s="7" t="str">
        <f t="shared" si="1"/>
        <v>#DIV/0!</v>
      </c>
      <c r="K884" s="7" t="str">
        <f>vlookup(D884,'Data Tables'!$H$16:$I$19,2,FALSE)</f>
        <v>#N/A</v>
      </c>
      <c r="L884" s="7" t="str">
        <f t="shared" si="2"/>
        <v>#DIV/0!</v>
      </c>
      <c r="M884" s="7" t="str">
        <f t="shared" si="3"/>
        <v>#DIV/0!</v>
      </c>
    </row>
    <row r="885">
      <c r="I885" s="11"/>
      <c r="J885" s="7" t="str">
        <f t="shared" si="1"/>
        <v>#DIV/0!</v>
      </c>
      <c r="K885" s="7" t="str">
        <f>vlookup(D885,'Data Tables'!$H$16:$I$19,2,FALSE)</f>
        <v>#N/A</v>
      </c>
      <c r="L885" s="7" t="str">
        <f t="shared" si="2"/>
        <v>#DIV/0!</v>
      </c>
      <c r="M885" s="7" t="str">
        <f t="shared" si="3"/>
        <v>#DIV/0!</v>
      </c>
    </row>
    <row r="886">
      <c r="I886" s="11"/>
      <c r="J886" s="7" t="str">
        <f t="shared" si="1"/>
        <v>#DIV/0!</v>
      </c>
      <c r="K886" s="7" t="str">
        <f>vlookup(D886,'Data Tables'!$H$16:$I$19,2,FALSE)</f>
        <v>#N/A</v>
      </c>
      <c r="L886" s="7" t="str">
        <f t="shared" si="2"/>
        <v>#DIV/0!</v>
      </c>
      <c r="M886" s="7" t="str">
        <f t="shared" si="3"/>
        <v>#DIV/0!</v>
      </c>
    </row>
    <row r="887">
      <c r="I887" s="11"/>
      <c r="J887" s="7" t="str">
        <f t="shared" si="1"/>
        <v>#DIV/0!</v>
      </c>
      <c r="K887" s="7" t="str">
        <f>vlookup(D887,'Data Tables'!$H$16:$I$19,2,FALSE)</f>
        <v>#N/A</v>
      </c>
      <c r="L887" s="7" t="str">
        <f t="shared" si="2"/>
        <v>#DIV/0!</v>
      </c>
      <c r="M887" s="7" t="str">
        <f t="shared" si="3"/>
        <v>#DIV/0!</v>
      </c>
    </row>
    <row r="888">
      <c r="I888" s="11"/>
      <c r="J888" s="7" t="str">
        <f t="shared" si="1"/>
        <v>#DIV/0!</v>
      </c>
      <c r="K888" s="7" t="str">
        <f>vlookup(D888,'Data Tables'!$H$16:$I$19,2,FALSE)</f>
        <v>#N/A</v>
      </c>
      <c r="L888" s="7" t="str">
        <f t="shared" si="2"/>
        <v>#DIV/0!</v>
      </c>
      <c r="M888" s="7" t="str">
        <f t="shared" si="3"/>
        <v>#DIV/0!</v>
      </c>
    </row>
    <row r="889">
      <c r="I889" s="11"/>
      <c r="J889" s="7" t="str">
        <f t="shared" si="1"/>
        <v>#DIV/0!</v>
      </c>
      <c r="K889" s="7" t="str">
        <f>vlookup(D889,'Data Tables'!$H$16:$I$19,2,FALSE)</f>
        <v>#N/A</v>
      </c>
      <c r="L889" s="7" t="str">
        <f t="shared" si="2"/>
        <v>#DIV/0!</v>
      </c>
      <c r="M889" s="7" t="str">
        <f t="shared" si="3"/>
        <v>#DIV/0!</v>
      </c>
    </row>
    <row r="890">
      <c r="I890" s="11"/>
      <c r="J890" s="7" t="str">
        <f t="shared" si="1"/>
        <v>#DIV/0!</v>
      </c>
      <c r="K890" s="7" t="str">
        <f>vlookup(D890,'Data Tables'!$H$16:$I$19,2,FALSE)</f>
        <v>#N/A</v>
      </c>
      <c r="L890" s="7" t="str">
        <f t="shared" si="2"/>
        <v>#DIV/0!</v>
      </c>
      <c r="M890" s="7" t="str">
        <f t="shared" si="3"/>
        <v>#DIV/0!</v>
      </c>
    </row>
    <row r="891">
      <c r="I891" s="11"/>
      <c r="J891" s="7" t="str">
        <f t="shared" si="1"/>
        <v>#DIV/0!</v>
      </c>
      <c r="K891" s="7" t="str">
        <f>vlookup(D891,'Data Tables'!$H$16:$I$19,2,FALSE)</f>
        <v>#N/A</v>
      </c>
      <c r="L891" s="7" t="str">
        <f t="shared" si="2"/>
        <v>#DIV/0!</v>
      </c>
      <c r="M891" s="7" t="str">
        <f t="shared" si="3"/>
        <v>#DIV/0!</v>
      </c>
    </row>
    <row r="892">
      <c r="I892" s="11"/>
      <c r="J892" s="7" t="str">
        <f t="shared" si="1"/>
        <v>#DIV/0!</v>
      </c>
      <c r="K892" s="7" t="str">
        <f>vlookup(D892,'Data Tables'!$H$16:$I$19,2,FALSE)</f>
        <v>#N/A</v>
      </c>
      <c r="L892" s="7" t="str">
        <f t="shared" si="2"/>
        <v>#DIV/0!</v>
      </c>
      <c r="M892" s="7" t="str">
        <f t="shared" si="3"/>
        <v>#DIV/0!</v>
      </c>
    </row>
    <row r="893">
      <c r="I893" s="11"/>
      <c r="J893" s="7" t="str">
        <f t="shared" si="1"/>
        <v>#DIV/0!</v>
      </c>
      <c r="K893" s="7" t="str">
        <f>vlookup(D893,'Data Tables'!$H$16:$I$19,2,FALSE)</f>
        <v>#N/A</v>
      </c>
      <c r="L893" s="7" t="str">
        <f t="shared" si="2"/>
        <v>#DIV/0!</v>
      </c>
      <c r="M893" s="7" t="str">
        <f t="shared" si="3"/>
        <v>#DIV/0!</v>
      </c>
    </row>
    <row r="894">
      <c r="I894" s="11"/>
      <c r="J894" s="7" t="str">
        <f t="shared" si="1"/>
        <v>#DIV/0!</v>
      </c>
      <c r="K894" s="7" t="str">
        <f>vlookup(D894,'Data Tables'!$H$16:$I$19,2,FALSE)</f>
        <v>#N/A</v>
      </c>
      <c r="L894" s="7" t="str">
        <f t="shared" si="2"/>
        <v>#DIV/0!</v>
      </c>
      <c r="M894" s="7" t="str">
        <f t="shared" si="3"/>
        <v>#DIV/0!</v>
      </c>
    </row>
    <row r="895">
      <c r="I895" s="11"/>
      <c r="J895" s="7" t="str">
        <f t="shared" si="1"/>
        <v>#DIV/0!</v>
      </c>
      <c r="K895" s="7" t="str">
        <f>vlookup(D895,'Data Tables'!$H$16:$I$19,2,FALSE)</f>
        <v>#N/A</v>
      </c>
      <c r="L895" s="7" t="str">
        <f t="shared" si="2"/>
        <v>#DIV/0!</v>
      </c>
      <c r="M895" s="7" t="str">
        <f t="shared" si="3"/>
        <v>#DIV/0!</v>
      </c>
    </row>
    <row r="896">
      <c r="I896" s="11"/>
      <c r="J896" s="7" t="str">
        <f t="shared" si="1"/>
        <v>#DIV/0!</v>
      </c>
      <c r="K896" s="7" t="str">
        <f>vlookup(D896,'Data Tables'!$H$16:$I$19,2,FALSE)</f>
        <v>#N/A</v>
      </c>
      <c r="L896" s="7" t="str">
        <f t="shared" si="2"/>
        <v>#DIV/0!</v>
      </c>
      <c r="M896" s="7" t="str">
        <f t="shared" si="3"/>
        <v>#DIV/0!</v>
      </c>
    </row>
    <row r="897">
      <c r="I897" s="11"/>
      <c r="J897" s="7" t="str">
        <f t="shared" si="1"/>
        <v>#DIV/0!</v>
      </c>
      <c r="K897" s="7" t="str">
        <f>vlookup(D897,'Data Tables'!$H$16:$I$19,2,FALSE)</f>
        <v>#N/A</v>
      </c>
      <c r="L897" s="7" t="str">
        <f t="shared" si="2"/>
        <v>#DIV/0!</v>
      </c>
      <c r="M897" s="7" t="str">
        <f t="shared" si="3"/>
        <v>#DIV/0!</v>
      </c>
    </row>
    <row r="898">
      <c r="I898" s="11"/>
      <c r="J898" s="7" t="str">
        <f t="shared" si="1"/>
        <v>#DIV/0!</v>
      </c>
      <c r="K898" s="7" t="str">
        <f>vlookup(D898,'Data Tables'!$H$16:$I$19,2,FALSE)</f>
        <v>#N/A</v>
      </c>
      <c r="L898" s="7" t="str">
        <f t="shared" si="2"/>
        <v>#DIV/0!</v>
      </c>
      <c r="M898" s="7" t="str">
        <f t="shared" si="3"/>
        <v>#DIV/0!</v>
      </c>
    </row>
    <row r="899">
      <c r="I899" s="11"/>
      <c r="J899" s="7" t="str">
        <f t="shared" si="1"/>
        <v>#DIV/0!</v>
      </c>
      <c r="K899" s="7" t="str">
        <f>vlookup(D899,'Data Tables'!$H$16:$I$19,2,FALSE)</f>
        <v>#N/A</v>
      </c>
      <c r="L899" s="7" t="str">
        <f t="shared" si="2"/>
        <v>#DIV/0!</v>
      </c>
      <c r="M899" s="7" t="str">
        <f t="shared" si="3"/>
        <v>#DIV/0!</v>
      </c>
    </row>
    <row r="900">
      <c r="I900" s="11"/>
      <c r="J900" s="7" t="str">
        <f t="shared" si="1"/>
        <v>#DIV/0!</v>
      </c>
      <c r="K900" s="7" t="str">
        <f>vlookup(D900,'Data Tables'!$H$16:$I$19,2,FALSE)</f>
        <v>#N/A</v>
      </c>
      <c r="L900" s="7" t="str">
        <f t="shared" si="2"/>
        <v>#DIV/0!</v>
      </c>
      <c r="M900" s="7" t="str">
        <f t="shared" si="3"/>
        <v>#DIV/0!</v>
      </c>
    </row>
    <row r="901">
      <c r="I901" s="11"/>
      <c r="J901" s="7" t="str">
        <f t="shared" si="1"/>
        <v>#DIV/0!</v>
      </c>
      <c r="K901" s="7" t="str">
        <f>vlookup(D901,'Data Tables'!$H$16:$I$19,2,FALSE)</f>
        <v>#N/A</v>
      </c>
      <c r="L901" s="7" t="str">
        <f t="shared" si="2"/>
        <v>#DIV/0!</v>
      </c>
      <c r="M901" s="7" t="str">
        <f t="shared" si="3"/>
        <v>#DIV/0!</v>
      </c>
    </row>
    <row r="902">
      <c r="I902" s="11"/>
      <c r="J902" s="7" t="str">
        <f t="shared" si="1"/>
        <v>#DIV/0!</v>
      </c>
      <c r="K902" s="7" t="str">
        <f>vlookup(D902,'Data Tables'!$H$16:$I$19,2,FALSE)</f>
        <v>#N/A</v>
      </c>
      <c r="L902" s="7" t="str">
        <f t="shared" si="2"/>
        <v>#DIV/0!</v>
      </c>
      <c r="M902" s="7" t="str">
        <f t="shared" si="3"/>
        <v>#DIV/0!</v>
      </c>
    </row>
    <row r="903">
      <c r="I903" s="11"/>
      <c r="J903" s="7" t="str">
        <f t="shared" si="1"/>
        <v>#DIV/0!</v>
      </c>
      <c r="K903" s="7" t="str">
        <f>vlookup(D903,'Data Tables'!$H$16:$I$19,2,FALSE)</f>
        <v>#N/A</v>
      </c>
      <c r="L903" s="7" t="str">
        <f t="shared" si="2"/>
        <v>#DIV/0!</v>
      </c>
      <c r="M903" s="7" t="str">
        <f t="shared" si="3"/>
        <v>#DIV/0!</v>
      </c>
    </row>
    <row r="904">
      <c r="I904" s="11"/>
      <c r="J904" s="7" t="str">
        <f t="shared" si="1"/>
        <v>#DIV/0!</v>
      </c>
      <c r="K904" s="7" t="str">
        <f>vlookup(D904,'Data Tables'!$H$16:$I$19,2,FALSE)</f>
        <v>#N/A</v>
      </c>
      <c r="L904" s="7" t="str">
        <f t="shared" si="2"/>
        <v>#DIV/0!</v>
      </c>
      <c r="M904" s="7" t="str">
        <f t="shared" si="3"/>
        <v>#DIV/0!</v>
      </c>
    </row>
    <row r="905">
      <c r="I905" s="11"/>
      <c r="J905" s="7" t="str">
        <f t="shared" si="1"/>
        <v>#DIV/0!</v>
      </c>
      <c r="K905" s="7" t="str">
        <f>vlookup(D905,'Data Tables'!$H$16:$I$19,2,FALSE)</f>
        <v>#N/A</v>
      </c>
      <c r="L905" s="7" t="str">
        <f t="shared" si="2"/>
        <v>#DIV/0!</v>
      </c>
      <c r="M905" s="7" t="str">
        <f t="shared" si="3"/>
        <v>#DIV/0!</v>
      </c>
    </row>
    <row r="906">
      <c r="I906" s="11"/>
      <c r="J906" s="7" t="str">
        <f t="shared" si="1"/>
        <v>#DIV/0!</v>
      </c>
      <c r="K906" s="7" t="str">
        <f>vlookup(D906,'Data Tables'!$H$16:$I$19,2,FALSE)</f>
        <v>#N/A</v>
      </c>
      <c r="L906" s="7" t="str">
        <f t="shared" si="2"/>
        <v>#DIV/0!</v>
      </c>
      <c r="M906" s="7" t="str">
        <f t="shared" si="3"/>
        <v>#DIV/0!</v>
      </c>
    </row>
    <row r="907">
      <c r="I907" s="11"/>
      <c r="J907" s="7" t="str">
        <f t="shared" si="1"/>
        <v>#DIV/0!</v>
      </c>
      <c r="K907" s="7" t="str">
        <f>vlookup(D907,'Data Tables'!$H$16:$I$19,2,FALSE)</f>
        <v>#N/A</v>
      </c>
      <c r="L907" s="7" t="str">
        <f t="shared" si="2"/>
        <v>#DIV/0!</v>
      </c>
      <c r="M907" s="7" t="str">
        <f t="shared" si="3"/>
        <v>#DIV/0!</v>
      </c>
    </row>
    <row r="908">
      <c r="I908" s="11"/>
      <c r="J908" s="7" t="str">
        <f t="shared" si="1"/>
        <v>#DIV/0!</v>
      </c>
      <c r="K908" s="7" t="str">
        <f>vlookup(D908,'Data Tables'!$H$16:$I$19,2,FALSE)</f>
        <v>#N/A</v>
      </c>
      <c r="L908" s="7" t="str">
        <f t="shared" si="2"/>
        <v>#DIV/0!</v>
      </c>
      <c r="M908" s="7" t="str">
        <f t="shared" si="3"/>
        <v>#DIV/0!</v>
      </c>
    </row>
    <row r="909">
      <c r="I909" s="11"/>
      <c r="J909" s="7" t="str">
        <f t="shared" si="1"/>
        <v>#DIV/0!</v>
      </c>
      <c r="K909" s="7" t="str">
        <f>vlookup(D909,'Data Tables'!$H$16:$I$19,2,FALSE)</f>
        <v>#N/A</v>
      </c>
      <c r="L909" s="7" t="str">
        <f t="shared" si="2"/>
        <v>#DIV/0!</v>
      </c>
      <c r="M909" s="7" t="str">
        <f t="shared" si="3"/>
        <v>#DIV/0!</v>
      </c>
    </row>
    <row r="910">
      <c r="I910" s="11"/>
      <c r="J910" s="7" t="str">
        <f t="shared" si="1"/>
        <v>#DIV/0!</v>
      </c>
      <c r="K910" s="7" t="str">
        <f>vlookup(D910,'Data Tables'!$H$16:$I$19,2,FALSE)</f>
        <v>#N/A</v>
      </c>
      <c r="L910" s="7" t="str">
        <f t="shared" si="2"/>
        <v>#DIV/0!</v>
      </c>
      <c r="M910" s="7" t="str">
        <f t="shared" si="3"/>
        <v>#DIV/0!</v>
      </c>
    </row>
    <row r="911">
      <c r="I911" s="11"/>
      <c r="J911" s="7" t="str">
        <f t="shared" si="1"/>
        <v>#DIV/0!</v>
      </c>
      <c r="K911" s="7" t="str">
        <f>vlookup(D911,'Data Tables'!$H$16:$I$19,2,FALSE)</f>
        <v>#N/A</v>
      </c>
      <c r="L911" s="7" t="str">
        <f t="shared" si="2"/>
        <v>#DIV/0!</v>
      </c>
      <c r="M911" s="7" t="str">
        <f t="shared" si="3"/>
        <v>#DIV/0!</v>
      </c>
    </row>
    <row r="912">
      <c r="I912" s="11"/>
      <c r="J912" s="7" t="str">
        <f t="shared" si="1"/>
        <v>#DIV/0!</v>
      </c>
      <c r="K912" s="7" t="str">
        <f>vlookup(D912,'Data Tables'!$H$16:$I$19,2,FALSE)</f>
        <v>#N/A</v>
      </c>
      <c r="L912" s="7" t="str">
        <f t="shared" si="2"/>
        <v>#DIV/0!</v>
      </c>
      <c r="M912" s="7" t="str">
        <f t="shared" si="3"/>
        <v>#DIV/0!</v>
      </c>
    </row>
    <row r="913">
      <c r="I913" s="11"/>
      <c r="J913" s="7" t="str">
        <f t="shared" si="1"/>
        <v>#DIV/0!</v>
      </c>
      <c r="K913" s="7" t="str">
        <f>vlookup(D913,'Data Tables'!$H$16:$I$19,2,FALSE)</f>
        <v>#N/A</v>
      </c>
      <c r="L913" s="7" t="str">
        <f t="shared" si="2"/>
        <v>#DIV/0!</v>
      </c>
      <c r="M913" s="7" t="str">
        <f t="shared" si="3"/>
        <v>#DIV/0!</v>
      </c>
    </row>
    <row r="914">
      <c r="I914" s="11"/>
      <c r="J914" s="7" t="str">
        <f t="shared" si="1"/>
        <v>#DIV/0!</v>
      </c>
      <c r="K914" s="7" t="str">
        <f>vlookup(D914,'Data Tables'!$H$16:$I$19,2,FALSE)</f>
        <v>#N/A</v>
      </c>
      <c r="L914" s="7" t="str">
        <f t="shared" si="2"/>
        <v>#DIV/0!</v>
      </c>
      <c r="M914" s="7" t="str">
        <f t="shared" si="3"/>
        <v>#DIV/0!</v>
      </c>
    </row>
    <row r="915">
      <c r="I915" s="11"/>
      <c r="J915" s="7" t="str">
        <f t="shared" si="1"/>
        <v>#DIV/0!</v>
      </c>
      <c r="K915" s="7" t="str">
        <f>vlookup(D915,'Data Tables'!$H$16:$I$19,2,FALSE)</f>
        <v>#N/A</v>
      </c>
      <c r="L915" s="7" t="str">
        <f t="shared" si="2"/>
        <v>#DIV/0!</v>
      </c>
      <c r="M915" s="7" t="str">
        <f t="shared" si="3"/>
        <v>#DIV/0!</v>
      </c>
    </row>
    <row r="916">
      <c r="I916" s="11"/>
      <c r="J916" s="7" t="str">
        <f t="shared" si="1"/>
        <v>#DIV/0!</v>
      </c>
      <c r="K916" s="7" t="str">
        <f>vlookup(D916,'Data Tables'!$H$16:$I$19,2,FALSE)</f>
        <v>#N/A</v>
      </c>
      <c r="L916" s="7" t="str">
        <f t="shared" si="2"/>
        <v>#DIV/0!</v>
      </c>
      <c r="M916" s="7" t="str">
        <f t="shared" si="3"/>
        <v>#DIV/0!</v>
      </c>
    </row>
    <row r="917">
      <c r="I917" s="11"/>
      <c r="J917" s="7" t="str">
        <f t="shared" si="1"/>
        <v>#DIV/0!</v>
      </c>
      <c r="K917" s="7" t="str">
        <f>vlookup(D917,'Data Tables'!$H$16:$I$19,2,FALSE)</f>
        <v>#N/A</v>
      </c>
      <c r="L917" s="7" t="str">
        <f t="shared" si="2"/>
        <v>#DIV/0!</v>
      </c>
      <c r="M917" s="7" t="str">
        <f t="shared" si="3"/>
        <v>#DIV/0!</v>
      </c>
    </row>
    <row r="918">
      <c r="I918" s="11"/>
      <c r="J918" s="7" t="str">
        <f t="shared" si="1"/>
        <v>#DIV/0!</v>
      </c>
      <c r="K918" s="7" t="str">
        <f>vlookup(D918,'Data Tables'!$H$16:$I$19,2,FALSE)</f>
        <v>#N/A</v>
      </c>
      <c r="L918" s="7" t="str">
        <f t="shared" si="2"/>
        <v>#DIV/0!</v>
      </c>
      <c r="M918" s="7" t="str">
        <f t="shared" si="3"/>
        <v>#DIV/0!</v>
      </c>
    </row>
    <row r="919">
      <c r="I919" s="11"/>
      <c r="J919" s="7" t="str">
        <f t="shared" si="1"/>
        <v>#DIV/0!</v>
      </c>
      <c r="K919" s="7" t="str">
        <f>vlookup(D919,'Data Tables'!$H$16:$I$19,2,FALSE)</f>
        <v>#N/A</v>
      </c>
      <c r="L919" s="7" t="str">
        <f t="shared" si="2"/>
        <v>#DIV/0!</v>
      </c>
      <c r="M919" s="7" t="str">
        <f t="shared" si="3"/>
        <v>#DIV/0!</v>
      </c>
    </row>
    <row r="920">
      <c r="I920" s="11"/>
      <c r="J920" s="7" t="str">
        <f t="shared" si="1"/>
        <v>#DIV/0!</v>
      </c>
      <c r="K920" s="7" t="str">
        <f>vlookup(D920,'Data Tables'!$H$16:$I$19,2,FALSE)</f>
        <v>#N/A</v>
      </c>
      <c r="L920" s="7" t="str">
        <f t="shared" si="2"/>
        <v>#DIV/0!</v>
      </c>
      <c r="M920" s="7" t="str">
        <f t="shared" si="3"/>
        <v>#DIV/0!</v>
      </c>
    </row>
    <row r="921">
      <c r="I921" s="11"/>
      <c r="J921" s="7" t="str">
        <f t="shared" si="1"/>
        <v>#DIV/0!</v>
      </c>
      <c r="K921" s="7" t="str">
        <f>vlookup(D921,'Data Tables'!$H$16:$I$19,2,FALSE)</f>
        <v>#N/A</v>
      </c>
      <c r="L921" s="7" t="str">
        <f t="shared" si="2"/>
        <v>#DIV/0!</v>
      </c>
      <c r="M921" s="7" t="str">
        <f t="shared" si="3"/>
        <v>#DIV/0!</v>
      </c>
    </row>
    <row r="922">
      <c r="I922" s="11"/>
      <c r="J922" s="7" t="str">
        <f t="shared" si="1"/>
        <v>#DIV/0!</v>
      </c>
      <c r="K922" s="7" t="str">
        <f>vlookup(D922,'Data Tables'!$H$16:$I$19,2,FALSE)</f>
        <v>#N/A</v>
      </c>
      <c r="L922" s="7" t="str">
        <f t="shared" si="2"/>
        <v>#DIV/0!</v>
      </c>
      <c r="M922" s="7" t="str">
        <f t="shared" si="3"/>
        <v>#DIV/0!</v>
      </c>
    </row>
    <row r="923">
      <c r="I923" s="11"/>
      <c r="J923" s="7" t="str">
        <f t="shared" si="1"/>
        <v>#DIV/0!</v>
      </c>
      <c r="K923" s="7" t="str">
        <f>vlookup(D923,'Data Tables'!$H$16:$I$19,2,FALSE)</f>
        <v>#N/A</v>
      </c>
      <c r="L923" s="7" t="str">
        <f t="shared" si="2"/>
        <v>#DIV/0!</v>
      </c>
      <c r="M923" s="7" t="str">
        <f t="shared" si="3"/>
        <v>#DIV/0!</v>
      </c>
    </row>
    <row r="924">
      <c r="I924" s="11"/>
      <c r="J924" s="7" t="str">
        <f t="shared" si="1"/>
        <v>#DIV/0!</v>
      </c>
      <c r="K924" s="7" t="str">
        <f>vlookup(D924,'Data Tables'!$H$16:$I$19,2,FALSE)</f>
        <v>#N/A</v>
      </c>
      <c r="L924" s="7" t="str">
        <f t="shared" si="2"/>
        <v>#DIV/0!</v>
      </c>
      <c r="M924" s="7" t="str">
        <f t="shared" si="3"/>
        <v>#DIV/0!</v>
      </c>
    </row>
    <row r="925">
      <c r="I925" s="11"/>
      <c r="J925" s="7" t="str">
        <f t="shared" si="1"/>
        <v>#DIV/0!</v>
      </c>
      <c r="K925" s="7" t="str">
        <f>vlookup(D925,'Data Tables'!$H$16:$I$19,2,FALSE)</f>
        <v>#N/A</v>
      </c>
      <c r="L925" s="7" t="str">
        <f t="shared" si="2"/>
        <v>#DIV/0!</v>
      </c>
      <c r="M925" s="7" t="str">
        <f t="shared" si="3"/>
        <v>#DIV/0!</v>
      </c>
    </row>
    <row r="926">
      <c r="I926" s="11"/>
      <c r="J926" s="7" t="str">
        <f t="shared" si="1"/>
        <v>#DIV/0!</v>
      </c>
      <c r="K926" s="7" t="str">
        <f>vlookup(D926,'Data Tables'!$H$16:$I$19,2,FALSE)</f>
        <v>#N/A</v>
      </c>
      <c r="L926" s="7" t="str">
        <f t="shared" si="2"/>
        <v>#DIV/0!</v>
      </c>
      <c r="M926" s="7" t="str">
        <f t="shared" si="3"/>
        <v>#DIV/0!</v>
      </c>
    </row>
    <row r="927">
      <c r="I927" s="11"/>
      <c r="J927" s="7" t="str">
        <f t="shared" si="1"/>
        <v>#DIV/0!</v>
      </c>
      <c r="K927" s="7" t="str">
        <f>vlookup(D927,'Data Tables'!$H$16:$I$19,2,FALSE)</f>
        <v>#N/A</v>
      </c>
      <c r="L927" s="7" t="str">
        <f t="shared" si="2"/>
        <v>#DIV/0!</v>
      </c>
      <c r="M927" s="7" t="str">
        <f t="shared" si="3"/>
        <v>#DIV/0!</v>
      </c>
    </row>
    <row r="928">
      <c r="I928" s="11"/>
      <c r="J928" s="7" t="str">
        <f t="shared" si="1"/>
        <v>#DIV/0!</v>
      </c>
      <c r="K928" s="7" t="str">
        <f>vlookup(D928,'Data Tables'!$H$16:$I$19,2,FALSE)</f>
        <v>#N/A</v>
      </c>
      <c r="L928" s="7" t="str">
        <f t="shared" si="2"/>
        <v>#DIV/0!</v>
      </c>
      <c r="M928" s="7" t="str">
        <f t="shared" si="3"/>
        <v>#DIV/0!</v>
      </c>
    </row>
    <row r="929">
      <c r="I929" s="11"/>
      <c r="J929" s="7" t="str">
        <f t="shared" si="1"/>
        <v>#DIV/0!</v>
      </c>
      <c r="K929" s="7" t="str">
        <f>vlookup(D929,'Data Tables'!$H$16:$I$19,2,FALSE)</f>
        <v>#N/A</v>
      </c>
      <c r="L929" s="7" t="str">
        <f t="shared" si="2"/>
        <v>#DIV/0!</v>
      </c>
      <c r="M929" s="7" t="str">
        <f t="shared" si="3"/>
        <v>#DIV/0!</v>
      </c>
    </row>
    <row r="930">
      <c r="I930" s="11"/>
      <c r="J930" s="7" t="str">
        <f t="shared" si="1"/>
        <v>#DIV/0!</v>
      </c>
      <c r="K930" s="7" t="str">
        <f>vlookup(D930,'Data Tables'!$H$16:$I$19,2,FALSE)</f>
        <v>#N/A</v>
      </c>
      <c r="L930" s="7" t="str">
        <f t="shared" si="2"/>
        <v>#DIV/0!</v>
      </c>
      <c r="M930" s="7" t="str">
        <f t="shared" si="3"/>
        <v>#DIV/0!</v>
      </c>
    </row>
    <row r="931">
      <c r="I931" s="11"/>
      <c r="J931" s="7" t="str">
        <f t="shared" si="1"/>
        <v>#DIV/0!</v>
      </c>
      <c r="K931" s="7" t="str">
        <f>vlookup(D931,'Data Tables'!$H$16:$I$19,2,FALSE)</f>
        <v>#N/A</v>
      </c>
      <c r="L931" s="7" t="str">
        <f t="shared" si="2"/>
        <v>#DIV/0!</v>
      </c>
      <c r="M931" s="7" t="str">
        <f t="shared" si="3"/>
        <v>#DIV/0!</v>
      </c>
    </row>
    <row r="932">
      <c r="I932" s="11"/>
      <c r="J932" s="7" t="str">
        <f t="shared" si="1"/>
        <v>#DIV/0!</v>
      </c>
      <c r="K932" s="7" t="str">
        <f>vlookup(D932,'Data Tables'!$H$16:$I$19,2,FALSE)</f>
        <v>#N/A</v>
      </c>
      <c r="L932" s="7" t="str">
        <f t="shared" si="2"/>
        <v>#DIV/0!</v>
      </c>
      <c r="M932" s="7" t="str">
        <f t="shared" si="3"/>
        <v>#DIV/0!</v>
      </c>
    </row>
    <row r="933">
      <c r="I933" s="11"/>
      <c r="J933" s="7" t="str">
        <f t="shared" si="1"/>
        <v>#DIV/0!</v>
      </c>
      <c r="K933" s="7" t="str">
        <f>vlookup(D933,'Data Tables'!$H$16:$I$19,2,FALSE)</f>
        <v>#N/A</v>
      </c>
      <c r="L933" s="7" t="str">
        <f t="shared" si="2"/>
        <v>#DIV/0!</v>
      </c>
      <c r="M933" s="7" t="str">
        <f t="shared" si="3"/>
        <v>#DIV/0!</v>
      </c>
    </row>
    <row r="934">
      <c r="I934" s="11"/>
      <c r="J934" s="7" t="str">
        <f t="shared" si="1"/>
        <v>#DIV/0!</v>
      </c>
      <c r="K934" s="7" t="str">
        <f>vlookup(D934,'Data Tables'!$H$16:$I$19,2,FALSE)</f>
        <v>#N/A</v>
      </c>
      <c r="L934" s="7" t="str">
        <f t="shared" si="2"/>
        <v>#DIV/0!</v>
      </c>
      <c r="M934" s="7" t="str">
        <f t="shared" si="3"/>
        <v>#DIV/0!</v>
      </c>
    </row>
    <row r="935">
      <c r="I935" s="11"/>
      <c r="J935" s="7" t="str">
        <f t="shared" si="1"/>
        <v>#DIV/0!</v>
      </c>
      <c r="K935" s="7" t="str">
        <f>vlookup(D935,'Data Tables'!$H$16:$I$19,2,FALSE)</f>
        <v>#N/A</v>
      </c>
      <c r="L935" s="7" t="str">
        <f t="shared" si="2"/>
        <v>#DIV/0!</v>
      </c>
      <c r="M935" s="7" t="str">
        <f t="shared" si="3"/>
        <v>#DIV/0!</v>
      </c>
    </row>
    <row r="936">
      <c r="I936" s="11"/>
      <c r="J936" s="7" t="str">
        <f t="shared" si="1"/>
        <v>#DIV/0!</v>
      </c>
      <c r="K936" s="7" t="str">
        <f>vlookup(D936,'Data Tables'!$H$16:$I$19,2,FALSE)</f>
        <v>#N/A</v>
      </c>
      <c r="L936" s="7" t="str">
        <f t="shared" si="2"/>
        <v>#DIV/0!</v>
      </c>
      <c r="M936" s="7" t="str">
        <f t="shared" si="3"/>
        <v>#DIV/0!</v>
      </c>
    </row>
    <row r="937">
      <c r="I937" s="11"/>
      <c r="J937" s="7" t="str">
        <f t="shared" si="1"/>
        <v>#DIV/0!</v>
      </c>
      <c r="K937" s="7" t="str">
        <f>vlookup(D937,'Data Tables'!$H$16:$I$19,2,FALSE)</f>
        <v>#N/A</v>
      </c>
      <c r="L937" s="7" t="str">
        <f t="shared" si="2"/>
        <v>#DIV/0!</v>
      </c>
      <c r="M937" s="7" t="str">
        <f t="shared" si="3"/>
        <v>#DIV/0!</v>
      </c>
    </row>
    <row r="938">
      <c r="I938" s="11"/>
      <c r="J938" s="7" t="str">
        <f t="shared" si="1"/>
        <v>#DIV/0!</v>
      </c>
      <c r="K938" s="7" t="str">
        <f>vlookup(D938,'Data Tables'!$H$16:$I$19,2,FALSE)</f>
        <v>#N/A</v>
      </c>
      <c r="L938" s="7" t="str">
        <f t="shared" si="2"/>
        <v>#DIV/0!</v>
      </c>
      <c r="M938" s="7" t="str">
        <f t="shared" si="3"/>
        <v>#DIV/0!</v>
      </c>
    </row>
    <row r="939">
      <c r="I939" s="11"/>
      <c r="J939" s="7" t="str">
        <f t="shared" si="1"/>
        <v>#DIV/0!</v>
      </c>
      <c r="K939" s="7" t="str">
        <f>vlookup(D939,'Data Tables'!$H$16:$I$19,2,FALSE)</f>
        <v>#N/A</v>
      </c>
      <c r="L939" s="7" t="str">
        <f t="shared" si="2"/>
        <v>#DIV/0!</v>
      </c>
      <c r="M939" s="7" t="str">
        <f t="shared" si="3"/>
        <v>#DIV/0!</v>
      </c>
    </row>
    <row r="940">
      <c r="I940" s="11"/>
      <c r="J940" s="7" t="str">
        <f t="shared" si="1"/>
        <v>#DIV/0!</v>
      </c>
      <c r="K940" s="7" t="str">
        <f>vlookup(D940,'Data Tables'!$H$16:$I$19,2,FALSE)</f>
        <v>#N/A</v>
      </c>
      <c r="L940" s="7" t="str">
        <f t="shared" si="2"/>
        <v>#DIV/0!</v>
      </c>
      <c r="M940" s="7" t="str">
        <f t="shared" si="3"/>
        <v>#DIV/0!</v>
      </c>
    </row>
    <row r="941">
      <c r="I941" s="11"/>
      <c r="J941" s="7" t="str">
        <f t="shared" si="1"/>
        <v>#DIV/0!</v>
      </c>
      <c r="K941" s="7" t="str">
        <f>vlookup(D941,'Data Tables'!$H$16:$I$19,2,FALSE)</f>
        <v>#N/A</v>
      </c>
      <c r="L941" s="7" t="str">
        <f t="shared" si="2"/>
        <v>#DIV/0!</v>
      </c>
      <c r="M941" s="7" t="str">
        <f t="shared" si="3"/>
        <v>#DIV/0!</v>
      </c>
    </row>
    <row r="942">
      <c r="I942" s="11"/>
      <c r="J942" s="7" t="str">
        <f t="shared" si="1"/>
        <v>#DIV/0!</v>
      </c>
      <c r="K942" s="7" t="str">
        <f>vlookup(D942,'Data Tables'!$H$16:$I$19,2,FALSE)</f>
        <v>#N/A</v>
      </c>
      <c r="L942" s="7" t="str">
        <f t="shared" si="2"/>
        <v>#DIV/0!</v>
      </c>
      <c r="M942" s="7" t="str">
        <f t="shared" si="3"/>
        <v>#DIV/0!</v>
      </c>
    </row>
    <row r="943">
      <c r="I943" s="11"/>
      <c r="J943" s="7" t="str">
        <f t="shared" si="1"/>
        <v>#DIV/0!</v>
      </c>
      <c r="K943" s="7" t="str">
        <f>vlookup(D943,'Data Tables'!$H$16:$I$19,2,FALSE)</f>
        <v>#N/A</v>
      </c>
      <c r="L943" s="7" t="str">
        <f t="shared" si="2"/>
        <v>#DIV/0!</v>
      </c>
      <c r="M943" s="7" t="str">
        <f t="shared" si="3"/>
        <v>#DIV/0!</v>
      </c>
    </row>
    <row r="944">
      <c r="I944" s="11"/>
      <c r="J944" s="7" t="str">
        <f t="shared" si="1"/>
        <v>#DIV/0!</v>
      </c>
      <c r="K944" s="7" t="str">
        <f>vlookup(D944,'Data Tables'!$H$16:$I$19,2,FALSE)</f>
        <v>#N/A</v>
      </c>
      <c r="L944" s="7" t="str">
        <f t="shared" si="2"/>
        <v>#DIV/0!</v>
      </c>
      <c r="M944" s="7" t="str">
        <f t="shared" si="3"/>
        <v>#DIV/0!</v>
      </c>
    </row>
    <row r="945">
      <c r="I945" s="11"/>
      <c r="J945" s="7" t="str">
        <f t="shared" si="1"/>
        <v>#DIV/0!</v>
      </c>
      <c r="K945" s="7" t="str">
        <f>vlookup(D945,'Data Tables'!$H$16:$I$19,2,FALSE)</f>
        <v>#N/A</v>
      </c>
      <c r="L945" s="7" t="str">
        <f t="shared" si="2"/>
        <v>#DIV/0!</v>
      </c>
      <c r="M945" s="7" t="str">
        <f t="shared" si="3"/>
        <v>#DIV/0!</v>
      </c>
    </row>
    <row r="946">
      <c r="I946" s="11"/>
      <c r="J946" s="7" t="str">
        <f t="shared" si="1"/>
        <v>#DIV/0!</v>
      </c>
      <c r="K946" s="7" t="str">
        <f>vlookup(D946,'Data Tables'!$H$16:$I$19,2,FALSE)</f>
        <v>#N/A</v>
      </c>
      <c r="L946" s="7" t="str">
        <f t="shared" si="2"/>
        <v>#DIV/0!</v>
      </c>
      <c r="M946" s="7" t="str">
        <f t="shared" si="3"/>
        <v>#DIV/0!</v>
      </c>
    </row>
    <row r="947">
      <c r="I947" s="11"/>
      <c r="J947" s="7" t="str">
        <f t="shared" si="1"/>
        <v>#DIV/0!</v>
      </c>
      <c r="K947" s="7" t="str">
        <f>vlookup(D947,'Data Tables'!$H$16:$I$19,2,FALSE)</f>
        <v>#N/A</v>
      </c>
      <c r="L947" s="7" t="str">
        <f t="shared" si="2"/>
        <v>#DIV/0!</v>
      </c>
      <c r="M947" s="7" t="str">
        <f t="shared" si="3"/>
        <v>#DIV/0!</v>
      </c>
    </row>
    <row r="948">
      <c r="I948" s="11"/>
      <c r="J948" s="7" t="str">
        <f t="shared" si="1"/>
        <v>#DIV/0!</v>
      </c>
      <c r="K948" s="7" t="str">
        <f>vlookup(D948,'Data Tables'!$H$16:$I$19,2,FALSE)</f>
        <v>#N/A</v>
      </c>
      <c r="L948" s="7" t="str">
        <f t="shared" si="2"/>
        <v>#DIV/0!</v>
      </c>
      <c r="M948" s="7" t="str">
        <f t="shared" si="3"/>
        <v>#DIV/0!</v>
      </c>
    </row>
    <row r="949">
      <c r="I949" s="11"/>
      <c r="J949" s="7" t="str">
        <f t="shared" si="1"/>
        <v>#DIV/0!</v>
      </c>
      <c r="K949" s="7" t="str">
        <f>vlookup(D949,'Data Tables'!$H$16:$I$19,2,FALSE)</f>
        <v>#N/A</v>
      </c>
      <c r="L949" s="7" t="str">
        <f t="shared" si="2"/>
        <v>#DIV/0!</v>
      </c>
      <c r="M949" s="7" t="str">
        <f t="shared" si="3"/>
        <v>#DIV/0!</v>
      </c>
    </row>
    <row r="950">
      <c r="I950" s="11"/>
      <c r="J950" s="7" t="str">
        <f t="shared" si="1"/>
        <v>#DIV/0!</v>
      </c>
      <c r="K950" s="7" t="str">
        <f>vlookup(D950,'Data Tables'!$H$16:$I$19,2,FALSE)</f>
        <v>#N/A</v>
      </c>
      <c r="L950" s="7" t="str">
        <f t="shared" si="2"/>
        <v>#DIV/0!</v>
      </c>
      <c r="M950" s="7" t="str">
        <f t="shared" si="3"/>
        <v>#DIV/0!</v>
      </c>
    </row>
    <row r="951">
      <c r="I951" s="11"/>
      <c r="J951" s="7" t="str">
        <f t="shared" si="1"/>
        <v>#DIV/0!</v>
      </c>
      <c r="K951" s="7" t="str">
        <f>vlookup(D951,'Data Tables'!$H$16:$I$19,2,FALSE)</f>
        <v>#N/A</v>
      </c>
      <c r="L951" s="7" t="str">
        <f t="shared" si="2"/>
        <v>#DIV/0!</v>
      </c>
      <c r="M951" s="7" t="str">
        <f t="shared" si="3"/>
        <v>#DIV/0!</v>
      </c>
    </row>
    <row r="952">
      <c r="I952" s="11"/>
      <c r="J952" s="7" t="str">
        <f t="shared" si="1"/>
        <v>#DIV/0!</v>
      </c>
      <c r="K952" s="7" t="str">
        <f>vlookup(D952,'Data Tables'!$H$16:$I$19,2,FALSE)</f>
        <v>#N/A</v>
      </c>
      <c r="L952" s="7" t="str">
        <f t="shared" si="2"/>
        <v>#DIV/0!</v>
      </c>
      <c r="M952" s="7" t="str">
        <f t="shared" si="3"/>
        <v>#DIV/0!</v>
      </c>
    </row>
    <row r="953">
      <c r="I953" s="11"/>
      <c r="J953" s="7" t="str">
        <f t="shared" si="1"/>
        <v>#DIV/0!</v>
      </c>
      <c r="K953" s="7" t="str">
        <f>vlookup(D953,'Data Tables'!$H$16:$I$19,2,FALSE)</f>
        <v>#N/A</v>
      </c>
      <c r="L953" s="7" t="str">
        <f t="shared" si="2"/>
        <v>#DIV/0!</v>
      </c>
      <c r="M953" s="7" t="str">
        <f t="shared" si="3"/>
        <v>#DIV/0!</v>
      </c>
    </row>
    <row r="954">
      <c r="I954" s="11"/>
      <c r="J954" s="7" t="str">
        <f t="shared" si="1"/>
        <v>#DIV/0!</v>
      </c>
      <c r="K954" s="7" t="str">
        <f>vlookup(D954,'Data Tables'!$H$16:$I$19,2,FALSE)</f>
        <v>#N/A</v>
      </c>
      <c r="L954" s="7" t="str">
        <f t="shared" si="2"/>
        <v>#DIV/0!</v>
      </c>
      <c r="M954" s="7" t="str">
        <f t="shared" si="3"/>
        <v>#DIV/0!</v>
      </c>
    </row>
    <row r="955">
      <c r="I955" s="11"/>
      <c r="J955" s="7" t="str">
        <f t="shared" si="1"/>
        <v>#DIV/0!</v>
      </c>
      <c r="K955" s="7" t="str">
        <f>vlookup(D955,'Data Tables'!$H$16:$I$19,2,FALSE)</f>
        <v>#N/A</v>
      </c>
      <c r="L955" s="7" t="str">
        <f t="shared" si="2"/>
        <v>#DIV/0!</v>
      </c>
      <c r="M955" s="7" t="str">
        <f t="shared" si="3"/>
        <v>#DIV/0!</v>
      </c>
    </row>
    <row r="956">
      <c r="I956" s="11"/>
      <c r="J956" s="7" t="str">
        <f t="shared" si="1"/>
        <v>#DIV/0!</v>
      </c>
      <c r="K956" s="7" t="str">
        <f>vlookup(D956,'Data Tables'!$H$16:$I$19,2,FALSE)</f>
        <v>#N/A</v>
      </c>
      <c r="L956" s="7" t="str">
        <f t="shared" si="2"/>
        <v>#DIV/0!</v>
      </c>
      <c r="M956" s="7" t="str">
        <f t="shared" si="3"/>
        <v>#DIV/0!</v>
      </c>
    </row>
    <row r="957">
      <c r="I957" s="11"/>
      <c r="J957" s="7" t="str">
        <f t="shared" si="1"/>
        <v>#DIV/0!</v>
      </c>
      <c r="K957" s="7" t="str">
        <f>vlookup(D957,'Data Tables'!$H$16:$I$19,2,FALSE)</f>
        <v>#N/A</v>
      </c>
      <c r="L957" s="7" t="str">
        <f t="shared" si="2"/>
        <v>#DIV/0!</v>
      </c>
      <c r="M957" s="7" t="str">
        <f t="shared" si="3"/>
        <v>#DIV/0!</v>
      </c>
    </row>
    <row r="958">
      <c r="I958" s="11"/>
      <c r="J958" s="7" t="str">
        <f t="shared" si="1"/>
        <v>#DIV/0!</v>
      </c>
      <c r="K958" s="7" t="str">
        <f>vlookup(D958,'Data Tables'!$H$16:$I$19,2,FALSE)</f>
        <v>#N/A</v>
      </c>
      <c r="L958" s="7" t="str">
        <f t="shared" si="2"/>
        <v>#DIV/0!</v>
      </c>
      <c r="M958" s="7" t="str">
        <f t="shared" si="3"/>
        <v>#DIV/0!</v>
      </c>
    </row>
    <row r="959">
      <c r="I959" s="11"/>
      <c r="J959" s="7" t="str">
        <f t="shared" si="1"/>
        <v>#DIV/0!</v>
      </c>
      <c r="K959" s="7" t="str">
        <f>vlookup(D959,'Data Tables'!$H$16:$I$19,2,FALSE)</f>
        <v>#N/A</v>
      </c>
      <c r="L959" s="7" t="str">
        <f t="shared" si="2"/>
        <v>#DIV/0!</v>
      </c>
      <c r="M959" s="7" t="str">
        <f t="shared" si="3"/>
        <v>#DIV/0!</v>
      </c>
    </row>
    <row r="960">
      <c r="I960" s="11"/>
      <c r="J960" s="7" t="str">
        <f t="shared" si="1"/>
        <v>#DIV/0!</v>
      </c>
      <c r="K960" s="7" t="str">
        <f>vlookup(D960,'Data Tables'!$H$16:$I$19,2,FALSE)</f>
        <v>#N/A</v>
      </c>
      <c r="L960" s="7" t="str">
        <f t="shared" si="2"/>
        <v>#DIV/0!</v>
      </c>
      <c r="M960" s="7" t="str">
        <f t="shared" si="3"/>
        <v>#DIV/0!</v>
      </c>
    </row>
    <row r="961">
      <c r="I961" s="11"/>
      <c r="J961" s="7" t="str">
        <f t="shared" si="1"/>
        <v>#DIV/0!</v>
      </c>
      <c r="K961" s="7" t="str">
        <f>vlookup(D961,'Data Tables'!$H$16:$I$19,2,FALSE)</f>
        <v>#N/A</v>
      </c>
      <c r="L961" s="7" t="str">
        <f t="shared" si="2"/>
        <v>#DIV/0!</v>
      </c>
      <c r="M961" s="7" t="str">
        <f t="shared" si="3"/>
        <v>#DIV/0!</v>
      </c>
    </row>
    <row r="962">
      <c r="I962" s="11"/>
      <c r="J962" s="7" t="str">
        <f t="shared" si="1"/>
        <v>#DIV/0!</v>
      </c>
      <c r="K962" s="7" t="str">
        <f>vlookup(D962,'Data Tables'!$H$16:$I$19,2,FALSE)</f>
        <v>#N/A</v>
      </c>
      <c r="L962" s="7" t="str">
        <f t="shared" si="2"/>
        <v>#DIV/0!</v>
      </c>
      <c r="M962" s="7" t="str">
        <f t="shared" si="3"/>
        <v>#DIV/0!</v>
      </c>
    </row>
    <row r="963">
      <c r="I963" s="11"/>
      <c r="J963" s="7" t="str">
        <f t="shared" si="1"/>
        <v>#DIV/0!</v>
      </c>
      <c r="K963" s="7" t="str">
        <f>vlookup(D963,'Data Tables'!$H$16:$I$19,2,FALSE)</f>
        <v>#N/A</v>
      </c>
      <c r="L963" s="7" t="str">
        <f t="shared" si="2"/>
        <v>#DIV/0!</v>
      </c>
      <c r="M963" s="7" t="str">
        <f t="shared" si="3"/>
        <v>#DIV/0!</v>
      </c>
    </row>
    <row r="964">
      <c r="I964" s="11"/>
      <c r="J964" s="7" t="str">
        <f t="shared" si="1"/>
        <v>#DIV/0!</v>
      </c>
      <c r="K964" s="7" t="str">
        <f>vlookup(D964,'Data Tables'!$H$16:$I$19,2,FALSE)</f>
        <v>#N/A</v>
      </c>
      <c r="L964" s="7" t="str">
        <f t="shared" si="2"/>
        <v>#DIV/0!</v>
      </c>
      <c r="M964" s="7" t="str">
        <f t="shared" si="3"/>
        <v>#DIV/0!</v>
      </c>
    </row>
    <row r="965">
      <c r="I965" s="11"/>
      <c r="J965" s="7" t="str">
        <f t="shared" si="1"/>
        <v>#DIV/0!</v>
      </c>
      <c r="K965" s="7" t="str">
        <f>vlookup(D965,'Data Tables'!$H$16:$I$19,2,FALSE)</f>
        <v>#N/A</v>
      </c>
      <c r="L965" s="7" t="str">
        <f t="shared" si="2"/>
        <v>#DIV/0!</v>
      </c>
      <c r="M965" s="7" t="str">
        <f t="shared" si="3"/>
        <v>#DIV/0!</v>
      </c>
    </row>
    <row r="966">
      <c r="I966" s="11"/>
      <c r="J966" s="7" t="str">
        <f t="shared" si="1"/>
        <v>#DIV/0!</v>
      </c>
      <c r="K966" s="7" t="str">
        <f>vlookup(D966,'Data Tables'!$H$16:$I$19,2,FALSE)</f>
        <v>#N/A</v>
      </c>
      <c r="L966" s="7" t="str">
        <f t="shared" si="2"/>
        <v>#DIV/0!</v>
      </c>
      <c r="M966" s="7" t="str">
        <f t="shared" si="3"/>
        <v>#DIV/0!</v>
      </c>
    </row>
    <row r="967">
      <c r="I967" s="11"/>
      <c r="J967" s="7" t="str">
        <f t="shared" si="1"/>
        <v>#DIV/0!</v>
      </c>
      <c r="K967" s="7" t="str">
        <f>vlookup(D967,'Data Tables'!$H$16:$I$19,2,FALSE)</f>
        <v>#N/A</v>
      </c>
      <c r="L967" s="7" t="str">
        <f t="shared" si="2"/>
        <v>#DIV/0!</v>
      </c>
      <c r="M967" s="7" t="str">
        <f t="shared" si="3"/>
        <v>#DIV/0!</v>
      </c>
    </row>
    <row r="968">
      <c r="I968" s="11"/>
      <c r="J968" s="7" t="str">
        <f t="shared" si="1"/>
        <v>#DIV/0!</v>
      </c>
      <c r="K968" s="7" t="str">
        <f>vlookup(D968,'Data Tables'!$H$16:$I$19,2,FALSE)</f>
        <v>#N/A</v>
      </c>
      <c r="L968" s="7" t="str">
        <f t="shared" si="2"/>
        <v>#DIV/0!</v>
      </c>
      <c r="M968" s="7" t="str">
        <f t="shared" si="3"/>
        <v>#DIV/0!</v>
      </c>
    </row>
    <row r="969">
      <c r="I969" s="11"/>
      <c r="J969" s="7" t="str">
        <f t="shared" si="1"/>
        <v>#DIV/0!</v>
      </c>
      <c r="K969" s="7" t="str">
        <f>vlookup(D969,'Data Tables'!$H$16:$I$19,2,FALSE)</f>
        <v>#N/A</v>
      </c>
      <c r="L969" s="7" t="str">
        <f t="shared" si="2"/>
        <v>#DIV/0!</v>
      </c>
      <c r="M969" s="7" t="str">
        <f t="shared" si="3"/>
        <v>#DIV/0!</v>
      </c>
    </row>
    <row r="970">
      <c r="I970" s="11"/>
      <c r="J970" s="7" t="str">
        <f t="shared" si="1"/>
        <v>#DIV/0!</v>
      </c>
      <c r="K970" s="7" t="str">
        <f>vlookup(D970,'Data Tables'!$H$16:$I$19,2,FALSE)</f>
        <v>#N/A</v>
      </c>
      <c r="L970" s="7" t="str">
        <f t="shared" si="2"/>
        <v>#DIV/0!</v>
      </c>
      <c r="M970" s="7" t="str">
        <f t="shared" si="3"/>
        <v>#DIV/0!</v>
      </c>
    </row>
    <row r="971">
      <c r="I971" s="11"/>
      <c r="J971" s="7" t="str">
        <f t="shared" si="1"/>
        <v>#DIV/0!</v>
      </c>
      <c r="K971" s="7" t="str">
        <f>vlookup(D971,'Data Tables'!$H$16:$I$19,2,FALSE)</f>
        <v>#N/A</v>
      </c>
      <c r="L971" s="7" t="str">
        <f t="shared" si="2"/>
        <v>#DIV/0!</v>
      </c>
      <c r="M971" s="7" t="str">
        <f t="shared" si="3"/>
        <v>#DIV/0!</v>
      </c>
    </row>
    <row r="972">
      <c r="I972" s="11"/>
      <c r="J972" s="7" t="str">
        <f t="shared" si="1"/>
        <v>#DIV/0!</v>
      </c>
      <c r="K972" s="7" t="str">
        <f>vlookup(D972,'Data Tables'!$H$16:$I$19,2,FALSE)</f>
        <v>#N/A</v>
      </c>
      <c r="L972" s="7" t="str">
        <f t="shared" si="2"/>
        <v>#DIV/0!</v>
      </c>
      <c r="M972" s="7" t="str">
        <f t="shared" si="3"/>
        <v>#DIV/0!</v>
      </c>
    </row>
    <row r="973">
      <c r="I973" s="11"/>
      <c r="J973" s="7" t="str">
        <f t="shared" si="1"/>
        <v>#DIV/0!</v>
      </c>
      <c r="K973" s="7" t="str">
        <f>vlookup(D973,'Data Tables'!$H$16:$I$19,2,FALSE)</f>
        <v>#N/A</v>
      </c>
      <c r="L973" s="7" t="str">
        <f t="shared" si="2"/>
        <v>#DIV/0!</v>
      </c>
      <c r="M973" s="7" t="str">
        <f t="shared" si="3"/>
        <v>#DIV/0!</v>
      </c>
    </row>
    <row r="974">
      <c r="I974" s="11"/>
      <c r="J974" s="7" t="str">
        <f t="shared" si="1"/>
        <v>#DIV/0!</v>
      </c>
      <c r="K974" s="7" t="str">
        <f>vlookup(D974,'Data Tables'!$H$16:$I$19,2,FALSE)</f>
        <v>#N/A</v>
      </c>
      <c r="L974" s="7" t="str">
        <f t="shared" si="2"/>
        <v>#DIV/0!</v>
      </c>
      <c r="M974" s="7" t="str">
        <f t="shared" si="3"/>
        <v>#DIV/0!</v>
      </c>
    </row>
    <row r="975">
      <c r="I975" s="11"/>
      <c r="J975" s="7" t="str">
        <f t="shared" si="1"/>
        <v>#DIV/0!</v>
      </c>
      <c r="K975" s="7" t="str">
        <f>vlookup(D975,'Data Tables'!$H$16:$I$19,2,FALSE)</f>
        <v>#N/A</v>
      </c>
      <c r="L975" s="7" t="str">
        <f t="shared" si="2"/>
        <v>#DIV/0!</v>
      </c>
      <c r="M975" s="7" t="str">
        <f t="shared" si="3"/>
        <v>#DIV/0!</v>
      </c>
    </row>
    <row r="976">
      <c r="I976" s="11"/>
      <c r="J976" s="7" t="str">
        <f t="shared" si="1"/>
        <v>#DIV/0!</v>
      </c>
      <c r="K976" s="7" t="str">
        <f>vlookup(D976,'Data Tables'!$H$16:$I$19,2,FALSE)</f>
        <v>#N/A</v>
      </c>
      <c r="L976" s="7" t="str">
        <f t="shared" si="2"/>
        <v>#DIV/0!</v>
      </c>
      <c r="M976" s="7" t="str">
        <f t="shared" si="3"/>
        <v>#DIV/0!</v>
      </c>
    </row>
    <row r="977">
      <c r="I977" s="11"/>
      <c r="J977" s="7" t="str">
        <f t="shared" si="1"/>
        <v>#DIV/0!</v>
      </c>
      <c r="K977" s="7" t="str">
        <f>vlookup(D977,'Data Tables'!$H$16:$I$19,2,FALSE)</f>
        <v>#N/A</v>
      </c>
      <c r="L977" s="7" t="str">
        <f t="shared" si="2"/>
        <v>#DIV/0!</v>
      </c>
      <c r="M977" s="7" t="str">
        <f t="shared" si="3"/>
        <v>#DIV/0!</v>
      </c>
    </row>
    <row r="978">
      <c r="I978" s="11"/>
      <c r="J978" s="7" t="str">
        <f t="shared" si="1"/>
        <v>#DIV/0!</v>
      </c>
      <c r="K978" s="7" t="str">
        <f>vlookup(D978,'Data Tables'!$H$16:$I$19,2,FALSE)</f>
        <v>#N/A</v>
      </c>
      <c r="L978" s="7" t="str">
        <f t="shared" si="2"/>
        <v>#DIV/0!</v>
      </c>
      <c r="M978" s="7" t="str">
        <f t="shared" si="3"/>
        <v>#DIV/0!</v>
      </c>
    </row>
    <row r="979">
      <c r="I979" s="11"/>
      <c r="J979" s="7" t="str">
        <f t="shared" si="1"/>
        <v>#DIV/0!</v>
      </c>
      <c r="K979" s="7" t="str">
        <f>vlookup(D979,'Data Tables'!$H$16:$I$19,2,FALSE)</f>
        <v>#N/A</v>
      </c>
      <c r="L979" s="7" t="str">
        <f t="shared" si="2"/>
        <v>#DIV/0!</v>
      </c>
      <c r="M979" s="7" t="str">
        <f t="shared" si="3"/>
        <v>#DIV/0!</v>
      </c>
    </row>
    <row r="980">
      <c r="I980" s="11"/>
      <c r="J980" s="7" t="str">
        <f t="shared" si="1"/>
        <v>#DIV/0!</v>
      </c>
      <c r="K980" s="7" t="str">
        <f>vlookup(D980,'Data Tables'!$H$16:$I$19,2,FALSE)</f>
        <v>#N/A</v>
      </c>
      <c r="L980" s="7" t="str">
        <f t="shared" si="2"/>
        <v>#DIV/0!</v>
      </c>
      <c r="M980" s="7" t="str">
        <f t="shared" si="3"/>
        <v>#DIV/0!</v>
      </c>
    </row>
    <row r="981">
      <c r="I981" s="11"/>
      <c r="J981" s="7" t="str">
        <f t="shared" si="1"/>
        <v>#DIV/0!</v>
      </c>
      <c r="K981" s="7" t="str">
        <f>vlookup(D981,'Data Tables'!$H$16:$I$19,2,FALSE)</f>
        <v>#N/A</v>
      </c>
      <c r="L981" s="7" t="str">
        <f t="shared" si="2"/>
        <v>#DIV/0!</v>
      </c>
      <c r="M981" s="7" t="str">
        <f t="shared" si="3"/>
        <v>#DIV/0!</v>
      </c>
    </row>
    <row r="982">
      <c r="I982" s="11"/>
      <c r="J982" s="7" t="str">
        <f t="shared" si="1"/>
        <v>#DIV/0!</v>
      </c>
      <c r="K982" s="7" t="str">
        <f>vlookup(D982,'Data Tables'!$H$16:$I$19,2,FALSE)</f>
        <v>#N/A</v>
      </c>
      <c r="L982" s="7" t="str">
        <f t="shared" si="2"/>
        <v>#DIV/0!</v>
      </c>
      <c r="M982" s="7" t="str">
        <f t="shared" si="3"/>
        <v>#DIV/0!</v>
      </c>
    </row>
    <row r="983">
      <c r="I983" s="11"/>
      <c r="J983" s="7" t="str">
        <f t="shared" si="1"/>
        <v>#DIV/0!</v>
      </c>
      <c r="K983" s="7" t="str">
        <f>vlookup(D983,'Data Tables'!$H$16:$I$19,2,FALSE)</f>
        <v>#N/A</v>
      </c>
      <c r="L983" s="7" t="str">
        <f t="shared" si="2"/>
        <v>#DIV/0!</v>
      </c>
      <c r="M983" s="7" t="str">
        <f t="shared" si="3"/>
        <v>#DIV/0!</v>
      </c>
    </row>
    <row r="984">
      <c r="I984" s="11"/>
      <c r="J984" s="7" t="str">
        <f t="shared" si="1"/>
        <v>#DIV/0!</v>
      </c>
      <c r="K984" s="7" t="str">
        <f>vlookup(D984,'Data Tables'!$H$16:$I$19,2,FALSE)</f>
        <v>#N/A</v>
      </c>
      <c r="L984" s="7" t="str">
        <f t="shared" si="2"/>
        <v>#DIV/0!</v>
      </c>
      <c r="M984" s="7" t="str">
        <f t="shared" si="3"/>
        <v>#DIV/0!</v>
      </c>
    </row>
    <row r="985">
      <c r="I985" s="11"/>
      <c r="J985" s="7" t="str">
        <f t="shared" si="1"/>
        <v>#DIV/0!</v>
      </c>
      <c r="K985" s="7" t="str">
        <f>vlookup(D985,'Data Tables'!$H$16:$I$19,2,FALSE)</f>
        <v>#N/A</v>
      </c>
      <c r="L985" s="7" t="str">
        <f t="shared" si="2"/>
        <v>#DIV/0!</v>
      </c>
      <c r="M985" s="7" t="str">
        <f t="shared" si="3"/>
        <v>#DIV/0!</v>
      </c>
    </row>
    <row r="986">
      <c r="I986" s="11"/>
      <c r="J986" s="7" t="str">
        <f t="shared" si="1"/>
        <v>#DIV/0!</v>
      </c>
      <c r="K986" s="7" t="str">
        <f>vlookup(D986,'Data Tables'!$H$16:$I$19,2,FALSE)</f>
        <v>#N/A</v>
      </c>
      <c r="L986" s="7" t="str">
        <f t="shared" si="2"/>
        <v>#DIV/0!</v>
      </c>
      <c r="M986" s="7" t="str">
        <f t="shared" si="3"/>
        <v>#DIV/0!</v>
      </c>
    </row>
    <row r="987">
      <c r="I987" s="11"/>
      <c r="J987" s="7" t="str">
        <f t="shared" si="1"/>
        <v>#DIV/0!</v>
      </c>
      <c r="K987" s="7" t="str">
        <f>vlookup(D987,'Data Tables'!$H$16:$I$19,2,FALSE)</f>
        <v>#N/A</v>
      </c>
      <c r="L987" s="7" t="str">
        <f t="shared" si="2"/>
        <v>#DIV/0!</v>
      </c>
      <c r="M987" s="7" t="str">
        <f t="shared" si="3"/>
        <v>#DIV/0!</v>
      </c>
    </row>
    <row r="988">
      <c r="I988" s="11"/>
      <c r="J988" s="7" t="str">
        <f t="shared" si="1"/>
        <v>#DIV/0!</v>
      </c>
      <c r="K988" s="7" t="str">
        <f>vlookup(D988,'Data Tables'!$H$16:$I$19,2,FALSE)</f>
        <v>#N/A</v>
      </c>
      <c r="L988" s="7" t="str">
        <f t="shared" si="2"/>
        <v>#DIV/0!</v>
      </c>
      <c r="M988" s="7" t="str">
        <f t="shared" si="3"/>
        <v>#DIV/0!</v>
      </c>
    </row>
    <row r="989">
      <c r="I989" s="11"/>
      <c r="J989" s="7" t="str">
        <f t="shared" si="1"/>
        <v>#DIV/0!</v>
      </c>
      <c r="K989" s="7" t="str">
        <f>vlookup(D989,'Data Tables'!$H$16:$I$19,2,FALSE)</f>
        <v>#N/A</v>
      </c>
      <c r="L989" s="7" t="str">
        <f t="shared" si="2"/>
        <v>#DIV/0!</v>
      </c>
      <c r="M989" s="7" t="str">
        <f t="shared" si="3"/>
        <v>#DIV/0!</v>
      </c>
    </row>
    <row r="990">
      <c r="I990" s="11"/>
      <c r="J990" s="7" t="str">
        <f t="shared" si="1"/>
        <v>#DIV/0!</v>
      </c>
      <c r="K990" s="7" t="str">
        <f>vlookup(D990,'Data Tables'!$H$16:$I$19,2,FALSE)</f>
        <v>#N/A</v>
      </c>
      <c r="L990" s="7" t="str">
        <f t="shared" si="2"/>
        <v>#DIV/0!</v>
      </c>
      <c r="M990" s="7" t="str">
        <f t="shared" si="3"/>
        <v>#DIV/0!</v>
      </c>
    </row>
    <row r="991">
      <c r="I991" s="11"/>
      <c r="J991" s="7" t="str">
        <f t="shared" si="1"/>
        <v>#DIV/0!</v>
      </c>
      <c r="K991" s="7" t="str">
        <f>vlookup(D991,'Data Tables'!$H$16:$I$19,2,FALSE)</f>
        <v>#N/A</v>
      </c>
      <c r="L991" s="7" t="str">
        <f t="shared" si="2"/>
        <v>#DIV/0!</v>
      </c>
      <c r="M991" s="7" t="str">
        <f t="shared" si="3"/>
        <v>#DIV/0!</v>
      </c>
    </row>
    <row r="992">
      <c r="I992" s="11"/>
      <c r="J992" s="7" t="str">
        <f t="shared" si="1"/>
        <v>#DIV/0!</v>
      </c>
      <c r="K992" s="7" t="str">
        <f>vlookup(D992,'Data Tables'!$H$16:$I$19,2,FALSE)</f>
        <v>#N/A</v>
      </c>
      <c r="L992" s="7" t="str">
        <f t="shared" si="2"/>
        <v>#DIV/0!</v>
      </c>
      <c r="M992" s="7" t="str">
        <f t="shared" si="3"/>
        <v>#DIV/0!</v>
      </c>
    </row>
    <row r="993">
      <c r="I993" s="11"/>
      <c r="J993" s="7" t="str">
        <f t="shared" si="1"/>
        <v>#DIV/0!</v>
      </c>
      <c r="K993" s="7" t="str">
        <f>vlookup(D993,'Data Tables'!$H$16:$I$19,2,FALSE)</f>
        <v>#N/A</v>
      </c>
      <c r="L993" s="7" t="str">
        <f t="shared" si="2"/>
        <v>#DIV/0!</v>
      </c>
      <c r="M993" s="7" t="str">
        <f t="shared" si="3"/>
        <v>#DIV/0!</v>
      </c>
    </row>
    <row r="994">
      <c r="I994" s="11"/>
      <c r="J994" s="7" t="str">
        <f t="shared" si="1"/>
        <v>#DIV/0!</v>
      </c>
      <c r="K994" s="7" t="str">
        <f>vlookup(D994,'Data Tables'!$H$16:$I$19,2,FALSE)</f>
        <v>#N/A</v>
      </c>
      <c r="L994" s="7" t="str">
        <f t="shared" si="2"/>
        <v>#DIV/0!</v>
      </c>
      <c r="M994" s="7" t="str">
        <f t="shared" si="3"/>
        <v>#DIV/0!</v>
      </c>
    </row>
    <row r="995">
      <c r="I995" s="11"/>
      <c r="J995" s="7" t="str">
        <f t="shared" si="1"/>
        <v>#DIV/0!</v>
      </c>
      <c r="K995" s="7" t="str">
        <f>vlookup(D995,'Data Tables'!$H$16:$I$19,2,FALSE)</f>
        <v>#N/A</v>
      </c>
      <c r="L995" s="7" t="str">
        <f t="shared" si="2"/>
        <v>#DIV/0!</v>
      </c>
      <c r="M995" s="7" t="str">
        <f t="shared" si="3"/>
        <v>#DIV/0!</v>
      </c>
    </row>
    <row r="996">
      <c r="I996" s="11"/>
      <c r="J996" s="7" t="str">
        <f t="shared" si="1"/>
        <v>#DIV/0!</v>
      </c>
      <c r="K996" s="7" t="str">
        <f>vlookup(D996,'Data Tables'!$H$16:$I$19,2,FALSE)</f>
        <v>#N/A</v>
      </c>
      <c r="L996" s="7" t="str">
        <f t="shared" si="2"/>
        <v>#DIV/0!</v>
      </c>
      <c r="M996" s="7" t="str">
        <f t="shared" si="3"/>
        <v>#DIV/0!</v>
      </c>
    </row>
    <row r="997">
      <c r="I997" s="11"/>
      <c r="J997" s="7" t="str">
        <f t="shared" si="1"/>
        <v>#DIV/0!</v>
      </c>
      <c r="K997" s="7" t="str">
        <f>vlookup(D997,'Data Tables'!$H$16:$I$19,2,FALSE)</f>
        <v>#N/A</v>
      </c>
      <c r="L997" s="7" t="str">
        <f t="shared" si="2"/>
        <v>#DIV/0!</v>
      </c>
      <c r="M997" s="7" t="str">
        <f t="shared" si="3"/>
        <v>#DIV/0!</v>
      </c>
    </row>
    <row r="998">
      <c r="I998" s="11"/>
      <c r="J998" s="7" t="str">
        <f t="shared" si="1"/>
        <v>#DIV/0!</v>
      </c>
      <c r="K998" s="7" t="str">
        <f>vlookup(D998,'Data Tables'!$H$16:$I$19,2,FALSE)</f>
        <v>#N/A</v>
      </c>
      <c r="L998" s="7" t="str">
        <f t="shared" si="2"/>
        <v>#DIV/0!</v>
      </c>
      <c r="M998" s="7" t="str">
        <f t="shared" si="3"/>
        <v>#DIV/0!</v>
      </c>
    </row>
    <row r="999">
      <c r="I999" s="11"/>
      <c r="J999" s="7" t="str">
        <f t="shared" si="1"/>
        <v>#DIV/0!</v>
      </c>
      <c r="K999" s="7" t="str">
        <f>vlookup(D999,'Data Tables'!$H$16:$I$19,2,FALSE)</f>
        <v>#N/A</v>
      </c>
      <c r="L999" s="7" t="str">
        <f t="shared" si="2"/>
        <v>#DIV/0!</v>
      </c>
      <c r="M999" s="7" t="str">
        <f t="shared" si="3"/>
        <v>#DIV/0!</v>
      </c>
    </row>
    <row r="1000">
      <c r="I1000" s="11"/>
      <c r="J1000" s="7" t="str">
        <f t="shared" si="1"/>
        <v>#DIV/0!</v>
      </c>
      <c r="K1000" s="7" t="str">
        <f>vlookup(D1000,'Data Tables'!$H$16:$I$19,2,FALSE)</f>
        <v>#N/A</v>
      </c>
      <c r="L1000" s="7" t="str">
        <f t="shared" si="2"/>
        <v>#DIV/0!</v>
      </c>
      <c r="M1000" s="7" t="str">
        <f t="shared" si="3"/>
        <v>#DIV/0!</v>
      </c>
    </row>
    <row r="1001">
      <c r="I1001" s="11"/>
      <c r="J1001" s="7" t="str">
        <f t="shared" si="1"/>
        <v>#DIV/0!</v>
      </c>
      <c r="K1001" s="7" t="str">
        <f>vlookup(D1001,'Data Tables'!$H$16:$I$19,2,FALSE)</f>
        <v>#N/A</v>
      </c>
      <c r="L1001" s="7" t="str">
        <f t="shared" si="2"/>
        <v>#DIV/0!</v>
      </c>
      <c r="M1001" s="7" t="str">
        <f t="shared" si="3"/>
        <v>#DIV/0!</v>
      </c>
    </row>
    <row r="1002">
      <c r="I1002" s="11"/>
      <c r="J1002" s="7" t="str">
        <f t="shared" si="1"/>
        <v>#DIV/0!</v>
      </c>
      <c r="K1002" s="7" t="str">
        <f>vlookup(D1002,'Data Tables'!$H$16:$I$19,2,FALSE)</f>
        <v>#N/A</v>
      </c>
      <c r="L1002" s="7" t="str">
        <f t="shared" si="2"/>
        <v>#DIV/0!</v>
      </c>
      <c r="M1002" s="7" t="str">
        <f t="shared" si="3"/>
        <v>#DIV/0!</v>
      </c>
    </row>
    <row r="1003">
      <c r="I1003" s="11"/>
      <c r="J1003" s="7" t="str">
        <f t="shared" si="1"/>
        <v>#DIV/0!</v>
      </c>
      <c r="K1003" s="7" t="str">
        <f>vlookup(D1003,'Data Tables'!$H$16:$I$19,2,FALSE)</f>
        <v>#N/A</v>
      </c>
      <c r="L1003" s="7" t="str">
        <f t="shared" si="2"/>
        <v>#DIV/0!</v>
      </c>
      <c r="M1003" s="7" t="str">
        <f t="shared" si="3"/>
        <v>#DIV/0!</v>
      </c>
    </row>
    <row r="1004">
      <c r="I1004" s="11"/>
      <c r="J1004" s="7" t="str">
        <f t="shared" si="1"/>
        <v>#DIV/0!</v>
      </c>
      <c r="K1004" s="7" t="str">
        <f>vlookup(D1004,'Data Tables'!$H$16:$I$19,2,FALSE)</f>
        <v>#N/A</v>
      </c>
      <c r="L1004" s="7" t="str">
        <f t="shared" si="2"/>
        <v>#DIV/0!</v>
      </c>
      <c r="M1004" s="7" t="str">
        <f t="shared" si="3"/>
        <v>#DIV/0!</v>
      </c>
    </row>
    <row r="1005">
      <c r="I1005" s="11"/>
      <c r="J1005" s="7" t="str">
        <f t="shared" si="1"/>
        <v>#DIV/0!</v>
      </c>
      <c r="K1005" s="7" t="str">
        <f>vlookup(D1005,'Data Tables'!$H$16:$I$19,2,FALSE)</f>
        <v>#N/A</v>
      </c>
      <c r="L1005" s="7" t="str">
        <f t="shared" si="2"/>
        <v>#DIV/0!</v>
      </c>
      <c r="M1005" s="7" t="str">
        <f t="shared" si="3"/>
        <v>#DIV/0!</v>
      </c>
    </row>
  </sheetData>
  <dataValidations>
    <dataValidation type="list" allowBlank="1" showErrorMessage="1" sqref="L7:L1005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3" width="17.38"/>
    <col customWidth="1" min="4" max="4" width="14.0"/>
    <col customWidth="1" min="5" max="5" width="11.63"/>
    <col customWidth="1" min="6" max="6" width="9.38"/>
    <col customWidth="1" min="7" max="7" width="10.13"/>
    <col customWidth="1" min="8" max="8" width="10.0"/>
    <col customWidth="1" min="9" max="9" width="11.5"/>
    <col customWidth="1" min="10" max="10" width="9.5"/>
    <col customWidth="1" min="11" max="11" width="12.5"/>
    <col customWidth="1" min="12" max="12" width="16.5"/>
    <col customWidth="1" min="13" max="13" width="16.13"/>
    <col customWidth="1" min="14" max="14" width="18.75"/>
  </cols>
  <sheetData>
    <row r="1">
      <c r="B1" s="1"/>
      <c r="C1" s="2" t="s">
        <v>0</v>
      </c>
      <c r="D1" s="1"/>
      <c r="E1" s="1"/>
      <c r="F1" s="1"/>
      <c r="G1" s="1"/>
      <c r="H1" s="1"/>
      <c r="I1" s="1"/>
      <c r="J1" s="1"/>
    </row>
    <row r="2">
      <c r="B2" s="1"/>
      <c r="C2" s="2" t="s">
        <v>1</v>
      </c>
      <c r="D2" s="1"/>
      <c r="E2" s="2" t="s">
        <v>2</v>
      </c>
      <c r="F2" s="1" t="s">
        <v>3</v>
      </c>
      <c r="G2" s="1"/>
      <c r="H2" s="2" t="s">
        <v>4</v>
      </c>
      <c r="I2" s="3">
        <f>VLOOKUP(F2,Cities!B:F,4,FALSE)</f>
        <v>12.9716</v>
      </c>
      <c r="J2" s="2" t="s">
        <v>5</v>
      </c>
      <c r="K2" s="4">
        <f>VLOOKUP(F2,Cities!B:F,5,FALSE)</f>
        <v>77.5946</v>
      </c>
    </row>
    <row r="3">
      <c r="B3" s="1"/>
      <c r="C3" s="2" t="s">
        <v>6</v>
      </c>
      <c r="D3" s="1"/>
      <c r="E3" s="1"/>
      <c r="F3" s="1"/>
      <c r="G3" s="1"/>
      <c r="H3" s="1"/>
      <c r="I3" s="1"/>
      <c r="J3" s="1"/>
    </row>
    <row r="4">
      <c r="B4" s="1"/>
      <c r="C4" s="5" t="s">
        <v>7</v>
      </c>
      <c r="D4" s="1" t="str">
        <f>VLOOKUP(F2,Cities!B:F,2,FALSE)</f>
        <v>Temperate</v>
      </c>
      <c r="E4" s="1"/>
      <c r="F4" s="2" t="s">
        <v>22</v>
      </c>
      <c r="G4" s="5">
        <v>0.2</v>
      </c>
      <c r="H4" s="2" t="s">
        <v>23</v>
      </c>
      <c r="I4" s="5">
        <v>1.0</v>
      </c>
      <c r="J4" s="1"/>
      <c r="M4" s="2"/>
    </row>
    <row r="5">
      <c r="B5" s="1"/>
      <c r="C5" s="1"/>
      <c r="D5" s="1"/>
      <c r="E5" s="1"/>
      <c r="F5" s="1"/>
      <c r="G5" s="1"/>
      <c r="H5" s="1"/>
      <c r="I5" s="1"/>
      <c r="J5" s="1"/>
    </row>
    <row r="6">
      <c r="C6" s="10" t="s">
        <v>17</v>
      </c>
      <c r="D6" s="10" t="s">
        <v>24</v>
      </c>
      <c r="E6" s="10" t="s">
        <v>25</v>
      </c>
      <c r="F6" s="10" t="s">
        <v>15</v>
      </c>
      <c r="G6" s="10" t="s">
        <v>33</v>
      </c>
      <c r="H6" s="10"/>
      <c r="I6" s="10"/>
      <c r="J6" s="8" t="s">
        <v>34</v>
      </c>
      <c r="K6" s="8" t="s">
        <v>35</v>
      </c>
      <c r="L6" s="8" t="s">
        <v>31</v>
      </c>
      <c r="M6" s="8" t="s">
        <v>36</v>
      </c>
      <c r="N6" s="8" t="s">
        <v>31</v>
      </c>
    </row>
    <row r="7">
      <c r="I7" s="11"/>
      <c r="J7" s="7" t="str">
        <f t="shared" ref="J7:J1005" si="1">G7/E7</f>
        <v>#DIV/0!</v>
      </c>
      <c r="K7" s="7" t="str">
        <f>vlookup(D7,'Data Tables'!$H$16:$M$19,3,FALSE)</f>
        <v>#N/A</v>
      </c>
      <c r="L7" s="7" t="str">
        <f t="shared" ref="L7:L1005" si="2">if(J7&gt;=K7,"Yes","No")</f>
        <v>#DIV/0!</v>
      </c>
      <c r="M7" s="7" t="str">
        <f>vlookup(D7,'Data Tables'!$H$16:$M$19,5,FALSE)</f>
        <v>#N/A</v>
      </c>
      <c r="N7" s="7" t="str">
        <f t="shared" ref="N7:N1005" si="3">if(J7&gt;=M7,"Yes","No")</f>
        <v>#DIV/0!</v>
      </c>
    </row>
    <row r="8">
      <c r="I8" s="11"/>
      <c r="J8" s="7" t="str">
        <f t="shared" si="1"/>
        <v>#DIV/0!</v>
      </c>
      <c r="K8" s="7" t="str">
        <f>vlookup(D8,'Data Tables'!$H$16:$M$19,3,FALSE)</f>
        <v>#N/A</v>
      </c>
      <c r="L8" s="7" t="str">
        <f t="shared" si="2"/>
        <v>#DIV/0!</v>
      </c>
      <c r="M8" s="7" t="str">
        <f>vlookup(D8,'Data Tables'!$H$16:$M$19,5,FALSE)</f>
        <v>#N/A</v>
      </c>
      <c r="N8" s="7" t="str">
        <f t="shared" si="3"/>
        <v>#DIV/0!</v>
      </c>
    </row>
    <row r="9">
      <c r="I9" s="11"/>
      <c r="J9" s="7" t="str">
        <f t="shared" si="1"/>
        <v>#DIV/0!</v>
      </c>
      <c r="K9" s="7" t="str">
        <f>vlookup(D9,'Data Tables'!$H$16:$M$19,3,FALSE)</f>
        <v>#N/A</v>
      </c>
      <c r="L9" s="7" t="str">
        <f t="shared" si="2"/>
        <v>#DIV/0!</v>
      </c>
      <c r="M9" s="7" t="str">
        <f>vlookup(D9,'Data Tables'!$H$16:$M$19,5,FALSE)</f>
        <v>#N/A</v>
      </c>
      <c r="N9" s="7" t="str">
        <f t="shared" si="3"/>
        <v>#DIV/0!</v>
      </c>
    </row>
    <row r="10">
      <c r="I10" s="11"/>
      <c r="J10" s="7" t="str">
        <f t="shared" si="1"/>
        <v>#DIV/0!</v>
      </c>
      <c r="K10" s="7" t="str">
        <f>vlookup(D10,'Data Tables'!$H$16:$M$19,3,FALSE)</f>
        <v>#N/A</v>
      </c>
      <c r="L10" s="7" t="str">
        <f t="shared" si="2"/>
        <v>#DIV/0!</v>
      </c>
      <c r="M10" s="7" t="str">
        <f>vlookup(D10,'Data Tables'!$H$16:$M$19,5,FALSE)</f>
        <v>#N/A</v>
      </c>
      <c r="N10" s="7" t="str">
        <f t="shared" si="3"/>
        <v>#DIV/0!</v>
      </c>
    </row>
    <row r="11">
      <c r="C11" s="9"/>
      <c r="I11" s="11"/>
      <c r="J11" s="7" t="str">
        <f t="shared" si="1"/>
        <v>#DIV/0!</v>
      </c>
      <c r="K11" s="7" t="str">
        <f>vlookup(D11,'Data Tables'!$H$16:$M$19,3,FALSE)</f>
        <v>#N/A</v>
      </c>
      <c r="L11" s="7" t="str">
        <f t="shared" si="2"/>
        <v>#DIV/0!</v>
      </c>
      <c r="M11" s="7" t="str">
        <f>vlookup(D11,'Data Tables'!$H$16:$M$19,5,FALSE)</f>
        <v>#N/A</v>
      </c>
      <c r="N11" s="7" t="str">
        <f t="shared" si="3"/>
        <v>#DIV/0!</v>
      </c>
    </row>
    <row r="12">
      <c r="I12" s="11"/>
      <c r="J12" s="7" t="str">
        <f t="shared" si="1"/>
        <v>#DIV/0!</v>
      </c>
      <c r="K12" s="7" t="str">
        <f>vlookup(D12,'Data Tables'!$H$16:$M$19,3,FALSE)</f>
        <v>#N/A</v>
      </c>
      <c r="L12" s="7" t="str">
        <f t="shared" si="2"/>
        <v>#DIV/0!</v>
      </c>
      <c r="M12" s="7" t="str">
        <f>vlookup(D12,'Data Tables'!$H$16:$M$19,5,FALSE)</f>
        <v>#N/A</v>
      </c>
      <c r="N12" s="7" t="str">
        <f t="shared" si="3"/>
        <v>#DIV/0!</v>
      </c>
    </row>
    <row r="13">
      <c r="I13" s="11"/>
      <c r="J13" s="7" t="str">
        <f t="shared" si="1"/>
        <v>#DIV/0!</v>
      </c>
      <c r="K13" s="7" t="str">
        <f>vlookup(D13,'Data Tables'!$H$16:$M$19,3,FALSE)</f>
        <v>#N/A</v>
      </c>
      <c r="L13" s="7" t="str">
        <f t="shared" si="2"/>
        <v>#DIV/0!</v>
      </c>
      <c r="M13" s="7" t="str">
        <f>vlookup(D13,'Data Tables'!$H$16:$M$19,5,FALSE)</f>
        <v>#N/A</v>
      </c>
      <c r="N13" s="7" t="str">
        <f t="shared" si="3"/>
        <v>#DIV/0!</v>
      </c>
    </row>
    <row r="14">
      <c r="I14" s="11"/>
      <c r="J14" s="7" t="str">
        <f t="shared" si="1"/>
        <v>#DIV/0!</v>
      </c>
      <c r="K14" s="7" t="str">
        <f>vlookup(D14,'Data Tables'!$H$16:$M$19,3,FALSE)</f>
        <v>#N/A</v>
      </c>
      <c r="L14" s="7" t="str">
        <f t="shared" si="2"/>
        <v>#DIV/0!</v>
      </c>
      <c r="M14" s="7" t="str">
        <f>vlookup(D14,'Data Tables'!$H$16:$M$19,5,FALSE)</f>
        <v>#N/A</v>
      </c>
      <c r="N14" s="7" t="str">
        <f t="shared" si="3"/>
        <v>#DIV/0!</v>
      </c>
    </row>
    <row r="15">
      <c r="I15" s="11"/>
      <c r="J15" s="7" t="str">
        <f t="shared" si="1"/>
        <v>#DIV/0!</v>
      </c>
      <c r="K15" s="7" t="str">
        <f>vlookup(D15,'Data Tables'!$H$16:$M$19,3,FALSE)</f>
        <v>#N/A</v>
      </c>
      <c r="L15" s="7" t="str">
        <f t="shared" si="2"/>
        <v>#DIV/0!</v>
      </c>
      <c r="M15" s="7" t="str">
        <f>vlookup(D15,'Data Tables'!$H$16:$M$19,5,FALSE)</f>
        <v>#N/A</v>
      </c>
      <c r="N15" s="7" t="str">
        <f t="shared" si="3"/>
        <v>#DIV/0!</v>
      </c>
    </row>
    <row r="16">
      <c r="I16" s="11"/>
      <c r="J16" s="7" t="str">
        <f t="shared" si="1"/>
        <v>#DIV/0!</v>
      </c>
      <c r="K16" s="7" t="str">
        <f>vlookup(D16,'Data Tables'!$H$16:$M$19,3,FALSE)</f>
        <v>#N/A</v>
      </c>
      <c r="L16" s="7" t="str">
        <f t="shared" si="2"/>
        <v>#DIV/0!</v>
      </c>
      <c r="M16" s="7" t="str">
        <f>vlookup(D16,'Data Tables'!$H$16:$M$19,5,FALSE)</f>
        <v>#N/A</v>
      </c>
      <c r="N16" s="7" t="str">
        <f t="shared" si="3"/>
        <v>#DIV/0!</v>
      </c>
    </row>
    <row r="17">
      <c r="I17" s="11"/>
      <c r="J17" s="7" t="str">
        <f t="shared" si="1"/>
        <v>#DIV/0!</v>
      </c>
      <c r="K17" s="7" t="str">
        <f>vlookup(D17,'Data Tables'!$H$16:$M$19,3,FALSE)</f>
        <v>#N/A</v>
      </c>
      <c r="L17" s="7" t="str">
        <f t="shared" si="2"/>
        <v>#DIV/0!</v>
      </c>
      <c r="M17" s="7" t="str">
        <f>vlookup(D17,'Data Tables'!$H$16:$M$19,5,FALSE)</f>
        <v>#N/A</v>
      </c>
      <c r="N17" s="7" t="str">
        <f t="shared" si="3"/>
        <v>#DIV/0!</v>
      </c>
    </row>
    <row r="18">
      <c r="I18" s="11"/>
      <c r="J18" s="7" t="str">
        <f t="shared" si="1"/>
        <v>#DIV/0!</v>
      </c>
      <c r="K18" s="7" t="str">
        <f>vlookup(D18,'Data Tables'!$H$16:$M$19,3,FALSE)</f>
        <v>#N/A</v>
      </c>
      <c r="L18" s="7" t="str">
        <f t="shared" si="2"/>
        <v>#DIV/0!</v>
      </c>
      <c r="M18" s="7" t="str">
        <f>vlookup(D18,'Data Tables'!$H$16:$M$19,5,FALSE)</f>
        <v>#N/A</v>
      </c>
      <c r="N18" s="7" t="str">
        <f t="shared" si="3"/>
        <v>#DIV/0!</v>
      </c>
    </row>
    <row r="19">
      <c r="I19" s="11"/>
      <c r="J19" s="7" t="str">
        <f t="shared" si="1"/>
        <v>#DIV/0!</v>
      </c>
      <c r="K19" s="7" t="str">
        <f>vlookup(D19,'Data Tables'!$H$16:$M$19,3,FALSE)</f>
        <v>#N/A</v>
      </c>
      <c r="L19" s="7" t="str">
        <f t="shared" si="2"/>
        <v>#DIV/0!</v>
      </c>
      <c r="M19" s="7" t="str">
        <f>vlookup(D19,'Data Tables'!$H$16:$M$19,5,FALSE)</f>
        <v>#N/A</v>
      </c>
      <c r="N19" s="7" t="str">
        <f t="shared" si="3"/>
        <v>#DIV/0!</v>
      </c>
    </row>
    <row r="20">
      <c r="I20" s="11"/>
      <c r="J20" s="7" t="str">
        <f t="shared" si="1"/>
        <v>#DIV/0!</v>
      </c>
      <c r="K20" s="7" t="str">
        <f>vlookup(D20,'Data Tables'!$H$16:$M$19,3,FALSE)</f>
        <v>#N/A</v>
      </c>
      <c r="L20" s="7" t="str">
        <f t="shared" si="2"/>
        <v>#DIV/0!</v>
      </c>
      <c r="M20" s="7" t="str">
        <f>vlookup(D20,'Data Tables'!$H$16:$M$19,5,FALSE)</f>
        <v>#N/A</v>
      </c>
      <c r="N20" s="7" t="str">
        <f t="shared" si="3"/>
        <v>#DIV/0!</v>
      </c>
    </row>
    <row r="21">
      <c r="I21" s="11"/>
      <c r="J21" s="7" t="str">
        <f t="shared" si="1"/>
        <v>#DIV/0!</v>
      </c>
      <c r="K21" s="7" t="str">
        <f>vlookup(D21,'Data Tables'!$H$16:$M$19,3,FALSE)</f>
        <v>#N/A</v>
      </c>
      <c r="L21" s="7" t="str">
        <f t="shared" si="2"/>
        <v>#DIV/0!</v>
      </c>
      <c r="M21" s="7" t="str">
        <f>vlookup(D21,'Data Tables'!$H$16:$M$19,5,FALSE)</f>
        <v>#N/A</v>
      </c>
      <c r="N21" s="7" t="str">
        <f t="shared" si="3"/>
        <v>#DIV/0!</v>
      </c>
    </row>
    <row r="22">
      <c r="I22" s="11"/>
      <c r="J22" s="7" t="str">
        <f t="shared" si="1"/>
        <v>#DIV/0!</v>
      </c>
      <c r="K22" s="7" t="str">
        <f>vlookup(D22,'Data Tables'!$H$16:$M$19,3,FALSE)</f>
        <v>#N/A</v>
      </c>
      <c r="L22" s="7" t="str">
        <f t="shared" si="2"/>
        <v>#DIV/0!</v>
      </c>
      <c r="M22" s="7" t="str">
        <f>vlookup(D22,'Data Tables'!$H$16:$M$19,5,FALSE)</f>
        <v>#N/A</v>
      </c>
      <c r="N22" s="7" t="str">
        <f t="shared" si="3"/>
        <v>#DIV/0!</v>
      </c>
    </row>
    <row r="23">
      <c r="I23" s="11"/>
      <c r="J23" s="7" t="str">
        <f t="shared" si="1"/>
        <v>#DIV/0!</v>
      </c>
      <c r="K23" s="7" t="str">
        <f>vlookup(D23,'Data Tables'!$H$16:$M$19,3,FALSE)</f>
        <v>#N/A</v>
      </c>
      <c r="L23" s="7" t="str">
        <f t="shared" si="2"/>
        <v>#DIV/0!</v>
      </c>
      <c r="M23" s="7" t="str">
        <f>vlookup(D23,'Data Tables'!$H$16:$M$19,5,FALSE)</f>
        <v>#N/A</v>
      </c>
      <c r="N23" s="7" t="str">
        <f t="shared" si="3"/>
        <v>#DIV/0!</v>
      </c>
    </row>
    <row r="24">
      <c r="I24" s="11"/>
      <c r="J24" s="7" t="str">
        <f t="shared" si="1"/>
        <v>#DIV/0!</v>
      </c>
      <c r="K24" s="7" t="str">
        <f>vlookup(D24,'Data Tables'!$H$16:$M$19,3,FALSE)</f>
        <v>#N/A</v>
      </c>
      <c r="L24" s="7" t="str">
        <f t="shared" si="2"/>
        <v>#DIV/0!</v>
      </c>
      <c r="M24" s="7" t="str">
        <f>vlookup(D24,'Data Tables'!$H$16:$M$19,5,FALSE)</f>
        <v>#N/A</v>
      </c>
      <c r="N24" s="7" t="str">
        <f t="shared" si="3"/>
        <v>#DIV/0!</v>
      </c>
    </row>
    <row r="25">
      <c r="I25" s="11"/>
      <c r="J25" s="7" t="str">
        <f t="shared" si="1"/>
        <v>#DIV/0!</v>
      </c>
      <c r="K25" s="7" t="str">
        <f>vlookup(D25,'Data Tables'!$H$16:$M$19,3,FALSE)</f>
        <v>#N/A</v>
      </c>
      <c r="L25" s="7" t="str">
        <f t="shared" si="2"/>
        <v>#DIV/0!</v>
      </c>
      <c r="M25" s="7" t="str">
        <f>vlookup(D25,'Data Tables'!$H$16:$M$19,5,FALSE)</f>
        <v>#N/A</v>
      </c>
      <c r="N25" s="7" t="str">
        <f t="shared" si="3"/>
        <v>#DIV/0!</v>
      </c>
    </row>
    <row r="26">
      <c r="I26" s="11"/>
      <c r="J26" s="7" t="str">
        <f t="shared" si="1"/>
        <v>#DIV/0!</v>
      </c>
      <c r="K26" s="7" t="str">
        <f>vlookup(D26,'Data Tables'!$H$16:$M$19,3,FALSE)</f>
        <v>#N/A</v>
      </c>
      <c r="L26" s="7" t="str">
        <f t="shared" si="2"/>
        <v>#DIV/0!</v>
      </c>
      <c r="M26" s="7" t="str">
        <f>vlookup(D26,'Data Tables'!$H$16:$M$19,5,FALSE)</f>
        <v>#N/A</v>
      </c>
      <c r="N26" s="7" t="str">
        <f t="shared" si="3"/>
        <v>#DIV/0!</v>
      </c>
    </row>
    <row r="27">
      <c r="I27" s="11"/>
      <c r="J27" s="7" t="str">
        <f t="shared" si="1"/>
        <v>#DIV/0!</v>
      </c>
      <c r="K27" s="7" t="str">
        <f>vlookup(D27,'Data Tables'!$H$16:$M$19,3,FALSE)</f>
        <v>#N/A</v>
      </c>
      <c r="L27" s="7" t="str">
        <f t="shared" si="2"/>
        <v>#DIV/0!</v>
      </c>
      <c r="M27" s="7" t="str">
        <f>vlookup(D27,'Data Tables'!$H$16:$M$19,5,FALSE)</f>
        <v>#N/A</v>
      </c>
      <c r="N27" s="7" t="str">
        <f t="shared" si="3"/>
        <v>#DIV/0!</v>
      </c>
    </row>
    <row r="28">
      <c r="I28" s="11"/>
      <c r="J28" s="7" t="str">
        <f t="shared" si="1"/>
        <v>#DIV/0!</v>
      </c>
      <c r="K28" s="7" t="str">
        <f>vlookup(D28,'Data Tables'!$H$16:$M$19,3,FALSE)</f>
        <v>#N/A</v>
      </c>
      <c r="L28" s="7" t="str">
        <f t="shared" si="2"/>
        <v>#DIV/0!</v>
      </c>
      <c r="M28" s="7" t="str">
        <f>vlookup(D28,'Data Tables'!$H$16:$M$19,5,FALSE)</f>
        <v>#N/A</v>
      </c>
      <c r="N28" s="7" t="str">
        <f t="shared" si="3"/>
        <v>#DIV/0!</v>
      </c>
    </row>
    <row r="29">
      <c r="I29" s="11"/>
      <c r="J29" s="7" t="str">
        <f t="shared" si="1"/>
        <v>#DIV/0!</v>
      </c>
      <c r="K29" s="7" t="str">
        <f>vlookup(D29,'Data Tables'!$H$16:$M$19,3,FALSE)</f>
        <v>#N/A</v>
      </c>
      <c r="L29" s="7" t="str">
        <f t="shared" si="2"/>
        <v>#DIV/0!</v>
      </c>
      <c r="M29" s="7" t="str">
        <f>vlookup(D29,'Data Tables'!$H$16:$M$19,5,FALSE)</f>
        <v>#N/A</v>
      </c>
      <c r="N29" s="7" t="str">
        <f t="shared" si="3"/>
        <v>#DIV/0!</v>
      </c>
    </row>
    <row r="30">
      <c r="I30" s="11"/>
      <c r="J30" s="7" t="str">
        <f t="shared" si="1"/>
        <v>#DIV/0!</v>
      </c>
      <c r="K30" s="7" t="str">
        <f>vlookup(D30,'Data Tables'!$H$16:$M$19,3,FALSE)</f>
        <v>#N/A</v>
      </c>
      <c r="L30" s="7" t="str">
        <f t="shared" si="2"/>
        <v>#DIV/0!</v>
      </c>
      <c r="M30" s="7" t="str">
        <f>vlookup(D30,'Data Tables'!$H$16:$M$19,5,FALSE)</f>
        <v>#N/A</v>
      </c>
      <c r="N30" s="7" t="str">
        <f t="shared" si="3"/>
        <v>#DIV/0!</v>
      </c>
    </row>
    <row r="31">
      <c r="I31" s="11"/>
      <c r="J31" s="7" t="str">
        <f t="shared" si="1"/>
        <v>#DIV/0!</v>
      </c>
      <c r="K31" s="7" t="str">
        <f>vlookup(D31,'Data Tables'!$H$16:$M$19,3,FALSE)</f>
        <v>#N/A</v>
      </c>
      <c r="L31" s="7" t="str">
        <f t="shared" si="2"/>
        <v>#DIV/0!</v>
      </c>
      <c r="M31" s="7" t="str">
        <f>vlookup(D31,'Data Tables'!$H$16:$M$19,5,FALSE)</f>
        <v>#N/A</v>
      </c>
      <c r="N31" s="7" t="str">
        <f t="shared" si="3"/>
        <v>#DIV/0!</v>
      </c>
    </row>
    <row r="32">
      <c r="I32" s="11"/>
      <c r="J32" s="7" t="str">
        <f t="shared" si="1"/>
        <v>#DIV/0!</v>
      </c>
      <c r="K32" s="7" t="str">
        <f>vlookup(D32,'Data Tables'!$H$16:$M$19,3,FALSE)</f>
        <v>#N/A</v>
      </c>
      <c r="L32" s="7" t="str">
        <f t="shared" si="2"/>
        <v>#DIV/0!</v>
      </c>
      <c r="M32" s="7" t="str">
        <f>vlookup(D32,'Data Tables'!$H$16:$M$19,5,FALSE)</f>
        <v>#N/A</v>
      </c>
      <c r="N32" s="7" t="str">
        <f t="shared" si="3"/>
        <v>#DIV/0!</v>
      </c>
    </row>
    <row r="33">
      <c r="I33" s="11"/>
      <c r="J33" s="7" t="str">
        <f t="shared" si="1"/>
        <v>#DIV/0!</v>
      </c>
      <c r="K33" s="7" t="str">
        <f>vlookup(D33,'Data Tables'!$H$16:$M$19,3,FALSE)</f>
        <v>#N/A</v>
      </c>
      <c r="L33" s="7" t="str">
        <f t="shared" si="2"/>
        <v>#DIV/0!</v>
      </c>
      <c r="M33" s="7" t="str">
        <f>vlookup(D33,'Data Tables'!$H$16:$M$19,5,FALSE)</f>
        <v>#N/A</v>
      </c>
      <c r="N33" s="7" t="str">
        <f t="shared" si="3"/>
        <v>#DIV/0!</v>
      </c>
    </row>
    <row r="34">
      <c r="I34" s="11"/>
      <c r="J34" s="7" t="str">
        <f t="shared" si="1"/>
        <v>#DIV/0!</v>
      </c>
      <c r="K34" s="7" t="str">
        <f>vlookup(D34,'Data Tables'!$H$16:$M$19,3,FALSE)</f>
        <v>#N/A</v>
      </c>
      <c r="L34" s="7" t="str">
        <f t="shared" si="2"/>
        <v>#DIV/0!</v>
      </c>
      <c r="M34" s="7" t="str">
        <f>vlookup(D34,'Data Tables'!$H$16:$M$19,5,FALSE)</f>
        <v>#N/A</v>
      </c>
      <c r="N34" s="7" t="str">
        <f t="shared" si="3"/>
        <v>#DIV/0!</v>
      </c>
    </row>
    <row r="35">
      <c r="I35" s="11"/>
      <c r="J35" s="7" t="str">
        <f t="shared" si="1"/>
        <v>#DIV/0!</v>
      </c>
      <c r="K35" s="7" t="str">
        <f>vlookup(D35,'Data Tables'!$H$16:$M$19,3,FALSE)</f>
        <v>#N/A</v>
      </c>
      <c r="L35" s="7" t="str">
        <f t="shared" si="2"/>
        <v>#DIV/0!</v>
      </c>
      <c r="M35" s="7" t="str">
        <f>vlookup(D35,'Data Tables'!$H$16:$M$19,5,FALSE)</f>
        <v>#N/A</v>
      </c>
      <c r="N35" s="7" t="str">
        <f t="shared" si="3"/>
        <v>#DIV/0!</v>
      </c>
    </row>
    <row r="36">
      <c r="I36" s="11"/>
      <c r="J36" s="7" t="str">
        <f t="shared" si="1"/>
        <v>#DIV/0!</v>
      </c>
      <c r="K36" s="7" t="str">
        <f>vlookup(D36,'Data Tables'!$H$16:$M$19,3,FALSE)</f>
        <v>#N/A</v>
      </c>
      <c r="L36" s="7" t="str">
        <f t="shared" si="2"/>
        <v>#DIV/0!</v>
      </c>
      <c r="M36" s="7" t="str">
        <f>vlookup(D36,'Data Tables'!$H$16:$M$19,5,FALSE)</f>
        <v>#N/A</v>
      </c>
      <c r="N36" s="7" t="str">
        <f t="shared" si="3"/>
        <v>#DIV/0!</v>
      </c>
    </row>
    <row r="37">
      <c r="I37" s="11"/>
      <c r="J37" s="7" t="str">
        <f t="shared" si="1"/>
        <v>#DIV/0!</v>
      </c>
      <c r="K37" s="7" t="str">
        <f>vlookup(D37,'Data Tables'!$H$16:$M$19,3,FALSE)</f>
        <v>#N/A</v>
      </c>
      <c r="L37" s="7" t="str">
        <f t="shared" si="2"/>
        <v>#DIV/0!</v>
      </c>
      <c r="M37" s="7" t="str">
        <f>vlookup(D37,'Data Tables'!$H$16:$M$19,5,FALSE)</f>
        <v>#N/A</v>
      </c>
      <c r="N37" s="7" t="str">
        <f t="shared" si="3"/>
        <v>#DIV/0!</v>
      </c>
    </row>
    <row r="38">
      <c r="I38" s="11"/>
      <c r="J38" s="7" t="str">
        <f t="shared" si="1"/>
        <v>#DIV/0!</v>
      </c>
      <c r="K38" s="7" t="str">
        <f>vlookup(D38,'Data Tables'!$H$16:$M$19,3,FALSE)</f>
        <v>#N/A</v>
      </c>
      <c r="L38" s="7" t="str">
        <f t="shared" si="2"/>
        <v>#DIV/0!</v>
      </c>
      <c r="M38" s="7" t="str">
        <f>vlookup(D38,'Data Tables'!$H$16:$M$19,5,FALSE)</f>
        <v>#N/A</v>
      </c>
      <c r="N38" s="7" t="str">
        <f t="shared" si="3"/>
        <v>#DIV/0!</v>
      </c>
    </row>
    <row r="39">
      <c r="I39" s="11"/>
      <c r="J39" s="7" t="str">
        <f t="shared" si="1"/>
        <v>#DIV/0!</v>
      </c>
      <c r="K39" s="7" t="str">
        <f>vlookup(D39,'Data Tables'!$H$16:$M$19,3,FALSE)</f>
        <v>#N/A</v>
      </c>
      <c r="L39" s="7" t="str">
        <f t="shared" si="2"/>
        <v>#DIV/0!</v>
      </c>
      <c r="M39" s="7" t="str">
        <f>vlookup(D39,'Data Tables'!$H$16:$M$19,5,FALSE)</f>
        <v>#N/A</v>
      </c>
      <c r="N39" s="7" t="str">
        <f t="shared" si="3"/>
        <v>#DIV/0!</v>
      </c>
    </row>
    <row r="40">
      <c r="I40" s="11"/>
      <c r="J40" s="7" t="str">
        <f t="shared" si="1"/>
        <v>#DIV/0!</v>
      </c>
      <c r="K40" s="7" t="str">
        <f>vlookup(D40,'Data Tables'!$H$16:$M$19,3,FALSE)</f>
        <v>#N/A</v>
      </c>
      <c r="L40" s="7" t="str">
        <f t="shared" si="2"/>
        <v>#DIV/0!</v>
      </c>
      <c r="M40" s="7" t="str">
        <f>vlookup(D40,'Data Tables'!$H$16:$M$19,5,FALSE)</f>
        <v>#N/A</v>
      </c>
      <c r="N40" s="7" t="str">
        <f t="shared" si="3"/>
        <v>#DIV/0!</v>
      </c>
    </row>
    <row r="41">
      <c r="I41" s="11"/>
      <c r="J41" s="7" t="str">
        <f t="shared" si="1"/>
        <v>#DIV/0!</v>
      </c>
      <c r="K41" s="7" t="str">
        <f>vlookup(D41,'Data Tables'!$H$16:$M$19,3,FALSE)</f>
        <v>#N/A</v>
      </c>
      <c r="L41" s="7" t="str">
        <f t="shared" si="2"/>
        <v>#DIV/0!</v>
      </c>
      <c r="M41" s="7" t="str">
        <f>vlookup(D41,'Data Tables'!$H$16:$M$19,5,FALSE)</f>
        <v>#N/A</v>
      </c>
      <c r="N41" s="7" t="str">
        <f t="shared" si="3"/>
        <v>#DIV/0!</v>
      </c>
    </row>
    <row r="42">
      <c r="I42" s="11"/>
      <c r="J42" s="7" t="str">
        <f t="shared" si="1"/>
        <v>#DIV/0!</v>
      </c>
      <c r="K42" s="7" t="str">
        <f>vlookup(D42,'Data Tables'!$H$16:$M$19,3,FALSE)</f>
        <v>#N/A</v>
      </c>
      <c r="L42" s="7" t="str">
        <f t="shared" si="2"/>
        <v>#DIV/0!</v>
      </c>
      <c r="M42" s="7" t="str">
        <f>vlookup(D42,'Data Tables'!$H$16:$M$19,5,FALSE)</f>
        <v>#N/A</v>
      </c>
      <c r="N42" s="7" t="str">
        <f t="shared" si="3"/>
        <v>#DIV/0!</v>
      </c>
    </row>
    <row r="43">
      <c r="I43" s="11"/>
      <c r="J43" s="7" t="str">
        <f t="shared" si="1"/>
        <v>#DIV/0!</v>
      </c>
      <c r="K43" s="7" t="str">
        <f>vlookup(D43,'Data Tables'!$H$16:$M$19,3,FALSE)</f>
        <v>#N/A</v>
      </c>
      <c r="L43" s="7" t="str">
        <f t="shared" si="2"/>
        <v>#DIV/0!</v>
      </c>
      <c r="M43" s="7" t="str">
        <f>vlookup(D43,'Data Tables'!$H$16:$M$19,5,FALSE)</f>
        <v>#N/A</v>
      </c>
      <c r="N43" s="7" t="str">
        <f t="shared" si="3"/>
        <v>#DIV/0!</v>
      </c>
    </row>
    <row r="44">
      <c r="I44" s="11"/>
      <c r="J44" s="7" t="str">
        <f t="shared" si="1"/>
        <v>#DIV/0!</v>
      </c>
      <c r="K44" s="7" t="str">
        <f>vlookup(D44,'Data Tables'!$H$16:$M$19,3,FALSE)</f>
        <v>#N/A</v>
      </c>
      <c r="L44" s="7" t="str">
        <f t="shared" si="2"/>
        <v>#DIV/0!</v>
      </c>
      <c r="M44" s="7" t="str">
        <f>vlookup(D44,'Data Tables'!$H$16:$M$19,5,FALSE)</f>
        <v>#N/A</v>
      </c>
      <c r="N44" s="7" t="str">
        <f t="shared" si="3"/>
        <v>#DIV/0!</v>
      </c>
    </row>
    <row r="45">
      <c r="I45" s="11"/>
      <c r="J45" s="7" t="str">
        <f t="shared" si="1"/>
        <v>#DIV/0!</v>
      </c>
      <c r="K45" s="7" t="str">
        <f>vlookup(D45,'Data Tables'!$H$16:$M$19,3,FALSE)</f>
        <v>#N/A</v>
      </c>
      <c r="L45" s="7" t="str">
        <f t="shared" si="2"/>
        <v>#DIV/0!</v>
      </c>
      <c r="M45" s="7" t="str">
        <f>vlookup(D45,'Data Tables'!$H$16:$M$19,5,FALSE)</f>
        <v>#N/A</v>
      </c>
      <c r="N45" s="7" t="str">
        <f t="shared" si="3"/>
        <v>#DIV/0!</v>
      </c>
    </row>
    <row r="46">
      <c r="I46" s="11"/>
      <c r="J46" s="7" t="str">
        <f t="shared" si="1"/>
        <v>#DIV/0!</v>
      </c>
      <c r="K46" s="7" t="str">
        <f>vlookup(D46,'Data Tables'!$H$16:$M$19,3,FALSE)</f>
        <v>#N/A</v>
      </c>
      <c r="L46" s="7" t="str">
        <f t="shared" si="2"/>
        <v>#DIV/0!</v>
      </c>
      <c r="M46" s="7" t="str">
        <f>vlookup(D46,'Data Tables'!$H$16:$M$19,5,FALSE)</f>
        <v>#N/A</v>
      </c>
      <c r="N46" s="7" t="str">
        <f t="shared" si="3"/>
        <v>#DIV/0!</v>
      </c>
    </row>
    <row r="47">
      <c r="I47" s="11"/>
      <c r="J47" s="7" t="str">
        <f t="shared" si="1"/>
        <v>#DIV/0!</v>
      </c>
      <c r="K47" s="7" t="str">
        <f>vlookup(D47,'Data Tables'!$H$16:$M$19,3,FALSE)</f>
        <v>#N/A</v>
      </c>
      <c r="L47" s="7" t="str">
        <f t="shared" si="2"/>
        <v>#DIV/0!</v>
      </c>
      <c r="M47" s="7" t="str">
        <f>vlookup(D47,'Data Tables'!$H$16:$M$19,5,FALSE)</f>
        <v>#N/A</v>
      </c>
      <c r="N47" s="7" t="str">
        <f t="shared" si="3"/>
        <v>#DIV/0!</v>
      </c>
    </row>
    <row r="48">
      <c r="I48" s="11"/>
      <c r="J48" s="7" t="str">
        <f t="shared" si="1"/>
        <v>#DIV/0!</v>
      </c>
      <c r="K48" s="7" t="str">
        <f>vlookup(D48,'Data Tables'!$H$16:$M$19,3,FALSE)</f>
        <v>#N/A</v>
      </c>
      <c r="L48" s="7" t="str">
        <f t="shared" si="2"/>
        <v>#DIV/0!</v>
      </c>
      <c r="M48" s="7" t="str">
        <f>vlookup(D48,'Data Tables'!$H$16:$M$19,5,FALSE)</f>
        <v>#N/A</v>
      </c>
      <c r="N48" s="7" t="str">
        <f t="shared" si="3"/>
        <v>#DIV/0!</v>
      </c>
    </row>
    <row r="49">
      <c r="I49" s="11"/>
      <c r="J49" s="7" t="str">
        <f t="shared" si="1"/>
        <v>#DIV/0!</v>
      </c>
      <c r="K49" s="7" t="str">
        <f>vlookup(D49,'Data Tables'!$H$16:$M$19,3,FALSE)</f>
        <v>#N/A</v>
      </c>
      <c r="L49" s="7" t="str">
        <f t="shared" si="2"/>
        <v>#DIV/0!</v>
      </c>
      <c r="M49" s="7" t="str">
        <f>vlookup(D49,'Data Tables'!$H$16:$M$19,5,FALSE)</f>
        <v>#N/A</v>
      </c>
      <c r="N49" s="7" t="str">
        <f t="shared" si="3"/>
        <v>#DIV/0!</v>
      </c>
    </row>
    <row r="50">
      <c r="I50" s="11"/>
      <c r="J50" s="7" t="str">
        <f t="shared" si="1"/>
        <v>#DIV/0!</v>
      </c>
      <c r="K50" s="7" t="str">
        <f>vlookup(D50,'Data Tables'!$H$16:$M$19,3,FALSE)</f>
        <v>#N/A</v>
      </c>
      <c r="L50" s="7" t="str">
        <f t="shared" si="2"/>
        <v>#DIV/0!</v>
      </c>
      <c r="M50" s="7" t="str">
        <f>vlookup(D50,'Data Tables'!$H$16:$M$19,5,FALSE)</f>
        <v>#N/A</v>
      </c>
      <c r="N50" s="7" t="str">
        <f t="shared" si="3"/>
        <v>#DIV/0!</v>
      </c>
    </row>
    <row r="51">
      <c r="I51" s="11"/>
      <c r="J51" s="7" t="str">
        <f t="shared" si="1"/>
        <v>#DIV/0!</v>
      </c>
      <c r="K51" s="7" t="str">
        <f>vlookup(D51,'Data Tables'!$H$16:$M$19,3,FALSE)</f>
        <v>#N/A</v>
      </c>
      <c r="L51" s="7" t="str">
        <f t="shared" si="2"/>
        <v>#DIV/0!</v>
      </c>
      <c r="M51" s="7" t="str">
        <f>vlookup(D51,'Data Tables'!$H$16:$M$19,5,FALSE)</f>
        <v>#N/A</v>
      </c>
      <c r="N51" s="7" t="str">
        <f t="shared" si="3"/>
        <v>#DIV/0!</v>
      </c>
    </row>
    <row r="52">
      <c r="I52" s="11"/>
      <c r="J52" s="7" t="str">
        <f t="shared" si="1"/>
        <v>#DIV/0!</v>
      </c>
      <c r="K52" s="7" t="str">
        <f>vlookup(D52,'Data Tables'!$H$16:$M$19,3,FALSE)</f>
        <v>#N/A</v>
      </c>
      <c r="L52" s="7" t="str">
        <f t="shared" si="2"/>
        <v>#DIV/0!</v>
      </c>
      <c r="M52" s="7" t="str">
        <f>vlookup(D52,'Data Tables'!$H$16:$M$19,5,FALSE)</f>
        <v>#N/A</v>
      </c>
      <c r="N52" s="7" t="str">
        <f t="shared" si="3"/>
        <v>#DIV/0!</v>
      </c>
    </row>
    <row r="53">
      <c r="I53" s="11"/>
      <c r="J53" s="7" t="str">
        <f t="shared" si="1"/>
        <v>#DIV/0!</v>
      </c>
      <c r="K53" s="7" t="str">
        <f>vlookup(D53,'Data Tables'!$H$16:$M$19,3,FALSE)</f>
        <v>#N/A</v>
      </c>
      <c r="L53" s="7" t="str">
        <f t="shared" si="2"/>
        <v>#DIV/0!</v>
      </c>
      <c r="M53" s="7" t="str">
        <f>vlookup(D53,'Data Tables'!$H$16:$M$19,5,FALSE)</f>
        <v>#N/A</v>
      </c>
      <c r="N53" s="7" t="str">
        <f t="shared" si="3"/>
        <v>#DIV/0!</v>
      </c>
    </row>
    <row r="54">
      <c r="I54" s="11"/>
      <c r="J54" s="7" t="str">
        <f t="shared" si="1"/>
        <v>#DIV/0!</v>
      </c>
      <c r="K54" s="7" t="str">
        <f>vlookup(D54,'Data Tables'!$H$16:$M$19,3,FALSE)</f>
        <v>#N/A</v>
      </c>
      <c r="L54" s="7" t="str">
        <f t="shared" si="2"/>
        <v>#DIV/0!</v>
      </c>
      <c r="M54" s="7" t="str">
        <f>vlookup(D54,'Data Tables'!$H$16:$M$19,5,FALSE)</f>
        <v>#N/A</v>
      </c>
      <c r="N54" s="7" t="str">
        <f t="shared" si="3"/>
        <v>#DIV/0!</v>
      </c>
    </row>
    <row r="55">
      <c r="I55" s="11"/>
      <c r="J55" s="7" t="str">
        <f t="shared" si="1"/>
        <v>#DIV/0!</v>
      </c>
      <c r="K55" s="7" t="str">
        <f>vlookup(D55,'Data Tables'!$H$16:$M$19,3,FALSE)</f>
        <v>#N/A</v>
      </c>
      <c r="L55" s="7" t="str">
        <f t="shared" si="2"/>
        <v>#DIV/0!</v>
      </c>
      <c r="M55" s="7" t="str">
        <f>vlookup(D55,'Data Tables'!$H$16:$M$19,5,FALSE)</f>
        <v>#N/A</v>
      </c>
      <c r="N55" s="7" t="str">
        <f t="shared" si="3"/>
        <v>#DIV/0!</v>
      </c>
    </row>
    <row r="56">
      <c r="I56" s="11"/>
      <c r="J56" s="7" t="str">
        <f t="shared" si="1"/>
        <v>#DIV/0!</v>
      </c>
      <c r="K56" s="7" t="str">
        <f>vlookup(D56,'Data Tables'!$H$16:$M$19,3,FALSE)</f>
        <v>#N/A</v>
      </c>
      <c r="L56" s="7" t="str">
        <f t="shared" si="2"/>
        <v>#DIV/0!</v>
      </c>
      <c r="M56" s="7" t="str">
        <f>vlookup(D56,'Data Tables'!$H$16:$M$19,5,FALSE)</f>
        <v>#N/A</v>
      </c>
      <c r="N56" s="7" t="str">
        <f t="shared" si="3"/>
        <v>#DIV/0!</v>
      </c>
    </row>
    <row r="57">
      <c r="I57" s="11"/>
      <c r="J57" s="7" t="str">
        <f t="shared" si="1"/>
        <v>#DIV/0!</v>
      </c>
      <c r="K57" s="7" t="str">
        <f>vlookup(D57,'Data Tables'!$H$16:$M$19,3,FALSE)</f>
        <v>#N/A</v>
      </c>
      <c r="L57" s="7" t="str">
        <f t="shared" si="2"/>
        <v>#DIV/0!</v>
      </c>
      <c r="M57" s="7" t="str">
        <f>vlookup(D57,'Data Tables'!$H$16:$M$19,5,FALSE)</f>
        <v>#N/A</v>
      </c>
      <c r="N57" s="7" t="str">
        <f t="shared" si="3"/>
        <v>#DIV/0!</v>
      </c>
    </row>
    <row r="58">
      <c r="I58" s="11"/>
      <c r="J58" s="7" t="str">
        <f t="shared" si="1"/>
        <v>#DIV/0!</v>
      </c>
      <c r="K58" s="7" t="str">
        <f>vlookup(D58,'Data Tables'!$H$16:$M$19,3,FALSE)</f>
        <v>#N/A</v>
      </c>
      <c r="L58" s="7" t="str">
        <f t="shared" si="2"/>
        <v>#DIV/0!</v>
      </c>
      <c r="M58" s="7" t="str">
        <f>vlookup(D58,'Data Tables'!$H$16:$M$19,5,FALSE)</f>
        <v>#N/A</v>
      </c>
      <c r="N58" s="7" t="str">
        <f t="shared" si="3"/>
        <v>#DIV/0!</v>
      </c>
    </row>
    <row r="59">
      <c r="I59" s="11"/>
      <c r="J59" s="7" t="str">
        <f t="shared" si="1"/>
        <v>#DIV/0!</v>
      </c>
      <c r="K59" s="7" t="str">
        <f>vlookup(D59,'Data Tables'!$H$16:$M$19,3,FALSE)</f>
        <v>#N/A</v>
      </c>
      <c r="L59" s="7" t="str">
        <f t="shared" si="2"/>
        <v>#DIV/0!</v>
      </c>
      <c r="M59" s="7" t="str">
        <f>vlookup(D59,'Data Tables'!$H$16:$M$19,5,FALSE)</f>
        <v>#N/A</v>
      </c>
      <c r="N59" s="7" t="str">
        <f t="shared" si="3"/>
        <v>#DIV/0!</v>
      </c>
    </row>
    <row r="60">
      <c r="I60" s="11"/>
      <c r="J60" s="7" t="str">
        <f t="shared" si="1"/>
        <v>#DIV/0!</v>
      </c>
      <c r="K60" s="7" t="str">
        <f>vlookup(D60,'Data Tables'!$H$16:$M$19,3,FALSE)</f>
        <v>#N/A</v>
      </c>
      <c r="L60" s="7" t="str">
        <f t="shared" si="2"/>
        <v>#DIV/0!</v>
      </c>
      <c r="M60" s="7" t="str">
        <f>vlookup(D60,'Data Tables'!$H$16:$M$19,5,FALSE)</f>
        <v>#N/A</v>
      </c>
      <c r="N60" s="7" t="str">
        <f t="shared" si="3"/>
        <v>#DIV/0!</v>
      </c>
    </row>
    <row r="61">
      <c r="I61" s="11"/>
      <c r="J61" s="7" t="str">
        <f t="shared" si="1"/>
        <v>#DIV/0!</v>
      </c>
      <c r="K61" s="7" t="str">
        <f>vlookup(D61,'Data Tables'!$H$16:$M$19,3,FALSE)</f>
        <v>#N/A</v>
      </c>
      <c r="L61" s="7" t="str">
        <f t="shared" si="2"/>
        <v>#DIV/0!</v>
      </c>
      <c r="M61" s="7" t="str">
        <f>vlookup(D61,'Data Tables'!$H$16:$M$19,5,FALSE)</f>
        <v>#N/A</v>
      </c>
      <c r="N61" s="7" t="str">
        <f t="shared" si="3"/>
        <v>#DIV/0!</v>
      </c>
    </row>
    <row r="62">
      <c r="I62" s="11"/>
      <c r="J62" s="7" t="str">
        <f t="shared" si="1"/>
        <v>#DIV/0!</v>
      </c>
      <c r="K62" s="7" t="str">
        <f>vlookup(D62,'Data Tables'!$H$16:$M$19,3,FALSE)</f>
        <v>#N/A</v>
      </c>
      <c r="L62" s="7" t="str">
        <f t="shared" si="2"/>
        <v>#DIV/0!</v>
      </c>
      <c r="M62" s="7" t="str">
        <f>vlookup(D62,'Data Tables'!$H$16:$M$19,5,FALSE)</f>
        <v>#N/A</v>
      </c>
      <c r="N62" s="7" t="str">
        <f t="shared" si="3"/>
        <v>#DIV/0!</v>
      </c>
    </row>
    <row r="63">
      <c r="I63" s="11"/>
      <c r="J63" s="7" t="str">
        <f t="shared" si="1"/>
        <v>#DIV/0!</v>
      </c>
      <c r="K63" s="7" t="str">
        <f>vlookup(D63,'Data Tables'!$H$16:$M$19,3,FALSE)</f>
        <v>#N/A</v>
      </c>
      <c r="L63" s="7" t="str">
        <f t="shared" si="2"/>
        <v>#DIV/0!</v>
      </c>
      <c r="M63" s="7" t="str">
        <f>vlookup(D63,'Data Tables'!$H$16:$M$19,5,FALSE)</f>
        <v>#N/A</v>
      </c>
      <c r="N63" s="7" t="str">
        <f t="shared" si="3"/>
        <v>#DIV/0!</v>
      </c>
    </row>
    <row r="64">
      <c r="I64" s="11"/>
      <c r="J64" s="7" t="str">
        <f t="shared" si="1"/>
        <v>#DIV/0!</v>
      </c>
      <c r="K64" s="7" t="str">
        <f>vlookup(D64,'Data Tables'!$H$16:$M$19,3,FALSE)</f>
        <v>#N/A</v>
      </c>
      <c r="L64" s="7" t="str">
        <f t="shared" si="2"/>
        <v>#DIV/0!</v>
      </c>
      <c r="M64" s="7" t="str">
        <f>vlookup(D64,'Data Tables'!$H$16:$M$19,5,FALSE)</f>
        <v>#N/A</v>
      </c>
      <c r="N64" s="7" t="str">
        <f t="shared" si="3"/>
        <v>#DIV/0!</v>
      </c>
    </row>
    <row r="65">
      <c r="I65" s="11"/>
      <c r="J65" s="7" t="str">
        <f t="shared" si="1"/>
        <v>#DIV/0!</v>
      </c>
      <c r="K65" s="7" t="str">
        <f>vlookup(D65,'Data Tables'!$H$16:$M$19,3,FALSE)</f>
        <v>#N/A</v>
      </c>
      <c r="L65" s="7" t="str">
        <f t="shared" si="2"/>
        <v>#DIV/0!</v>
      </c>
      <c r="M65" s="7" t="str">
        <f>vlookup(D65,'Data Tables'!$H$16:$M$19,5,FALSE)</f>
        <v>#N/A</v>
      </c>
      <c r="N65" s="7" t="str">
        <f t="shared" si="3"/>
        <v>#DIV/0!</v>
      </c>
    </row>
    <row r="66">
      <c r="I66" s="11"/>
      <c r="J66" s="7" t="str">
        <f t="shared" si="1"/>
        <v>#DIV/0!</v>
      </c>
      <c r="K66" s="7" t="str">
        <f>vlookup(D66,'Data Tables'!$H$16:$M$19,3,FALSE)</f>
        <v>#N/A</v>
      </c>
      <c r="L66" s="7" t="str">
        <f t="shared" si="2"/>
        <v>#DIV/0!</v>
      </c>
      <c r="M66" s="7" t="str">
        <f>vlookup(D66,'Data Tables'!$H$16:$M$19,5,FALSE)</f>
        <v>#N/A</v>
      </c>
      <c r="N66" s="7" t="str">
        <f t="shared" si="3"/>
        <v>#DIV/0!</v>
      </c>
    </row>
    <row r="67">
      <c r="I67" s="11"/>
      <c r="J67" s="7" t="str">
        <f t="shared" si="1"/>
        <v>#DIV/0!</v>
      </c>
      <c r="K67" s="7" t="str">
        <f>vlookup(D67,'Data Tables'!$H$16:$M$19,3,FALSE)</f>
        <v>#N/A</v>
      </c>
      <c r="L67" s="7" t="str">
        <f t="shared" si="2"/>
        <v>#DIV/0!</v>
      </c>
      <c r="M67" s="7" t="str">
        <f>vlookup(D67,'Data Tables'!$H$16:$M$19,5,FALSE)</f>
        <v>#N/A</v>
      </c>
      <c r="N67" s="7" t="str">
        <f t="shared" si="3"/>
        <v>#DIV/0!</v>
      </c>
    </row>
    <row r="68">
      <c r="I68" s="11"/>
      <c r="J68" s="7" t="str">
        <f t="shared" si="1"/>
        <v>#DIV/0!</v>
      </c>
      <c r="K68" s="7" t="str">
        <f>vlookup(D68,'Data Tables'!$H$16:$M$19,3,FALSE)</f>
        <v>#N/A</v>
      </c>
      <c r="L68" s="7" t="str">
        <f t="shared" si="2"/>
        <v>#DIV/0!</v>
      </c>
      <c r="M68" s="7" t="str">
        <f>vlookup(D68,'Data Tables'!$H$16:$M$19,5,FALSE)</f>
        <v>#N/A</v>
      </c>
      <c r="N68" s="7" t="str">
        <f t="shared" si="3"/>
        <v>#DIV/0!</v>
      </c>
    </row>
    <row r="69">
      <c r="I69" s="11"/>
      <c r="J69" s="7" t="str">
        <f t="shared" si="1"/>
        <v>#DIV/0!</v>
      </c>
      <c r="K69" s="7" t="str">
        <f>vlookup(D69,'Data Tables'!$H$16:$M$19,3,FALSE)</f>
        <v>#N/A</v>
      </c>
      <c r="L69" s="7" t="str">
        <f t="shared" si="2"/>
        <v>#DIV/0!</v>
      </c>
      <c r="M69" s="7" t="str">
        <f>vlookup(D69,'Data Tables'!$H$16:$M$19,5,FALSE)</f>
        <v>#N/A</v>
      </c>
      <c r="N69" s="7" t="str">
        <f t="shared" si="3"/>
        <v>#DIV/0!</v>
      </c>
    </row>
    <row r="70">
      <c r="I70" s="11"/>
      <c r="J70" s="7" t="str">
        <f t="shared" si="1"/>
        <v>#DIV/0!</v>
      </c>
      <c r="K70" s="7" t="str">
        <f>vlookup(D70,'Data Tables'!$H$16:$M$19,3,FALSE)</f>
        <v>#N/A</v>
      </c>
      <c r="L70" s="7" t="str">
        <f t="shared" si="2"/>
        <v>#DIV/0!</v>
      </c>
      <c r="M70" s="7" t="str">
        <f>vlookup(D70,'Data Tables'!$H$16:$M$19,5,FALSE)</f>
        <v>#N/A</v>
      </c>
      <c r="N70" s="7" t="str">
        <f t="shared" si="3"/>
        <v>#DIV/0!</v>
      </c>
    </row>
    <row r="71">
      <c r="I71" s="11"/>
      <c r="J71" s="7" t="str">
        <f t="shared" si="1"/>
        <v>#DIV/0!</v>
      </c>
      <c r="K71" s="7" t="str">
        <f>vlookup(D71,'Data Tables'!$H$16:$M$19,3,FALSE)</f>
        <v>#N/A</v>
      </c>
      <c r="L71" s="7" t="str">
        <f t="shared" si="2"/>
        <v>#DIV/0!</v>
      </c>
      <c r="M71" s="7" t="str">
        <f>vlookup(D71,'Data Tables'!$H$16:$M$19,5,FALSE)</f>
        <v>#N/A</v>
      </c>
      <c r="N71" s="7" t="str">
        <f t="shared" si="3"/>
        <v>#DIV/0!</v>
      </c>
    </row>
    <row r="72">
      <c r="I72" s="11"/>
      <c r="J72" s="7" t="str">
        <f t="shared" si="1"/>
        <v>#DIV/0!</v>
      </c>
      <c r="K72" s="7" t="str">
        <f>vlookup(D72,'Data Tables'!$H$16:$M$19,3,FALSE)</f>
        <v>#N/A</v>
      </c>
      <c r="L72" s="7" t="str">
        <f t="shared" si="2"/>
        <v>#DIV/0!</v>
      </c>
      <c r="M72" s="7" t="str">
        <f>vlookup(D72,'Data Tables'!$H$16:$M$19,5,FALSE)</f>
        <v>#N/A</v>
      </c>
      <c r="N72" s="7" t="str">
        <f t="shared" si="3"/>
        <v>#DIV/0!</v>
      </c>
    </row>
    <row r="73">
      <c r="I73" s="11"/>
      <c r="J73" s="7" t="str">
        <f t="shared" si="1"/>
        <v>#DIV/0!</v>
      </c>
      <c r="K73" s="7" t="str">
        <f>vlookup(D73,'Data Tables'!$H$16:$M$19,3,FALSE)</f>
        <v>#N/A</v>
      </c>
      <c r="L73" s="7" t="str">
        <f t="shared" si="2"/>
        <v>#DIV/0!</v>
      </c>
      <c r="M73" s="7" t="str">
        <f>vlookup(D73,'Data Tables'!$H$16:$M$19,5,FALSE)</f>
        <v>#N/A</v>
      </c>
      <c r="N73" s="7" t="str">
        <f t="shared" si="3"/>
        <v>#DIV/0!</v>
      </c>
    </row>
    <row r="74">
      <c r="I74" s="11"/>
      <c r="J74" s="7" t="str">
        <f t="shared" si="1"/>
        <v>#DIV/0!</v>
      </c>
      <c r="K74" s="7" t="str">
        <f>vlookup(D74,'Data Tables'!$H$16:$M$19,3,FALSE)</f>
        <v>#N/A</v>
      </c>
      <c r="L74" s="7" t="str">
        <f t="shared" si="2"/>
        <v>#DIV/0!</v>
      </c>
      <c r="M74" s="7" t="str">
        <f>vlookup(D74,'Data Tables'!$H$16:$M$19,5,FALSE)</f>
        <v>#N/A</v>
      </c>
      <c r="N74" s="7" t="str">
        <f t="shared" si="3"/>
        <v>#DIV/0!</v>
      </c>
    </row>
    <row r="75">
      <c r="I75" s="11"/>
      <c r="J75" s="7" t="str">
        <f t="shared" si="1"/>
        <v>#DIV/0!</v>
      </c>
      <c r="K75" s="7" t="str">
        <f>vlookup(D75,'Data Tables'!$H$16:$M$19,3,FALSE)</f>
        <v>#N/A</v>
      </c>
      <c r="L75" s="7" t="str">
        <f t="shared" si="2"/>
        <v>#DIV/0!</v>
      </c>
      <c r="M75" s="7" t="str">
        <f>vlookup(D75,'Data Tables'!$H$16:$M$19,5,FALSE)</f>
        <v>#N/A</v>
      </c>
      <c r="N75" s="7" t="str">
        <f t="shared" si="3"/>
        <v>#DIV/0!</v>
      </c>
    </row>
    <row r="76">
      <c r="I76" s="11"/>
      <c r="J76" s="7" t="str">
        <f t="shared" si="1"/>
        <v>#DIV/0!</v>
      </c>
      <c r="K76" s="7" t="str">
        <f>vlookup(D76,'Data Tables'!$H$16:$M$19,3,FALSE)</f>
        <v>#N/A</v>
      </c>
      <c r="L76" s="7" t="str">
        <f t="shared" si="2"/>
        <v>#DIV/0!</v>
      </c>
      <c r="M76" s="7" t="str">
        <f>vlookup(D76,'Data Tables'!$H$16:$M$19,5,FALSE)</f>
        <v>#N/A</v>
      </c>
      <c r="N76" s="7" t="str">
        <f t="shared" si="3"/>
        <v>#DIV/0!</v>
      </c>
    </row>
    <row r="77">
      <c r="I77" s="11"/>
      <c r="J77" s="7" t="str">
        <f t="shared" si="1"/>
        <v>#DIV/0!</v>
      </c>
      <c r="K77" s="7" t="str">
        <f>vlookup(D77,'Data Tables'!$H$16:$M$19,3,FALSE)</f>
        <v>#N/A</v>
      </c>
      <c r="L77" s="7" t="str">
        <f t="shared" si="2"/>
        <v>#DIV/0!</v>
      </c>
      <c r="M77" s="7" t="str">
        <f>vlookup(D77,'Data Tables'!$H$16:$M$19,5,FALSE)</f>
        <v>#N/A</v>
      </c>
      <c r="N77" s="7" t="str">
        <f t="shared" si="3"/>
        <v>#DIV/0!</v>
      </c>
    </row>
    <row r="78">
      <c r="I78" s="11"/>
      <c r="J78" s="7" t="str">
        <f t="shared" si="1"/>
        <v>#DIV/0!</v>
      </c>
      <c r="K78" s="7" t="str">
        <f>vlookup(D78,'Data Tables'!$H$16:$M$19,3,FALSE)</f>
        <v>#N/A</v>
      </c>
      <c r="L78" s="7" t="str">
        <f t="shared" si="2"/>
        <v>#DIV/0!</v>
      </c>
      <c r="M78" s="7" t="str">
        <f>vlookup(D78,'Data Tables'!$H$16:$M$19,5,FALSE)</f>
        <v>#N/A</v>
      </c>
      <c r="N78" s="7" t="str">
        <f t="shared" si="3"/>
        <v>#DIV/0!</v>
      </c>
    </row>
    <row r="79">
      <c r="I79" s="11"/>
      <c r="J79" s="7" t="str">
        <f t="shared" si="1"/>
        <v>#DIV/0!</v>
      </c>
      <c r="K79" s="7" t="str">
        <f>vlookup(D79,'Data Tables'!$H$16:$M$19,3,FALSE)</f>
        <v>#N/A</v>
      </c>
      <c r="L79" s="7" t="str">
        <f t="shared" si="2"/>
        <v>#DIV/0!</v>
      </c>
      <c r="M79" s="7" t="str">
        <f>vlookup(D79,'Data Tables'!$H$16:$M$19,5,FALSE)</f>
        <v>#N/A</v>
      </c>
      <c r="N79" s="7" t="str">
        <f t="shared" si="3"/>
        <v>#DIV/0!</v>
      </c>
    </row>
    <row r="80">
      <c r="I80" s="11"/>
      <c r="J80" s="7" t="str">
        <f t="shared" si="1"/>
        <v>#DIV/0!</v>
      </c>
      <c r="K80" s="7" t="str">
        <f>vlookup(D80,'Data Tables'!$H$16:$M$19,3,FALSE)</f>
        <v>#N/A</v>
      </c>
      <c r="L80" s="7" t="str">
        <f t="shared" si="2"/>
        <v>#DIV/0!</v>
      </c>
      <c r="M80" s="7" t="str">
        <f>vlookup(D80,'Data Tables'!$H$16:$M$19,5,FALSE)</f>
        <v>#N/A</v>
      </c>
      <c r="N80" s="7" t="str">
        <f t="shared" si="3"/>
        <v>#DIV/0!</v>
      </c>
    </row>
    <row r="81">
      <c r="I81" s="11"/>
      <c r="J81" s="7" t="str">
        <f t="shared" si="1"/>
        <v>#DIV/0!</v>
      </c>
      <c r="K81" s="7" t="str">
        <f>vlookup(D81,'Data Tables'!$H$16:$M$19,3,FALSE)</f>
        <v>#N/A</v>
      </c>
      <c r="L81" s="7" t="str">
        <f t="shared" si="2"/>
        <v>#DIV/0!</v>
      </c>
      <c r="M81" s="7" t="str">
        <f>vlookup(D81,'Data Tables'!$H$16:$M$19,5,FALSE)</f>
        <v>#N/A</v>
      </c>
      <c r="N81" s="7" t="str">
        <f t="shared" si="3"/>
        <v>#DIV/0!</v>
      </c>
    </row>
    <row r="82">
      <c r="I82" s="11"/>
      <c r="J82" s="7" t="str">
        <f t="shared" si="1"/>
        <v>#DIV/0!</v>
      </c>
      <c r="K82" s="7" t="str">
        <f>vlookup(D82,'Data Tables'!$H$16:$M$19,3,FALSE)</f>
        <v>#N/A</v>
      </c>
      <c r="L82" s="7" t="str">
        <f t="shared" si="2"/>
        <v>#DIV/0!</v>
      </c>
      <c r="M82" s="7" t="str">
        <f>vlookup(D82,'Data Tables'!$H$16:$M$19,5,FALSE)</f>
        <v>#N/A</v>
      </c>
      <c r="N82" s="7" t="str">
        <f t="shared" si="3"/>
        <v>#DIV/0!</v>
      </c>
    </row>
    <row r="83">
      <c r="I83" s="11"/>
      <c r="J83" s="7" t="str">
        <f t="shared" si="1"/>
        <v>#DIV/0!</v>
      </c>
      <c r="K83" s="7" t="str">
        <f>vlookup(D83,'Data Tables'!$H$16:$M$19,3,FALSE)</f>
        <v>#N/A</v>
      </c>
      <c r="L83" s="7" t="str">
        <f t="shared" si="2"/>
        <v>#DIV/0!</v>
      </c>
      <c r="M83" s="7" t="str">
        <f>vlookup(D83,'Data Tables'!$H$16:$M$19,5,FALSE)</f>
        <v>#N/A</v>
      </c>
      <c r="N83" s="7" t="str">
        <f t="shared" si="3"/>
        <v>#DIV/0!</v>
      </c>
    </row>
    <row r="84">
      <c r="I84" s="11"/>
      <c r="J84" s="7" t="str">
        <f t="shared" si="1"/>
        <v>#DIV/0!</v>
      </c>
      <c r="K84" s="7" t="str">
        <f>vlookup(D84,'Data Tables'!$H$16:$M$19,3,FALSE)</f>
        <v>#N/A</v>
      </c>
      <c r="L84" s="7" t="str">
        <f t="shared" si="2"/>
        <v>#DIV/0!</v>
      </c>
      <c r="M84" s="7" t="str">
        <f>vlookup(D84,'Data Tables'!$H$16:$M$19,5,FALSE)</f>
        <v>#N/A</v>
      </c>
      <c r="N84" s="7" t="str">
        <f t="shared" si="3"/>
        <v>#DIV/0!</v>
      </c>
    </row>
    <row r="85">
      <c r="I85" s="11"/>
      <c r="J85" s="7" t="str">
        <f t="shared" si="1"/>
        <v>#DIV/0!</v>
      </c>
      <c r="K85" s="7" t="str">
        <f>vlookup(D85,'Data Tables'!$H$16:$M$19,3,FALSE)</f>
        <v>#N/A</v>
      </c>
      <c r="L85" s="7" t="str">
        <f t="shared" si="2"/>
        <v>#DIV/0!</v>
      </c>
      <c r="M85" s="7" t="str">
        <f>vlookup(D85,'Data Tables'!$H$16:$M$19,5,FALSE)</f>
        <v>#N/A</v>
      </c>
      <c r="N85" s="7" t="str">
        <f t="shared" si="3"/>
        <v>#DIV/0!</v>
      </c>
    </row>
    <row r="86">
      <c r="I86" s="11"/>
      <c r="J86" s="7" t="str">
        <f t="shared" si="1"/>
        <v>#DIV/0!</v>
      </c>
      <c r="K86" s="7" t="str">
        <f>vlookup(D86,'Data Tables'!$H$16:$M$19,3,FALSE)</f>
        <v>#N/A</v>
      </c>
      <c r="L86" s="7" t="str">
        <f t="shared" si="2"/>
        <v>#DIV/0!</v>
      </c>
      <c r="M86" s="7" t="str">
        <f>vlookup(D86,'Data Tables'!$H$16:$M$19,5,FALSE)</f>
        <v>#N/A</v>
      </c>
      <c r="N86" s="7" t="str">
        <f t="shared" si="3"/>
        <v>#DIV/0!</v>
      </c>
    </row>
    <row r="87">
      <c r="I87" s="11"/>
      <c r="J87" s="7" t="str">
        <f t="shared" si="1"/>
        <v>#DIV/0!</v>
      </c>
      <c r="K87" s="7" t="str">
        <f>vlookup(D87,'Data Tables'!$H$16:$M$19,3,FALSE)</f>
        <v>#N/A</v>
      </c>
      <c r="L87" s="7" t="str">
        <f t="shared" si="2"/>
        <v>#DIV/0!</v>
      </c>
      <c r="M87" s="7" t="str">
        <f>vlookup(D87,'Data Tables'!$H$16:$M$19,5,FALSE)</f>
        <v>#N/A</v>
      </c>
      <c r="N87" s="7" t="str">
        <f t="shared" si="3"/>
        <v>#DIV/0!</v>
      </c>
    </row>
    <row r="88">
      <c r="I88" s="11"/>
      <c r="J88" s="7" t="str">
        <f t="shared" si="1"/>
        <v>#DIV/0!</v>
      </c>
      <c r="K88" s="7" t="str">
        <f>vlookup(D88,'Data Tables'!$H$16:$M$19,3,FALSE)</f>
        <v>#N/A</v>
      </c>
      <c r="L88" s="7" t="str">
        <f t="shared" si="2"/>
        <v>#DIV/0!</v>
      </c>
      <c r="M88" s="7" t="str">
        <f>vlookup(D88,'Data Tables'!$H$16:$M$19,5,FALSE)</f>
        <v>#N/A</v>
      </c>
      <c r="N88" s="7" t="str">
        <f t="shared" si="3"/>
        <v>#DIV/0!</v>
      </c>
    </row>
    <row r="89">
      <c r="I89" s="11"/>
      <c r="J89" s="7" t="str">
        <f t="shared" si="1"/>
        <v>#DIV/0!</v>
      </c>
      <c r="K89" s="7" t="str">
        <f>vlookup(D89,'Data Tables'!$H$16:$M$19,3,FALSE)</f>
        <v>#N/A</v>
      </c>
      <c r="L89" s="7" t="str">
        <f t="shared" si="2"/>
        <v>#DIV/0!</v>
      </c>
      <c r="M89" s="7" t="str">
        <f>vlookup(D89,'Data Tables'!$H$16:$M$19,5,FALSE)</f>
        <v>#N/A</v>
      </c>
      <c r="N89" s="7" t="str">
        <f t="shared" si="3"/>
        <v>#DIV/0!</v>
      </c>
    </row>
    <row r="90">
      <c r="I90" s="11"/>
      <c r="J90" s="7" t="str">
        <f t="shared" si="1"/>
        <v>#DIV/0!</v>
      </c>
      <c r="K90" s="7" t="str">
        <f>vlookup(D90,'Data Tables'!$H$16:$M$19,3,FALSE)</f>
        <v>#N/A</v>
      </c>
      <c r="L90" s="7" t="str">
        <f t="shared" si="2"/>
        <v>#DIV/0!</v>
      </c>
      <c r="M90" s="7" t="str">
        <f>vlookup(D90,'Data Tables'!$H$16:$M$19,5,FALSE)</f>
        <v>#N/A</v>
      </c>
      <c r="N90" s="7" t="str">
        <f t="shared" si="3"/>
        <v>#DIV/0!</v>
      </c>
    </row>
    <row r="91">
      <c r="I91" s="11"/>
      <c r="J91" s="7" t="str">
        <f t="shared" si="1"/>
        <v>#DIV/0!</v>
      </c>
      <c r="K91" s="7" t="str">
        <f>vlookup(D91,'Data Tables'!$H$16:$M$19,3,FALSE)</f>
        <v>#N/A</v>
      </c>
      <c r="L91" s="7" t="str">
        <f t="shared" si="2"/>
        <v>#DIV/0!</v>
      </c>
      <c r="M91" s="7" t="str">
        <f>vlookup(D91,'Data Tables'!$H$16:$M$19,5,FALSE)</f>
        <v>#N/A</v>
      </c>
      <c r="N91" s="7" t="str">
        <f t="shared" si="3"/>
        <v>#DIV/0!</v>
      </c>
    </row>
    <row r="92">
      <c r="I92" s="11"/>
      <c r="J92" s="7" t="str">
        <f t="shared" si="1"/>
        <v>#DIV/0!</v>
      </c>
      <c r="K92" s="7" t="str">
        <f>vlookup(D92,'Data Tables'!$H$16:$M$19,3,FALSE)</f>
        <v>#N/A</v>
      </c>
      <c r="L92" s="7" t="str">
        <f t="shared" si="2"/>
        <v>#DIV/0!</v>
      </c>
      <c r="M92" s="7" t="str">
        <f>vlookup(D92,'Data Tables'!$H$16:$M$19,5,FALSE)</f>
        <v>#N/A</v>
      </c>
      <c r="N92" s="7" t="str">
        <f t="shared" si="3"/>
        <v>#DIV/0!</v>
      </c>
    </row>
    <row r="93">
      <c r="I93" s="11"/>
      <c r="J93" s="7" t="str">
        <f t="shared" si="1"/>
        <v>#DIV/0!</v>
      </c>
      <c r="K93" s="7" t="str">
        <f>vlookup(D93,'Data Tables'!$H$16:$M$19,3,FALSE)</f>
        <v>#N/A</v>
      </c>
      <c r="L93" s="7" t="str">
        <f t="shared" si="2"/>
        <v>#DIV/0!</v>
      </c>
      <c r="M93" s="7" t="str">
        <f>vlookup(D93,'Data Tables'!$H$16:$M$19,5,FALSE)</f>
        <v>#N/A</v>
      </c>
      <c r="N93" s="7" t="str">
        <f t="shared" si="3"/>
        <v>#DIV/0!</v>
      </c>
    </row>
    <row r="94">
      <c r="I94" s="11"/>
      <c r="J94" s="7" t="str">
        <f t="shared" si="1"/>
        <v>#DIV/0!</v>
      </c>
      <c r="K94" s="7" t="str">
        <f>vlookup(D94,'Data Tables'!$H$16:$M$19,3,FALSE)</f>
        <v>#N/A</v>
      </c>
      <c r="L94" s="7" t="str">
        <f t="shared" si="2"/>
        <v>#DIV/0!</v>
      </c>
      <c r="M94" s="7" t="str">
        <f>vlookup(D94,'Data Tables'!$H$16:$M$19,5,FALSE)</f>
        <v>#N/A</v>
      </c>
      <c r="N94" s="7" t="str">
        <f t="shared" si="3"/>
        <v>#DIV/0!</v>
      </c>
    </row>
    <row r="95">
      <c r="I95" s="11"/>
      <c r="J95" s="7" t="str">
        <f t="shared" si="1"/>
        <v>#DIV/0!</v>
      </c>
      <c r="K95" s="7" t="str">
        <f>vlookup(D95,'Data Tables'!$H$16:$M$19,3,FALSE)</f>
        <v>#N/A</v>
      </c>
      <c r="L95" s="7" t="str">
        <f t="shared" si="2"/>
        <v>#DIV/0!</v>
      </c>
      <c r="M95" s="7" t="str">
        <f>vlookup(D95,'Data Tables'!$H$16:$M$19,5,FALSE)</f>
        <v>#N/A</v>
      </c>
      <c r="N95" s="7" t="str">
        <f t="shared" si="3"/>
        <v>#DIV/0!</v>
      </c>
    </row>
    <row r="96">
      <c r="I96" s="11"/>
      <c r="J96" s="7" t="str">
        <f t="shared" si="1"/>
        <v>#DIV/0!</v>
      </c>
      <c r="K96" s="7" t="str">
        <f>vlookup(D96,'Data Tables'!$H$16:$M$19,3,FALSE)</f>
        <v>#N/A</v>
      </c>
      <c r="L96" s="7" t="str">
        <f t="shared" si="2"/>
        <v>#DIV/0!</v>
      </c>
      <c r="M96" s="7" t="str">
        <f>vlookup(D96,'Data Tables'!$H$16:$M$19,5,FALSE)</f>
        <v>#N/A</v>
      </c>
      <c r="N96" s="7" t="str">
        <f t="shared" si="3"/>
        <v>#DIV/0!</v>
      </c>
    </row>
    <row r="97">
      <c r="I97" s="11"/>
      <c r="J97" s="7" t="str">
        <f t="shared" si="1"/>
        <v>#DIV/0!</v>
      </c>
      <c r="K97" s="7" t="str">
        <f>vlookup(D97,'Data Tables'!$H$16:$M$19,3,FALSE)</f>
        <v>#N/A</v>
      </c>
      <c r="L97" s="7" t="str">
        <f t="shared" si="2"/>
        <v>#DIV/0!</v>
      </c>
      <c r="M97" s="7" t="str">
        <f>vlookup(D97,'Data Tables'!$H$16:$M$19,5,FALSE)</f>
        <v>#N/A</v>
      </c>
      <c r="N97" s="7" t="str">
        <f t="shared" si="3"/>
        <v>#DIV/0!</v>
      </c>
    </row>
    <row r="98">
      <c r="I98" s="11"/>
      <c r="J98" s="7" t="str">
        <f t="shared" si="1"/>
        <v>#DIV/0!</v>
      </c>
      <c r="K98" s="7" t="str">
        <f>vlookup(D98,'Data Tables'!$H$16:$M$19,3,FALSE)</f>
        <v>#N/A</v>
      </c>
      <c r="L98" s="7" t="str">
        <f t="shared" si="2"/>
        <v>#DIV/0!</v>
      </c>
      <c r="M98" s="7" t="str">
        <f>vlookup(D98,'Data Tables'!$H$16:$M$19,5,FALSE)</f>
        <v>#N/A</v>
      </c>
      <c r="N98" s="7" t="str">
        <f t="shared" si="3"/>
        <v>#DIV/0!</v>
      </c>
    </row>
    <row r="99">
      <c r="I99" s="11"/>
      <c r="J99" s="7" t="str">
        <f t="shared" si="1"/>
        <v>#DIV/0!</v>
      </c>
      <c r="K99" s="7" t="str">
        <f>vlookup(D99,'Data Tables'!$H$16:$M$19,3,FALSE)</f>
        <v>#N/A</v>
      </c>
      <c r="L99" s="7" t="str">
        <f t="shared" si="2"/>
        <v>#DIV/0!</v>
      </c>
      <c r="M99" s="7" t="str">
        <f>vlookup(D99,'Data Tables'!$H$16:$M$19,5,FALSE)</f>
        <v>#N/A</v>
      </c>
      <c r="N99" s="7" t="str">
        <f t="shared" si="3"/>
        <v>#DIV/0!</v>
      </c>
    </row>
    <row r="100">
      <c r="I100" s="11"/>
      <c r="J100" s="7" t="str">
        <f t="shared" si="1"/>
        <v>#DIV/0!</v>
      </c>
      <c r="K100" s="7" t="str">
        <f>vlookup(D100,'Data Tables'!$H$16:$M$19,3,FALSE)</f>
        <v>#N/A</v>
      </c>
      <c r="L100" s="7" t="str">
        <f t="shared" si="2"/>
        <v>#DIV/0!</v>
      </c>
      <c r="M100" s="7" t="str">
        <f>vlookup(D100,'Data Tables'!$H$16:$M$19,5,FALSE)</f>
        <v>#N/A</v>
      </c>
      <c r="N100" s="7" t="str">
        <f t="shared" si="3"/>
        <v>#DIV/0!</v>
      </c>
    </row>
    <row r="101">
      <c r="I101" s="11"/>
      <c r="J101" s="7" t="str">
        <f t="shared" si="1"/>
        <v>#DIV/0!</v>
      </c>
      <c r="K101" s="7" t="str">
        <f>vlookup(D101,'Data Tables'!$H$16:$M$19,3,FALSE)</f>
        <v>#N/A</v>
      </c>
      <c r="L101" s="7" t="str">
        <f t="shared" si="2"/>
        <v>#DIV/0!</v>
      </c>
      <c r="M101" s="7" t="str">
        <f>vlookup(D101,'Data Tables'!$H$16:$M$19,5,FALSE)</f>
        <v>#N/A</v>
      </c>
      <c r="N101" s="7" t="str">
        <f t="shared" si="3"/>
        <v>#DIV/0!</v>
      </c>
    </row>
    <row r="102">
      <c r="I102" s="11"/>
      <c r="J102" s="7" t="str">
        <f t="shared" si="1"/>
        <v>#DIV/0!</v>
      </c>
      <c r="K102" s="7" t="str">
        <f>vlookup(D102,'Data Tables'!$H$16:$M$19,3,FALSE)</f>
        <v>#N/A</v>
      </c>
      <c r="L102" s="7" t="str">
        <f t="shared" si="2"/>
        <v>#DIV/0!</v>
      </c>
      <c r="M102" s="7" t="str">
        <f>vlookup(D102,'Data Tables'!$H$16:$M$19,5,FALSE)</f>
        <v>#N/A</v>
      </c>
      <c r="N102" s="7" t="str">
        <f t="shared" si="3"/>
        <v>#DIV/0!</v>
      </c>
    </row>
    <row r="103">
      <c r="I103" s="11"/>
      <c r="J103" s="7" t="str">
        <f t="shared" si="1"/>
        <v>#DIV/0!</v>
      </c>
      <c r="K103" s="7" t="str">
        <f>vlookup(D103,'Data Tables'!$H$16:$M$19,3,FALSE)</f>
        <v>#N/A</v>
      </c>
      <c r="L103" s="7" t="str">
        <f t="shared" si="2"/>
        <v>#DIV/0!</v>
      </c>
      <c r="M103" s="7" t="str">
        <f>vlookup(D103,'Data Tables'!$H$16:$M$19,5,FALSE)</f>
        <v>#N/A</v>
      </c>
      <c r="N103" s="7" t="str">
        <f t="shared" si="3"/>
        <v>#DIV/0!</v>
      </c>
    </row>
    <row r="104">
      <c r="I104" s="11"/>
      <c r="J104" s="7" t="str">
        <f t="shared" si="1"/>
        <v>#DIV/0!</v>
      </c>
      <c r="K104" s="7" t="str">
        <f>vlookup(D104,'Data Tables'!$H$16:$M$19,3,FALSE)</f>
        <v>#N/A</v>
      </c>
      <c r="L104" s="7" t="str">
        <f t="shared" si="2"/>
        <v>#DIV/0!</v>
      </c>
      <c r="M104" s="7" t="str">
        <f>vlookup(D104,'Data Tables'!$H$16:$M$19,5,FALSE)</f>
        <v>#N/A</v>
      </c>
      <c r="N104" s="7" t="str">
        <f t="shared" si="3"/>
        <v>#DIV/0!</v>
      </c>
    </row>
    <row r="105">
      <c r="I105" s="11"/>
      <c r="J105" s="7" t="str">
        <f t="shared" si="1"/>
        <v>#DIV/0!</v>
      </c>
      <c r="K105" s="7" t="str">
        <f>vlookup(D105,'Data Tables'!$H$16:$M$19,3,FALSE)</f>
        <v>#N/A</v>
      </c>
      <c r="L105" s="7" t="str">
        <f t="shared" si="2"/>
        <v>#DIV/0!</v>
      </c>
      <c r="M105" s="7" t="str">
        <f>vlookup(D105,'Data Tables'!$H$16:$M$19,5,FALSE)</f>
        <v>#N/A</v>
      </c>
      <c r="N105" s="7" t="str">
        <f t="shared" si="3"/>
        <v>#DIV/0!</v>
      </c>
    </row>
    <row r="106">
      <c r="I106" s="11"/>
      <c r="J106" s="7" t="str">
        <f t="shared" si="1"/>
        <v>#DIV/0!</v>
      </c>
      <c r="K106" s="7" t="str">
        <f>vlookup(D106,'Data Tables'!$H$16:$M$19,3,FALSE)</f>
        <v>#N/A</v>
      </c>
      <c r="L106" s="7" t="str">
        <f t="shared" si="2"/>
        <v>#DIV/0!</v>
      </c>
      <c r="M106" s="7" t="str">
        <f>vlookup(D106,'Data Tables'!$H$16:$M$19,5,FALSE)</f>
        <v>#N/A</v>
      </c>
      <c r="N106" s="7" t="str">
        <f t="shared" si="3"/>
        <v>#DIV/0!</v>
      </c>
    </row>
    <row r="107">
      <c r="I107" s="11"/>
      <c r="J107" s="7" t="str">
        <f t="shared" si="1"/>
        <v>#DIV/0!</v>
      </c>
      <c r="K107" s="7" t="str">
        <f>vlookup(D107,'Data Tables'!$H$16:$M$19,3,FALSE)</f>
        <v>#N/A</v>
      </c>
      <c r="L107" s="7" t="str">
        <f t="shared" si="2"/>
        <v>#DIV/0!</v>
      </c>
      <c r="M107" s="7" t="str">
        <f>vlookup(D107,'Data Tables'!$H$16:$M$19,5,FALSE)</f>
        <v>#N/A</v>
      </c>
      <c r="N107" s="7" t="str">
        <f t="shared" si="3"/>
        <v>#DIV/0!</v>
      </c>
    </row>
    <row r="108">
      <c r="I108" s="11"/>
      <c r="J108" s="7" t="str">
        <f t="shared" si="1"/>
        <v>#DIV/0!</v>
      </c>
      <c r="K108" s="7" t="str">
        <f>vlookup(D108,'Data Tables'!$H$16:$M$19,3,FALSE)</f>
        <v>#N/A</v>
      </c>
      <c r="L108" s="7" t="str">
        <f t="shared" si="2"/>
        <v>#DIV/0!</v>
      </c>
      <c r="M108" s="7" t="str">
        <f>vlookup(D108,'Data Tables'!$H$16:$M$19,5,FALSE)</f>
        <v>#N/A</v>
      </c>
      <c r="N108" s="7" t="str">
        <f t="shared" si="3"/>
        <v>#DIV/0!</v>
      </c>
    </row>
    <row r="109">
      <c r="I109" s="11"/>
      <c r="J109" s="7" t="str">
        <f t="shared" si="1"/>
        <v>#DIV/0!</v>
      </c>
      <c r="K109" s="7" t="str">
        <f>vlookup(D109,'Data Tables'!$H$16:$M$19,3,FALSE)</f>
        <v>#N/A</v>
      </c>
      <c r="L109" s="7" t="str">
        <f t="shared" si="2"/>
        <v>#DIV/0!</v>
      </c>
      <c r="M109" s="7" t="str">
        <f>vlookup(D109,'Data Tables'!$H$16:$M$19,5,FALSE)</f>
        <v>#N/A</v>
      </c>
      <c r="N109" s="7" t="str">
        <f t="shared" si="3"/>
        <v>#DIV/0!</v>
      </c>
    </row>
    <row r="110">
      <c r="I110" s="11"/>
      <c r="J110" s="7" t="str">
        <f t="shared" si="1"/>
        <v>#DIV/0!</v>
      </c>
      <c r="K110" s="7" t="str">
        <f>vlookup(D110,'Data Tables'!$H$16:$M$19,3,FALSE)</f>
        <v>#N/A</v>
      </c>
      <c r="L110" s="7" t="str">
        <f t="shared" si="2"/>
        <v>#DIV/0!</v>
      </c>
      <c r="M110" s="7" t="str">
        <f>vlookup(D110,'Data Tables'!$H$16:$M$19,5,FALSE)</f>
        <v>#N/A</v>
      </c>
      <c r="N110" s="7" t="str">
        <f t="shared" si="3"/>
        <v>#DIV/0!</v>
      </c>
    </row>
    <row r="111">
      <c r="I111" s="11"/>
      <c r="J111" s="7" t="str">
        <f t="shared" si="1"/>
        <v>#DIV/0!</v>
      </c>
      <c r="K111" s="7" t="str">
        <f>vlookup(D111,'Data Tables'!$H$16:$M$19,3,FALSE)</f>
        <v>#N/A</v>
      </c>
      <c r="L111" s="7" t="str">
        <f t="shared" si="2"/>
        <v>#DIV/0!</v>
      </c>
      <c r="M111" s="7" t="str">
        <f>vlookup(D111,'Data Tables'!$H$16:$M$19,5,FALSE)</f>
        <v>#N/A</v>
      </c>
      <c r="N111" s="7" t="str">
        <f t="shared" si="3"/>
        <v>#DIV/0!</v>
      </c>
    </row>
    <row r="112">
      <c r="I112" s="11"/>
      <c r="J112" s="7" t="str">
        <f t="shared" si="1"/>
        <v>#DIV/0!</v>
      </c>
      <c r="K112" s="7" t="str">
        <f>vlookup(D112,'Data Tables'!$H$16:$M$19,3,FALSE)</f>
        <v>#N/A</v>
      </c>
      <c r="L112" s="7" t="str">
        <f t="shared" si="2"/>
        <v>#DIV/0!</v>
      </c>
      <c r="M112" s="7" t="str">
        <f>vlookup(D112,'Data Tables'!$H$16:$M$19,5,FALSE)</f>
        <v>#N/A</v>
      </c>
      <c r="N112" s="7" t="str">
        <f t="shared" si="3"/>
        <v>#DIV/0!</v>
      </c>
    </row>
    <row r="113">
      <c r="I113" s="11"/>
      <c r="J113" s="7" t="str">
        <f t="shared" si="1"/>
        <v>#DIV/0!</v>
      </c>
      <c r="K113" s="7" t="str">
        <f>vlookup(D113,'Data Tables'!$H$16:$M$19,3,FALSE)</f>
        <v>#N/A</v>
      </c>
      <c r="L113" s="7" t="str">
        <f t="shared" si="2"/>
        <v>#DIV/0!</v>
      </c>
      <c r="M113" s="7" t="str">
        <f>vlookup(D113,'Data Tables'!$H$16:$M$19,5,FALSE)</f>
        <v>#N/A</v>
      </c>
      <c r="N113" s="7" t="str">
        <f t="shared" si="3"/>
        <v>#DIV/0!</v>
      </c>
    </row>
    <row r="114">
      <c r="I114" s="11"/>
      <c r="J114" s="7" t="str">
        <f t="shared" si="1"/>
        <v>#DIV/0!</v>
      </c>
      <c r="K114" s="7" t="str">
        <f>vlookup(D114,'Data Tables'!$H$16:$M$19,3,FALSE)</f>
        <v>#N/A</v>
      </c>
      <c r="L114" s="7" t="str">
        <f t="shared" si="2"/>
        <v>#DIV/0!</v>
      </c>
      <c r="M114" s="7" t="str">
        <f>vlookup(D114,'Data Tables'!$H$16:$M$19,5,FALSE)</f>
        <v>#N/A</v>
      </c>
      <c r="N114" s="7" t="str">
        <f t="shared" si="3"/>
        <v>#DIV/0!</v>
      </c>
    </row>
    <row r="115">
      <c r="I115" s="11"/>
      <c r="J115" s="7" t="str">
        <f t="shared" si="1"/>
        <v>#DIV/0!</v>
      </c>
      <c r="K115" s="7" t="str">
        <f>vlookup(D115,'Data Tables'!$H$16:$M$19,3,FALSE)</f>
        <v>#N/A</v>
      </c>
      <c r="L115" s="7" t="str">
        <f t="shared" si="2"/>
        <v>#DIV/0!</v>
      </c>
      <c r="M115" s="7" t="str">
        <f>vlookup(D115,'Data Tables'!$H$16:$M$19,5,FALSE)</f>
        <v>#N/A</v>
      </c>
      <c r="N115" s="7" t="str">
        <f t="shared" si="3"/>
        <v>#DIV/0!</v>
      </c>
    </row>
    <row r="116">
      <c r="I116" s="11"/>
      <c r="J116" s="7" t="str">
        <f t="shared" si="1"/>
        <v>#DIV/0!</v>
      </c>
      <c r="K116" s="7" t="str">
        <f>vlookup(D116,'Data Tables'!$H$16:$M$19,3,FALSE)</f>
        <v>#N/A</v>
      </c>
      <c r="L116" s="7" t="str">
        <f t="shared" si="2"/>
        <v>#DIV/0!</v>
      </c>
      <c r="M116" s="7" t="str">
        <f>vlookup(D116,'Data Tables'!$H$16:$M$19,5,FALSE)</f>
        <v>#N/A</v>
      </c>
      <c r="N116" s="7" t="str">
        <f t="shared" si="3"/>
        <v>#DIV/0!</v>
      </c>
    </row>
    <row r="117">
      <c r="I117" s="11"/>
      <c r="J117" s="7" t="str">
        <f t="shared" si="1"/>
        <v>#DIV/0!</v>
      </c>
      <c r="K117" s="7" t="str">
        <f>vlookup(D117,'Data Tables'!$H$16:$M$19,3,FALSE)</f>
        <v>#N/A</v>
      </c>
      <c r="L117" s="7" t="str">
        <f t="shared" si="2"/>
        <v>#DIV/0!</v>
      </c>
      <c r="M117" s="7" t="str">
        <f>vlookup(D117,'Data Tables'!$H$16:$M$19,5,FALSE)</f>
        <v>#N/A</v>
      </c>
      <c r="N117" s="7" t="str">
        <f t="shared" si="3"/>
        <v>#DIV/0!</v>
      </c>
    </row>
    <row r="118">
      <c r="I118" s="11"/>
      <c r="J118" s="7" t="str">
        <f t="shared" si="1"/>
        <v>#DIV/0!</v>
      </c>
      <c r="K118" s="7" t="str">
        <f>vlookup(D118,'Data Tables'!$H$16:$M$19,3,FALSE)</f>
        <v>#N/A</v>
      </c>
      <c r="L118" s="7" t="str">
        <f t="shared" si="2"/>
        <v>#DIV/0!</v>
      </c>
      <c r="M118" s="7" t="str">
        <f>vlookup(D118,'Data Tables'!$H$16:$M$19,5,FALSE)</f>
        <v>#N/A</v>
      </c>
      <c r="N118" s="7" t="str">
        <f t="shared" si="3"/>
        <v>#DIV/0!</v>
      </c>
    </row>
    <row r="119">
      <c r="I119" s="11"/>
      <c r="J119" s="7" t="str">
        <f t="shared" si="1"/>
        <v>#DIV/0!</v>
      </c>
      <c r="K119" s="7" t="str">
        <f>vlookup(D119,'Data Tables'!$H$16:$M$19,3,FALSE)</f>
        <v>#N/A</v>
      </c>
      <c r="L119" s="7" t="str">
        <f t="shared" si="2"/>
        <v>#DIV/0!</v>
      </c>
      <c r="M119" s="7" t="str">
        <f>vlookup(D119,'Data Tables'!$H$16:$M$19,5,FALSE)</f>
        <v>#N/A</v>
      </c>
      <c r="N119" s="7" t="str">
        <f t="shared" si="3"/>
        <v>#DIV/0!</v>
      </c>
    </row>
    <row r="120">
      <c r="I120" s="11"/>
      <c r="J120" s="7" t="str">
        <f t="shared" si="1"/>
        <v>#DIV/0!</v>
      </c>
      <c r="K120" s="7" t="str">
        <f>vlookup(D120,'Data Tables'!$H$16:$M$19,3,FALSE)</f>
        <v>#N/A</v>
      </c>
      <c r="L120" s="7" t="str">
        <f t="shared" si="2"/>
        <v>#DIV/0!</v>
      </c>
      <c r="M120" s="7" t="str">
        <f>vlookup(D120,'Data Tables'!$H$16:$M$19,5,FALSE)</f>
        <v>#N/A</v>
      </c>
      <c r="N120" s="7" t="str">
        <f t="shared" si="3"/>
        <v>#DIV/0!</v>
      </c>
    </row>
    <row r="121">
      <c r="I121" s="11"/>
      <c r="J121" s="7" t="str">
        <f t="shared" si="1"/>
        <v>#DIV/0!</v>
      </c>
      <c r="K121" s="7" t="str">
        <f>vlookup(D121,'Data Tables'!$H$16:$M$19,3,FALSE)</f>
        <v>#N/A</v>
      </c>
      <c r="L121" s="7" t="str">
        <f t="shared" si="2"/>
        <v>#DIV/0!</v>
      </c>
      <c r="M121" s="7" t="str">
        <f>vlookup(D121,'Data Tables'!$H$16:$M$19,5,FALSE)</f>
        <v>#N/A</v>
      </c>
      <c r="N121" s="7" t="str">
        <f t="shared" si="3"/>
        <v>#DIV/0!</v>
      </c>
    </row>
    <row r="122">
      <c r="I122" s="11"/>
      <c r="J122" s="7" t="str">
        <f t="shared" si="1"/>
        <v>#DIV/0!</v>
      </c>
      <c r="K122" s="7" t="str">
        <f>vlookup(D122,'Data Tables'!$H$16:$M$19,3,FALSE)</f>
        <v>#N/A</v>
      </c>
      <c r="L122" s="7" t="str">
        <f t="shared" si="2"/>
        <v>#DIV/0!</v>
      </c>
      <c r="M122" s="7" t="str">
        <f>vlookup(D122,'Data Tables'!$H$16:$M$19,5,FALSE)</f>
        <v>#N/A</v>
      </c>
      <c r="N122" s="7" t="str">
        <f t="shared" si="3"/>
        <v>#DIV/0!</v>
      </c>
    </row>
    <row r="123">
      <c r="I123" s="11"/>
      <c r="J123" s="7" t="str">
        <f t="shared" si="1"/>
        <v>#DIV/0!</v>
      </c>
      <c r="K123" s="7" t="str">
        <f>vlookup(D123,'Data Tables'!$H$16:$M$19,3,FALSE)</f>
        <v>#N/A</v>
      </c>
      <c r="L123" s="7" t="str">
        <f t="shared" si="2"/>
        <v>#DIV/0!</v>
      </c>
      <c r="M123" s="7" t="str">
        <f>vlookup(D123,'Data Tables'!$H$16:$M$19,5,FALSE)</f>
        <v>#N/A</v>
      </c>
      <c r="N123" s="7" t="str">
        <f t="shared" si="3"/>
        <v>#DIV/0!</v>
      </c>
    </row>
    <row r="124">
      <c r="I124" s="11"/>
      <c r="J124" s="7" t="str">
        <f t="shared" si="1"/>
        <v>#DIV/0!</v>
      </c>
      <c r="K124" s="7" t="str">
        <f>vlookup(D124,'Data Tables'!$H$16:$M$19,3,FALSE)</f>
        <v>#N/A</v>
      </c>
      <c r="L124" s="7" t="str">
        <f t="shared" si="2"/>
        <v>#DIV/0!</v>
      </c>
      <c r="M124" s="7" t="str">
        <f>vlookup(D124,'Data Tables'!$H$16:$M$19,5,FALSE)</f>
        <v>#N/A</v>
      </c>
      <c r="N124" s="7" t="str">
        <f t="shared" si="3"/>
        <v>#DIV/0!</v>
      </c>
    </row>
    <row r="125">
      <c r="I125" s="11"/>
      <c r="J125" s="7" t="str">
        <f t="shared" si="1"/>
        <v>#DIV/0!</v>
      </c>
      <c r="K125" s="7" t="str">
        <f>vlookup(D125,'Data Tables'!$H$16:$M$19,3,FALSE)</f>
        <v>#N/A</v>
      </c>
      <c r="L125" s="7" t="str">
        <f t="shared" si="2"/>
        <v>#DIV/0!</v>
      </c>
      <c r="M125" s="7" t="str">
        <f>vlookup(D125,'Data Tables'!$H$16:$M$19,5,FALSE)</f>
        <v>#N/A</v>
      </c>
      <c r="N125" s="7" t="str">
        <f t="shared" si="3"/>
        <v>#DIV/0!</v>
      </c>
    </row>
    <row r="126">
      <c r="I126" s="11"/>
      <c r="J126" s="7" t="str">
        <f t="shared" si="1"/>
        <v>#DIV/0!</v>
      </c>
      <c r="K126" s="7" t="str">
        <f>vlookup(D126,'Data Tables'!$H$16:$M$19,3,FALSE)</f>
        <v>#N/A</v>
      </c>
      <c r="L126" s="7" t="str">
        <f t="shared" si="2"/>
        <v>#DIV/0!</v>
      </c>
      <c r="M126" s="7" t="str">
        <f>vlookup(D126,'Data Tables'!$H$16:$M$19,5,FALSE)</f>
        <v>#N/A</v>
      </c>
      <c r="N126" s="7" t="str">
        <f t="shared" si="3"/>
        <v>#DIV/0!</v>
      </c>
    </row>
    <row r="127">
      <c r="I127" s="11"/>
      <c r="J127" s="7" t="str">
        <f t="shared" si="1"/>
        <v>#DIV/0!</v>
      </c>
      <c r="K127" s="7" t="str">
        <f>vlookup(D127,'Data Tables'!$H$16:$M$19,3,FALSE)</f>
        <v>#N/A</v>
      </c>
      <c r="L127" s="7" t="str">
        <f t="shared" si="2"/>
        <v>#DIV/0!</v>
      </c>
      <c r="M127" s="7" t="str">
        <f>vlookup(D127,'Data Tables'!$H$16:$M$19,5,FALSE)</f>
        <v>#N/A</v>
      </c>
      <c r="N127" s="7" t="str">
        <f t="shared" si="3"/>
        <v>#DIV/0!</v>
      </c>
    </row>
    <row r="128">
      <c r="I128" s="11"/>
      <c r="J128" s="7" t="str">
        <f t="shared" si="1"/>
        <v>#DIV/0!</v>
      </c>
      <c r="K128" s="7" t="str">
        <f>vlookup(D128,'Data Tables'!$H$16:$M$19,3,FALSE)</f>
        <v>#N/A</v>
      </c>
      <c r="L128" s="7" t="str">
        <f t="shared" si="2"/>
        <v>#DIV/0!</v>
      </c>
      <c r="M128" s="7" t="str">
        <f>vlookup(D128,'Data Tables'!$H$16:$M$19,5,FALSE)</f>
        <v>#N/A</v>
      </c>
      <c r="N128" s="7" t="str">
        <f t="shared" si="3"/>
        <v>#DIV/0!</v>
      </c>
    </row>
    <row r="129">
      <c r="I129" s="11"/>
      <c r="J129" s="7" t="str">
        <f t="shared" si="1"/>
        <v>#DIV/0!</v>
      </c>
      <c r="K129" s="7" t="str">
        <f>vlookup(D129,'Data Tables'!$H$16:$M$19,3,FALSE)</f>
        <v>#N/A</v>
      </c>
      <c r="L129" s="7" t="str">
        <f t="shared" si="2"/>
        <v>#DIV/0!</v>
      </c>
      <c r="M129" s="7" t="str">
        <f>vlookup(D129,'Data Tables'!$H$16:$M$19,5,FALSE)</f>
        <v>#N/A</v>
      </c>
      <c r="N129" s="7" t="str">
        <f t="shared" si="3"/>
        <v>#DIV/0!</v>
      </c>
    </row>
    <row r="130">
      <c r="I130" s="11"/>
      <c r="J130" s="7" t="str">
        <f t="shared" si="1"/>
        <v>#DIV/0!</v>
      </c>
      <c r="K130" s="7" t="str">
        <f>vlookup(D130,'Data Tables'!$H$16:$M$19,3,FALSE)</f>
        <v>#N/A</v>
      </c>
      <c r="L130" s="7" t="str">
        <f t="shared" si="2"/>
        <v>#DIV/0!</v>
      </c>
      <c r="M130" s="7" t="str">
        <f>vlookup(D130,'Data Tables'!$H$16:$M$19,5,FALSE)</f>
        <v>#N/A</v>
      </c>
      <c r="N130" s="7" t="str">
        <f t="shared" si="3"/>
        <v>#DIV/0!</v>
      </c>
    </row>
    <row r="131">
      <c r="I131" s="11"/>
      <c r="J131" s="7" t="str">
        <f t="shared" si="1"/>
        <v>#DIV/0!</v>
      </c>
      <c r="K131" s="7" t="str">
        <f>vlookup(D131,'Data Tables'!$H$16:$M$19,3,FALSE)</f>
        <v>#N/A</v>
      </c>
      <c r="L131" s="7" t="str">
        <f t="shared" si="2"/>
        <v>#DIV/0!</v>
      </c>
      <c r="M131" s="7" t="str">
        <f>vlookup(D131,'Data Tables'!$H$16:$M$19,5,FALSE)</f>
        <v>#N/A</v>
      </c>
      <c r="N131" s="7" t="str">
        <f t="shared" si="3"/>
        <v>#DIV/0!</v>
      </c>
    </row>
    <row r="132">
      <c r="I132" s="11"/>
      <c r="J132" s="7" t="str">
        <f t="shared" si="1"/>
        <v>#DIV/0!</v>
      </c>
      <c r="K132" s="7" t="str">
        <f>vlookup(D132,'Data Tables'!$H$16:$M$19,3,FALSE)</f>
        <v>#N/A</v>
      </c>
      <c r="L132" s="7" t="str">
        <f t="shared" si="2"/>
        <v>#DIV/0!</v>
      </c>
      <c r="M132" s="7" t="str">
        <f>vlookup(D132,'Data Tables'!$H$16:$M$19,5,FALSE)</f>
        <v>#N/A</v>
      </c>
      <c r="N132" s="7" t="str">
        <f t="shared" si="3"/>
        <v>#DIV/0!</v>
      </c>
    </row>
    <row r="133">
      <c r="I133" s="11"/>
      <c r="J133" s="7" t="str">
        <f t="shared" si="1"/>
        <v>#DIV/0!</v>
      </c>
      <c r="K133" s="7" t="str">
        <f>vlookup(D133,'Data Tables'!$H$16:$M$19,3,FALSE)</f>
        <v>#N/A</v>
      </c>
      <c r="L133" s="7" t="str">
        <f t="shared" si="2"/>
        <v>#DIV/0!</v>
      </c>
      <c r="M133" s="7" t="str">
        <f>vlookup(D133,'Data Tables'!$H$16:$M$19,5,FALSE)</f>
        <v>#N/A</v>
      </c>
      <c r="N133" s="7" t="str">
        <f t="shared" si="3"/>
        <v>#DIV/0!</v>
      </c>
    </row>
    <row r="134">
      <c r="I134" s="11"/>
      <c r="J134" s="7" t="str">
        <f t="shared" si="1"/>
        <v>#DIV/0!</v>
      </c>
      <c r="K134" s="7" t="str">
        <f>vlookup(D134,'Data Tables'!$H$16:$M$19,3,FALSE)</f>
        <v>#N/A</v>
      </c>
      <c r="L134" s="7" t="str">
        <f t="shared" si="2"/>
        <v>#DIV/0!</v>
      </c>
      <c r="M134" s="7" t="str">
        <f>vlookup(D134,'Data Tables'!$H$16:$M$19,5,FALSE)</f>
        <v>#N/A</v>
      </c>
      <c r="N134" s="7" t="str">
        <f t="shared" si="3"/>
        <v>#DIV/0!</v>
      </c>
    </row>
    <row r="135">
      <c r="I135" s="11"/>
      <c r="J135" s="7" t="str">
        <f t="shared" si="1"/>
        <v>#DIV/0!</v>
      </c>
      <c r="K135" s="7" t="str">
        <f>vlookup(D135,'Data Tables'!$H$16:$M$19,3,FALSE)</f>
        <v>#N/A</v>
      </c>
      <c r="L135" s="7" t="str">
        <f t="shared" si="2"/>
        <v>#DIV/0!</v>
      </c>
      <c r="M135" s="7" t="str">
        <f>vlookup(D135,'Data Tables'!$H$16:$M$19,5,FALSE)</f>
        <v>#N/A</v>
      </c>
      <c r="N135" s="7" t="str">
        <f t="shared" si="3"/>
        <v>#DIV/0!</v>
      </c>
    </row>
    <row r="136">
      <c r="I136" s="11"/>
      <c r="J136" s="7" t="str">
        <f t="shared" si="1"/>
        <v>#DIV/0!</v>
      </c>
      <c r="K136" s="7" t="str">
        <f>vlookup(D136,'Data Tables'!$H$16:$M$19,3,FALSE)</f>
        <v>#N/A</v>
      </c>
      <c r="L136" s="7" t="str">
        <f t="shared" si="2"/>
        <v>#DIV/0!</v>
      </c>
      <c r="M136" s="7" t="str">
        <f>vlookup(D136,'Data Tables'!$H$16:$M$19,5,FALSE)</f>
        <v>#N/A</v>
      </c>
      <c r="N136" s="7" t="str">
        <f t="shared" si="3"/>
        <v>#DIV/0!</v>
      </c>
    </row>
    <row r="137">
      <c r="I137" s="11"/>
      <c r="J137" s="7" t="str">
        <f t="shared" si="1"/>
        <v>#DIV/0!</v>
      </c>
      <c r="K137" s="7" t="str">
        <f>vlookup(D137,'Data Tables'!$H$16:$M$19,3,FALSE)</f>
        <v>#N/A</v>
      </c>
      <c r="L137" s="7" t="str">
        <f t="shared" si="2"/>
        <v>#DIV/0!</v>
      </c>
      <c r="M137" s="7" t="str">
        <f>vlookup(D137,'Data Tables'!$H$16:$M$19,5,FALSE)</f>
        <v>#N/A</v>
      </c>
      <c r="N137" s="7" t="str">
        <f t="shared" si="3"/>
        <v>#DIV/0!</v>
      </c>
    </row>
    <row r="138">
      <c r="I138" s="11"/>
      <c r="J138" s="7" t="str">
        <f t="shared" si="1"/>
        <v>#DIV/0!</v>
      </c>
      <c r="K138" s="7" t="str">
        <f>vlookup(D138,'Data Tables'!$H$16:$M$19,3,FALSE)</f>
        <v>#N/A</v>
      </c>
      <c r="L138" s="7" t="str">
        <f t="shared" si="2"/>
        <v>#DIV/0!</v>
      </c>
      <c r="M138" s="7" t="str">
        <f>vlookup(D138,'Data Tables'!$H$16:$M$19,5,FALSE)</f>
        <v>#N/A</v>
      </c>
      <c r="N138" s="7" t="str">
        <f t="shared" si="3"/>
        <v>#DIV/0!</v>
      </c>
    </row>
    <row r="139">
      <c r="I139" s="11"/>
      <c r="J139" s="7" t="str">
        <f t="shared" si="1"/>
        <v>#DIV/0!</v>
      </c>
      <c r="K139" s="7" t="str">
        <f>vlookup(D139,'Data Tables'!$H$16:$M$19,3,FALSE)</f>
        <v>#N/A</v>
      </c>
      <c r="L139" s="7" t="str">
        <f t="shared" si="2"/>
        <v>#DIV/0!</v>
      </c>
      <c r="M139" s="7" t="str">
        <f>vlookup(D139,'Data Tables'!$H$16:$M$19,5,FALSE)</f>
        <v>#N/A</v>
      </c>
      <c r="N139" s="7" t="str">
        <f t="shared" si="3"/>
        <v>#DIV/0!</v>
      </c>
    </row>
    <row r="140">
      <c r="I140" s="11"/>
      <c r="J140" s="7" t="str">
        <f t="shared" si="1"/>
        <v>#DIV/0!</v>
      </c>
      <c r="K140" s="7" t="str">
        <f>vlookup(D140,'Data Tables'!$H$16:$M$19,3,FALSE)</f>
        <v>#N/A</v>
      </c>
      <c r="L140" s="7" t="str">
        <f t="shared" si="2"/>
        <v>#DIV/0!</v>
      </c>
      <c r="M140" s="7" t="str">
        <f>vlookup(D140,'Data Tables'!$H$16:$M$19,5,FALSE)</f>
        <v>#N/A</v>
      </c>
      <c r="N140" s="7" t="str">
        <f t="shared" si="3"/>
        <v>#DIV/0!</v>
      </c>
    </row>
    <row r="141">
      <c r="I141" s="11"/>
      <c r="J141" s="7" t="str">
        <f t="shared" si="1"/>
        <v>#DIV/0!</v>
      </c>
      <c r="K141" s="7" t="str">
        <f>vlookup(D141,'Data Tables'!$H$16:$M$19,3,FALSE)</f>
        <v>#N/A</v>
      </c>
      <c r="L141" s="7" t="str">
        <f t="shared" si="2"/>
        <v>#DIV/0!</v>
      </c>
      <c r="M141" s="7" t="str">
        <f>vlookup(D141,'Data Tables'!$H$16:$M$19,5,FALSE)</f>
        <v>#N/A</v>
      </c>
      <c r="N141" s="7" t="str">
        <f t="shared" si="3"/>
        <v>#DIV/0!</v>
      </c>
    </row>
    <row r="142">
      <c r="I142" s="11"/>
      <c r="J142" s="7" t="str">
        <f t="shared" si="1"/>
        <v>#DIV/0!</v>
      </c>
      <c r="K142" s="7" t="str">
        <f>vlookup(D142,'Data Tables'!$H$16:$M$19,3,FALSE)</f>
        <v>#N/A</v>
      </c>
      <c r="L142" s="7" t="str">
        <f t="shared" si="2"/>
        <v>#DIV/0!</v>
      </c>
      <c r="M142" s="7" t="str">
        <f>vlookup(D142,'Data Tables'!$H$16:$M$19,5,FALSE)</f>
        <v>#N/A</v>
      </c>
      <c r="N142" s="7" t="str">
        <f t="shared" si="3"/>
        <v>#DIV/0!</v>
      </c>
    </row>
    <row r="143">
      <c r="I143" s="11"/>
      <c r="J143" s="7" t="str">
        <f t="shared" si="1"/>
        <v>#DIV/0!</v>
      </c>
      <c r="K143" s="7" t="str">
        <f>vlookup(D143,'Data Tables'!$H$16:$M$19,3,FALSE)</f>
        <v>#N/A</v>
      </c>
      <c r="L143" s="7" t="str">
        <f t="shared" si="2"/>
        <v>#DIV/0!</v>
      </c>
      <c r="M143" s="7" t="str">
        <f>vlookup(D143,'Data Tables'!$H$16:$M$19,5,FALSE)</f>
        <v>#N/A</v>
      </c>
      <c r="N143" s="7" t="str">
        <f t="shared" si="3"/>
        <v>#DIV/0!</v>
      </c>
    </row>
    <row r="144">
      <c r="I144" s="11"/>
      <c r="J144" s="7" t="str">
        <f t="shared" si="1"/>
        <v>#DIV/0!</v>
      </c>
      <c r="K144" s="7" t="str">
        <f>vlookup(D144,'Data Tables'!$H$16:$M$19,3,FALSE)</f>
        <v>#N/A</v>
      </c>
      <c r="L144" s="7" t="str">
        <f t="shared" si="2"/>
        <v>#DIV/0!</v>
      </c>
      <c r="M144" s="7" t="str">
        <f>vlookup(D144,'Data Tables'!$H$16:$M$19,5,FALSE)</f>
        <v>#N/A</v>
      </c>
      <c r="N144" s="7" t="str">
        <f t="shared" si="3"/>
        <v>#DIV/0!</v>
      </c>
    </row>
    <row r="145">
      <c r="I145" s="11"/>
      <c r="J145" s="7" t="str">
        <f t="shared" si="1"/>
        <v>#DIV/0!</v>
      </c>
      <c r="K145" s="7" t="str">
        <f>vlookup(D145,'Data Tables'!$H$16:$M$19,3,FALSE)</f>
        <v>#N/A</v>
      </c>
      <c r="L145" s="7" t="str">
        <f t="shared" si="2"/>
        <v>#DIV/0!</v>
      </c>
      <c r="M145" s="7" t="str">
        <f>vlookup(D145,'Data Tables'!$H$16:$M$19,5,FALSE)</f>
        <v>#N/A</v>
      </c>
      <c r="N145" s="7" t="str">
        <f t="shared" si="3"/>
        <v>#DIV/0!</v>
      </c>
    </row>
    <row r="146">
      <c r="I146" s="11"/>
      <c r="J146" s="7" t="str">
        <f t="shared" si="1"/>
        <v>#DIV/0!</v>
      </c>
      <c r="K146" s="7" t="str">
        <f>vlookup(D146,'Data Tables'!$H$16:$M$19,3,FALSE)</f>
        <v>#N/A</v>
      </c>
      <c r="L146" s="7" t="str">
        <f t="shared" si="2"/>
        <v>#DIV/0!</v>
      </c>
      <c r="M146" s="7" t="str">
        <f>vlookup(D146,'Data Tables'!$H$16:$M$19,5,FALSE)</f>
        <v>#N/A</v>
      </c>
      <c r="N146" s="7" t="str">
        <f t="shared" si="3"/>
        <v>#DIV/0!</v>
      </c>
    </row>
    <row r="147">
      <c r="I147" s="11"/>
      <c r="J147" s="7" t="str">
        <f t="shared" si="1"/>
        <v>#DIV/0!</v>
      </c>
      <c r="K147" s="7" t="str">
        <f>vlookup(D147,'Data Tables'!$H$16:$M$19,3,FALSE)</f>
        <v>#N/A</v>
      </c>
      <c r="L147" s="7" t="str">
        <f t="shared" si="2"/>
        <v>#DIV/0!</v>
      </c>
      <c r="M147" s="7" t="str">
        <f>vlookup(D147,'Data Tables'!$H$16:$M$19,5,FALSE)</f>
        <v>#N/A</v>
      </c>
      <c r="N147" s="7" t="str">
        <f t="shared" si="3"/>
        <v>#DIV/0!</v>
      </c>
    </row>
    <row r="148">
      <c r="I148" s="11"/>
      <c r="J148" s="7" t="str">
        <f t="shared" si="1"/>
        <v>#DIV/0!</v>
      </c>
      <c r="K148" s="7" t="str">
        <f>vlookup(D148,'Data Tables'!$H$16:$M$19,3,FALSE)</f>
        <v>#N/A</v>
      </c>
      <c r="L148" s="7" t="str">
        <f t="shared" si="2"/>
        <v>#DIV/0!</v>
      </c>
      <c r="M148" s="7" t="str">
        <f>vlookup(D148,'Data Tables'!$H$16:$M$19,5,FALSE)</f>
        <v>#N/A</v>
      </c>
      <c r="N148" s="7" t="str">
        <f t="shared" si="3"/>
        <v>#DIV/0!</v>
      </c>
    </row>
    <row r="149">
      <c r="I149" s="11"/>
      <c r="J149" s="7" t="str">
        <f t="shared" si="1"/>
        <v>#DIV/0!</v>
      </c>
      <c r="K149" s="7" t="str">
        <f>vlookup(D149,'Data Tables'!$H$16:$M$19,3,FALSE)</f>
        <v>#N/A</v>
      </c>
      <c r="L149" s="7" t="str">
        <f t="shared" si="2"/>
        <v>#DIV/0!</v>
      </c>
      <c r="M149" s="7" t="str">
        <f>vlookup(D149,'Data Tables'!$H$16:$M$19,5,FALSE)</f>
        <v>#N/A</v>
      </c>
      <c r="N149" s="7" t="str">
        <f t="shared" si="3"/>
        <v>#DIV/0!</v>
      </c>
    </row>
    <row r="150">
      <c r="I150" s="11"/>
      <c r="J150" s="7" t="str">
        <f t="shared" si="1"/>
        <v>#DIV/0!</v>
      </c>
      <c r="K150" s="7" t="str">
        <f>vlookup(D150,'Data Tables'!$H$16:$M$19,3,FALSE)</f>
        <v>#N/A</v>
      </c>
      <c r="L150" s="7" t="str">
        <f t="shared" si="2"/>
        <v>#DIV/0!</v>
      </c>
      <c r="M150" s="7" t="str">
        <f>vlookup(D150,'Data Tables'!$H$16:$M$19,5,FALSE)</f>
        <v>#N/A</v>
      </c>
      <c r="N150" s="7" t="str">
        <f t="shared" si="3"/>
        <v>#DIV/0!</v>
      </c>
    </row>
    <row r="151">
      <c r="I151" s="11"/>
      <c r="J151" s="7" t="str">
        <f t="shared" si="1"/>
        <v>#DIV/0!</v>
      </c>
      <c r="K151" s="7" t="str">
        <f>vlookup(D151,'Data Tables'!$H$16:$M$19,3,FALSE)</f>
        <v>#N/A</v>
      </c>
      <c r="L151" s="7" t="str">
        <f t="shared" si="2"/>
        <v>#DIV/0!</v>
      </c>
      <c r="M151" s="7" t="str">
        <f>vlookup(D151,'Data Tables'!$H$16:$M$19,5,FALSE)</f>
        <v>#N/A</v>
      </c>
      <c r="N151" s="7" t="str">
        <f t="shared" si="3"/>
        <v>#DIV/0!</v>
      </c>
    </row>
    <row r="152">
      <c r="I152" s="11"/>
      <c r="J152" s="7" t="str">
        <f t="shared" si="1"/>
        <v>#DIV/0!</v>
      </c>
      <c r="K152" s="7" t="str">
        <f>vlookup(D152,'Data Tables'!$H$16:$M$19,3,FALSE)</f>
        <v>#N/A</v>
      </c>
      <c r="L152" s="7" t="str">
        <f t="shared" si="2"/>
        <v>#DIV/0!</v>
      </c>
      <c r="M152" s="7" t="str">
        <f>vlookup(D152,'Data Tables'!$H$16:$M$19,5,FALSE)</f>
        <v>#N/A</v>
      </c>
      <c r="N152" s="7" t="str">
        <f t="shared" si="3"/>
        <v>#DIV/0!</v>
      </c>
    </row>
    <row r="153">
      <c r="I153" s="11"/>
      <c r="J153" s="7" t="str">
        <f t="shared" si="1"/>
        <v>#DIV/0!</v>
      </c>
      <c r="K153" s="7" t="str">
        <f>vlookup(D153,'Data Tables'!$H$16:$M$19,3,FALSE)</f>
        <v>#N/A</v>
      </c>
      <c r="L153" s="7" t="str">
        <f t="shared" si="2"/>
        <v>#DIV/0!</v>
      </c>
      <c r="M153" s="7" t="str">
        <f>vlookup(D153,'Data Tables'!$H$16:$M$19,5,FALSE)</f>
        <v>#N/A</v>
      </c>
      <c r="N153" s="7" t="str">
        <f t="shared" si="3"/>
        <v>#DIV/0!</v>
      </c>
    </row>
    <row r="154">
      <c r="I154" s="11"/>
      <c r="J154" s="7" t="str">
        <f t="shared" si="1"/>
        <v>#DIV/0!</v>
      </c>
      <c r="K154" s="7" t="str">
        <f>vlookup(D154,'Data Tables'!$H$16:$M$19,3,FALSE)</f>
        <v>#N/A</v>
      </c>
      <c r="L154" s="7" t="str">
        <f t="shared" si="2"/>
        <v>#DIV/0!</v>
      </c>
      <c r="M154" s="7" t="str">
        <f>vlookup(D154,'Data Tables'!$H$16:$M$19,5,FALSE)</f>
        <v>#N/A</v>
      </c>
      <c r="N154" s="7" t="str">
        <f t="shared" si="3"/>
        <v>#DIV/0!</v>
      </c>
    </row>
    <row r="155">
      <c r="I155" s="11"/>
      <c r="J155" s="7" t="str">
        <f t="shared" si="1"/>
        <v>#DIV/0!</v>
      </c>
      <c r="K155" s="7" t="str">
        <f>vlookup(D155,'Data Tables'!$H$16:$M$19,3,FALSE)</f>
        <v>#N/A</v>
      </c>
      <c r="L155" s="7" t="str">
        <f t="shared" si="2"/>
        <v>#DIV/0!</v>
      </c>
      <c r="M155" s="7" t="str">
        <f>vlookup(D155,'Data Tables'!$H$16:$M$19,5,FALSE)</f>
        <v>#N/A</v>
      </c>
      <c r="N155" s="7" t="str">
        <f t="shared" si="3"/>
        <v>#DIV/0!</v>
      </c>
    </row>
    <row r="156">
      <c r="I156" s="11"/>
      <c r="J156" s="7" t="str">
        <f t="shared" si="1"/>
        <v>#DIV/0!</v>
      </c>
      <c r="K156" s="7" t="str">
        <f>vlookup(D156,'Data Tables'!$H$16:$M$19,3,FALSE)</f>
        <v>#N/A</v>
      </c>
      <c r="L156" s="7" t="str">
        <f t="shared" si="2"/>
        <v>#DIV/0!</v>
      </c>
      <c r="M156" s="7" t="str">
        <f>vlookup(D156,'Data Tables'!$H$16:$M$19,5,FALSE)</f>
        <v>#N/A</v>
      </c>
      <c r="N156" s="7" t="str">
        <f t="shared" si="3"/>
        <v>#DIV/0!</v>
      </c>
    </row>
    <row r="157">
      <c r="I157" s="11"/>
      <c r="J157" s="7" t="str">
        <f t="shared" si="1"/>
        <v>#DIV/0!</v>
      </c>
      <c r="K157" s="7" t="str">
        <f>vlookup(D157,'Data Tables'!$H$16:$M$19,3,FALSE)</f>
        <v>#N/A</v>
      </c>
      <c r="L157" s="7" t="str">
        <f t="shared" si="2"/>
        <v>#DIV/0!</v>
      </c>
      <c r="M157" s="7" t="str">
        <f>vlookup(D157,'Data Tables'!$H$16:$M$19,5,FALSE)</f>
        <v>#N/A</v>
      </c>
      <c r="N157" s="7" t="str">
        <f t="shared" si="3"/>
        <v>#DIV/0!</v>
      </c>
    </row>
    <row r="158">
      <c r="I158" s="11"/>
      <c r="J158" s="7" t="str">
        <f t="shared" si="1"/>
        <v>#DIV/0!</v>
      </c>
      <c r="K158" s="7" t="str">
        <f>vlookup(D158,'Data Tables'!$H$16:$M$19,3,FALSE)</f>
        <v>#N/A</v>
      </c>
      <c r="L158" s="7" t="str">
        <f t="shared" si="2"/>
        <v>#DIV/0!</v>
      </c>
      <c r="M158" s="7" t="str">
        <f>vlookup(D158,'Data Tables'!$H$16:$M$19,5,FALSE)</f>
        <v>#N/A</v>
      </c>
      <c r="N158" s="7" t="str">
        <f t="shared" si="3"/>
        <v>#DIV/0!</v>
      </c>
    </row>
    <row r="159">
      <c r="I159" s="11"/>
      <c r="J159" s="7" t="str">
        <f t="shared" si="1"/>
        <v>#DIV/0!</v>
      </c>
      <c r="K159" s="7" t="str">
        <f>vlookup(D159,'Data Tables'!$H$16:$M$19,3,FALSE)</f>
        <v>#N/A</v>
      </c>
      <c r="L159" s="7" t="str">
        <f t="shared" si="2"/>
        <v>#DIV/0!</v>
      </c>
      <c r="M159" s="7" t="str">
        <f>vlookup(D159,'Data Tables'!$H$16:$M$19,5,FALSE)</f>
        <v>#N/A</v>
      </c>
      <c r="N159" s="7" t="str">
        <f t="shared" si="3"/>
        <v>#DIV/0!</v>
      </c>
    </row>
    <row r="160">
      <c r="I160" s="11"/>
      <c r="J160" s="7" t="str">
        <f t="shared" si="1"/>
        <v>#DIV/0!</v>
      </c>
      <c r="K160" s="7" t="str">
        <f>vlookup(D160,'Data Tables'!$H$16:$M$19,3,FALSE)</f>
        <v>#N/A</v>
      </c>
      <c r="L160" s="7" t="str">
        <f t="shared" si="2"/>
        <v>#DIV/0!</v>
      </c>
      <c r="M160" s="7" t="str">
        <f>vlookup(D160,'Data Tables'!$H$16:$M$19,5,FALSE)</f>
        <v>#N/A</v>
      </c>
      <c r="N160" s="7" t="str">
        <f t="shared" si="3"/>
        <v>#DIV/0!</v>
      </c>
    </row>
    <row r="161">
      <c r="I161" s="11"/>
      <c r="J161" s="7" t="str">
        <f t="shared" si="1"/>
        <v>#DIV/0!</v>
      </c>
      <c r="K161" s="7" t="str">
        <f>vlookup(D161,'Data Tables'!$H$16:$M$19,3,FALSE)</f>
        <v>#N/A</v>
      </c>
      <c r="L161" s="7" t="str">
        <f t="shared" si="2"/>
        <v>#DIV/0!</v>
      </c>
      <c r="M161" s="7" t="str">
        <f>vlookup(D161,'Data Tables'!$H$16:$M$19,5,FALSE)</f>
        <v>#N/A</v>
      </c>
      <c r="N161" s="7" t="str">
        <f t="shared" si="3"/>
        <v>#DIV/0!</v>
      </c>
    </row>
    <row r="162">
      <c r="I162" s="11"/>
      <c r="J162" s="7" t="str">
        <f t="shared" si="1"/>
        <v>#DIV/0!</v>
      </c>
      <c r="K162" s="7" t="str">
        <f>vlookup(D162,'Data Tables'!$H$16:$M$19,3,FALSE)</f>
        <v>#N/A</v>
      </c>
      <c r="L162" s="7" t="str">
        <f t="shared" si="2"/>
        <v>#DIV/0!</v>
      </c>
      <c r="M162" s="7" t="str">
        <f>vlookup(D162,'Data Tables'!$H$16:$M$19,5,FALSE)</f>
        <v>#N/A</v>
      </c>
      <c r="N162" s="7" t="str">
        <f t="shared" si="3"/>
        <v>#DIV/0!</v>
      </c>
    </row>
    <row r="163">
      <c r="I163" s="11"/>
      <c r="J163" s="7" t="str">
        <f t="shared" si="1"/>
        <v>#DIV/0!</v>
      </c>
      <c r="K163" s="7" t="str">
        <f>vlookup(D163,'Data Tables'!$H$16:$M$19,3,FALSE)</f>
        <v>#N/A</v>
      </c>
      <c r="L163" s="7" t="str">
        <f t="shared" si="2"/>
        <v>#DIV/0!</v>
      </c>
      <c r="M163" s="7" t="str">
        <f>vlookup(D163,'Data Tables'!$H$16:$M$19,5,FALSE)</f>
        <v>#N/A</v>
      </c>
      <c r="N163" s="7" t="str">
        <f t="shared" si="3"/>
        <v>#DIV/0!</v>
      </c>
    </row>
    <row r="164">
      <c r="I164" s="11"/>
      <c r="J164" s="7" t="str">
        <f t="shared" si="1"/>
        <v>#DIV/0!</v>
      </c>
      <c r="K164" s="7" t="str">
        <f>vlookup(D164,'Data Tables'!$H$16:$M$19,3,FALSE)</f>
        <v>#N/A</v>
      </c>
      <c r="L164" s="7" t="str">
        <f t="shared" si="2"/>
        <v>#DIV/0!</v>
      </c>
      <c r="M164" s="7" t="str">
        <f>vlookup(D164,'Data Tables'!$H$16:$M$19,5,FALSE)</f>
        <v>#N/A</v>
      </c>
      <c r="N164" s="7" t="str">
        <f t="shared" si="3"/>
        <v>#DIV/0!</v>
      </c>
    </row>
    <row r="165">
      <c r="I165" s="11"/>
      <c r="J165" s="7" t="str">
        <f t="shared" si="1"/>
        <v>#DIV/0!</v>
      </c>
      <c r="K165" s="7" t="str">
        <f>vlookup(D165,'Data Tables'!$H$16:$M$19,3,FALSE)</f>
        <v>#N/A</v>
      </c>
      <c r="L165" s="7" t="str">
        <f t="shared" si="2"/>
        <v>#DIV/0!</v>
      </c>
      <c r="M165" s="7" t="str">
        <f>vlookup(D165,'Data Tables'!$H$16:$M$19,5,FALSE)</f>
        <v>#N/A</v>
      </c>
      <c r="N165" s="7" t="str">
        <f t="shared" si="3"/>
        <v>#DIV/0!</v>
      </c>
    </row>
    <row r="166">
      <c r="I166" s="11"/>
      <c r="J166" s="7" t="str">
        <f t="shared" si="1"/>
        <v>#DIV/0!</v>
      </c>
      <c r="K166" s="7" t="str">
        <f>vlookup(D166,'Data Tables'!$H$16:$M$19,3,FALSE)</f>
        <v>#N/A</v>
      </c>
      <c r="L166" s="7" t="str">
        <f t="shared" si="2"/>
        <v>#DIV/0!</v>
      </c>
      <c r="M166" s="7" t="str">
        <f>vlookup(D166,'Data Tables'!$H$16:$M$19,5,FALSE)</f>
        <v>#N/A</v>
      </c>
      <c r="N166" s="7" t="str">
        <f t="shared" si="3"/>
        <v>#DIV/0!</v>
      </c>
    </row>
    <row r="167">
      <c r="I167" s="11"/>
      <c r="J167" s="7" t="str">
        <f t="shared" si="1"/>
        <v>#DIV/0!</v>
      </c>
      <c r="K167" s="7" t="str">
        <f>vlookup(D167,'Data Tables'!$H$16:$M$19,3,FALSE)</f>
        <v>#N/A</v>
      </c>
      <c r="L167" s="7" t="str">
        <f t="shared" si="2"/>
        <v>#DIV/0!</v>
      </c>
      <c r="M167" s="7" t="str">
        <f>vlookup(D167,'Data Tables'!$H$16:$M$19,5,FALSE)</f>
        <v>#N/A</v>
      </c>
      <c r="N167" s="7" t="str">
        <f t="shared" si="3"/>
        <v>#DIV/0!</v>
      </c>
    </row>
    <row r="168">
      <c r="I168" s="11"/>
      <c r="J168" s="7" t="str">
        <f t="shared" si="1"/>
        <v>#DIV/0!</v>
      </c>
      <c r="K168" s="7" t="str">
        <f>vlookup(D168,'Data Tables'!$H$16:$M$19,3,FALSE)</f>
        <v>#N/A</v>
      </c>
      <c r="L168" s="7" t="str">
        <f t="shared" si="2"/>
        <v>#DIV/0!</v>
      </c>
      <c r="M168" s="7" t="str">
        <f>vlookup(D168,'Data Tables'!$H$16:$M$19,5,FALSE)</f>
        <v>#N/A</v>
      </c>
      <c r="N168" s="7" t="str">
        <f t="shared" si="3"/>
        <v>#DIV/0!</v>
      </c>
    </row>
    <row r="169">
      <c r="I169" s="11"/>
      <c r="J169" s="7" t="str">
        <f t="shared" si="1"/>
        <v>#DIV/0!</v>
      </c>
      <c r="K169" s="7" t="str">
        <f>vlookup(D169,'Data Tables'!$H$16:$M$19,3,FALSE)</f>
        <v>#N/A</v>
      </c>
      <c r="L169" s="7" t="str">
        <f t="shared" si="2"/>
        <v>#DIV/0!</v>
      </c>
      <c r="M169" s="7" t="str">
        <f>vlookup(D169,'Data Tables'!$H$16:$M$19,5,FALSE)</f>
        <v>#N/A</v>
      </c>
      <c r="N169" s="7" t="str">
        <f t="shared" si="3"/>
        <v>#DIV/0!</v>
      </c>
    </row>
    <row r="170">
      <c r="I170" s="11"/>
      <c r="J170" s="7" t="str">
        <f t="shared" si="1"/>
        <v>#DIV/0!</v>
      </c>
      <c r="K170" s="7" t="str">
        <f>vlookup(D170,'Data Tables'!$H$16:$M$19,3,FALSE)</f>
        <v>#N/A</v>
      </c>
      <c r="L170" s="7" t="str">
        <f t="shared" si="2"/>
        <v>#DIV/0!</v>
      </c>
      <c r="M170" s="7" t="str">
        <f>vlookup(D170,'Data Tables'!$H$16:$M$19,5,FALSE)</f>
        <v>#N/A</v>
      </c>
      <c r="N170" s="7" t="str">
        <f t="shared" si="3"/>
        <v>#DIV/0!</v>
      </c>
    </row>
    <row r="171">
      <c r="I171" s="11"/>
      <c r="J171" s="7" t="str">
        <f t="shared" si="1"/>
        <v>#DIV/0!</v>
      </c>
      <c r="K171" s="7" t="str">
        <f>vlookup(D171,'Data Tables'!$H$16:$M$19,3,FALSE)</f>
        <v>#N/A</v>
      </c>
      <c r="L171" s="7" t="str">
        <f t="shared" si="2"/>
        <v>#DIV/0!</v>
      </c>
      <c r="M171" s="7" t="str">
        <f>vlookup(D171,'Data Tables'!$H$16:$M$19,5,FALSE)</f>
        <v>#N/A</v>
      </c>
      <c r="N171" s="7" t="str">
        <f t="shared" si="3"/>
        <v>#DIV/0!</v>
      </c>
    </row>
    <row r="172">
      <c r="I172" s="11"/>
      <c r="J172" s="7" t="str">
        <f t="shared" si="1"/>
        <v>#DIV/0!</v>
      </c>
      <c r="K172" s="7" t="str">
        <f>vlookup(D172,'Data Tables'!$H$16:$M$19,3,FALSE)</f>
        <v>#N/A</v>
      </c>
      <c r="L172" s="7" t="str">
        <f t="shared" si="2"/>
        <v>#DIV/0!</v>
      </c>
      <c r="M172" s="7" t="str">
        <f>vlookup(D172,'Data Tables'!$H$16:$M$19,5,FALSE)</f>
        <v>#N/A</v>
      </c>
      <c r="N172" s="7" t="str">
        <f t="shared" si="3"/>
        <v>#DIV/0!</v>
      </c>
    </row>
    <row r="173">
      <c r="I173" s="11"/>
      <c r="J173" s="7" t="str">
        <f t="shared" si="1"/>
        <v>#DIV/0!</v>
      </c>
      <c r="K173" s="7" t="str">
        <f>vlookup(D173,'Data Tables'!$H$16:$M$19,3,FALSE)</f>
        <v>#N/A</v>
      </c>
      <c r="L173" s="7" t="str">
        <f t="shared" si="2"/>
        <v>#DIV/0!</v>
      </c>
      <c r="M173" s="7" t="str">
        <f>vlookup(D173,'Data Tables'!$H$16:$M$19,5,FALSE)</f>
        <v>#N/A</v>
      </c>
      <c r="N173" s="7" t="str">
        <f t="shared" si="3"/>
        <v>#DIV/0!</v>
      </c>
    </row>
    <row r="174">
      <c r="I174" s="11"/>
      <c r="J174" s="7" t="str">
        <f t="shared" si="1"/>
        <v>#DIV/0!</v>
      </c>
      <c r="K174" s="7" t="str">
        <f>vlookup(D174,'Data Tables'!$H$16:$M$19,3,FALSE)</f>
        <v>#N/A</v>
      </c>
      <c r="L174" s="7" t="str">
        <f t="shared" si="2"/>
        <v>#DIV/0!</v>
      </c>
      <c r="M174" s="7" t="str">
        <f>vlookup(D174,'Data Tables'!$H$16:$M$19,5,FALSE)</f>
        <v>#N/A</v>
      </c>
      <c r="N174" s="7" t="str">
        <f t="shared" si="3"/>
        <v>#DIV/0!</v>
      </c>
    </row>
    <row r="175">
      <c r="I175" s="11"/>
      <c r="J175" s="7" t="str">
        <f t="shared" si="1"/>
        <v>#DIV/0!</v>
      </c>
      <c r="K175" s="7" t="str">
        <f>vlookup(D175,'Data Tables'!$H$16:$M$19,3,FALSE)</f>
        <v>#N/A</v>
      </c>
      <c r="L175" s="7" t="str">
        <f t="shared" si="2"/>
        <v>#DIV/0!</v>
      </c>
      <c r="M175" s="7" t="str">
        <f>vlookup(D175,'Data Tables'!$H$16:$M$19,5,FALSE)</f>
        <v>#N/A</v>
      </c>
      <c r="N175" s="7" t="str">
        <f t="shared" si="3"/>
        <v>#DIV/0!</v>
      </c>
    </row>
    <row r="176">
      <c r="I176" s="11"/>
      <c r="J176" s="7" t="str">
        <f t="shared" si="1"/>
        <v>#DIV/0!</v>
      </c>
      <c r="K176" s="7" t="str">
        <f>vlookup(D176,'Data Tables'!$H$16:$M$19,3,FALSE)</f>
        <v>#N/A</v>
      </c>
      <c r="L176" s="7" t="str">
        <f t="shared" si="2"/>
        <v>#DIV/0!</v>
      </c>
      <c r="M176" s="7" t="str">
        <f>vlookup(D176,'Data Tables'!$H$16:$M$19,5,FALSE)</f>
        <v>#N/A</v>
      </c>
      <c r="N176" s="7" t="str">
        <f t="shared" si="3"/>
        <v>#DIV/0!</v>
      </c>
    </row>
    <row r="177">
      <c r="I177" s="11"/>
      <c r="J177" s="7" t="str">
        <f t="shared" si="1"/>
        <v>#DIV/0!</v>
      </c>
      <c r="K177" s="7" t="str">
        <f>vlookup(D177,'Data Tables'!$H$16:$M$19,3,FALSE)</f>
        <v>#N/A</v>
      </c>
      <c r="L177" s="7" t="str">
        <f t="shared" si="2"/>
        <v>#DIV/0!</v>
      </c>
      <c r="M177" s="7" t="str">
        <f>vlookup(D177,'Data Tables'!$H$16:$M$19,5,FALSE)</f>
        <v>#N/A</v>
      </c>
      <c r="N177" s="7" t="str">
        <f t="shared" si="3"/>
        <v>#DIV/0!</v>
      </c>
    </row>
    <row r="178">
      <c r="I178" s="11"/>
      <c r="J178" s="7" t="str">
        <f t="shared" si="1"/>
        <v>#DIV/0!</v>
      </c>
      <c r="K178" s="7" t="str">
        <f>vlookup(D178,'Data Tables'!$H$16:$M$19,3,FALSE)</f>
        <v>#N/A</v>
      </c>
      <c r="L178" s="7" t="str">
        <f t="shared" si="2"/>
        <v>#DIV/0!</v>
      </c>
      <c r="M178" s="7" t="str">
        <f>vlookup(D178,'Data Tables'!$H$16:$M$19,5,FALSE)</f>
        <v>#N/A</v>
      </c>
      <c r="N178" s="7" t="str">
        <f t="shared" si="3"/>
        <v>#DIV/0!</v>
      </c>
    </row>
    <row r="179">
      <c r="I179" s="11"/>
      <c r="J179" s="7" t="str">
        <f t="shared" si="1"/>
        <v>#DIV/0!</v>
      </c>
      <c r="K179" s="7" t="str">
        <f>vlookup(D179,'Data Tables'!$H$16:$M$19,3,FALSE)</f>
        <v>#N/A</v>
      </c>
      <c r="L179" s="7" t="str">
        <f t="shared" si="2"/>
        <v>#DIV/0!</v>
      </c>
      <c r="M179" s="7" t="str">
        <f>vlookup(D179,'Data Tables'!$H$16:$M$19,5,FALSE)</f>
        <v>#N/A</v>
      </c>
      <c r="N179" s="7" t="str">
        <f t="shared" si="3"/>
        <v>#DIV/0!</v>
      </c>
    </row>
    <row r="180">
      <c r="I180" s="11"/>
      <c r="J180" s="7" t="str">
        <f t="shared" si="1"/>
        <v>#DIV/0!</v>
      </c>
      <c r="K180" s="7" t="str">
        <f>vlookup(D180,'Data Tables'!$H$16:$M$19,3,FALSE)</f>
        <v>#N/A</v>
      </c>
      <c r="L180" s="7" t="str">
        <f t="shared" si="2"/>
        <v>#DIV/0!</v>
      </c>
      <c r="M180" s="7" t="str">
        <f>vlookup(D180,'Data Tables'!$H$16:$M$19,5,FALSE)</f>
        <v>#N/A</v>
      </c>
      <c r="N180" s="7" t="str">
        <f t="shared" si="3"/>
        <v>#DIV/0!</v>
      </c>
    </row>
    <row r="181">
      <c r="I181" s="11"/>
      <c r="J181" s="7" t="str">
        <f t="shared" si="1"/>
        <v>#DIV/0!</v>
      </c>
      <c r="K181" s="7" t="str">
        <f>vlookup(D181,'Data Tables'!$H$16:$M$19,3,FALSE)</f>
        <v>#N/A</v>
      </c>
      <c r="L181" s="7" t="str">
        <f t="shared" si="2"/>
        <v>#DIV/0!</v>
      </c>
      <c r="M181" s="7" t="str">
        <f>vlookup(D181,'Data Tables'!$H$16:$M$19,5,FALSE)</f>
        <v>#N/A</v>
      </c>
      <c r="N181" s="7" t="str">
        <f t="shared" si="3"/>
        <v>#DIV/0!</v>
      </c>
    </row>
    <row r="182">
      <c r="I182" s="11"/>
      <c r="J182" s="7" t="str">
        <f t="shared" si="1"/>
        <v>#DIV/0!</v>
      </c>
      <c r="K182" s="7" t="str">
        <f>vlookup(D182,'Data Tables'!$H$16:$M$19,3,FALSE)</f>
        <v>#N/A</v>
      </c>
      <c r="L182" s="7" t="str">
        <f t="shared" si="2"/>
        <v>#DIV/0!</v>
      </c>
      <c r="M182" s="7" t="str">
        <f>vlookup(D182,'Data Tables'!$H$16:$M$19,5,FALSE)</f>
        <v>#N/A</v>
      </c>
      <c r="N182" s="7" t="str">
        <f t="shared" si="3"/>
        <v>#DIV/0!</v>
      </c>
    </row>
    <row r="183">
      <c r="I183" s="11"/>
      <c r="J183" s="7" t="str">
        <f t="shared" si="1"/>
        <v>#DIV/0!</v>
      </c>
      <c r="K183" s="7" t="str">
        <f>vlookup(D183,'Data Tables'!$H$16:$M$19,3,FALSE)</f>
        <v>#N/A</v>
      </c>
      <c r="L183" s="7" t="str">
        <f t="shared" si="2"/>
        <v>#DIV/0!</v>
      </c>
      <c r="M183" s="7" t="str">
        <f>vlookup(D183,'Data Tables'!$H$16:$M$19,5,FALSE)</f>
        <v>#N/A</v>
      </c>
      <c r="N183" s="7" t="str">
        <f t="shared" si="3"/>
        <v>#DIV/0!</v>
      </c>
    </row>
    <row r="184">
      <c r="I184" s="11"/>
      <c r="J184" s="7" t="str">
        <f t="shared" si="1"/>
        <v>#DIV/0!</v>
      </c>
      <c r="K184" s="7" t="str">
        <f>vlookup(D184,'Data Tables'!$H$16:$M$19,3,FALSE)</f>
        <v>#N/A</v>
      </c>
      <c r="L184" s="7" t="str">
        <f t="shared" si="2"/>
        <v>#DIV/0!</v>
      </c>
      <c r="M184" s="7" t="str">
        <f>vlookup(D184,'Data Tables'!$H$16:$M$19,5,FALSE)</f>
        <v>#N/A</v>
      </c>
      <c r="N184" s="7" t="str">
        <f t="shared" si="3"/>
        <v>#DIV/0!</v>
      </c>
    </row>
    <row r="185">
      <c r="I185" s="11"/>
      <c r="J185" s="7" t="str">
        <f t="shared" si="1"/>
        <v>#DIV/0!</v>
      </c>
      <c r="K185" s="7" t="str">
        <f>vlookup(D185,'Data Tables'!$H$16:$M$19,3,FALSE)</f>
        <v>#N/A</v>
      </c>
      <c r="L185" s="7" t="str">
        <f t="shared" si="2"/>
        <v>#DIV/0!</v>
      </c>
      <c r="M185" s="7" t="str">
        <f>vlookup(D185,'Data Tables'!$H$16:$M$19,5,FALSE)</f>
        <v>#N/A</v>
      </c>
      <c r="N185" s="7" t="str">
        <f t="shared" si="3"/>
        <v>#DIV/0!</v>
      </c>
    </row>
    <row r="186">
      <c r="I186" s="11"/>
      <c r="J186" s="7" t="str">
        <f t="shared" si="1"/>
        <v>#DIV/0!</v>
      </c>
      <c r="K186" s="7" t="str">
        <f>vlookup(D186,'Data Tables'!$H$16:$M$19,3,FALSE)</f>
        <v>#N/A</v>
      </c>
      <c r="L186" s="7" t="str">
        <f t="shared" si="2"/>
        <v>#DIV/0!</v>
      </c>
      <c r="M186" s="7" t="str">
        <f>vlookup(D186,'Data Tables'!$H$16:$M$19,5,FALSE)</f>
        <v>#N/A</v>
      </c>
      <c r="N186" s="7" t="str">
        <f t="shared" si="3"/>
        <v>#DIV/0!</v>
      </c>
    </row>
    <row r="187">
      <c r="I187" s="11"/>
      <c r="J187" s="7" t="str">
        <f t="shared" si="1"/>
        <v>#DIV/0!</v>
      </c>
      <c r="K187" s="7" t="str">
        <f>vlookup(D187,'Data Tables'!$H$16:$M$19,3,FALSE)</f>
        <v>#N/A</v>
      </c>
      <c r="L187" s="7" t="str">
        <f t="shared" si="2"/>
        <v>#DIV/0!</v>
      </c>
      <c r="M187" s="7" t="str">
        <f>vlookup(D187,'Data Tables'!$H$16:$M$19,5,FALSE)</f>
        <v>#N/A</v>
      </c>
      <c r="N187" s="7" t="str">
        <f t="shared" si="3"/>
        <v>#DIV/0!</v>
      </c>
    </row>
    <row r="188">
      <c r="I188" s="11"/>
      <c r="J188" s="7" t="str">
        <f t="shared" si="1"/>
        <v>#DIV/0!</v>
      </c>
      <c r="K188" s="7" t="str">
        <f>vlookup(D188,'Data Tables'!$H$16:$M$19,3,FALSE)</f>
        <v>#N/A</v>
      </c>
      <c r="L188" s="7" t="str">
        <f t="shared" si="2"/>
        <v>#DIV/0!</v>
      </c>
      <c r="M188" s="7" t="str">
        <f>vlookup(D188,'Data Tables'!$H$16:$M$19,5,FALSE)</f>
        <v>#N/A</v>
      </c>
      <c r="N188" s="7" t="str">
        <f t="shared" si="3"/>
        <v>#DIV/0!</v>
      </c>
    </row>
    <row r="189">
      <c r="I189" s="11"/>
      <c r="J189" s="7" t="str">
        <f t="shared" si="1"/>
        <v>#DIV/0!</v>
      </c>
      <c r="K189" s="7" t="str">
        <f>vlookup(D189,'Data Tables'!$H$16:$M$19,3,FALSE)</f>
        <v>#N/A</v>
      </c>
      <c r="L189" s="7" t="str">
        <f t="shared" si="2"/>
        <v>#DIV/0!</v>
      </c>
      <c r="M189" s="7" t="str">
        <f>vlookup(D189,'Data Tables'!$H$16:$M$19,5,FALSE)</f>
        <v>#N/A</v>
      </c>
      <c r="N189" s="7" t="str">
        <f t="shared" si="3"/>
        <v>#DIV/0!</v>
      </c>
    </row>
    <row r="190">
      <c r="I190" s="11"/>
      <c r="J190" s="7" t="str">
        <f t="shared" si="1"/>
        <v>#DIV/0!</v>
      </c>
      <c r="K190" s="7" t="str">
        <f>vlookup(D190,'Data Tables'!$H$16:$M$19,3,FALSE)</f>
        <v>#N/A</v>
      </c>
      <c r="L190" s="7" t="str">
        <f t="shared" si="2"/>
        <v>#DIV/0!</v>
      </c>
      <c r="M190" s="7" t="str">
        <f>vlookup(D190,'Data Tables'!$H$16:$M$19,5,FALSE)</f>
        <v>#N/A</v>
      </c>
      <c r="N190" s="7" t="str">
        <f t="shared" si="3"/>
        <v>#DIV/0!</v>
      </c>
    </row>
    <row r="191">
      <c r="I191" s="11"/>
      <c r="J191" s="7" t="str">
        <f t="shared" si="1"/>
        <v>#DIV/0!</v>
      </c>
      <c r="K191" s="7" t="str">
        <f>vlookup(D191,'Data Tables'!$H$16:$M$19,3,FALSE)</f>
        <v>#N/A</v>
      </c>
      <c r="L191" s="7" t="str">
        <f t="shared" si="2"/>
        <v>#DIV/0!</v>
      </c>
      <c r="M191" s="7" t="str">
        <f>vlookup(D191,'Data Tables'!$H$16:$M$19,5,FALSE)</f>
        <v>#N/A</v>
      </c>
      <c r="N191" s="7" t="str">
        <f t="shared" si="3"/>
        <v>#DIV/0!</v>
      </c>
    </row>
    <row r="192">
      <c r="I192" s="11"/>
      <c r="J192" s="7" t="str">
        <f t="shared" si="1"/>
        <v>#DIV/0!</v>
      </c>
      <c r="K192" s="7" t="str">
        <f>vlookup(D192,'Data Tables'!$H$16:$M$19,3,FALSE)</f>
        <v>#N/A</v>
      </c>
      <c r="L192" s="7" t="str">
        <f t="shared" si="2"/>
        <v>#DIV/0!</v>
      </c>
      <c r="M192" s="7" t="str">
        <f>vlookup(D192,'Data Tables'!$H$16:$M$19,5,FALSE)</f>
        <v>#N/A</v>
      </c>
      <c r="N192" s="7" t="str">
        <f t="shared" si="3"/>
        <v>#DIV/0!</v>
      </c>
    </row>
    <row r="193">
      <c r="I193" s="11"/>
      <c r="J193" s="7" t="str">
        <f t="shared" si="1"/>
        <v>#DIV/0!</v>
      </c>
      <c r="K193" s="7" t="str">
        <f>vlookup(D193,'Data Tables'!$H$16:$M$19,3,FALSE)</f>
        <v>#N/A</v>
      </c>
      <c r="L193" s="7" t="str">
        <f t="shared" si="2"/>
        <v>#DIV/0!</v>
      </c>
      <c r="M193" s="7" t="str">
        <f>vlookup(D193,'Data Tables'!$H$16:$M$19,5,FALSE)</f>
        <v>#N/A</v>
      </c>
      <c r="N193" s="7" t="str">
        <f t="shared" si="3"/>
        <v>#DIV/0!</v>
      </c>
    </row>
    <row r="194">
      <c r="I194" s="11"/>
      <c r="J194" s="7" t="str">
        <f t="shared" si="1"/>
        <v>#DIV/0!</v>
      </c>
      <c r="K194" s="7" t="str">
        <f>vlookup(D194,'Data Tables'!$H$16:$M$19,3,FALSE)</f>
        <v>#N/A</v>
      </c>
      <c r="L194" s="7" t="str">
        <f t="shared" si="2"/>
        <v>#DIV/0!</v>
      </c>
      <c r="M194" s="7" t="str">
        <f>vlookup(D194,'Data Tables'!$H$16:$M$19,5,FALSE)</f>
        <v>#N/A</v>
      </c>
      <c r="N194" s="7" t="str">
        <f t="shared" si="3"/>
        <v>#DIV/0!</v>
      </c>
    </row>
    <row r="195">
      <c r="I195" s="11"/>
      <c r="J195" s="7" t="str">
        <f t="shared" si="1"/>
        <v>#DIV/0!</v>
      </c>
      <c r="K195" s="7" t="str">
        <f>vlookup(D195,'Data Tables'!$H$16:$M$19,3,FALSE)</f>
        <v>#N/A</v>
      </c>
      <c r="L195" s="7" t="str">
        <f t="shared" si="2"/>
        <v>#DIV/0!</v>
      </c>
      <c r="M195" s="7" t="str">
        <f>vlookup(D195,'Data Tables'!$H$16:$M$19,5,FALSE)</f>
        <v>#N/A</v>
      </c>
      <c r="N195" s="7" t="str">
        <f t="shared" si="3"/>
        <v>#DIV/0!</v>
      </c>
    </row>
    <row r="196">
      <c r="I196" s="11"/>
      <c r="J196" s="7" t="str">
        <f t="shared" si="1"/>
        <v>#DIV/0!</v>
      </c>
      <c r="K196" s="7" t="str">
        <f>vlookup(D196,'Data Tables'!$H$16:$M$19,3,FALSE)</f>
        <v>#N/A</v>
      </c>
      <c r="L196" s="7" t="str">
        <f t="shared" si="2"/>
        <v>#DIV/0!</v>
      </c>
      <c r="M196" s="7" t="str">
        <f>vlookup(D196,'Data Tables'!$H$16:$M$19,5,FALSE)</f>
        <v>#N/A</v>
      </c>
      <c r="N196" s="7" t="str">
        <f t="shared" si="3"/>
        <v>#DIV/0!</v>
      </c>
    </row>
    <row r="197">
      <c r="I197" s="11"/>
      <c r="J197" s="7" t="str">
        <f t="shared" si="1"/>
        <v>#DIV/0!</v>
      </c>
      <c r="K197" s="7" t="str">
        <f>vlookup(D197,'Data Tables'!$H$16:$M$19,3,FALSE)</f>
        <v>#N/A</v>
      </c>
      <c r="L197" s="7" t="str">
        <f t="shared" si="2"/>
        <v>#DIV/0!</v>
      </c>
      <c r="M197" s="7" t="str">
        <f>vlookup(D197,'Data Tables'!$H$16:$M$19,5,FALSE)</f>
        <v>#N/A</v>
      </c>
      <c r="N197" s="7" t="str">
        <f t="shared" si="3"/>
        <v>#DIV/0!</v>
      </c>
    </row>
    <row r="198">
      <c r="I198" s="11"/>
      <c r="J198" s="7" t="str">
        <f t="shared" si="1"/>
        <v>#DIV/0!</v>
      </c>
      <c r="K198" s="7" t="str">
        <f>vlookup(D198,'Data Tables'!$H$16:$M$19,3,FALSE)</f>
        <v>#N/A</v>
      </c>
      <c r="L198" s="7" t="str">
        <f t="shared" si="2"/>
        <v>#DIV/0!</v>
      </c>
      <c r="M198" s="7" t="str">
        <f>vlookup(D198,'Data Tables'!$H$16:$M$19,5,FALSE)</f>
        <v>#N/A</v>
      </c>
      <c r="N198" s="7" t="str">
        <f t="shared" si="3"/>
        <v>#DIV/0!</v>
      </c>
    </row>
    <row r="199">
      <c r="I199" s="11"/>
      <c r="J199" s="7" t="str">
        <f t="shared" si="1"/>
        <v>#DIV/0!</v>
      </c>
      <c r="K199" s="7" t="str">
        <f>vlookup(D199,'Data Tables'!$H$16:$M$19,3,FALSE)</f>
        <v>#N/A</v>
      </c>
      <c r="L199" s="7" t="str">
        <f t="shared" si="2"/>
        <v>#DIV/0!</v>
      </c>
      <c r="M199" s="7" t="str">
        <f>vlookup(D199,'Data Tables'!$H$16:$M$19,5,FALSE)</f>
        <v>#N/A</v>
      </c>
      <c r="N199" s="7" t="str">
        <f t="shared" si="3"/>
        <v>#DIV/0!</v>
      </c>
    </row>
    <row r="200">
      <c r="I200" s="11"/>
      <c r="J200" s="7" t="str">
        <f t="shared" si="1"/>
        <v>#DIV/0!</v>
      </c>
      <c r="K200" s="7" t="str">
        <f>vlookup(D200,'Data Tables'!$H$16:$M$19,3,FALSE)</f>
        <v>#N/A</v>
      </c>
      <c r="L200" s="7" t="str">
        <f t="shared" si="2"/>
        <v>#DIV/0!</v>
      </c>
      <c r="M200" s="7" t="str">
        <f>vlookup(D200,'Data Tables'!$H$16:$M$19,5,FALSE)</f>
        <v>#N/A</v>
      </c>
      <c r="N200" s="7" t="str">
        <f t="shared" si="3"/>
        <v>#DIV/0!</v>
      </c>
    </row>
    <row r="201">
      <c r="I201" s="11"/>
      <c r="J201" s="7" t="str">
        <f t="shared" si="1"/>
        <v>#DIV/0!</v>
      </c>
      <c r="K201" s="7" t="str">
        <f>vlookup(D201,'Data Tables'!$H$16:$M$19,3,FALSE)</f>
        <v>#N/A</v>
      </c>
      <c r="L201" s="7" t="str">
        <f t="shared" si="2"/>
        <v>#DIV/0!</v>
      </c>
      <c r="M201" s="7" t="str">
        <f>vlookup(D201,'Data Tables'!$H$16:$M$19,5,FALSE)</f>
        <v>#N/A</v>
      </c>
      <c r="N201" s="7" t="str">
        <f t="shared" si="3"/>
        <v>#DIV/0!</v>
      </c>
    </row>
    <row r="202">
      <c r="I202" s="11"/>
      <c r="J202" s="7" t="str">
        <f t="shared" si="1"/>
        <v>#DIV/0!</v>
      </c>
      <c r="K202" s="7" t="str">
        <f>vlookup(D202,'Data Tables'!$H$16:$M$19,3,FALSE)</f>
        <v>#N/A</v>
      </c>
      <c r="L202" s="7" t="str">
        <f t="shared" si="2"/>
        <v>#DIV/0!</v>
      </c>
      <c r="M202" s="7" t="str">
        <f>vlookup(D202,'Data Tables'!$H$16:$M$19,5,FALSE)</f>
        <v>#N/A</v>
      </c>
      <c r="N202" s="7" t="str">
        <f t="shared" si="3"/>
        <v>#DIV/0!</v>
      </c>
    </row>
    <row r="203">
      <c r="I203" s="11"/>
      <c r="J203" s="7" t="str">
        <f t="shared" si="1"/>
        <v>#DIV/0!</v>
      </c>
      <c r="K203" s="7" t="str">
        <f>vlookup(D203,'Data Tables'!$H$16:$M$19,3,FALSE)</f>
        <v>#N/A</v>
      </c>
      <c r="L203" s="7" t="str">
        <f t="shared" si="2"/>
        <v>#DIV/0!</v>
      </c>
      <c r="M203" s="7" t="str">
        <f>vlookup(D203,'Data Tables'!$H$16:$M$19,5,FALSE)</f>
        <v>#N/A</v>
      </c>
      <c r="N203" s="7" t="str">
        <f t="shared" si="3"/>
        <v>#DIV/0!</v>
      </c>
    </row>
    <row r="204">
      <c r="I204" s="11"/>
      <c r="J204" s="7" t="str">
        <f t="shared" si="1"/>
        <v>#DIV/0!</v>
      </c>
      <c r="K204" s="7" t="str">
        <f>vlookup(D204,'Data Tables'!$H$16:$M$19,3,FALSE)</f>
        <v>#N/A</v>
      </c>
      <c r="L204" s="7" t="str">
        <f t="shared" si="2"/>
        <v>#DIV/0!</v>
      </c>
      <c r="M204" s="7" t="str">
        <f>vlookup(D204,'Data Tables'!$H$16:$M$19,5,FALSE)</f>
        <v>#N/A</v>
      </c>
      <c r="N204" s="7" t="str">
        <f t="shared" si="3"/>
        <v>#DIV/0!</v>
      </c>
    </row>
    <row r="205">
      <c r="I205" s="11"/>
      <c r="J205" s="7" t="str">
        <f t="shared" si="1"/>
        <v>#DIV/0!</v>
      </c>
      <c r="K205" s="7" t="str">
        <f>vlookup(D205,'Data Tables'!$H$16:$M$19,3,FALSE)</f>
        <v>#N/A</v>
      </c>
      <c r="L205" s="7" t="str">
        <f t="shared" si="2"/>
        <v>#DIV/0!</v>
      </c>
      <c r="M205" s="7" t="str">
        <f>vlookup(D205,'Data Tables'!$H$16:$M$19,5,FALSE)</f>
        <v>#N/A</v>
      </c>
      <c r="N205" s="7" t="str">
        <f t="shared" si="3"/>
        <v>#DIV/0!</v>
      </c>
    </row>
    <row r="206">
      <c r="I206" s="11"/>
      <c r="J206" s="7" t="str">
        <f t="shared" si="1"/>
        <v>#DIV/0!</v>
      </c>
      <c r="K206" s="7" t="str">
        <f>vlookup(D206,'Data Tables'!$H$16:$M$19,3,FALSE)</f>
        <v>#N/A</v>
      </c>
      <c r="L206" s="7" t="str">
        <f t="shared" si="2"/>
        <v>#DIV/0!</v>
      </c>
      <c r="M206" s="7" t="str">
        <f>vlookup(D206,'Data Tables'!$H$16:$M$19,5,FALSE)</f>
        <v>#N/A</v>
      </c>
      <c r="N206" s="7" t="str">
        <f t="shared" si="3"/>
        <v>#DIV/0!</v>
      </c>
    </row>
    <row r="207">
      <c r="I207" s="11"/>
      <c r="J207" s="7" t="str">
        <f t="shared" si="1"/>
        <v>#DIV/0!</v>
      </c>
      <c r="K207" s="7" t="str">
        <f>vlookup(D207,'Data Tables'!$H$16:$M$19,3,FALSE)</f>
        <v>#N/A</v>
      </c>
      <c r="L207" s="7" t="str">
        <f t="shared" si="2"/>
        <v>#DIV/0!</v>
      </c>
      <c r="M207" s="7" t="str">
        <f>vlookup(D207,'Data Tables'!$H$16:$M$19,5,FALSE)</f>
        <v>#N/A</v>
      </c>
      <c r="N207" s="7" t="str">
        <f t="shared" si="3"/>
        <v>#DIV/0!</v>
      </c>
    </row>
    <row r="208">
      <c r="I208" s="11"/>
      <c r="J208" s="7" t="str">
        <f t="shared" si="1"/>
        <v>#DIV/0!</v>
      </c>
      <c r="K208" s="7" t="str">
        <f>vlookup(D208,'Data Tables'!$H$16:$M$19,3,FALSE)</f>
        <v>#N/A</v>
      </c>
      <c r="L208" s="7" t="str">
        <f t="shared" si="2"/>
        <v>#DIV/0!</v>
      </c>
      <c r="M208" s="7" t="str">
        <f>vlookup(D208,'Data Tables'!$H$16:$M$19,5,FALSE)</f>
        <v>#N/A</v>
      </c>
      <c r="N208" s="7" t="str">
        <f t="shared" si="3"/>
        <v>#DIV/0!</v>
      </c>
    </row>
    <row r="209">
      <c r="I209" s="11"/>
      <c r="J209" s="7" t="str">
        <f t="shared" si="1"/>
        <v>#DIV/0!</v>
      </c>
      <c r="K209" s="7" t="str">
        <f>vlookup(D209,'Data Tables'!$H$16:$M$19,3,FALSE)</f>
        <v>#N/A</v>
      </c>
      <c r="L209" s="7" t="str">
        <f t="shared" si="2"/>
        <v>#DIV/0!</v>
      </c>
      <c r="M209" s="7" t="str">
        <f>vlookup(D209,'Data Tables'!$H$16:$M$19,5,FALSE)</f>
        <v>#N/A</v>
      </c>
      <c r="N209" s="7" t="str">
        <f t="shared" si="3"/>
        <v>#DIV/0!</v>
      </c>
    </row>
    <row r="210">
      <c r="I210" s="11"/>
      <c r="J210" s="7" t="str">
        <f t="shared" si="1"/>
        <v>#DIV/0!</v>
      </c>
      <c r="K210" s="7" t="str">
        <f>vlookup(D210,'Data Tables'!$H$16:$M$19,3,FALSE)</f>
        <v>#N/A</v>
      </c>
      <c r="L210" s="7" t="str">
        <f t="shared" si="2"/>
        <v>#DIV/0!</v>
      </c>
      <c r="M210" s="7" t="str">
        <f>vlookup(D210,'Data Tables'!$H$16:$M$19,5,FALSE)</f>
        <v>#N/A</v>
      </c>
      <c r="N210" s="7" t="str">
        <f t="shared" si="3"/>
        <v>#DIV/0!</v>
      </c>
    </row>
    <row r="211">
      <c r="I211" s="11"/>
      <c r="J211" s="7" t="str">
        <f t="shared" si="1"/>
        <v>#DIV/0!</v>
      </c>
      <c r="K211" s="7" t="str">
        <f>vlookup(D211,'Data Tables'!$H$16:$M$19,3,FALSE)</f>
        <v>#N/A</v>
      </c>
      <c r="L211" s="7" t="str">
        <f t="shared" si="2"/>
        <v>#DIV/0!</v>
      </c>
      <c r="M211" s="7" t="str">
        <f>vlookup(D211,'Data Tables'!$H$16:$M$19,5,FALSE)</f>
        <v>#N/A</v>
      </c>
      <c r="N211" s="7" t="str">
        <f t="shared" si="3"/>
        <v>#DIV/0!</v>
      </c>
    </row>
    <row r="212">
      <c r="I212" s="11"/>
      <c r="J212" s="7" t="str">
        <f t="shared" si="1"/>
        <v>#DIV/0!</v>
      </c>
      <c r="K212" s="7" t="str">
        <f>vlookup(D212,'Data Tables'!$H$16:$M$19,3,FALSE)</f>
        <v>#N/A</v>
      </c>
      <c r="L212" s="7" t="str">
        <f t="shared" si="2"/>
        <v>#DIV/0!</v>
      </c>
      <c r="M212" s="7" t="str">
        <f>vlookup(D212,'Data Tables'!$H$16:$M$19,5,FALSE)</f>
        <v>#N/A</v>
      </c>
      <c r="N212" s="7" t="str">
        <f t="shared" si="3"/>
        <v>#DIV/0!</v>
      </c>
    </row>
    <row r="213">
      <c r="I213" s="11"/>
      <c r="J213" s="7" t="str">
        <f t="shared" si="1"/>
        <v>#DIV/0!</v>
      </c>
      <c r="K213" s="7" t="str">
        <f>vlookup(D213,'Data Tables'!$H$16:$M$19,3,FALSE)</f>
        <v>#N/A</v>
      </c>
      <c r="L213" s="7" t="str">
        <f t="shared" si="2"/>
        <v>#DIV/0!</v>
      </c>
      <c r="M213" s="7" t="str">
        <f>vlookup(D213,'Data Tables'!$H$16:$M$19,5,FALSE)</f>
        <v>#N/A</v>
      </c>
      <c r="N213" s="7" t="str">
        <f t="shared" si="3"/>
        <v>#DIV/0!</v>
      </c>
    </row>
    <row r="214">
      <c r="I214" s="11"/>
      <c r="J214" s="7" t="str">
        <f t="shared" si="1"/>
        <v>#DIV/0!</v>
      </c>
      <c r="K214" s="7" t="str">
        <f>vlookup(D214,'Data Tables'!$H$16:$M$19,3,FALSE)</f>
        <v>#N/A</v>
      </c>
      <c r="L214" s="7" t="str">
        <f t="shared" si="2"/>
        <v>#DIV/0!</v>
      </c>
      <c r="M214" s="7" t="str">
        <f>vlookup(D214,'Data Tables'!$H$16:$M$19,5,FALSE)</f>
        <v>#N/A</v>
      </c>
      <c r="N214" s="7" t="str">
        <f t="shared" si="3"/>
        <v>#DIV/0!</v>
      </c>
    </row>
    <row r="215">
      <c r="I215" s="11"/>
      <c r="J215" s="7" t="str">
        <f t="shared" si="1"/>
        <v>#DIV/0!</v>
      </c>
      <c r="K215" s="7" t="str">
        <f>vlookup(D215,'Data Tables'!$H$16:$M$19,3,FALSE)</f>
        <v>#N/A</v>
      </c>
      <c r="L215" s="7" t="str">
        <f t="shared" si="2"/>
        <v>#DIV/0!</v>
      </c>
      <c r="M215" s="7" t="str">
        <f>vlookup(D215,'Data Tables'!$H$16:$M$19,5,FALSE)</f>
        <v>#N/A</v>
      </c>
      <c r="N215" s="7" t="str">
        <f t="shared" si="3"/>
        <v>#DIV/0!</v>
      </c>
    </row>
    <row r="216">
      <c r="I216" s="11"/>
      <c r="J216" s="7" t="str">
        <f t="shared" si="1"/>
        <v>#DIV/0!</v>
      </c>
      <c r="K216" s="7" t="str">
        <f>vlookup(D216,'Data Tables'!$H$16:$M$19,3,FALSE)</f>
        <v>#N/A</v>
      </c>
      <c r="L216" s="7" t="str">
        <f t="shared" si="2"/>
        <v>#DIV/0!</v>
      </c>
      <c r="M216" s="7" t="str">
        <f>vlookup(D216,'Data Tables'!$H$16:$M$19,5,FALSE)</f>
        <v>#N/A</v>
      </c>
      <c r="N216" s="7" t="str">
        <f t="shared" si="3"/>
        <v>#DIV/0!</v>
      </c>
    </row>
    <row r="217">
      <c r="I217" s="11"/>
      <c r="J217" s="7" t="str">
        <f t="shared" si="1"/>
        <v>#DIV/0!</v>
      </c>
      <c r="K217" s="7" t="str">
        <f>vlookup(D217,'Data Tables'!$H$16:$M$19,3,FALSE)</f>
        <v>#N/A</v>
      </c>
      <c r="L217" s="7" t="str">
        <f t="shared" si="2"/>
        <v>#DIV/0!</v>
      </c>
      <c r="M217" s="7" t="str">
        <f>vlookup(D217,'Data Tables'!$H$16:$M$19,5,FALSE)</f>
        <v>#N/A</v>
      </c>
      <c r="N217" s="7" t="str">
        <f t="shared" si="3"/>
        <v>#DIV/0!</v>
      </c>
    </row>
    <row r="218">
      <c r="I218" s="11"/>
      <c r="J218" s="7" t="str">
        <f t="shared" si="1"/>
        <v>#DIV/0!</v>
      </c>
      <c r="K218" s="7" t="str">
        <f>vlookup(D218,'Data Tables'!$H$16:$M$19,3,FALSE)</f>
        <v>#N/A</v>
      </c>
      <c r="L218" s="7" t="str">
        <f t="shared" si="2"/>
        <v>#DIV/0!</v>
      </c>
      <c r="M218" s="7" t="str">
        <f>vlookup(D218,'Data Tables'!$H$16:$M$19,5,FALSE)</f>
        <v>#N/A</v>
      </c>
      <c r="N218" s="7" t="str">
        <f t="shared" si="3"/>
        <v>#DIV/0!</v>
      </c>
    </row>
    <row r="219">
      <c r="I219" s="11"/>
      <c r="J219" s="7" t="str">
        <f t="shared" si="1"/>
        <v>#DIV/0!</v>
      </c>
      <c r="K219" s="7" t="str">
        <f>vlookup(D219,'Data Tables'!$H$16:$M$19,3,FALSE)</f>
        <v>#N/A</v>
      </c>
      <c r="L219" s="7" t="str">
        <f t="shared" si="2"/>
        <v>#DIV/0!</v>
      </c>
      <c r="M219" s="7" t="str">
        <f>vlookup(D219,'Data Tables'!$H$16:$M$19,5,FALSE)</f>
        <v>#N/A</v>
      </c>
      <c r="N219" s="7" t="str">
        <f t="shared" si="3"/>
        <v>#DIV/0!</v>
      </c>
    </row>
    <row r="220">
      <c r="I220" s="11"/>
      <c r="J220" s="7" t="str">
        <f t="shared" si="1"/>
        <v>#DIV/0!</v>
      </c>
      <c r="K220" s="7" t="str">
        <f>vlookup(D220,'Data Tables'!$H$16:$M$19,3,FALSE)</f>
        <v>#N/A</v>
      </c>
      <c r="L220" s="7" t="str">
        <f t="shared" si="2"/>
        <v>#DIV/0!</v>
      </c>
      <c r="M220" s="7" t="str">
        <f>vlookup(D220,'Data Tables'!$H$16:$M$19,5,FALSE)</f>
        <v>#N/A</v>
      </c>
      <c r="N220" s="7" t="str">
        <f t="shared" si="3"/>
        <v>#DIV/0!</v>
      </c>
    </row>
    <row r="221">
      <c r="I221" s="11"/>
      <c r="J221" s="7" t="str">
        <f t="shared" si="1"/>
        <v>#DIV/0!</v>
      </c>
      <c r="K221" s="7" t="str">
        <f>vlookup(D221,'Data Tables'!$H$16:$M$19,3,FALSE)</f>
        <v>#N/A</v>
      </c>
      <c r="L221" s="7" t="str">
        <f t="shared" si="2"/>
        <v>#DIV/0!</v>
      </c>
      <c r="M221" s="7" t="str">
        <f>vlookup(D221,'Data Tables'!$H$16:$M$19,5,FALSE)</f>
        <v>#N/A</v>
      </c>
      <c r="N221" s="7" t="str">
        <f t="shared" si="3"/>
        <v>#DIV/0!</v>
      </c>
    </row>
    <row r="222">
      <c r="I222" s="11"/>
      <c r="J222" s="7" t="str">
        <f t="shared" si="1"/>
        <v>#DIV/0!</v>
      </c>
      <c r="K222" s="7" t="str">
        <f>vlookup(D222,'Data Tables'!$H$16:$M$19,3,FALSE)</f>
        <v>#N/A</v>
      </c>
      <c r="L222" s="7" t="str">
        <f t="shared" si="2"/>
        <v>#DIV/0!</v>
      </c>
      <c r="M222" s="7" t="str">
        <f>vlookup(D222,'Data Tables'!$H$16:$M$19,5,FALSE)</f>
        <v>#N/A</v>
      </c>
      <c r="N222" s="7" t="str">
        <f t="shared" si="3"/>
        <v>#DIV/0!</v>
      </c>
    </row>
    <row r="223">
      <c r="I223" s="11"/>
      <c r="J223" s="7" t="str">
        <f t="shared" si="1"/>
        <v>#DIV/0!</v>
      </c>
      <c r="K223" s="7" t="str">
        <f>vlookup(D223,'Data Tables'!$H$16:$M$19,3,FALSE)</f>
        <v>#N/A</v>
      </c>
      <c r="L223" s="7" t="str">
        <f t="shared" si="2"/>
        <v>#DIV/0!</v>
      </c>
      <c r="M223" s="7" t="str">
        <f>vlookup(D223,'Data Tables'!$H$16:$M$19,5,FALSE)</f>
        <v>#N/A</v>
      </c>
      <c r="N223" s="7" t="str">
        <f t="shared" si="3"/>
        <v>#DIV/0!</v>
      </c>
    </row>
    <row r="224">
      <c r="I224" s="11"/>
      <c r="J224" s="7" t="str">
        <f t="shared" si="1"/>
        <v>#DIV/0!</v>
      </c>
      <c r="K224" s="7" t="str">
        <f>vlookup(D224,'Data Tables'!$H$16:$M$19,3,FALSE)</f>
        <v>#N/A</v>
      </c>
      <c r="L224" s="7" t="str">
        <f t="shared" si="2"/>
        <v>#DIV/0!</v>
      </c>
      <c r="M224" s="7" t="str">
        <f>vlookup(D224,'Data Tables'!$H$16:$M$19,5,FALSE)</f>
        <v>#N/A</v>
      </c>
      <c r="N224" s="7" t="str">
        <f t="shared" si="3"/>
        <v>#DIV/0!</v>
      </c>
    </row>
    <row r="225">
      <c r="I225" s="11"/>
      <c r="J225" s="7" t="str">
        <f t="shared" si="1"/>
        <v>#DIV/0!</v>
      </c>
      <c r="K225" s="7" t="str">
        <f>vlookup(D225,'Data Tables'!$H$16:$M$19,3,FALSE)</f>
        <v>#N/A</v>
      </c>
      <c r="L225" s="7" t="str">
        <f t="shared" si="2"/>
        <v>#DIV/0!</v>
      </c>
      <c r="M225" s="7" t="str">
        <f>vlookup(D225,'Data Tables'!$H$16:$M$19,5,FALSE)</f>
        <v>#N/A</v>
      </c>
      <c r="N225" s="7" t="str">
        <f t="shared" si="3"/>
        <v>#DIV/0!</v>
      </c>
    </row>
    <row r="226">
      <c r="I226" s="11"/>
      <c r="J226" s="7" t="str">
        <f t="shared" si="1"/>
        <v>#DIV/0!</v>
      </c>
      <c r="K226" s="7" t="str">
        <f>vlookup(D226,'Data Tables'!$H$16:$M$19,3,FALSE)</f>
        <v>#N/A</v>
      </c>
      <c r="L226" s="7" t="str">
        <f t="shared" si="2"/>
        <v>#DIV/0!</v>
      </c>
      <c r="M226" s="7" t="str">
        <f>vlookup(D226,'Data Tables'!$H$16:$M$19,5,FALSE)</f>
        <v>#N/A</v>
      </c>
      <c r="N226" s="7" t="str">
        <f t="shared" si="3"/>
        <v>#DIV/0!</v>
      </c>
    </row>
    <row r="227">
      <c r="I227" s="11"/>
      <c r="J227" s="7" t="str">
        <f t="shared" si="1"/>
        <v>#DIV/0!</v>
      </c>
      <c r="K227" s="7" t="str">
        <f>vlookup(D227,'Data Tables'!$H$16:$M$19,3,FALSE)</f>
        <v>#N/A</v>
      </c>
      <c r="L227" s="7" t="str">
        <f t="shared" si="2"/>
        <v>#DIV/0!</v>
      </c>
      <c r="M227" s="7" t="str">
        <f>vlookup(D227,'Data Tables'!$H$16:$M$19,5,FALSE)</f>
        <v>#N/A</v>
      </c>
      <c r="N227" s="7" t="str">
        <f t="shared" si="3"/>
        <v>#DIV/0!</v>
      </c>
    </row>
    <row r="228">
      <c r="I228" s="11"/>
      <c r="J228" s="7" t="str">
        <f t="shared" si="1"/>
        <v>#DIV/0!</v>
      </c>
      <c r="K228" s="7" t="str">
        <f>vlookup(D228,'Data Tables'!$H$16:$M$19,3,FALSE)</f>
        <v>#N/A</v>
      </c>
      <c r="L228" s="7" t="str">
        <f t="shared" si="2"/>
        <v>#DIV/0!</v>
      </c>
      <c r="M228" s="7" t="str">
        <f>vlookup(D228,'Data Tables'!$H$16:$M$19,5,FALSE)</f>
        <v>#N/A</v>
      </c>
      <c r="N228" s="7" t="str">
        <f t="shared" si="3"/>
        <v>#DIV/0!</v>
      </c>
    </row>
    <row r="229">
      <c r="I229" s="11"/>
      <c r="J229" s="7" t="str">
        <f t="shared" si="1"/>
        <v>#DIV/0!</v>
      </c>
      <c r="K229" s="7" t="str">
        <f>vlookup(D229,'Data Tables'!$H$16:$M$19,3,FALSE)</f>
        <v>#N/A</v>
      </c>
      <c r="L229" s="7" t="str">
        <f t="shared" si="2"/>
        <v>#DIV/0!</v>
      </c>
      <c r="M229" s="7" t="str">
        <f>vlookup(D229,'Data Tables'!$H$16:$M$19,5,FALSE)</f>
        <v>#N/A</v>
      </c>
      <c r="N229" s="7" t="str">
        <f t="shared" si="3"/>
        <v>#DIV/0!</v>
      </c>
    </row>
    <row r="230">
      <c r="I230" s="11"/>
      <c r="J230" s="7" t="str">
        <f t="shared" si="1"/>
        <v>#DIV/0!</v>
      </c>
      <c r="K230" s="7" t="str">
        <f>vlookup(D230,'Data Tables'!$H$16:$M$19,3,FALSE)</f>
        <v>#N/A</v>
      </c>
      <c r="L230" s="7" t="str">
        <f t="shared" si="2"/>
        <v>#DIV/0!</v>
      </c>
      <c r="M230" s="7" t="str">
        <f>vlookup(D230,'Data Tables'!$H$16:$M$19,5,FALSE)</f>
        <v>#N/A</v>
      </c>
      <c r="N230" s="7" t="str">
        <f t="shared" si="3"/>
        <v>#DIV/0!</v>
      </c>
    </row>
    <row r="231">
      <c r="I231" s="11"/>
      <c r="J231" s="7" t="str">
        <f t="shared" si="1"/>
        <v>#DIV/0!</v>
      </c>
      <c r="K231" s="7" t="str">
        <f>vlookup(D231,'Data Tables'!$H$16:$M$19,3,FALSE)</f>
        <v>#N/A</v>
      </c>
      <c r="L231" s="7" t="str">
        <f t="shared" si="2"/>
        <v>#DIV/0!</v>
      </c>
      <c r="M231" s="7" t="str">
        <f>vlookup(D231,'Data Tables'!$H$16:$M$19,5,FALSE)</f>
        <v>#N/A</v>
      </c>
      <c r="N231" s="7" t="str">
        <f t="shared" si="3"/>
        <v>#DIV/0!</v>
      </c>
    </row>
    <row r="232">
      <c r="I232" s="11"/>
      <c r="J232" s="7" t="str">
        <f t="shared" si="1"/>
        <v>#DIV/0!</v>
      </c>
      <c r="K232" s="7" t="str">
        <f>vlookup(D232,'Data Tables'!$H$16:$M$19,3,FALSE)</f>
        <v>#N/A</v>
      </c>
      <c r="L232" s="7" t="str">
        <f t="shared" si="2"/>
        <v>#DIV/0!</v>
      </c>
      <c r="M232" s="7" t="str">
        <f>vlookup(D232,'Data Tables'!$H$16:$M$19,5,FALSE)</f>
        <v>#N/A</v>
      </c>
      <c r="N232" s="7" t="str">
        <f t="shared" si="3"/>
        <v>#DIV/0!</v>
      </c>
    </row>
    <row r="233">
      <c r="I233" s="11"/>
      <c r="J233" s="7" t="str">
        <f t="shared" si="1"/>
        <v>#DIV/0!</v>
      </c>
      <c r="K233" s="7" t="str">
        <f>vlookup(D233,'Data Tables'!$H$16:$M$19,3,FALSE)</f>
        <v>#N/A</v>
      </c>
      <c r="L233" s="7" t="str">
        <f t="shared" si="2"/>
        <v>#DIV/0!</v>
      </c>
      <c r="M233" s="7" t="str">
        <f>vlookup(D233,'Data Tables'!$H$16:$M$19,5,FALSE)</f>
        <v>#N/A</v>
      </c>
      <c r="N233" s="7" t="str">
        <f t="shared" si="3"/>
        <v>#DIV/0!</v>
      </c>
    </row>
    <row r="234">
      <c r="I234" s="11"/>
      <c r="J234" s="7" t="str">
        <f t="shared" si="1"/>
        <v>#DIV/0!</v>
      </c>
      <c r="K234" s="7" t="str">
        <f>vlookup(D234,'Data Tables'!$H$16:$M$19,3,FALSE)</f>
        <v>#N/A</v>
      </c>
      <c r="L234" s="7" t="str">
        <f t="shared" si="2"/>
        <v>#DIV/0!</v>
      </c>
      <c r="M234" s="7" t="str">
        <f>vlookup(D234,'Data Tables'!$H$16:$M$19,5,FALSE)</f>
        <v>#N/A</v>
      </c>
      <c r="N234" s="7" t="str">
        <f t="shared" si="3"/>
        <v>#DIV/0!</v>
      </c>
    </row>
    <row r="235">
      <c r="I235" s="11"/>
      <c r="J235" s="7" t="str">
        <f t="shared" si="1"/>
        <v>#DIV/0!</v>
      </c>
      <c r="K235" s="7" t="str">
        <f>vlookup(D235,'Data Tables'!$H$16:$M$19,3,FALSE)</f>
        <v>#N/A</v>
      </c>
      <c r="L235" s="7" t="str">
        <f t="shared" si="2"/>
        <v>#DIV/0!</v>
      </c>
      <c r="M235" s="7" t="str">
        <f>vlookup(D235,'Data Tables'!$H$16:$M$19,5,FALSE)</f>
        <v>#N/A</v>
      </c>
      <c r="N235" s="7" t="str">
        <f t="shared" si="3"/>
        <v>#DIV/0!</v>
      </c>
    </row>
    <row r="236">
      <c r="I236" s="11"/>
      <c r="J236" s="7" t="str">
        <f t="shared" si="1"/>
        <v>#DIV/0!</v>
      </c>
      <c r="K236" s="7" t="str">
        <f>vlookup(D236,'Data Tables'!$H$16:$M$19,3,FALSE)</f>
        <v>#N/A</v>
      </c>
      <c r="L236" s="7" t="str">
        <f t="shared" si="2"/>
        <v>#DIV/0!</v>
      </c>
      <c r="M236" s="7" t="str">
        <f>vlookup(D236,'Data Tables'!$H$16:$M$19,5,FALSE)</f>
        <v>#N/A</v>
      </c>
      <c r="N236" s="7" t="str">
        <f t="shared" si="3"/>
        <v>#DIV/0!</v>
      </c>
    </row>
    <row r="237">
      <c r="I237" s="11"/>
      <c r="J237" s="7" t="str">
        <f t="shared" si="1"/>
        <v>#DIV/0!</v>
      </c>
      <c r="K237" s="7" t="str">
        <f>vlookup(D237,'Data Tables'!$H$16:$M$19,3,FALSE)</f>
        <v>#N/A</v>
      </c>
      <c r="L237" s="7" t="str">
        <f t="shared" si="2"/>
        <v>#DIV/0!</v>
      </c>
      <c r="M237" s="7" t="str">
        <f>vlookup(D237,'Data Tables'!$H$16:$M$19,5,FALSE)</f>
        <v>#N/A</v>
      </c>
      <c r="N237" s="7" t="str">
        <f t="shared" si="3"/>
        <v>#DIV/0!</v>
      </c>
    </row>
    <row r="238">
      <c r="I238" s="11"/>
      <c r="J238" s="7" t="str">
        <f t="shared" si="1"/>
        <v>#DIV/0!</v>
      </c>
      <c r="K238" s="7" t="str">
        <f>vlookup(D238,'Data Tables'!$H$16:$M$19,3,FALSE)</f>
        <v>#N/A</v>
      </c>
      <c r="L238" s="7" t="str">
        <f t="shared" si="2"/>
        <v>#DIV/0!</v>
      </c>
      <c r="M238" s="7" t="str">
        <f>vlookup(D238,'Data Tables'!$H$16:$M$19,5,FALSE)</f>
        <v>#N/A</v>
      </c>
      <c r="N238" s="7" t="str">
        <f t="shared" si="3"/>
        <v>#DIV/0!</v>
      </c>
    </row>
    <row r="239">
      <c r="I239" s="11"/>
      <c r="J239" s="7" t="str">
        <f t="shared" si="1"/>
        <v>#DIV/0!</v>
      </c>
      <c r="K239" s="7" t="str">
        <f>vlookup(D239,'Data Tables'!$H$16:$M$19,3,FALSE)</f>
        <v>#N/A</v>
      </c>
      <c r="L239" s="7" t="str">
        <f t="shared" si="2"/>
        <v>#DIV/0!</v>
      </c>
      <c r="M239" s="7" t="str">
        <f>vlookup(D239,'Data Tables'!$H$16:$M$19,5,FALSE)</f>
        <v>#N/A</v>
      </c>
      <c r="N239" s="7" t="str">
        <f t="shared" si="3"/>
        <v>#DIV/0!</v>
      </c>
    </row>
    <row r="240">
      <c r="I240" s="11"/>
      <c r="J240" s="7" t="str">
        <f t="shared" si="1"/>
        <v>#DIV/0!</v>
      </c>
      <c r="K240" s="7" t="str">
        <f>vlookup(D240,'Data Tables'!$H$16:$M$19,3,FALSE)</f>
        <v>#N/A</v>
      </c>
      <c r="L240" s="7" t="str">
        <f t="shared" si="2"/>
        <v>#DIV/0!</v>
      </c>
      <c r="M240" s="7" t="str">
        <f>vlookup(D240,'Data Tables'!$H$16:$M$19,5,FALSE)</f>
        <v>#N/A</v>
      </c>
      <c r="N240" s="7" t="str">
        <f t="shared" si="3"/>
        <v>#DIV/0!</v>
      </c>
    </row>
    <row r="241">
      <c r="I241" s="11"/>
      <c r="J241" s="7" t="str">
        <f t="shared" si="1"/>
        <v>#DIV/0!</v>
      </c>
      <c r="K241" s="7" t="str">
        <f>vlookup(D241,'Data Tables'!$H$16:$M$19,3,FALSE)</f>
        <v>#N/A</v>
      </c>
      <c r="L241" s="7" t="str">
        <f t="shared" si="2"/>
        <v>#DIV/0!</v>
      </c>
      <c r="M241" s="7" t="str">
        <f>vlookup(D241,'Data Tables'!$H$16:$M$19,5,FALSE)</f>
        <v>#N/A</v>
      </c>
      <c r="N241" s="7" t="str">
        <f t="shared" si="3"/>
        <v>#DIV/0!</v>
      </c>
    </row>
    <row r="242">
      <c r="I242" s="11"/>
      <c r="J242" s="7" t="str">
        <f t="shared" si="1"/>
        <v>#DIV/0!</v>
      </c>
      <c r="K242" s="7" t="str">
        <f>vlookup(D242,'Data Tables'!$H$16:$M$19,3,FALSE)</f>
        <v>#N/A</v>
      </c>
      <c r="L242" s="7" t="str">
        <f t="shared" si="2"/>
        <v>#DIV/0!</v>
      </c>
      <c r="M242" s="7" t="str">
        <f>vlookup(D242,'Data Tables'!$H$16:$M$19,5,FALSE)</f>
        <v>#N/A</v>
      </c>
      <c r="N242" s="7" t="str">
        <f t="shared" si="3"/>
        <v>#DIV/0!</v>
      </c>
    </row>
    <row r="243">
      <c r="I243" s="11"/>
      <c r="J243" s="7" t="str">
        <f t="shared" si="1"/>
        <v>#DIV/0!</v>
      </c>
      <c r="K243" s="7" t="str">
        <f>vlookup(D243,'Data Tables'!$H$16:$M$19,3,FALSE)</f>
        <v>#N/A</v>
      </c>
      <c r="L243" s="7" t="str">
        <f t="shared" si="2"/>
        <v>#DIV/0!</v>
      </c>
      <c r="M243" s="7" t="str">
        <f>vlookup(D243,'Data Tables'!$H$16:$M$19,5,FALSE)</f>
        <v>#N/A</v>
      </c>
      <c r="N243" s="7" t="str">
        <f t="shared" si="3"/>
        <v>#DIV/0!</v>
      </c>
    </row>
    <row r="244">
      <c r="I244" s="11"/>
      <c r="J244" s="7" t="str">
        <f t="shared" si="1"/>
        <v>#DIV/0!</v>
      </c>
      <c r="K244" s="7" t="str">
        <f>vlookup(D244,'Data Tables'!$H$16:$M$19,3,FALSE)</f>
        <v>#N/A</v>
      </c>
      <c r="L244" s="7" t="str">
        <f t="shared" si="2"/>
        <v>#DIV/0!</v>
      </c>
      <c r="M244" s="7" t="str">
        <f>vlookup(D244,'Data Tables'!$H$16:$M$19,5,FALSE)</f>
        <v>#N/A</v>
      </c>
      <c r="N244" s="7" t="str">
        <f t="shared" si="3"/>
        <v>#DIV/0!</v>
      </c>
    </row>
    <row r="245">
      <c r="I245" s="11"/>
      <c r="J245" s="7" t="str">
        <f t="shared" si="1"/>
        <v>#DIV/0!</v>
      </c>
      <c r="K245" s="7" t="str">
        <f>vlookup(D245,'Data Tables'!$H$16:$M$19,3,FALSE)</f>
        <v>#N/A</v>
      </c>
      <c r="L245" s="7" t="str">
        <f t="shared" si="2"/>
        <v>#DIV/0!</v>
      </c>
      <c r="M245" s="7" t="str">
        <f>vlookup(D245,'Data Tables'!$H$16:$M$19,5,FALSE)</f>
        <v>#N/A</v>
      </c>
      <c r="N245" s="7" t="str">
        <f t="shared" si="3"/>
        <v>#DIV/0!</v>
      </c>
    </row>
    <row r="246">
      <c r="I246" s="11"/>
      <c r="J246" s="7" t="str">
        <f t="shared" si="1"/>
        <v>#DIV/0!</v>
      </c>
      <c r="K246" s="7" t="str">
        <f>vlookup(D246,'Data Tables'!$H$16:$M$19,3,FALSE)</f>
        <v>#N/A</v>
      </c>
      <c r="L246" s="7" t="str">
        <f t="shared" si="2"/>
        <v>#DIV/0!</v>
      </c>
      <c r="M246" s="7" t="str">
        <f>vlookup(D246,'Data Tables'!$H$16:$M$19,5,FALSE)</f>
        <v>#N/A</v>
      </c>
      <c r="N246" s="7" t="str">
        <f t="shared" si="3"/>
        <v>#DIV/0!</v>
      </c>
    </row>
    <row r="247">
      <c r="I247" s="11"/>
      <c r="J247" s="7" t="str">
        <f t="shared" si="1"/>
        <v>#DIV/0!</v>
      </c>
      <c r="K247" s="7" t="str">
        <f>vlookup(D247,'Data Tables'!$H$16:$M$19,3,FALSE)</f>
        <v>#N/A</v>
      </c>
      <c r="L247" s="7" t="str">
        <f t="shared" si="2"/>
        <v>#DIV/0!</v>
      </c>
      <c r="M247" s="7" t="str">
        <f>vlookup(D247,'Data Tables'!$H$16:$M$19,5,FALSE)</f>
        <v>#N/A</v>
      </c>
      <c r="N247" s="7" t="str">
        <f t="shared" si="3"/>
        <v>#DIV/0!</v>
      </c>
    </row>
    <row r="248">
      <c r="I248" s="11"/>
      <c r="J248" s="7" t="str">
        <f t="shared" si="1"/>
        <v>#DIV/0!</v>
      </c>
      <c r="K248" s="7" t="str">
        <f>vlookup(D248,'Data Tables'!$H$16:$M$19,3,FALSE)</f>
        <v>#N/A</v>
      </c>
      <c r="L248" s="7" t="str">
        <f t="shared" si="2"/>
        <v>#DIV/0!</v>
      </c>
      <c r="M248" s="7" t="str">
        <f>vlookup(D248,'Data Tables'!$H$16:$M$19,5,FALSE)</f>
        <v>#N/A</v>
      </c>
      <c r="N248" s="7" t="str">
        <f t="shared" si="3"/>
        <v>#DIV/0!</v>
      </c>
    </row>
    <row r="249">
      <c r="I249" s="11"/>
      <c r="J249" s="7" t="str">
        <f t="shared" si="1"/>
        <v>#DIV/0!</v>
      </c>
      <c r="K249" s="7" t="str">
        <f>vlookup(D249,'Data Tables'!$H$16:$M$19,3,FALSE)</f>
        <v>#N/A</v>
      </c>
      <c r="L249" s="7" t="str">
        <f t="shared" si="2"/>
        <v>#DIV/0!</v>
      </c>
      <c r="M249" s="7" t="str">
        <f>vlookup(D249,'Data Tables'!$H$16:$M$19,5,FALSE)</f>
        <v>#N/A</v>
      </c>
      <c r="N249" s="7" t="str">
        <f t="shared" si="3"/>
        <v>#DIV/0!</v>
      </c>
    </row>
    <row r="250">
      <c r="I250" s="11"/>
      <c r="J250" s="7" t="str">
        <f t="shared" si="1"/>
        <v>#DIV/0!</v>
      </c>
      <c r="K250" s="7" t="str">
        <f>vlookup(D250,'Data Tables'!$H$16:$M$19,3,FALSE)</f>
        <v>#N/A</v>
      </c>
      <c r="L250" s="7" t="str">
        <f t="shared" si="2"/>
        <v>#DIV/0!</v>
      </c>
      <c r="M250" s="7" t="str">
        <f>vlookup(D250,'Data Tables'!$H$16:$M$19,5,FALSE)</f>
        <v>#N/A</v>
      </c>
      <c r="N250" s="7" t="str">
        <f t="shared" si="3"/>
        <v>#DIV/0!</v>
      </c>
    </row>
    <row r="251">
      <c r="I251" s="11"/>
      <c r="J251" s="7" t="str">
        <f t="shared" si="1"/>
        <v>#DIV/0!</v>
      </c>
      <c r="K251" s="7" t="str">
        <f>vlookup(D251,'Data Tables'!$H$16:$M$19,3,FALSE)</f>
        <v>#N/A</v>
      </c>
      <c r="L251" s="7" t="str">
        <f t="shared" si="2"/>
        <v>#DIV/0!</v>
      </c>
      <c r="M251" s="7" t="str">
        <f>vlookup(D251,'Data Tables'!$H$16:$M$19,5,FALSE)</f>
        <v>#N/A</v>
      </c>
      <c r="N251" s="7" t="str">
        <f t="shared" si="3"/>
        <v>#DIV/0!</v>
      </c>
    </row>
    <row r="252">
      <c r="I252" s="11"/>
      <c r="J252" s="7" t="str">
        <f t="shared" si="1"/>
        <v>#DIV/0!</v>
      </c>
      <c r="K252" s="7" t="str">
        <f>vlookup(D252,'Data Tables'!$H$16:$M$19,3,FALSE)</f>
        <v>#N/A</v>
      </c>
      <c r="L252" s="7" t="str">
        <f t="shared" si="2"/>
        <v>#DIV/0!</v>
      </c>
      <c r="M252" s="7" t="str">
        <f>vlookup(D252,'Data Tables'!$H$16:$M$19,5,FALSE)</f>
        <v>#N/A</v>
      </c>
      <c r="N252" s="7" t="str">
        <f t="shared" si="3"/>
        <v>#DIV/0!</v>
      </c>
    </row>
    <row r="253">
      <c r="I253" s="11"/>
      <c r="J253" s="7" t="str">
        <f t="shared" si="1"/>
        <v>#DIV/0!</v>
      </c>
      <c r="K253" s="7" t="str">
        <f>vlookup(D253,'Data Tables'!$H$16:$M$19,3,FALSE)</f>
        <v>#N/A</v>
      </c>
      <c r="L253" s="7" t="str">
        <f t="shared" si="2"/>
        <v>#DIV/0!</v>
      </c>
      <c r="M253" s="7" t="str">
        <f>vlookup(D253,'Data Tables'!$H$16:$M$19,5,FALSE)</f>
        <v>#N/A</v>
      </c>
      <c r="N253" s="7" t="str">
        <f t="shared" si="3"/>
        <v>#DIV/0!</v>
      </c>
    </row>
    <row r="254">
      <c r="I254" s="11"/>
      <c r="J254" s="7" t="str">
        <f t="shared" si="1"/>
        <v>#DIV/0!</v>
      </c>
      <c r="K254" s="7" t="str">
        <f>vlookup(D254,'Data Tables'!$H$16:$M$19,3,FALSE)</f>
        <v>#N/A</v>
      </c>
      <c r="L254" s="7" t="str">
        <f t="shared" si="2"/>
        <v>#DIV/0!</v>
      </c>
      <c r="M254" s="7" t="str">
        <f>vlookup(D254,'Data Tables'!$H$16:$M$19,5,FALSE)</f>
        <v>#N/A</v>
      </c>
      <c r="N254" s="7" t="str">
        <f t="shared" si="3"/>
        <v>#DIV/0!</v>
      </c>
    </row>
    <row r="255">
      <c r="I255" s="11"/>
      <c r="J255" s="7" t="str">
        <f t="shared" si="1"/>
        <v>#DIV/0!</v>
      </c>
      <c r="K255" s="7" t="str">
        <f>vlookup(D255,'Data Tables'!$H$16:$M$19,3,FALSE)</f>
        <v>#N/A</v>
      </c>
      <c r="L255" s="7" t="str">
        <f t="shared" si="2"/>
        <v>#DIV/0!</v>
      </c>
      <c r="M255" s="7" t="str">
        <f>vlookup(D255,'Data Tables'!$H$16:$M$19,5,FALSE)</f>
        <v>#N/A</v>
      </c>
      <c r="N255" s="7" t="str">
        <f t="shared" si="3"/>
        <v>#DIV/0!</v>
      </c>
    </row>
    <row r="256">
      <c r="I256" s="11"/>
      <c r="J256" s="7" t="str">
        <f t="shared" si="1"/>
        <v>#DIV/0!</v>
      </c>
      <c r="K256" s="7" t="str">
        <f>vlookup(D256,'Data Tables'!$H$16:$M$19,3,FALSE)</f>
        <v>#N/A</v>
      </c>
      <c r="L256" s="7" t="str">
        <f t="shared" si="2"/>
        <v>#DIV/0!</v>
      </c>
      <c r="M256" s="7" t="str">
        <f>vlookup(D256,'Data Tables'!$H$16:$M$19,5,FALSE)</f>
        <v>#N/A</v>
      </c>
      <c r="N256" s="7" t="str">
        <f t="shared" si="3"/>
        <v>#DIV/0!</v>
      </c>
    </row>
    <row r="257">
      <c r="I257" s="11"/>
      <c r="J257" s="7" t="str">
        <f t="shared" si="1"/>
        <v>#DIV/0!</v>
      </c>
      <c r="K257" s="7" t="str">
        <f>vlookup(D257,'Data Tables'!$H$16:$M$19,3,FALSE)</f>
        <v>#N/A</v>
      </c>
      <c r="L257" s="7" t="str">
        <f t="shared" si="2"/>
        <v>#DIV/0!</v>
      </c>
      <c r="M257" s="7" t="str">
        <f>vlookup(D257,'Data Tables'!$H$16:$M$19,5,FALSE)</f>
        <v>#N/A</v>
      </c>
      <c r="N257" s="7" t="str">
        <f t="shared" si="3"/>
        <v>#DIV/0!</v>
      </c>
    </row>
    <row r="258">
      <c r="I258" s="11"/>
      <c r="J258" s="7" t="str">
        <f t="shared" si="1"/>
        <v>#DIV/0!</v>
      </c>
      <c r="K258" s="7" t="str">
        <f>vlookup(D258,'Data Tables'!$H$16:$M$19,3,FALSE)</f>
        <v>#N/A</v>
      </c>
      <c r="L258" s="7" t="str">
        <f t="shared" si="2"/>
        <v>#DIV/0!</v>
      </c>
      <c r="M258" s="7" t="str">
        <f>vlookup(D258,'Data Tables'!$H$16:$M$19,5,FALSE)</f>
        <v>#N/A</v>
      </c>
      <c r="N258" s="7" t="str">
        <f t="shared" si="3"/>
        <v>#DIV/0!</v>
      </c>
    </row>
    <row r="259">
      <c r="I259" s="11"/>
      <c r="J259" s="7" t="str">
        <f t="shared" si="1"/>
        <v>#DIV/0!</v>
      </c>
      <c r="K259" s="7" t="str">
        <f>vlookup(D259,'Data Tables'!$H$16:$M$19,3,FALSE)</f>
        <v>#N/A</v>
      </c>
      <c r="L259" s="7" t="str">
        <f t="shared" si="2"/>
        <v>#DIV/0!</v>
      </c>
      <c r="M259" s="7" t="str">
        <f>vlookup(D259,'Data Tables'!$H$16:$M$19,5,FALSE)</f>
        <v>#N/A</v>
      </c>
      <c r="N259" s="7" t="str">
        <f t="shared" si="3"/>
        <v>#DIV/0!</v>
      </c>
    </row>
    <row r="260">
      <c r="I260" s="11"/>
      <c r="J260" s="7" t="str">
        <f t="shared" si="1"/>
        <v>#DIV/0!</v>
      </c>
      <c r="K260" s="7" t="str">
        <f>vlookup(D260,'Data Tables'!$H$16:$M$19,3,FALSE)</f>
        <v>#N/A</v>
      </c>
      <c r="L260" s="7" t="str">
        <f t="shared" si="2"/>
        <v>#DIV/0!</v>
      </c>
      <c r="M260" s="7" t="str">
        <f>vlookup(D260,'Data Tables'!$H$16:$M$19,5,FALSE)</f>
        <v>#N/A</v>
      </c>
      <c r="N260" s="7" t="str">
        <f t="shared" si="3"/>
        <v>#DIV/0!</v>
      </c>
    </row>
    <row r="261">
      <c r="I261" s="11"/>
      <c r="J261" s="7" t="str">
        <f t="shared" si="1"/>
        <v>#DIV/0!</v>
      </c>
      <c r="K261" s="7" t="str">
        <f>vlookup(D261,'Data Tables'!$H$16:$M$19,3,FALSE)</f>
        <v>#N/A</v>
      </c>
      <c r="L261" s="7" t="str">
        <f t="shared" si="2"/>
        <v>#DIV/0!</v>
      </c>
      <c r="M261" s="7" t="str">
        <f>vlookup(D261,'Data Tables'!$H$16:$M$19,5,FALSE)</f>
        <v>#N/A</v>
      </c>
      <c r="N261" s="7" t="str">
        <f t="shared" si="3"/>
        <v>#DIV/0!</v>
      </c>
    </row>
    <row r="262">
      <c r="I262" s="11"/>
      <c r="J262" s="7" t="str">
        <f t="shared" si="1"/>
        <v>#DIV/0!</v>
      </c>
      <c r="K262" s="7" t="str">
        <f>vlookup(D262,'Data Tables'!$H$16:$M$19,3,FALSE)</f>
        <v>#N/A</v>
      </c>
      <c r="L262" s="7" t="str">
        <f t="shared" si="2"/>
        <v>#DIV/0!</v>
      </c>
      <c r="M262" s="7" t="str">
        <f>vlookup(D262,'Data Tables'!$H$16:$M$19,5,FALSE)</f>
        <v>#N/A</v>
      </c>
      <c r="N262" s="7" t="str">
        <f t="shared" si="3"/>
        <v>#DIV/0!</v>
      </c>
    </row>
    <row r="263">
      <c r="I263" s="11"/>
      <c r="J263" s="7" t="str">
        <f t="shared" si="1"/>
        <v>#DIV/0!</v>
      </c>
      <c r="K263" s="7" t="str">
        <f>vlookup(D263,'Data Tables'!$H$16:$M$19,3,FALSE)</f>
        <v>#N/A</v>
      </c>
      <c r="L263" s="7" t="str">
        <f t="shared" si="2"/>
        <v>#DIV/0!</v>
      </c>
      <c r="M263" s="7" t="str">
        <f>vlookup(D263,'Data Tables'!$H$16:$M$19,5,FALSE)</f>
        <v>#N/A</v>
      </c>
      <c r="N263" s="7" t="str">
        <f t="shared" si="3"/>
        <v>#DIV/0!</v>
      </c>
    </row>
    <row r="264">
      <c r="I264" s="11"/>
      <c r="J264" s="7" t="str">
        <f t="shared" si="1"/>
        <v>#DIV/0!</v>
      </c>
      <c r="K264" s="7" t="str">
        <f>vlookup(D264,'Data Tables'!$H$16:$M$19,3,FALSE)</f>
        <v>#N/A</v>
      </c>
      <c r="L264" s="7" t="str">
        <f t="shared" si="2"/>
        <v>#DIV/0!</v>
      </c>
      <c r="M264" s="7" t="str">
        <f>vlookup(D264,'Data Tables'!$H$16:$M$19,5,FALSE)</f>
        <v>#N/A</v>
      </c>
      <c r="N264" s="7" t="str">
        <f t="shared" si="3"/>
        <v>#DIV/0!</v>
      </c>
    </row>
    <row r="265">
      <c r="I265" s="11"/>
      <c r="J265" s="7" t="str">
        <f t="shared" si="1"/>
        <v>#DIV/0!</v>
      </c>
      <c r="K265" s="7" t="str">
        <f>vlookup(D265,'Data Tables'!$H$16:$M$19,3,FALSE)</f>
        <v>#N/A</v>
      </c>
      <c r="L265" s="7" t="str">
        <f t="shared" si="2"/>
        <v>#DIV/0!</v>
      </c>
      <c r="M265" s="7" t="str">
        <f>vlookup(D265,'Data Tables'!$H$16:$M$19,5,FALSE)</f>
        <v>#N/A</v>
      </c>
      <c r="N265" s="7" t="str">
        <f t="shared" si="3"/>
        <v>#DIV/0!</v>
      </c>
    </row>
    <row r="266">
      <c r="I266" s="11"/>
      <c r="J266" s="7" t="str">
        <f t="shared" si="1"/>
        <v>#DIV/0!</v>
      </c>
      <c r="K266" s="7" t="str">
        <f>vlookup(D266,'Data Tables'!$H$16:$M$19,3,FALSE)</f>
        <v>#N/A</v>
      </c>
      <c r="L266" s="7" t="str">
        <f t="shared" si="2"/>
        <v>#DIV/0!</v>
      </c>
      <c r="M266" s="7" t="str">
        <f>vlookup(D266,'Data Tables'!$H$16:$M$19,5,FALSE)</f>
        <v>#N/A</v>
      </c>
      <c r="N266" s="7" t="str">
        <f t="shared" si="3"/>
        <v>#DIV/0!</v>
      </c>
    </row>
    <row r="267">
      <c r="I267" s="11"/>
      <c r="J267" s="7" t="str">
        <f t="shared" si="1"/>
        <v>#DIV/0!</v>
      </c>
      <c r="K267" s="7" t="str">
        <f>vlookup(D267,'Data Tables'!$H$16:$M$19,3,FALSE)</f>
        <v>#N/A</v>
      </c>
      <c r="L267" s="7" t="str">
        <f t="shared" si="2"/>
        <v>#DIV/0!</v>
      </c>
      <c r="M267" s="7" t="str">
        <f>vlookup(D267,'Data Tables'!$H$16:$M$19,5,FALSE)</f>
        <v>#N/A</v>
      </c>
      <c r="N267" s="7" t="str">
        <f t="shared" si="3"/>
        <v>#DIV/0!</v>
      </c>
    </row>
    <row r="268">
      <c r="I268" s="11"/>
      <c r="J268" s="7" t="str">
        <f t="shared" si="1"/>
        <v>#DIV/0!</v>
      </c>
      <c r="K268" s="7" t="str">
        <f>vlookup(D268,'Data Tables'!$H$16:$M$19,3,FALSE)</f>
        <v>#N/A</v>
      </c>
      <c r="L268" s="7" t="str">
        <f t="shared" si="2"/>
        <v>#DIV/0!</v>
      </c>
      <c r="M268" s="7" t="str">
        <f>vlookup(D268,'Data Tables'!$H$16:$M$19,5,FALSE)</f>
        <v>#N/A</v>
      </c>
      <c r="N268" s="7" t="str">
        <f t="shared" si="3"/>
        <v>#DIV/0!</v>
      </c>
    </row>
    <row r="269">
      <c r="I269" s="11"/>
      <c r="J269" s="7" t="str">
        <f t="shared" si="1"/>
        <v>#DIV/0!</v>
      </c>
      <c r="K269" s="7" t="str">
        <f>vlookup(D269,'Data Tables'!$H$16:$M$19,3,FALSE)</f>
        <v>#N/A</v>
      </c>
      <c r="L269" s="7" t="str">
        <f t="shared" si="2"/>
        <v>#DIV/0!</v>
      </c>
      <c r="M269" s="7" t="str">
        <f>vlookup(D269,'Data Tables'!$H$16:$M$19,5,FALSE)</f>
        <v>#N/A</v>
      </c>
      <c r="N269" s="7" t="str">
        <f t="shared" si="3"/>
        <v>#DIV/0!</v>
      </c>
    </row>
    <row r="270">
      <c r="I270" s="11"/>
      <c r="J270" s="7" t="str">
        <f t="shared" si="1"/>
        <v>#DIV/0!</v>
      </c>
      <c r="K270" s="7" t="str">
        <f>vlookup(D270,'Data Tables'!$H$16:$M$19,3,FALSE)</f>
        <v>#N/A</v>
      </c>
      <c r="L270" s="7" t="str">
        <f t="shared" si="2"/>
        <v>#DIV/0!</v>
      </c>
      <c r="M270" s="7" t="str">
        <f>vlookup(D270,'Data Tables'!$H$16:$M$19,5,FALSE)</f>
        <v>#N/A</v>
      </c>
      <c r="N270" s="7" t="str">
        <f t="shared" si="3"/>
        <v>#DIV/0!</v>
      </c>
    </row>
    <row r="271">
      <c r="I271" s="11"/>
      <c r="J271" s="7" t="str">
        <f t="shared" si="1"/>
        <v>#DIV/0!</v>
      </c>
      <c r="K271" s="7" t="str">
        <f>vlookup(D271,'Data Tables'!$H$16:$M$19,3,FALSE)</f>
        <v>#N/A</v>
      </c>
      <c r="L271" s="7" t="str">
        <f t="shared" si="2"/>
        <v>#DIV/0!</v>
      </c>
      <c r="M271" s="7" t="str">
        <f>vlookup(D271,'Data Tables'!$H$16:$M$19,5,FALSE)</f>
        <v>#N/A</v>
      </c>
      <c r="N271" s="7" t="str">
        <f t="shared" si="3"/>
        <v>#DIV/0!</v>
      </c>
    </row>
    <row r="272">
      <c r="I272" s="11"/>
      <c r="J272" s="7" t="str">
        <f t="shared" si="1"/>
        <v>#DIV/0!</v>
      </c>
      <c r="K272" s="7" t="str">
        <f>vlookup(D272,'Data Tables'!$H$16:$M$19,3,FALSE)</f>
        <v>#N/A</v>
      </c>
      <c r="L272" s="7" t="str">
        <f t="shared" si="2"/>
        <v>#DIV/0!</v>
      </c>
      <c r="M272" s="7" t="str">
        <f>vlookup(D272,'Data Tables'!$H$16:$M$19,5,FALSE)</f>
        <v>#N/A</v>
      </c>
      <c r="N272" s="7" t="str">
        <f t="shared" si="3"/>
        <v>#DIV/0!</v>
      </c>
    </row>
    <row r="273">
      <c r="I273" s="11"/>
      <c r="J273" s="7" t="str">
        <f t="shared" si="1"/>
        <v>#DIV/0!</v>
      </c>
      <c r="K273" s="7" t="str">
        <f>vlookup(D273,'Data Tables'!$H$16:$M$19,3,FALSE)</f>
        <v>#N/A</v>
      </c>
      <c r="L273" s="7" t="str">
        <f t="shared" si="2"/>
        <v>#DIV/0!</v>
      </c>
      <c r="M273" s="7" t="str">
        <f>vlookup(D273,'Data Tables'!$H$16:$M$19,5,FALSE)</f>
        <v>#N/A</v>
      </c>
      <c r="N273" s="7" t="str">
        <f t="shared" si="3"/>
        <v>#DIV/0!</v>
      </c>
    </row>
    <row r="274">
      <c r="I274" s="11"/>
      <c r="J274" s="7" t="str">
        <f t="shared" si="1"/>
        <v>#DIV/0!</v>
      </c>
      <c r="K274" s="7" t="str">
        <f>vlookup(D274,'Data Tables'!$H$16:$M$19,3,FALSE)</f>
        <v>#N/A</v>
      </c>
      <c r="L274" s="7" t="str">
        <f t="shared" si="2"/>
        <v>#DIV/0!</v>
      </c>
      <c r="M274" s="7" t="str">
        <f>vlookup(D274,'Data Tables'!$H$16:$M$19,5,FALSE)</f>
        <v>#N/A</v>
      </c>
      <c r="N274" s="7" t="str">
        <f t="shared" si="3"/>
        <v>#DIV/0!</v>
      </c>
    </row>
    <row r="275">
      <c r="I275" s="11"/>
      <c r="J275" s="7" t="str">
        <f t="shared" si="1"/>
        <v>#DIV/0!</v>
      </c>
      <c r="K275" s="7" t="str">
        <f>vlookup(D275,'Data Tables'!$H$16:$M$19,3,FALSE)</f>
        <v>#N/A</v>
      </c>
      <c r="L275" s="7" t="str">
        <f t="shared" si="2"/>
        <v>#DIV/0!</v>
      </c>
      <c r="M275" s="7" t="str">
        <f>vlookup(D275,'Data Tables'!$H$16:$M$19,5,FALSE)</f>
        <v>#N/A</v>
      </c>
      <c r="N275" s="7" t="str">
        <f t="shared" si="3"/>
        <v>#DIV/0!</v>
      </c>
    </row>
    <row r="276">
      <c r="I276" s="11"/>
      <c r="J276" s="7" t="str">
        <f t="shared" si="1"/>
        <v>#DIV/0!</v>
      </c>
      <c r="K276" s="7" t="str">
        <f>vlookup(D276,'Data Tables'!$H$16:$M$19,3,FALSE)</f>
        <v>#N/A</v>
      </c>
      <c r="L276" s="7" t="str">
        <f t="shared" si="2"/>
        <v>#DIV/0!</v>
      </c>
      <c r="M276" s="7" t="str">
        <f>vlookup(D276,'Data Tables'!$H$16:$M$19,5,FALSE)</f>
        <v>#N/A</v>
      </c>
      <c r="N276" s="7" t="str">
        <f t="shared" si="3"/>
        <v>#DIV/0!</v>
      </c>
    </row>
    <row r="277">
      <c r="I277" s="11"/>
      <c r="J277" s="7" t="str">
        <f t="shared" si="1"/>
        <v>#DIV/0!</v>
      </c>
      <c r="K277" s="7" t="str">
        <f>vlookup(D277,'Data Tables'!$H$16:$M$19,3,FALSE)</f>
        <v>#N/A</v>
      </c>
      <c r="L277" s="7" t="str">
        <f t="shared" si="2"/>
        <v>#DIV/0!</v>
      </c>
      <c r="M277" s="7" t="str">
        <f>vlookup(D277,'Data Tables'!$H$16:$M$19,5,FALSE)</f>
        <v>#N/A</v>
      </c>
      <c r="N277" s="7" t="str">
        <f t="shared" si="3"/>
        <v>#DIV/0!</v>
      </c>
    </row>
    <row r="278">
      <c r="I278" s="11"/>
      <c r="J278" s="7" t="str">
        <f t="shared" si="1"/>
        <v>#DIV/0!</v>
      </c>
      <c r="K278" s="7" t="str">
        <f>vlookup(D278,'Data Tables'!$H$16:$M$19,3,FALSE)</f>
        <v>#N/A</v>
      </c>
      <c r="L278" s="7" t="str">
        <f t="shared" si="2"/>
        <v>#DIV/0!</v>
      </c>
      <c r="M278" s="7" t="str">
        <f>vlookup(D278,'Data Tables'!$H$16:$M$19,5,FALSE)</f>
        <v>#N/A</v>
      </c>
      <c r="N278" s="7" t="str">
        <f t="shared" si="3"/>
        <v>#DIV/0!</v>
      </c>
    </row>
    <row r="279">
      <c r="I279" s="11"/>
      <c r="J279" s="7" t="str">
        <f t="shared" si="1"/>
        <v>#DIV/0!</v>
      </c>
      <c r="K279" s="7" t="str">
        <f>vlookup(D279,'Data Tables'!$H$16:$M$19,3,FALSE)</f>
        <v>#N/A</v>
      </c>
      <c r="L279" s="7" t="str">
        <f t="shared" si="2"/>
        <v>#DIV/0!</v>
      </c>
      <c r="M279" s="7" t="str">
        <f>vlookup(D279,'Data Tables'!$H$16:$M$19,5,FALSE)</f>
        <v>#N/A</v>
      </c>
      <c r="N279" s="7" t="str">
        <f t="shared" si="3"/>
        <v>#DIV/0!</v>
      </c>
    </row>
    <row r="280">
      <c r="I280" s="11"/>
      <c r="J280" s="7" t="str">
        <f t="shared" si="1"/>
        <v>#DIV/0!</v>
      </c>
      <c r="K280" s="7" t="str">
        <f>vlookup(D280,'Data Tables'!$H$16:$M$19,3,FALSE)</f>
        <v>#N/A</v>
      </c>
      <c r="L280" s="7" t="str">
        <f t="shared" si="2"/>
        <v>#DIV/0!</v>
      </c>
      <c r="M280" s="7" t="str">
        <f>vlookup(D280,'Data Tables'!$H$16:$M$19,5,FALSE)</f>
        <v>#N/A</v>
      </c>
      <c r="N280" s="7" t="str">
        <f t="shared" si="3"/>
        <v>#DIV/0!</v>
      </c>
    </row>
    <row r="281">
      <c r="I281" s="11"/>
      <c r="J281" s="7" t="str">
        <f t="shared" si="1"/>
        <v>#DIV/0!</v>
      </c>
      <c r="K281" s="7" t="str">
        <f>vlookup(D281,'Data Tables'!$H$16:$M$19,3,FALSE)</f>
        <v>#N/A</v>
      </c>
      <c r="L281" s="7" t="str">
        <f t="shared" si="2"/>
        <v>#DIV/0!</v>
      </c>
      <c r="M281" s="7" t="str">
        <f>vlookup(D281,'Data Tables'!$H$16:$M$19,5,FALSE)</f>
        <v>#N/A</v>
      </c>
      <c r="N281" s="7" t="str">
        <f t="shared" si="3"/>
        <v>#DIV/0!</v>
      </c>
    </row>
    <row r="282">
      <c r="I282" s="11"/>
      <c r="J282" s="7" t="str">
        <f t="shared" si="1"/>
        <v>#DIV/0!</v>
      </c>
      <c r="K282" s="7" t="str">
        <f>vlookup(D282,'Data Tables'!$H$16:$M$19,3,FALSE)</f>
        <v>#N/A</v>
      </c>
      <c r="L282" s="7" t="str">
        <f t="shared" si="2"/>
        <v>#DIV/0!</v>
      </c>
      <c r="M282" s="7" t="str">
        <f>vlookup(D282,'Data Tables'!$H$16:$M$19,5,FALSE)</f>
        <v>#N/A</v>
      </c>
      <c r="N282" s="7" t="str">
        <f t="shared" si="3"/>
        <v>#DIV/0!</v>
      </c>
    </row>
    <row r="283">
      <c r="I283" s="11"/>
      <c r="J283" s="7" t="str">
        <f t="shared" si="1"/>
        <v>#DIV/0!</v>
      </c>
      <c r="K283" s="7" t="str">
        <f>vlookup(D283,'Data Tables'!$H$16:$M$19,3,FALSE)</f>
        <v>#N/A</v>
      </c>
      <c r="L283" s="7" t="str">
        <f t="shared" si="2"/>
        <v>#DIV/0!</v>
      </c>
      <c r="M283" s="7" t="str">
        <f>vlookup(D283,'Data Tables'!$H$16:$M$19,5,FALSE)</f>
        <v>#N/A</v>
      </c>
      <c r="N283" s="7" t="str">
        <f t="shared" si="3"/>
        <v>#DIV/0!</v>
      </c>
    </row>
    <row r="284">
      <c r="I284" s="11"/>
      <c r="J284" s="7" t="str">
        <f t="shared" si="1"/>
        <v>#DIV/0!</v>
      </c>
      <c r="K284" s="7" t="str">
        <f>vlookup(D284,'Data Tables'!$H$16:$M$19,3,FALSE)</f>
        <v>#N/A</v>
      </c>
      <c r="L284" s="7" t="str">
        <f t="shared" si="2"/>
        <v>#DIV/0!</v>
      </c>
      <c r="M284" s="7" t="str">
        <f>vlookup(D284,'Data Tables'!$H$16:$M$19,5,FALSE)</f>
        <v>#N/A</v>
      </c>
      <c r="N284" s="7" t="str">
        <f t="shared" si="3"/>
        <v>#DIV/0!</v>
      </c>
    </row>
    <row r="285">
      <c r="I285" s="11"/>
      <c r="J285" s="7" t="str">
        <f t="shared" si="1"/>
        <v>#DIV/0!</v>
      </c>
      <c r="K285" s="7" t="str">
        <f>vlookup(D285,'Data Tables'!$H$16:$M$19,3,FALSE)</f>
        <v>#N/A</v>
      </c>
      <c r="L285" s="7" t="str">
        <f t="shared" si="2"/>
        <v>#DIV/0!</v>
      </c>
      <c r="M285" s="7" t="str">
        <f>vlookup(D285,'Data Tables'!$H$16:$M$19,5,FALSE)</f>
        <v>#N/A</v>
      </c>
      <c r="N285" s="7" t="str">
        <f t="shared" si="3"/>
        <v>#DIV/0!</v>
      </c>
    </row>
    <row r="286">
      <c r="I286" s="11"/>
      <c r="J286" s="7" t="str">
        <f t="shared" si="1"/>
        <v>#DIV/0!</v>
      </c>
      <c r="K286" s="7" t="str">
        <f>vlookup(D286,'Data Tables'!$H$16:$M$19,3,FALSE)</f>
        <v>#N/A</v>
      </c>
      <c r="L286" s="7" t="str">
        <f t="shared" si="2"/>
        <v>#DIV/0!</v>
      </c>
      <c r="M286" s="7" t="str">
        <f>vlookup(D286,'Data Tables'!$H$16:$M$19,5,FALSE)</f>
        <v>#N/A</v>
      </c>
      <c r="N286" s="7" t="str">
        <f t="shared" si="3"/>
        <v>#DIV/0!</v>
      </c>
    </row>
    <row r="287">
      <c r="I287" s="11"/>
      <c r="J287" s="7" t="str">
        <f t="shared" si="1"/>
        <v>#DIV/0!</v>
      </c>
      <c r="K287" s="7" t="str">
        <f>vlookup(D287,'Data Tables'!$H$16:$M$19,3,FALSE)</f>
        <v>#N/A</v>
      </c>
      <c r="L287" s="7" t="str">
        <f t="shared" si="2"/>
        <v>#DIV/0!</v>
      </c>
      <c r="M287" s="7" t="str">
        <f>vlookup(D287,'Data Tables'!$H$16:$M$19,5,FALSE)</f>
        <v>#N/A</v>
      </c>
      <c r="N287" s="7" t="str">
        <f t="shared" si="3"/>
        <v>#DIV/0!</v>
      </c>
    </row>
    <row r="288">
      <c r="I288" s="11"/>
      <c r="J288" s="7" t="str">
        <f t="shared" si="1"/>
        <v>#DIV/0!</v>
      </c>
      <c r="K288" s="7" t="str">
        <f>vlookup(D288,'Data Tables'!$H$16:$M$19,3,FALSE)</f>
        <v>#N/A</v>
      </c>
      <c r="L288" s="7" t="str">
        <f t="shared" si="2"/>
        <v>#DIV/0!</v>
      </c>
      <c r="M288" s="7" t="str">
        <f>vlookup(D288,'Data Tables'!$H$16:$M$19,5,FALSE)</f>
        <v>#N/A</v>
      </c>
      <c r="N288" s="7" t="str">
        <f t="shared" si="3"/>
        <v>#DIV/0!</v>
      </c>
    </row>
    <row r="289">
      <c r="I289" s="11"/>
      <c r="J289" s="7" t="str">
        <f t="shared" si="1"/>
        <v>#DIV/0!</v>
      </c>
      <c r="K289" s="7" t="str">
        <f>vlookup(D289,'Data Tables'!$H$16:$M$19,3,FALSE)</f>
        <v>#N/A</v>
      </c>
      <c r="L289" s="7" t="str">
        <f t="shared" si="2"/>
        <v>#DIV/0!</v>
      </c>
      <c r="M289" s="7" t="str">
        <f>vlookup(D289,'Data Tables'!$H$16:$M$19,5,FALSE)</f>
        <v>#N/A</v>
      </c>
      <c r="N289" s="7" t="str">
        <f t="shared" si="3"/>
        <v>#DIV/0!</v>
      </c>
    </row>
    <row r="290">
      <c r="I290" s="11"/>
      <c r="J290" s="7" t="str">
        <f t="shared" si="1"/>
        <v>#DIV/0!</v>
      </c>
      <c r="K290" s="7" t="str">
        <f>vlookup(D290,'Data Tables'!$H$16:$M$19,3,FALSE)</f>
        <v>#N/A</v>
      </c>
      <c r="L290" s="7" t="str">
        <f t="shared" si="2"/>
        <v>#DIV/0!</v>
      </c>
      <c r="M290" s="7" t="str">
        <f>vlookup(D290,'Data Tables'!$H$16:$M$19,5,FALSE)</f>
        <v>#N/A</v>
      </c>
      <c r="N290" s="7" t="str">
        <f t="shared" si="3"/>
        <v>#DIV/0!</v>
      </c>
    </row>
    <row r="291">
      <c r="I291" s="11"/>
      <c r="J291" s="7" t="str">
        <f t="shared" si="1"/>
        <v>#DIV/0!</v>
      </c>
      <c r="K291" s="7" t="str">
        <f>vlookup(D291,'Data Tables'!$H$16:$M$19,3,FALSE)</f>
        <v>#N/A</v>
      </c>
      <c r="L291" s="7" t="str">
        <f t="shared" si="2"/>
        <v>#DIV/0!</v>
      </c>
      <c r="M291" s="7" t="str">
        <f>vlookup(D291,'Data Tables'!$H$16:$M$19,5,FALSE)</f>
        <v>#N/A</v>
      </c>
      <c r="N291" s="7" t="str">
        <f t="shared" si="3"/>
        <v>#DIV/0!</v>
      </c>
    </row>
    <row r="292">
      <c r="I292" s="11"/>
      <c r="J292" s="7" t="str">
        <f t="shared" si="1"/>
        <v>#DIV/0!</v>
      </c>
      <c r="K292" s="7" t="str">
        <f>vlookup(D292,'Data Tables'!$H$16:$M$19,3,FALSE)</f>
        <v>#N/A</v>
      </c>
      <c r="L292" s="7" t="str">
        <f t="shared" si="2"/>
        <v>#DIV/0!</v>
      </c>
      <c r="M292" s="7" t="str">
        <f>vlookup(D292,'Data Tables'!$H$16:$M$19,5,FALSE)</f>
        <v>#N/A</v>
      </c>
      <c r="N292" s="7" t="str">
        <f t="shared" si="3"/>
        <v>#DIV/0!</v>
      </c>
    </row>
    <row r="293">
      <c r="I293" s="11"/>
      <c r="J293" s="7" t="str">
        <f t="shared" si="1"/>
        <v>#DIV/0!</v>
      </c>
      <c r="K293" s="7" t="str">
        <f>vlookup(D293,'Data Tables'!$H$16:$M$19,3,FALSE)</f>
        <v>#N/A</v>
      </c>
      <c r="L293" s="7" t="str">
        <f t="shared" si="2"/>
        <v>#DIV/0!</v>
      </c>
      <c r="M293" s="7" t="str">
        <f>vlookup(D293,'Data Tables'!$H$16:$M$19,5,FALSE)</f>
        <v>#N/A</v>
      </c>
      <c r="N293" s="7" t="str">
        <f t="shared" si="3"/>
        <v>#DIV/0!</v>
      </c>
    </row>
    <row r="294">
      <c r="I294" s="11"/>
      <c r="J294" s="7" t="str">
        <f t="shared" si="1"/>
        <v>#DIV/0!</v>
      </c>
      <c r="K294" s="7" t="str">
        <f>vlookup(D294,'Data Tables'!$H$16:$M$19,3,FALSE)</f>
        <v>#N/A</v>
      </c>
      <c r="L294" s="7" t="str">
        <f t="shared" si="2"/>
        <v>#DIV/0!</v>
      </c>
      <c r="M294" s="7" t="str">
        <f>vlookup(D294,'Data Tables'!$H$16:$M$19,5,FALSE)</f>
        <v>#N/A</v>
      </c>
      <c r="N294" s="7" t="str">
        <f t="shared" si="3"/>
        <v>#DIV/0!</v>
      </c>
    </row>
    <row r="295">
      <c r="I295" s="11"/>
      <c r="J295" s="7" t="str">
        <f t="shared" si="1"/>
        <v>#DIV/0!</v>
      </c>
      <c r="K295" s="7" t="str">
        <f>vlookup(D295,'Data Tables'!$H$16:$M$19,3,FALSE)</f>
        <v>#N/A</v>
      </c>
      <c r="L295" s="7" t="str">
        <f t="shared" si="2"/>
        <v>#DIV/0!</v>
      </c>
      <c r="M295" s="7" t="str">
        <f>vlookup(D295,'Data Tables'!$H$16:$M$19,5,FALSE)</f>
        <v>#N/A</v>
      </c>
      <c r="N295" s="7" t="str">
        <f t="shared" si="3"/>
        <v>#DIV/0!</v>
      </c>
    </row>
    <row r="296">
      <c r="I296" s="11"/>
      <c r="J296" s="7" t="str">
        <f t="shared" si="1"/>
        <v>#DIV/0!</v>
      </c>
      <c r="K296" s="7" t="str">
        <f>vlookup(D296,'Data Tables'!$H$16:$M$19,3,FALSE)</f>
        <v>#N/A</v>
      </c>
      <c r="L296" s="7" t="str">
        <f t="shared" si="2"/>
        <v>#DIV/0!</v>
      </c>
      <c r="M296" s="7" t="str">
        <f>vlookup(D296,'Data Tables'!$H$16:$M$19,5,FALSE)</f>
        <v>#N/A</v>
      </c>
      <c r="N296" s="7" t="str">
        <f t="shared" si="3"/>
        <v>#DIV/0!</v>
      </c>
    </row>
    <row r="297">
      <c r="I297" s="11"/>
      <c r="J297" s="7" t="str">
        <f t="shared" si="1"/>
        <v>#DIV/0!</v>
      </c>
      <c r="K297" s="7" t="str">
        <f>vlookup(D297,'Data Tables'!$H$16:$M$19,3,FALSE)</f>
        <v>#N/A</v>
      </c>
      <c r="L297" s="7" t="str">
        <f t="shared" si="2"/>
        <v>#DIV/0!</v>
      </c>
      <c r="M297" s="7" t="str">
        <f>vlookup(D297,'Data Tables'!$H$16:$M$19,5,FALSE)</f>
        <v>#N/A</v>
      </c>
      <c r="N297" s="7" t="str">
        <f t="shared" si="3"/>
        <v>#DIV/0!</v>
      </c>
    </row>
    <row r="298">
      <c r="I298" s="11"/>
      <c r="J298" s="7" t="str">
        <f t="shared" si="1"/>
        <v>#DIV/0!</v>
      </c>
      <c r="K298" s="7" t="str">
        <f>vlookup(D298,'Data Tables'!$H$16:$M$19,3,FALSE)</f>
        <v>#N/A</v>
      </c>
      <c r="L298" s="7" t="str">
        <f t="shared" si="2"/>
        <v>#DIV/0!</v>
      </c>
      <c r="M298" s="7" t="str">
        <f>vlookup(D298,'Data Tables'!$H$16:$M$19,5,FALSE)</f>
        <v>#N/A</v>
      </c>
      <c r="N298" s="7" t="str">
        <f t="shared" si="3"/>
        <v>#DIV/0!</v>
      </c>
    </row>
    <row r="299">
      <c r="I299" s="11"/>
      <c r="J299" s="7" t="str">
        <f t="shared" si="1"/>
        <v>#DIV/0!</v>
      </c>
      <c r="K299" s="7" t="str">
        <f>vlookup(D299,'Data Tables'!$H$16:$M$19,3,FALSE)</f>
        <v>#N/A</v>
      </c>
      <c r="L299" s="7" t="str">
        <f t="shared" si="2"/>
        <v>#DIV/0!</v>
      </c>
      <c r="M299" s="7" t="str">
        <f>vlookup(D299,'Data Tables'!$H$16:$M$19,5,FALSE)</f>
        <v>#N/A</v>
      </c>
      <c r="N299" s="7" t="str">
        <f t="shared" si="3"/>
        <v>#DIV/0!</v>
      </c>
    </row>
    <row r="300">
      <c r="I300" s="11"/>
      <c r="J300" s="7" t="str">
        <f t="shared" si="1"/>
        <v>#DIV/0!</v>
      </c>
      <c r="K300" s="7" t="str">
        <f>vlookup(D300,'Data Tables'!$H$16:$M$19,3,FALSE)</f>
        <v>#N/A</v>
      </c>
      <c r="L300" s="7" t="str">
        <f t="shared" si="2"/>
        <v>#DIV/0!</v>
      </c>
      <c r="M300" s="7" t="str">
        <f>vlookup(D300,'Data Tables'!$H$16:$M$19,5,FALSE)</f>
        <v>#N/A</v>
      </c>
      <c r="N300" s="7" t="str">
        <f t="shared" si="3"/>
        <v>#DIV/0!</v>
      </c>
    </row>
    <row r="301">
      <c r="I301" s="11"/>
      <c r="J301" s="7" t="str">
        <f t="shared" si="1"/>
        <v>#DIV/0!</v>
      </c>
      <c r="K301" s="7" t="str">
        <f>vlookup(D301,'Data Tables'!$H$16:$M$19,3,FALSE)</f>
        <v>#N/A</v>
      </c>
      <c r="L301" s="7" t="str">
        <f t="shared" si="2"/>
        <v>#DIV/0!</v>
      </c>
      <c r="M301" s="7" t="str">
        <f>vlookup(D301,'Data Tables'!$H$16:$M$19,5,FALSE)</f>
        <v>#N/A</v>
      </c>
      <c r="N301" s="7" t="str">
        <f t="shared" si="3"/>
        <v>#DIV/0!</v>
      </c>
    </row>
    <row r="302">
      <c r="I302" s="11"/>
      <c r="J302" s="7" t="str">
        <f t="shared" si="1"/>
        <v>#DIV/0!</v>
      </c>
      <c r="K302" s="7" t="str">
        <f>vlookup(D302,'Data Tables'!$H$16:$M$19,3,FALSE)</f>
        <v>#N/A</v>
      </c>
      <c r="L302" s="7" t="str">
        <f t="shared" si="2"/>
        <v>#DIV/0!</v>
      </c>
      <c r="M302" s="7" t="str">
        <f>vlookup(D302,'Data Tables'!$H$16:$M$19,5,FALSE)</f>
        <v>#N/A</v>
      </c>
      <c r="N302" s="7" t="str">
        <f t="shared" si="3"/>
        <v>#DIV/0!</v>
      </c>
    </row>
    <row r="303">
      <c r="I303" s="11"/>
      <c r="J303" s="7" t="str">
        <f t="shared" si="1"/>
        <v>#DIV/0!</v>
      </c>
      <c r="K303" s="7" t="str">
        <f>vlookup(D303,'Data Tables'!$H$16:$M$19,3,FALSE)</f>
        <v>#N/A</v>
      </c>
      <c r="L303" s="7" t="str">
        <f t="shared" si="2"/>
        <v>#DIV/0!</v>
      </c>
      <c r="M303" s="7" t="str">
        <f>vlookup(D303,'Data Tables'!$H$16:$M$19,5,FALSE)</f>
        <v>#N/A</v>
      </c>
      <c r="N303" s="7" t="str">
        <f t="shared" si="3"/>
        <v>#DIV/0!</v>
      </c>
    </row>
    <row r="304">
      <c r="I304" s="11"/>
      <c r="J304" s="7" t="str">
        <f t="shared" si="1"/>
        <v>#DIV/0!</v>
      </c>
      <c r="K304" s="7" t="str">
        <f>vlookup(D304,'Data Tables'!$H$16:$M$19,3,FALSE)</f>
        <v>#N/A</v>
      </c>
      <c r="L304" s="7" t="str">
        <f t="shared" si="2"/>
        <v>#DIV/0!</v>
      </c>
      <c r="M304" s="7" t="str">
        <f>vlookup(D304,'Data Tables'!$H$16:$M$19,5,FALSE)</f>
        <v>#N/A</v>
      </c>
      <c r="N304" s="7" t="str">
        <f t="shared" si="3"/>
        <v>#DIV/0!</v>
      </c>
    </row>
    <row r="305">
      <c r="I305" s="11"/>
      <c r="J305" s="7" t="str">
        <f t="shared" si="1"/>
        <v>#DIV/0!</v>
      </c>
      <c r="K305" s="7" t="str">
        <f>vlookup(D305,'Data Tables'!$H$16:$M$19,3,FALSE)</f>
        <v>#N/A</v>
      </c>
      <c r="L305" s="7" t="str">
        <f t="shared" si="2"/>
        <v>#DIV/0!</v>
      </c>
      <c r="M305" s="7" t="str">
        <f>vlookup(D305,'Data Tables'!$H$16:$M$19,5,FALSE)</f>
        <v>#N/A</v>
      </c>
      <c r="N305" s="7" t="str">
        <f t="shared" si="3"/>
        <v>#DIV/0!</v>
      </c>
    </row>
    <row r="306">
      <c r="I306" s="11"/>
      <c r="J306" s="7" t="str">
        <f t="shared" si="1"/>
        <v>#DIV/0!</v>
      </c>
      <c r="K306" s="7" t="str">
        <f>vlookup(D306,'Data Tables'!$H$16:$M$19,3,FALSE)</f>
        <v>#N/A</v>
      </c>
      <c r="L306" s="7" t="str">
        <f t="shared" si="2"/>
        <v>#DIV/0!</v>
      </c>
      <c r="M306" s="7" t="str">
        <f>vlookup(D306,'Data Tables'!$H$16:$M$19,5,FALSE)</f>
        <v>#N/A</v>
      </c>
      <c r="N306" s="7" t="str">
        <f t="shared" si="3"/>
        <v>#DIV/0!</v>
      </c>
    </row>
    <row r="307">
      <c r="I307" s="11"/>
      <c r="J307" s="7" t="str">
        <f t="shared" si="1"/>
        <v>#DIV/0!</v>
      </c>
      <c r="K307" s="7" t="str">
        <f>vlookup(D307,'Data Tables'!$H$16:$M$19,3,FALSE)</f>
        <v>#N/A</v>
      </c>
      <c r="L307" s="7" t="str">
        <f t="shared" si="2"/>
        <v>#DIV/0!</v>
      </c>
      <c r="M307" s="7" t="str">
        <f>vlookup(D307,'Data Tables'!$H$16:$M$19,5,FALSE)</f>
        <v>#N/A</v>
      </c>
      <c r="N307" s="7" t="str">
        <f t="shared" si="3"/>
        <v>#DIV/0!</v>
      </c>
    </row>
    <row r="308">
      <c r="I308" s="11"/>
      <c r="J308" s="7" t="str">
        <f t="shared" si="1"/>
        <v>#DIV/0!</v>
      </c>
      <c r="K308" s="7" t="str">
        <f>vlookup(D308,'Data Tables'!$H$16:$M$19,3,FALSE)</f>
        <v>#N/A</v>
      </c>
      <c r="L308" s="7" t="str">
        <f t="shared" si="2"/>
        <v>#DIV/0!</v>
      </c>
      <c r="M308" s="7" t="str">
        <f>vlookup(D308,'Data Tables'!$H$16:$M$19,5,FALSE)</f>
        <v>#N/A</v>
      </c>
      <c r="N308" s="7" t="str">
        <f t="shared" si="3"/>
        <v>#DIV/0!</v>
      </c>
    </row>
    <row r="309">
      <c r="I309" s="11"/>
      <c r="J309" s="7" t="str">
        <f t="shared" si="1"/>
        <v>#DIV/0!</v>
      </c>
      <c r="K309" s="7" t="str">
        <f>vlookup(D309,'Data Tables'!$H$16:$M$19,3,FALSE)</f>
        <v>#N/A</v>
      </c>
      <c r="L309" s="7" t="str">
        <f t="shared" si="2"/>
        <v>#DIV/0!</v>
      </c>
      <c r="M309" s="7" t="str">
        <f>vlookup(D309,'Data Tables'!$H$16:$M$19,5,FALSE)</f>
        <v>#N/A</v>
      </c>
      <c r="N309" s="7" t="str">
        <f t="shared" si="3"/>
        <v>#DIV/0!</v>
      </c>
    </row>
    <row r="310">
      <c r="I310" s="11"/>
      <c r="J310" s="7" t="str">
        <f t="shared" si="1"/>
        <v>#DIV/0!</v>
      </c>
      <c r="K310" s="7" t="str">
        <f>vlookup(D310,'Data Tables'!$H$16:$M$19,3,FALSE)</f>
        <v>#N/A</v>
      </c>
      <c r="L310" s="7" t="str">
        <f t="shared" si="2"/>
        <v>#DIV/0!</v>
      </c>
      <c r="M310" s="7" t="str">
        <f>vlookup(D310,'Data Tables'!$H$16:$M$19,5,FALSE)</f>
        <v>#N/A</v>
      </c>
      <c r="N310" s="7" t="str">
        <f t="shared" si="3"/>
        <v>#DIV/0!</v>
      </c>
    </row>
    <row r="311">
      <c r="I311" s="11"/>
      <c r="J311" s="7" t="str">
        <f t="shared" si="1"/>
        <v>#DIV/0!</v>
      </c>
      <c r="K311" s="7" t="str">
        <f>vlookup(D311,'Data Tables'!$H$16:$M$19,3,FALSE)</f>
        <v>#N/A</v>
      </c>
      <c r="L311" s="7" t="str">
        <f t="shared" si="2"/>
        <v>#DIV/0!</v>
      </c>
      <c r="M311" s="7" t="str">
        <f>vlookup(D311,'Data Tables'!$H$16:$M$19,5,FALSE)</f>
        <v>#N/A</v>
      </c>
      <c r="N311" s="7" t="str">
        <f t="shared" si="3"/>
        <v>#DIV/0!</v>
      </c>
    </row>
    <row r="312">
      <c r="I312" s="11"/>
      <c r="J312" s="7" t="str">
        <f t="shared" si="1"/>
        <v>#DIV/0!</v>
      </c>
      <c r="K312" s="7" t="str">
        <f>vlookup(D312,'Data Tables'!$H$16:$M$19,3,FALSE)</f>
        <v>#N/A</v>
      </c>
      <c r="L312" s="7" t="str">
        <f t="shared" si="2"/>
        <v>#DIV/0!</v>
      </c>
      <c r="M312" s="7" t="str">
        <f>vlookup(D312,'Data Tables'!$H$16:$M$19,5,FALSE)</f>
        <v>#N/A</v>
      </c>
      <c r="N312" s="7" t="str">
        <f t="shared" si="3"/>
        <v>#DIV/0!</v>
      </c>
    </row>
    <row r="313">
      <c r="I313" s="11"/>
      <c r="J313" s="7" t="str">
        <f t="shared" si="1"/>
        <v>#DIV/0!</v>
      </c>
      <c r="K313" s="7" t="str">
        <f>vlookup(D313,'Data Tables'!$H$16:$M$19,3,FALSE)</f>
        <v>#N/A</v>
      </c>
      <c r="L313" s="7" t="str">
        <f t="shared" si="2"/>
        <v>#DIV/0!</v>
      </c>
      <c r="M313" s="7" t="str">
        <f>vlookup(D313,'Data Tables'!$H$16:$M$19,5,FALSE)</f>
        <v>#N/A</v>
      </c>
      <c r="N313" s="7" t="str">
        <f t="shared" si="3"/>
        <v>#DIV/0!</v>
      </c>
    </row>
    <row r="314">
      <c r="I314" s="11"/>
      <c r="J314" s="7" t="str">
        <f t="shared" si="1"/>
        <v>#DIV/0!</v>
      </c>
      <c r="K314" s="7" t="str">
        <f>vlookup(D314,'Data Tables'!$H$16:$M$19,3,FALSE)</f>
        <v>#N/A</v>
      </c>
      <c r="L314" s="7" t="str">
        <f t="shared" si="2"/>
        <v>#DIV/0!</v>
      </c>
      <c r="M314" s="7" t="str">
        <f>vlookup(D314,'Data Tables'!$H$16:$M$19,5,FALSE)</f>
        <v>#N/A</v>
      </c>
      <c r="N314" s="7" t="str">
        <f t="shared" si="3"/>
        <v>#DIV/0!</v>
      </c>
    </row>
    <row r="315">
      <c r="I315" s="11"/>
      <c r="J315" s="7" t="str">
        <f t="shared" si="1"/>
        <v>#DIV/0!</v>
      </c>
      <c r="K315" s="7" t="str">
        <f>vlookup(D315,'Data Tables'!$H$16:$M$19,3,FALSE)</f>
        <v>#N/A</v>
      </c>
      <c r="L315" s="7" t="str">
        <f t="shared" si="2"/>
        <v>#DIV/0!</v>
      </c>
      <c r="M315" s="7" t="str">
        <f>vlookup(D315,'Data Tables'!$H$16:$M$19,5,FALSE)</f>
        <v>#N/A</v>
      </c>
      <c r="N315" s="7" t="str">
        <f t="shared" si="3"/>
        <v>#DIV/0!</v>
      </c>
    </row>
    <row r="316">
      <c r="I316" s="11"/>
      <c r="J316" s="7" t="str">
        <f t="shared" si="1"/>
        <v>#DIV/0!</v>
      </c>
      <c r="K316" s="7" t="str">
        <f>vlookup(D316,'Data Tables'!$H$16:$M$19,3,FALSE)</f>
        <v>#N/A</v>
      </c>
      <c r="L316" s="7" t="str">
        <f t="shared" si="2"/>
        <v>#DIV/0!</v>
      </c>
      <c r="M316" s="7" t="str">
        <f>vlookup(D316,'Data Tables'!$H$16:$M$19,5,FALSE)</f>
        <v>#N/A</v>
      </c>
      <c r="N316" s="7" t="str">
        <f t="shared" si="3"/>
        <v>#DIV/0!</v>
      </c>
    </row>
    <row r="317">
      <c r="I317" s="11"/>
      <c r="J317" s="7" t="str">
        <f t="shared" si="1"/>
        <v>#DIV/0!</v>
      </c>
      <c r="K317" s="7" t="str">
        <f>vlookup(D317,'Data Tables'!$H$16:$M$19,3,FALSE)</f>
        <v>#N/A</v>
      </c>
      <c r="L317" s="7" t="str">
        <f t="shared" si="2"/>
        <v>#DIV/0!</v>
      </c>
      <c r="M317" s="7" t="str">
        <f>vlookup(D317,'Data Tables'!$H$16:$M$19,5,FALSE)</f>
        <v>#N/A</v>
      </c>
      <c r="N317" s="7" t="str">
        <f t="shared" si="3"/>
        <v>#DIV/0!</v>
      </c>
    </row>
    <row r="318">
      <c r="I318" s="11"/>
      <c r="J318" s="7" t="str">
        <f t="shared" si="1"/>
        <v>#DIV/0!</v>
      </c>
      <c r="K318" s="7" t="str">
        <f>vlookup(D318,'Data Tables'!$H$16:$M$19,3,FALSE)</f>
        <v>#N/A</v>
      </c>
      <c r="L318" s="7" t="str">
        <f t="shared" si="2"/>
        <v>#DIV/0!</v>
      </c>
      <c r="M318" s="7" t="str">
        <f>vlookup(D318,'Data Tables'!$H$16:$M$19,5,FALSE)</f>
        <v>#N/A</v>
      </c>
      <c r="N318" s="7" t="str">
        <f t="shared" si="3"/>
        <v>#DIV/0!</v>
      </c>
    </row>
    <row r="319">
      <c r="I319" s="11"/>
      <c r="J319" s="7" t="str">
        <f t="shared" si="1"/>
        <v>#DIV/0!</v>
      </c>
      <c r="K319" s="7" t="str">
        <f>vlookup(D319,'Data Tables'!$H$16:$M$19,3,FALSE)</f>
        <v>#N/A</v>
      </c>
      <c r="L319" s="7" t="str">
        <f t="shared" si="2"/>
        <v>#DIV/0!</v>
      </c>
      <c r="M319" s="7" t="str">
        <f>vlookup(D319,'Data Tables'!$H$16:$M$19,5,FALSE)</f>
        <v>#N/A</v>
      </c>
      <c r="N319" s="7" t="str">
        <f t="shared" si="3"/>
        <v>#DIV/0!</v>
      </c>
    </row>
    <row r="320">
      <c r="I320" s="11"/>
      <c r="J320" s="7" t="str">
        <f t="shared" si="1"/>
        <v>#DIV/0!</v>
      </c>
      <c r="K320" s="7" t="str">
        <f>vlookup(D320,'Data Tables'!$H$16:$M$19,3,FALSE)</f>
        <v>#N/A</v>
      </c>
      <c r="L320" s="7" t="str">
        <f t="shared" si="2"/>
        <v>#DIV/0!</v>
      </c>
      <c r="M320" s="7" t="str">
        <f>vlookup(D320,'Data Tables'!$H$16:$M$19,5,FALSE)</f>
        <v>#N/A</v>
      </c>
      <c r="N320" s="7" t="str">
        <f t="shared" si="3"/>
        <v>#DIV/0!</v>
      </c>
    </row>
    <row r="321">
      <c r="I321" s="11"/>
      <c r="J321" s="7" t="str">
        <f t="shared" si="1"/>
        <v>#DIV/0!</v>
      </c>
      <c r="K321" s="7" t="str">
        <f>vlookup(D321,'Data Tables'!$H$16:$M$19,3,FALSE)</f>
        <v>#N/A</v>
      </c>
      <c r="L321" s="7" t="str">
        <f t="shared" si="2"/>
        <v>#DIV/0!</v>
      </c>
      <c r="M321" s="7" t="str">
        <f>vlookup(D321,'Data Tables'!$H$16:$M$19,5,FALSE)</f>
        <v>#N/A</v>
      </c>
      <c r="N321" s="7" t="str">
        <f t="shared" si="3"/>
        <v>#DIV/0!</v>
      </c>
    </row>
    <row r="322">
      <c r="I322" s="11"/>
      <c r="J322" s="7" t="str">
        <f t="shared" si="1"/>
        <v>#DIV/0!</v>
      </c>
      <c r="K322" s="7" t="str">
        <f>vlookup(D322,'Data Tables'!$H$16:$M$19,3,FALSE)</f>
        <v>#N/A</v>
      </c>
      <c r="L322" s="7" t="str">
        <f t="shared" si="2"/>
        <v>#DIV/0!</v>
      </c>
      <c r="M322" s="7" t="str">
        <f>vlookup(D322,'Data Tables'!$H$16:$M$19,5,FALSE)</f>
        <v>#N/A</v>
      </c>
      <c r="N322" s="7" t="str">
        <f t="shared" si="3"/>
        <v>#DIV/0!</v>
      </c>
    </row>
    <row r="323">
      <c r="I323" s="11"/>
      <c r="J323" s="7" t="str">
        <f t="shared" si="1"/>
        <v>#DIV/0!</v>
      </c>
      <c r="K323" s="7" t="str">
        <f>vlookup(D323,'Data Tables'!$H$16:$M$19,3,FALSE)</f>
        <v>#N/A</v>
      </c>
      <c r="L323" s="7" t="str">
        <f t="shared" si="2"/>
        <v>#DIV/0!</v>
      </c>
      <c r="M323" s="7" t="str">
        <f>vlookup(D323,'Data Tables'!$H$16:$M$19,5,FALSE)</f>
        <v>#N/A</v>
      </c>
      <c r="N323" s="7" t="str">
        <f t="shared" si="3"/>
        <v>#DIV/0!</v>
      </c>
    </row>
    <row r="324">
      <c r="I324" s="11"/>
      <c r="J324" s="7" t="str">
        <f t="shared" si="1"/>
        <v>#DIV/0!</v>
      </c>
      <c r="K324" s="7" t="str">
        <f>vlookup(D324,'Data Tables'!$H$16:$M$19,3,FALSE)</f>
        <v>#N/A</v>
      </c>
      <c r="L324" s="7" t="str">
        <f t="shared" si="2"/>
        <v>#DIV/0!</v>
      </c>
      <c r="M324" s="7" t="str">
        <f>vlookup(D324,'Data Tables'!$H$16:$M$19,5,FALSE)</f>
        <v>#N/A</v>
      </c>
      <c r="N324" s="7" t="str">
        <f t="shared" si="3"/>
        <v>#DIV/0!</v>
      </c>
    </row>
    <row r="325">
      <c r="I325" s="11"/>
      <c r="J325" s="7" t="str">
        <f t="shared" si="1"/>
        <v>#DIV/0!</v>
      </c>
      <c r="K325" s="7" t="str">
        <f>vlookup(D325,'Data Tables'!$H$16:$M$19,3,FALSE)</f>
        <v>#N/A</v>
      </c>
      <c r="L325" s="7" t="str">
        <f t="shared" si="2"/>
        <v>#DIV/0!</v>
      </c>
      <c r="M325" s="7" t="str">
        <f>vlookup(D325,'Data Tables'!$H$16:$M$19,5,FALSE)</f>
        <v>#N/A</v>
      </c>
      <c r="N325" s="7" t="str">
        <f t="shared" si="3"/>
        <v>#DIV/0!</v>
      </c>
    </row>
    <row r="326">
      <c r="I326" s="11"/>
      <c r="J326" s="7" t="str">
        <f t="shared" si="1"/>
        <v>#DIV/0!</v>
      </c>
      <c r="K326" s="7" t="str">
        <f>vlookup(D326,'Data Tables'!$H$16:$M$19,3,FALSE)</f>
        <v>#N/A</v>
      </c>
      <c r="L326" s="7" t="str">
        <f t="shared" si="2"/>
        <v>#DIV/0!</v>
      </c>
      <c r="M326" s="7" t="str">
        <f>vlookup(D326,'Data Tables'!$H$16:$M$19,5,FALSE)</f>
        <v>#N/A</v>
      </c>
      <c r="N326" s="7" t="str">
        <f t="shared" si="3"/>
        <v>#DIV/0!</v>
      </c>
    </row>
    <row r="327">
      <c r="I327" s="11"/>
      <c r="J327" s="7" t="str">
        <f t="shared" si="1"/>
        <v>#DIV/0!</v>
      </c>
      <c r="K327" s="7" t="str">
        <f>vlookup(D327,'Data Tables'!$H$16:$M$19,3,FALSE)</f>
        <v>#N/A</v>
      </c>
      <c r="L327" s="7" t="str">
        <f t="shared" si="2"/>
        <v>#DIV/0!</v>
      </c>
      <c r="M327" s="7" t="str">
        <f>vlookup(D327,'Data Tables'!$H$16:$M$19,5,FALSE)</f>
        <v>#N/A</v>
      </c>
      <c r="N327" s="7" t="str">
        <f t="shared" si="3"/>
        <v>#DIV/0!</v>
      </c>
    </row>
    <row r="328">
      <c r="I328" s="11"/>
      <c r="J328" s="7" t="str">
        <f t="shared" si="1"/>
        <v>#DIV/0!</v>
      </c>
      <c r="K328" s="7" t="str">
        <f>vlookup(D328,'Data Tables'!$H$16:$M$19,3,FALSE)</f>
        <v>#N/A</v>
      </c>
      <c r="L328" s="7" t="str">
        <f t="shared" si="2"/>
        <v>#DIV/0!</v>
      </c>
      <c r="M328" s="7" t="str">
        <f>vlookup(D328,'Data Tables'!$H$16:$M$19,5,FALSE)</f>
        <v>#N/A</v>
      </c>
      <c r="N328" s="7" t="str">
        <f t="shared" si="3"/>
        <v>#DIV/0!</v>
      </c>
    </row>
    <row r="329">
      <c r="I329" s="11"/>
      <c r="J329" s="7" t="str">
        <f t="shared" si="1"/>
        <v>#DIV/0!</v>
      </c>
      <c r="K329" s="7" t="str">
        <f>vlookup(D329,'Data Tables'!$H$16:$M$19,3,FALSE)</f>
        <v>#N/A</v>
      </c>
      <c r="L329" s="7" t="str">
        <f t="shared" si="2"/>
        <v>#DIV/0!</v>
      </c>
      <c r="M329" s="7" t="str">
        <f>vlookup(D329,'Data Tables'!$H$16:$M$19,5,FALSE)</f>
        <v>#N/A</v>
      </c>
      <c r="N329" s="7" t="str">
        <f t="shared" si="3"/>
        <v>#DIV/0!</v>
      </c>
    </row>
    <row r="330">
      <c r="I330" s="11"/>
      <c r="J330" s="7" t="str">
        <f t="shared" si="1"/>
        <v>#DIV/0!</v>
      </c>
      <c r="K330" s="7" t="str">
        <f>vlookup(D330,'Data Tables'!$H$16:$M$19,3,FALSE)</f>
        <v>#N/A</v>
      </c>
      <c r="L330" s="7" t="str">
        <f t="shared" si="2"/>
        <v>#DIV/0!</v>
      </c>
      <c r="M330" s="7" t="str">
        <f>vlookup(D330,'Data Tables'!$H$16:$M$19,5,FALSE)</f>
        <v>#N/A</v>
      </c>
      <c r="N330" s="7" t="str">
        <f t="shared" si="3"/>
        <v>#DIV/0!</v>
      </c>
    </row>
    <row r="331">
      <c r="I331" s="11"/>
      <c r="J331" s="7" t="str">
        <f t="shared" si="1"/>
        <v>#DIV/0!</v>
      </c>
      <c r="K331" s="7" t="str">
        <f>vlookup(D331,'Data Tables'!$H$16:$M$19,3,FALSE)</f>
        <v>#N/A</v>
      </c>
      <c r="L331" s="7" t="str">
        <f t="shared" si="2"/>
        <v>#DIV/0!</v>
      </c>
      <c r="M331" s="7" t="str">
        <f>vlookup(D331,'Data Tables'!$H$16:$M$19,5,FALSE)</f>
        <v>#N/A</v>
      </c>
      <c r="N331" s="7" t="str">
        <f t="shared" si="3"/>
        <v>#DIV/0!</v>
      </c>
    </row>
    <row r="332">
      <c r="I332" s="11"/>
      <c r="J332" s="7" t="str">
        <f t="shared" si="1"/>
        <v>#DIV/0!</v>
      </c>
      <c r="K332" s="7" t="str">
        <f>vlookup(D332,'Data Tables'!$H$16:$M$19,3,FALSE)</f>
        <v>#N/A</v>
      </c>
      <c r="L332" s="7" t="str">
        <f t="shared" si="2"/>
        <v>#DIV/0!</v>
      </c>
      <c r="M332" s="7" t="str">
        <f>vlookup(D332,'Data Tables'!$H$16:$M$19,5,FALSE)</f>
        <v>#N/A</v>
      </c>
      <c r="N332" s="7" t="str">
        <f t="shared" si="3"/>
        <v>#DIV/0!</v>
      </c>
    </row>
    <row r="333">
      <c r="I333" s="11"/>
      <c r="J333" s="7" t="str">
        <f t="shared" si="1"/>
        <v>#DIV/0!</v>
      </c>
      <c r="K333" s="7" t="str">
        <f>vlookup(D333,'Data Tables'!$H$16:$M$19,3,FALSE)</f>
        <v>#N/A</v>
      </c>
      <c r="L333" s="7" t="str">
        <f t="shared" si="2"/>
        <v>#DIV/0!</v>
      </c>
      <c r="M333" s="7" t="str">
        <f>vlookup(D333,'Data Tables'!$H$16:$M$19,5,FALSE)</f>
        <v>#N/A</v>
      </c>
      <c r="N333" s="7" t="str">
        <f t="shared" si="3"/>
        <v>#DIV/0!</v>
      </c>
    </row>
    <row r="334">
      <c r="I334" s="11"/>
      <c r="J334" s="7" t="str">
        <f t="shared" si="1"/>
        <v>#DIV/0!</v>
      </c>
      <c r="K334" s="7" t="str">
        <f>vlookup(D334,'Data Tables'!$H$16:$M$19,3,FALSE)</f>
        <v>#N/A</v>
      </c>
      <c r="L334" s="7" t="str">
        <f t="shared" si="2"/>
        <v>#DIV/0!</v>
      </c>
      <c r="M334" s="7" t="str">
        <f>vlookup(D334,'Data Tables'!$H$16:$M$19,5,FALSE)</f>
        <v>#N/A</v>
      </c>
      <c r="N334" s="7" t="str">
        <f t="shared" si="3"/>
        <v>#DIV/0!</v>
      </c>
    </row>
    <row r="335">
      <c r="I335" s="11"/>
      <c r="J335" s="7" t="str">
        <f t="shared" si="1"/>
        <v>#DIV/0!</v>
      </c>
      <c r="K335" s="7" t="str">
        <f>vlookup(D335,'Data Tables'!$H$16:$M$19,3,FALSE)</f>
        <v>#N/A</v>
      </c>
      <c r="L335" s="7" t="str">
        <f t="shared" si="2"/>
        <v>#DIV/0!</v>
      </c>
      <c r="M335" s="7" t="str">
        <f>vlookup(D335,'Data Tables'!$H$16:$M$19,5,FALSE)</f>
        <v>#N/A</v>
      </c>
      <c r="N335" s="7" t="str">
        <f t="shared" si="3"/>
        <v>#DIV/0!</v>
      </c>
    </row>
    <row r="336">
      <c r="I336" s="11"/>
      <c r="J336" s="7" t="str">
        <f t="shared" si="1"/>
        <v>#DIV/0!</v>
      </c>
      <c r="K336" s="7" t="str">
        <f>vlookup(D336,'Data Tables'!$H$16:$M$19,3,FALSE)</f>
        <v>#N/A</v>
      </c>
      <c r="L336" s="7" t="str">
        <f t="shared" si="2"/>
        <v>#DIV/0!</v>
      </c>
      <c r="M336" s="7" t="str">
        <f>vlookup(D336,'Data Tables'!$H$16:$M$19,5,FALSE)</f>
        <v>#N/A</v>
      </c>
      <c r="N336" s="7" t="str">
        <f t="shared" si="3"/>
        <v>#DIV/0!</v>
      </c>
    </row>
    <row r="337">
      <c r="I337" s="11"/>
      <c r="J337" s="7" t="str">
        <f t="shared" si="1"/>
        <v>#DIV/0!</v>
      </c>
      <c r="K337" s="7" t="str">
        <f>vlookup(D337,'Data Tables'!$H$16:$M$19,3,FALSE)</f>
        <v>#N/A</v>
      </c>
      <c r="L337" s="7" t="str">
        <f t="shared" si="2"/>
        <v>#DIV/0!</v>
      </c>
      <c r="M337" s="7" t="str">
        <f>vlookup(D337,'Data Tables'!$H$16:$M$19,5,FALSE)</f>
        <v>#N/A</v>
      </c>
      <c r="N337" s="7" t="str">
        <f t="shared" si="3"/>
        <v>#DIV/0!</v>
      </c>
    </row>
    <row r="338">
      <c r="I338" s="11"/>
      <c r="J338" s="7" t="str">
        <f t="shared" si="1"/>
        <v>#DIV/0!</v>
      </c>
      <c r="K338" s="7" t="str">
        <f>vlookup(D338,'Data Tables'!$H$16:$M$19,3,FALSE)</f>
        <v>#N/A</v>
      </c>
      <c r="L338" s="7" t="str">
        <f t="shared" si="2"/>
        <v>#DIV/0!</v>
      </c>
      <c r="M338" s="7" t="str">
        <f>vlookup(D338,'Data Tables'!$H$16:$M$19,5,FALSE)</f>
        <v>#N/A</v>
      </c>
      <c r="N338" s="7" t="str">
        <f t="shared" si="3"/>
        <v>#DIV/0!</v>
      </c>
    </row>
    <row r="339">
      <c r="I339" s="11"/>
      <c r="J339" s="7" t="str">
        <f t="shared" si="1"/>
        <v>#DIV/0!</v>
      </c>
      <c r="K339" s="7" t="str">
        <f>vlookup(D339,'Data Tables'!$H$16:$M$19,3,FALSE)</f>
        <v>#N/A</v>
      </c>
      <c r="L339" s="7" t="str">
        <f t="shared" si="2"/>
        <v>#DIV/0!</v>
      </c>
      <c r="M339" s="7" t="str">
        <f>vlookup(D339,'Data Tables'!$H$16:$M$19,5,FALSE)</f>
        <v>#N/A</v>
      </c>
      <c r="N339" s="7" t="str">
        <f t="shared" si="3"/>
        <v>#DIV/0!</v>
      </c>
    </row>
    <row r="340">
      <c r="I340" s="11"/>
      <c r="J340" s="7" t="str">
        <f t="shared" si="1"/>
        <v>#DIV/0!</v>
      </c>
      <c r="K340" s="7" t="str">
        <f>vlookup(D340,'Data Tables'!$H$16:$M$19,3,FALSE)</f>
        <v>#N/A</v>
      </c>
      <c r="L340" s="7" t="str">
        <f t="shared" si="2"/>
        <v>#DIV/0!</v>
      </c>
      <c r="M340" s="7" t="str">
        <f>vlookup(D340,'Data Tables'!$H$16:$M$19,5,FALSE)</f>
        <v>#N/A</v>
      </c>
      <c r="N340" s="7" t="str">
        <f t="shared" si="3"/>
        <v>#DIV/0!</v>
      </c>
    </row>
    <row r="341">
      <c r="I341" s="11"/>
      <c r="J341" s="7" t="str">
        <f t="shared" si="1"/>
        <v>#DIV/0!</v>
      </c>
      <c r="K341" s="7" t="str">
        <f>vlookup(D341,'Data Tables'!$H$16:$M$19,3,FALSE)</f>
        <v>#N/A</v>
      </c>
      <c r="L341" s="7" t="str">
        <f t="shared" si="2"/>
        <v>#DIV/0!</v>
      </c>
      <c r="M341" s="7" t="str">
        <f>vlookup(D341,'Data Tables'!$H$16:$M$19,5,FALSE)</f>
        <v>#N/A</v>
      </c>
      <c r="N341" s="7" t="str">
        <f t="shared" si="3"/>
        <v>#DIV/0!</v>
      </c>
    </row>
    <row r="342">
      <c r="I342" s="11"/>
      <c r="J342" s="7" t="str">
        <f t="shared" si="1"/>
        <v>#DIV/0!</v>
      </c>
      <c r="K342" s="7" t="str">
        <f>vlookup(D342,'Data Tables'!$H$16:$M$19,3,FALSE)</f>
        <v>#N/A</v>
      </c>
      <c r="L342" s="7" t="str">
        <f t="shared" si="2"/>
        <v>#DIV/0!</v>
      </c>
      <c r="M342" s="7" t="str">
        <f>vlookup(D342,'Data Tables'!$H$16:$M$19,5,FALSE)</f>
        <v>#N/A</v>
      </c>
      <c r="N342" s="7" t="str">
        <f t="shared" si="3"/>
        <v>#DIV/0!</v>
      </c>
    </row>
    <row r="343">
      <c r="I343" s="11"/>
      <c r="J343" s="7" t="str">
        <f t="shared" si="1"/>
        <v>#DIV/0!</v>
      </c>
      <c r="K343" s="7" t="str">
        <f>vlookup(D343,'Data Tables'!$H$16:$M$19,3,FALSE)</f>
        <v>#N/A</v>
      </c>
      <c r="L343" s="7" t="str">
        <f t="shared" si="2"/>
        <v>#DIV/0!</v>
      </c>
      <c r="M343" s="7" t="str">
        <f>vlookup(D343,'Data Tables'!$H$16:$M$19,5,FALSE)</f>
        <v>#N/A</v>
      </c>
      <c r="N343" s="7" t="str">
        <f t="shared" si="3"/>
        <v>#DIV/0!</v>
      </c>
    </row>
    <row r="344">
      <c r="I344" s="11"/>
      <c r="J344" s="7" t="str">
        <f t="shared" si="1"/>
        <v>#DIV/0!</v>
      </c>
      <c r="K344" s="7" t="str">
        <f>vlookup(D344,'Data Tables'!$H$16:$M$19,3,FALSE)</f>
        <v>#N/A</v>
      </c>
      <c r="L344" s="7" t="str">
        <f t="shared" si="2"/>
        <v>#DIV/0!</v>
      </c>
      <c r="M344" s="7" t="str">
        <f>vlookup(D344,'Data Tables'!$H$16:$M$19,5,FALSE)</f>
        <v>#N/A</v>
      </c>
      <c r="N344" s="7" t="str">
        <f t="shared" si="3"/>
        <v>#DIV/0!</v>
      </c>
    </row>
    <row r="345">
      <c r="I345" s="11"/>
      <c r="J345" s="7" t="str">
        <f t="shared" si="1"/>
        <v>#DIV/0!</v>
      </c>
      <c r="K345" s="7" t="str">
        <f>vlookup(D345,'Data Tables'!$H$16:$M$19,3,FALSE)</f>
        <v>#N/A</v>
      </c>
      <c r="L345" s="7" t="str">
        <f t="shared" si="2"/>
        <v>#DIV/0!</v>
      </c>
      <c r="M345" s="7" t="str">
        <f>vlookup(D345,'Data Tables'!$H$16:$M$19,5,FALSE)</f>
        <v>#N/A</v>
      </c>
      <c r="N345" s="7" t="str">
        <f t="shared" si="3"/>
        <v>#DIV/0!</v>
      </c>
    </row>
    <row r="346">
      <c r="I346" s="11"/>
      <c r="J346" s="7" t="str">
        <f t="shared" si="1"/>
        <v>#DIV/0!</v>
      </c>
      <c r="K346" s="7" t="str">
        <f>vlookup(D346,'Data Tables'!$H$16:$M$19,3,FALSE)</f>
        <v>#N/A</v>
      </c>
      <c r="L346" s="7" t="str">
        <f t="shared" si="2"/>
        <v>#DIV/0!</v>
      </c>
      <c r="M346" s="7" t="str">
        <f>vlookup(D346,'Data Tables'!$H$16:$M$19,5,FALSE)</f>
        <v>#N/A</v>
      </c>
      <c r="N346" s="7" t="str">
        <f t="shared" si="3"/>
        <v>#DIV/0!</v>
      </c>
    </row>
    <row r="347">
      <c r="I347" s="11"/>
      <c r="J347" s="7" t="str">
        <f t="shared" si="1"/>
        <v>#DIV/0!</v>
      </c>
      <c r="K347" s="7" t="str">
        <f>vlookup(D347,'Data Tables'!$H$16:$M$19,3,FALSE)</f>
        <v>#N/A</v>
      </c>
      <c r="L347" s="7" t="str">
        <f t="shared" si="2"/>
        <v>#DIV/0!</v>
      </c>
      <c r="M347" s="7" t="str">
        <f>vlookup(D347,'Data Tables'!$H$16:$M$19,5,FALSE)</f>
        <v>#N/A</v>
      </c>
      <c r="N347" s="7" t="str">
        <f t="shared" si="3"/>
        <v>#DIV/0!</v>
      </c>
    </row>
    <row r="348">
      <c r="I348" s="11"/>
      <c r="J348" s="7" t="str">
        <f t="shared" si="1"/>
        <v>#DIV/0!</v>
      </c>
      <c r="K348" s="7" t="str">
        <f>vlookup(D348,'Data Tables'!$H$16:$M$19,3,FALSE)</f>
        <v>#N/A</v>
      </c>
      <c r="L348" s="7" t="str">
        <f t="shared" si="2"/>
        <v>#DIV/0!</v>
      </c>
      <c r="M348" s="7" t="str">
        <f>vlookup(D348,'Data Tables'!$H$16:$M$19,5,FALSE)</f>
        <v>#N/A</v>
      </c>
      <c r="N348" s="7" t="str">
        <f t="shared" si="3"/>
        <v>#DIV/0!</v>
      </c>
    </row>
    <row r="349">
      <c r="I349" s="11"/>
      <c r="J349" s="7" t="str">
        <f t="shared" si="1"/>
        <v>#DIV/0!</v>
      </c>
      <c r="K349" s="7" t="str">
        <f>vlookup(D349,'Data Tables'!$H$16:$M$19,3,FALSE)</f>
        <v>#N/A</v>
      </c>
      <c r="L349" s="7" t="str">
        <f t="shared" si="2"/>
        <v>#DIV/0!</v>
      </c>
      <c r="M349" s="7" t="str">
        <f>vlookup(D349,'Data Tables'!$H$16:$M$19,5,FALSE)</f>
        <v>#N/A</v>
      </c>
      <c r="N349" s="7" t="str">
        <f t="shared" si="3"/>
        <v>#DIV/0!</v>
      </c>
    </row>
    <row r="350">
      <c r="I350" s="11"/>
      <c r="J350" s="7" t="str">
        <f t="shared" si="1"/>
        <v>#DIV/0!</v>
      </c>
      <c r="K350" s="7" t="str">
        <f>vlookup(D350,'Data Tables'!$H$16:$M$19,3,FALSE)</f>
        <v>#N/A</v>
      </c>
      <c r="L350" s="7" t="str">
        <f t="shared" si="2"/>
        <v>#DIV/0!</v>
      </c>
      <c r="M350" s="7" t="str">
        <f>vlookup(D350,'Data Tables'!$H$16:$M$19,5,FALSE)</f>
        <v>#N/A</v>
      </c>
      <c r="N350" s="7" t="str">
        <f t="shared" si="3"/>
        <v>#DIV/0!</v>
      </c>
    </row>
    <row r="351">
      <c r="I351" s="11"/>
      <c r="J351" s="7" t="str">
        <f t="shared" si="1"/>
        <v>#DIV/0!</v>
      </c>
      <c r="K351" s="7" t="str">
        <f>vlookup(D351,'Data Tables'!$H$16:$M$19,3,FALSE)</f>
        <v>#N/A</v>
      </c>
      <c r="L351" s="7" t="str">
        <f t="shared" si="2"/>
        <v>#DIV/0!</v>
      </c>
      <c r="M351" s="7" t="str">
        <f>vlookup(D351,'Data Tables'!$H$16:$M$19,5,FALSE)</f>
        <v>#N/A</v>
      </c>
      <c r="N351" s="7" t="str">
        <f t="shared" si="3"/>
        <v>#DIV/0!</v>
      </c>
    </row>
    <row r="352">
      <c r="I352" s="11"/>
      <c r="J352" s="7" t="str">
        <f t="shared" si="1"/>
        <v>#DIV/0!</v>
      </c>
      <c r="K352" s="7" t="str">
        <f>vlookup(D352,'Data Tables'!$H$16:$M$19,3,FALSE)</f>
        <v>#N/A</v>
      </c>
      <c r="L352" s="7" t="str">
        <f t="shared" si="2"/>
        <v>#DIV/0!</v>
      </c>
      <c r="M352" s="7" t="str">
        <f>vlookup(D352,'Data Tables'!$H$16:$M$19,5,FALSE)</f>
        <v>#N/A</v>
      </c>
      <c r="N352" s="7" t="str">
        <f t="shared" si="3"/>
        <v>#DIV/0!</v>
      </c>
    </row>
    <row r="353">
      <c r="I353" s="11"/>
      <c r="J353" s="7" t="str">
        <f t="shared" si="1"/>
        <v>#DIV/0!</v>
      </c>
      <c r="K353" s="7" t="str">
        <f>vlookup(D353,'Data Tables'!$H$16:$M$19,3,FALSE)</f>
        <v>#N/A</v>
      </c>
      <c r="L353" s="7" t="str">
        <f t="shared" si="2"/>
        <v>#DIV/0!</v>
      </c>
      <c r="M353" s="7" t="str">
        <f>vlookup(D353,'Data Tables'!$H$16:$M$19,5,FALSE)</f>
        <v>#N/A</v>
      </c>
      <c r="N353" s="7" t="str">
        <f t="shared" si="3"/>
        <v>#DIV/0!</v>
      </c>
    </row>
    <row r="354">
      <c r="I354" s="11"/>
      <c r="J354" s="7" t="str">
        <f t="shared" si="1"/>
        <v>#DIV/0!</v>
      </c>
      <c r="K354" s="7" t="str">
        <f>vlookup(D354,'Data Tables'!$H$16:$M$19,3,FALSE)</f>
        <v>#N/A</v>
      </c>
      <c r="L354" s="7" t="str">
        <f t="shared" si="2"/>
        <v>#DIV/0!</v>
      </c>
      <c r="M354" s="7" t="str">
        <f>vlookup(D354,'Data Tables'!$H$16:$M$19,5,FALSE)</f>
        <v>#N/A</v>
      </c>
      <c r="N354" s="7" t="str">
        <f t="shared" si="3"/>
        <v>#DIV/0!</v>
      </c>
    </row>
    <row r="355">
      <c r="I355" s="11"/>
      <c r="J355" s="7" t="str">
        <f t="shared" si="1"/>
        <v>#DIV/0!</v>
      </c>
      <c r="K355" s="7" t="str">
        <f>vlookup(D355,'Data Tables'!$H$16:$M$19,3,FALSE)</f>
        <v>#N/A</v>
      </c>
      <c r="L355" s="7" t="str">
        <f t="shared" si="2"/>
        <v>#DIV/0!</v>
      </c>
      <c r="M355" s="7" t="str">
        <f>vlookup(D355,'Data Tables'!$H$16:$M$19,5,FALSE)</f>
        <v>#N/A</v>
      </c>
      <c r="N355" s="7" t="str">
        <f t="shared" si="3"/>
        <v>#DIV/0!</v>
      </c>
    </row>
    <row r="356">
      <c r="I356" s="11"/>
      <c r="J356" s="7" t="str">
        <f t="shared" si="1"/>
        <v>#DIV/0!</v>
      </c>
      <c r="K356" s="7" t="str">
        <f>vlookup(D356,'Data Tables'!$H$16:$M$19,3,FALSE)</f>
        <v>#N/A</v>
      </c>
      <c r="L356" s="7" t="str">
        <f t="shared" si="2"/>
        <v>#DIV/0!</v>
      </c>
      <c r="M356" s="7" t="str">
        <f>vlookup(D356,'Data Tables'!$H$16:$M$19,5,FALSE)</f>
        <v>#N/A</v>
      </c>
      <c r="N356" s="7" t="str">
        <f t="shared" si="3"/>
        <v>#DIV/0!</v>
      </c>
    </row>
    <row r="357">
      <c r="I357" s="11"/>
      <c r="J357" s="7" t="str">
        <f t="shared" si="1"/>
        <v>#DIV/0!</v>
      </c>
      <c r="K357" s="7" t="str">
        <f>vlookup(D357,'Data Tables'!$H$16:$M$19,3,FALSE)</f>
        <v>#N/A</v>
      </c>
      <c r="L357" s="7" t="str">
        <f t="shared" si="2"/>
        <v>#DIV/0!</v>
      </c>
      <c r="M357" s="7" t="str">
        <f>vlookup(D357,'Data Tables'!$H$16:$M$19,5,FALSE)</f>
        <v>#N/A</v>
      </c>
      <c r="N357" s="7" t="str">
        <f t="shared" si="3"/>
        <v>#DIV/0!</v>
      </c>
    </row>
    <row r="358">
      <c r="I358" s="11"/>
      <c r="J358" s="7" t="str">
        <f t="shared" si="1"/>
        <v>#DIV/0!</v>
      </c>
      <c r="K358" s="7" t="str">
        <f>vlookup(D358,'Data Tables'!$H$16:$M$19,3,FALSE)</f>
        <v>#N/A</v>
      </c>
      <c r="L358" s="7" t="str">
        <f t="shared" si="2"/>
        <v>#DIV/0!</v>
      </c>
      <c r="M358" s="7" t="str">
        <f>vlookup(D358,'Data Tables'!$H$16:$M$19,5,FALSE)</f>
        <v>#N/A</v>
      </c>
      <c r="N358" s="7" t="str">
        <f t="shared" si="3"/>
        <v>#DIV/0!</v>
      </c>
    </row>
    <row r="359">
      <c r="I359" s="11"/>
      <c r="J359" s="7" t="str">
        <f t="shared" si="1"/>
        <v>#DIV/0!</v>
      </c>
      <c r="K359" s="7" t="str">
        <f>vlookup(D359,'Data Tables'!$H$16:$M$19,3,FALSE)</f>
        <v>#N/A</v>
      </c>
      <c r="L359" s="7" t="str">
        <f t="shared" si="2"/>
        <v>#DIV/0!</v>
      </c>
      <c r="M359" s="7" t="str">
        <f>vlookup(D359,'Data Tables'!$H$16:$M$19,5,FALSE)</f>
        <v>#N/A</v>
      </c>
      <c r="N359" s="7" t="str">
        <f t="shared" si="3"/>
        <v>#DIV/0!</v>
      </c>
    </row>
    <row r="360">
      <c r="I360" s="11"/>
      <c r="J360" s="7" t="str">
        <f t="shared" si="1"/>
        <v>#DIV/0!</v>
      </c>
      <c r="K360" s="7" t="str">
        <f>vlookup(D360,'Data Tables'!$H$16:$M$19,3,FALSE)</f>
        <v>#N/A</v>
      </c>
      <c r="L360" s="7" t="str">
        <f t="shared" si="2"/>
        <v>#DIV/0!</v>
      </c>
      <c r="M360" s="7" t="str">
        <f>vlookup(D360,'Data Tables'!$H$16:$M$19,5,FALSE)</f>
        <v>#N/A</v>
      </c>
      <c r="N360" s="7" t="str">
        <f t="shared" si="3"/>
        <v>#DIV/0!</v>
      </c>
    </row>
    <row r="361">
      <c r="I361" s="11"/>
      <c r="J361" s="7" t="str">
        <f t="shared" si="1"/>
        <v>#DIV/0!</v>
      </c>
      <c r="K361" s="7" t="str">
        <f>vlookup(D361,'Data Tables'!$H$16:$M$19,3,FALSE)</f>
        <v>#N/A</v>
      </c>
      <c r="L361" s="7" t="str">
        <f t="shared" si="2"/>
        <v>#DIV/0!</v>
      </c>
      <c r="M361" s="7" t="str">
        <f>vlookup(D361,'Data Tables'!$H$16:$M$19,5,FALSE)</f>
        <v>#N/A</v>
      </c>
      <c r="N361" s="7" t="str">
        <f t="shared" si="3"/>
        <v>#DIV/0!</v>
      </c>
    </row>
    <row r="362">
      <c r="I362" s="11"/>
      <c r="J362" s="7" t="str">
        <f t="shared" si="1"/>
        <v>#DIV/0!</v>
      </c>
      <c r="K362" s="7" t="str">
        <f>vlookup(D362,'Data Tables'!$H$16:$M$19,3,FALSE)</f>
        <v>#N/A</v>
      </c>
      <c r="L362" s="7" t="str">
        <f t="shared" si="2"/>
        <v>#DIV/0!</v>
      </c>
      <c r="M362" s="7" t="str">
        <f>vlookup(D362,'Data Tables'!$H$16:$M$19,5,FALSE)</f>
        <v>#N/A</v>
      </c>
      <c r="N362" s="7" t="str">
        <f t="shared" si="3"/>
        <v>#DIV/0!</v>
      </c>
    </row>
    <row r="363">
      <c r="I363" s="11"/>
      <c r="J363" s="7" t="str">
        <f t="shared" si="1"/>
        <v>#DIV/0!</v>
      </c>
      <c r="K363" s="7" t="str">
        <f>vlookup(D363,'Data Tables'!$H$16:$M$19,3,FALSE)</f>
        <v>#N/A</v>
      </c>
      <c r="L363" s="7" t="str">
        <f t="shared" si="2"/>
        <v>#DIV/0!</v>
      </c>
      <c r="M363" s="7" t="str">
        <f>vlookup(D363,'Data Tables'!$H$16:$M$19,5,FALSE)</f>
        <v>#N/A</v>
      </c>
      <c r="N363" s="7" t="str">
        <f t="shared" si="3"/>
        <v>#DIV/0!</v>
      </c>
    </row>
    <row r="364">
      <c r="I364" s="11"/>
      <c r="J364" s="7" t="str">
        <f t="shared" si="1"/>
        <v>#DIV/0!</v>
      </c>
      <c r="K364" s="7" t="str">
        <f>vlookup(D364,'Data Tables'!$H$16:$M$19,3,FALSE)</f>
        <v>#N/A</v>
      </c>
      <c r="L364" s="7" t="str">
        <f t="shared" si="2"/>
        <v>#DIV/0!</v>
      </c>
      <c r="M364" s="7" t="str">
        <f>vlookup(D364,'Data Tables'!$H$16:$M$19,5,FALSE)</f>
        <v>#N/A</v>
      </c>
      <c r="N364" s="7" t="str">
        <f t="shared" si="3"/>
        <v>#DIV/0!</v>
      </c>
    </row>
    <row r="365">
      <c r="I365" s="11"/>
      <c r="J365" s="7" t="str">
        <f t="shared" si="1"/>
        <v>#DIV/0!</v>
      </c>
      <c r="K365" s="7" t="str">
        <f>vlookup(D365,'Data Tables'!$H$16:$M$19,3,FALSE)</f>
        <v>#N/A</v>
      </c>
      <c r="L365" s="7" t="str">
        <f t="shared" si="2"/>
        <v>#DIV/0!</v>
      </c>
      <c r="M365" s="7" t="str">
        <f>vlookup(D365,'Data Tables'!$H$16:$M$19,5,FALSE)</f>
        <v>#N/A</v>
      </c>
      <c r="N365" s="7" t="str">
        <f t="shared" si="3"/>
        <v>#DIV/0!</v>
      </c>
    </row>
    <row r="366">
      <c r="I366" s="11"/>
      <c r="J366" s="7" t="str">
        <f t="shared" si="1"/>
        <v>#DIV/0!</v>
      </c>
      <c r="K366" s="7" t="str">
        <f>vlookup(D366,'Data Tables'!$H$16:$M$19,3,FALSE)</f>
        <v>#N/A</v>
      </c>
      <c r="L366" s="7" t="str">
        <f t="shared" si="2"/>
        <v>#DIV/0!</v>
      </c>
      <c r="M366" s="7" t="str">
        <f>vlookup(D366,'Data Tables'!$H$16:$M$19,5,FALSE)</f>
        <v>#N/A</v>
      </c>
      <c r="N366" s="7" t="str">
        <f t="shared" si="3"/>
        <v>#DIV/0!</v>
      </c>
    </row>
    <row r="367">
      <c r="I367" s="11"/>
      <c r="J367" s="7" t="str">
        <f t="shared" si="1"/>
        <v>#DIV/0!</v>
      </c>
      <c r="K367" s="7" t="str">
        <f>vlookup(D367,'Data Tables'!$H$16:$M$19,3,FALSE)</f>
        <v>#N/A</v>
      </c>
      <c r="L367" s="7" t="str">
        <f t="shared" si="2"/>
        <v>#DIV/0!</v>
      </c>
      <c r="M367" s="7" t="str">
        <f>vlookup(D367,'Data Tables'!$H$16:$M$19,5,FALSE)</f>
        <v>#N/A</v>
      </c>
      <c r="N367" s="7" t="str">
        <f t="shared" si="3"/>
        <v>#DIV/0!</v>
      </c>
    </row>
    <row r="368">
      <c r="I368" s="11"/>
      <c r="J368" s="7" t="str">
        <f t="shared" si="1"/>
        <v>#DIV/0!</v>
      </c>
      <c r="K368" s="7" t="str">
        <f>vlookup(D368,'Data Tables'!$H$16:$M$19,3,FALSE)</f>
        <v>#N/A</v>
      </c>
      <c r="L368" s="7" t="str">
        <f t="shared" si="2"/>
        <v>#DIV/0!</v>
      </c>
      <c r="M368" s="7" t="str">
        <f>vlookup(D368,'Data Tables'!$H$16:$M$19,5,FALSE)</f>
        <v>#N/A</v>
      </c>
      <c r="N368" s="7" t="str">
        <f t="shared" si="3"/>
        <v>#DIV/0!</v>
      </c>
    </row>
    <row r="369">
      <c r="I369" s="11"/>
      <c r="J369" s="7" t="str">
        <f t="shared" si="1"/>
        <v>#DIV/0!</v>
      </c>
      <c r="K369" s="7" t="str">
        <f>vlookup(D369,'Data Tables'!$H$16:$M$19,3,FALSE)</f>
        <v>#N/A</v>
      </c>
      <c r="L369" s="7" t="str">
        <f t="shared" si="2"/>
        <v>#DIV/0!</v>
      </c>
      <c r="M369" s="7" t="str">
        <f>vlookup(D369,'Data Tables'!$H$16:$M$19,5,FALSE)</f>
        <v>#N/A</v>
      </c>
      <c r="N369" s="7" t="str">
        <f t="shared" si="3"/>
        <v>#DIV/0!</v>
      </c>
    </row>
    <row r="370">
      <c r="I370" s="11"/>
      <c r="J370" s="7" t="str">
        <f t="shared" si="1"/>
        <v>#DIV/0!</v>
      </c>
      <c r="K370" s="7" t="str">
        <f>vlookup(D370,'Data Tables'!$H$16:$M$19,3,FALSE)</f>
        <v>#N/A</v>
      </c>
      <c r="L370" s="7" t="str">
        <f t="shared" si="2"/>
        <v>#DIV/0!</v>
      </c>
      <c r="M370" s="7" t="str">
        <f>vlookup(D370,'Data Tables'!$H$16:$M$19,5,FALSE)</f>
        <v>#N/A</v>
      </c>
      <c r="N370" s="7" t="str">
        <f t="shared" si="3"/>
        <v>#DIV/0!</v>
      </c>
    </row>
    <row r="371">
      <c r="I371" s="11"/>
      <c r="J371" s="7" t="str">
        <f t="shared" si="1"/>
        <v>#DIV/0!</v>
      </c>
      <c r="K371" s="7" t="str">
        <f>vlookup(D371,'Data Tables'!$H$16:$M$19,3,FALSE)</f>
        <v>#N/A</v>
      </c>
      <c r="L371" s="7" t="str">
        <f t="shared" si="2"/>
        <v>#DIV/0!</v>
      </c>
      <c r="M371" s="7" t="str">
        <f>vlookup(D371,'Data Tables'!$H$16:$M$19,5,FALSE)</f>
        <v>#N/A</v>
      </c>
      <c r="N371" s="7" t="str">
        <f t="shared" si="3"/>
        <v>#DIV/0!</v>
      </c>
    </row>
    <row r="372">
      <c r="I372" s="11"/>
      <c r="J372" s="7" t="str">
        <f t="shared" si="1"/>
        <v>#DIV/0!</v>
      </c>
      <c r="K372" s="7" t="str">
        <f>vlookup(D372,'Data Tables'!$H$16:$M$19,3,FALSE)</f>
        <v>#N/A</v>
      </c>
      <c r="L372" s="7" t="str">
        <f t="shared" si="2"/>
        <v>#DIV/0!</v>
      </c>
      <c r="M372" s="7" t="str">
        <f>vlookup(D372,'Data Tables'!$H$16:$M$19,5,FALSE)</f>
        <v>#N/A</v>
      </c>
      <c r="N372" s="7" t="str">
        <f t="shared" si="3"/>
        <v>#DIV/0!</v>
      </c>
    </row>
    <row r="373">
      <c r="I373" s="11"/>
      <c r="J373" s="7" t="str">
        <f t="shared" si="1"/>
        <v>#DIV/0!</v>
      </c>
      <c r="K373" s="7" t="str">
        <f>vlookup(D373,'Data Tables'!$H$16:$M$19,3,FALSE)</f>
        <v>#N/A</v>
      </c>
      <c r="L373" s="7" t="str">
        <f t="shared" si="2"/>
        <v>#DIV/0!</v>
      </c>
      <c r="M373" s="7" t="str">
        <f>vlookup(D373,'Data Tables'!$H$16:$M$19,5,FALSE)</f>
        <v>#N/A</v>
      </c>
      <c r="N373" s="7" t="str">
        <f t="shared" si="3"/>
        <v>#DIV/0!</v>
      </c>
    </row>
    <row r="374">
      <c r="I374" s="11"/>
      <c r="J374" s="7" t="str">
        <f t="shared" si="1"/>
        <v>#DIV/0!</v>
      </c>
      <c r="K374" s="7" t="str">
        <f>vlookup(D374,'Data Tables'!$H$16:$M$19,3,FALSE)</f>
        <v>#N/A</v>
      </c>
      <c r="L374" s="7" t="str">
        <f t="shared" si="2"/>
        <v>#DIV/0!</v>
      </c>
      <c r="M374" s="7" t="str">
        <f>vlookup(D374,'Data Tables'!$H$16:$M$19,5,FALSE)</f>
        <v>#N/A</v>
      </c>
      <c r="N374" s="7" t="str">
        <f t="shared" si="3"/>
        <v>#DIV/0!</v>
      </c>
    </row>
    <row r="375">
      <c r="I375" s="11"/>
      <c r="J375" s="7" t="str">
        <f t="shared" si="1"/>
        <v>#DIV/0!</v>
      </c>
      <c r="K375" s="7" t="str">
        <f>vlookup(D375,'Data Tables'!$H$16:$M$19,3,FALSE)</f>
        <v>#N/A</v>
      </c>
      <c r="L375" s="7" t="str">
        <f t="shared" si="2"/>
        <v>#DIV/0!</v>
      </c>
      <c r="M375" s="7" t="str">
        <f>vlookup(D375,'Data Tables'!$H$16:$M$19,5,FALSE)</f>
        <v>#N/A</v>
      </c>
      <c r="N375" s="7" t="str">
        <f t="shared" si="3"/>
        <v>#DIV/0!</v>
      </c>
    </row>
    <row r="376">
      <c r="I376" s="11"/>
      <c r="J376" s="7" t="str">
        <f t="shared" si="1"/>
        <v>#DIV/0!</v>
      </c>
      <c r="K376" s="7" t="str">
        <f>vlookup(D376,'Data Tables'!$H$16:$M$19,3,FALSE)</f>
        <v>#N/A</v>
      </c>
      <c r="L376" s="7" t="str">
        <f t="shared" si="2"/>
        <v>#DIV/0!</v>
      </c>
      <c r="M376" s="7" t="str">
        <f>vlookup(D376,'Data Tables'!$H$16:$M$19,5,FALSE)</f>
        <v>#N/A</v>
      </c>
      <c r="N376" s="7" t="str">
        <f t="shared" si="3"/>
        <v>#DIV/0!</v>
      </c>
    </row>
    <row r="377">
      <c r="I377" s="11"/>
      <c r="J377" s="7" t="str">
        <f t="shared" si="1"/>
        <v>#DIV/0!</v>
      </c>
      <c r="K377" s="7" t="str">
        <f>vlookup(D377,'Data Tables'!$H$16:$M$19,3,FALSE)</f>
        <v>#N/A</v>
      </c>
      <c r="L377" s="7" t="str">
        <f t="shared" si="2"/>
        <v>#DIV/0!</v>
      </c>
      <c r="M377" s="7" t="str">
        <f>vlookup(D377,'Data Tables'!$H$16:$M$19,5,FALSE)</f>
        <v>#N/A</v>
      </c>
      <c r="N377" s="7" t="str">
        <f t="shared" si="3"/>
        <v>#DIV/0!</v>
      </c>
    </row>
    <row r="378">
      <c r="I378" s="11"/>
      <c r="J378" s="7" t="str">
        <f t="shared" si="1"/>
        <v>#DIV/0!</v>
      </c>
      <c r="K378" s="7" t="str">
        <f>vlookup(D378,'Data Tables'!$H$16:$M$19,3,FALSE)</f>
        <v>#N/A</v>
      </c>
      <c r="L378" s="7" t="str">
        <f t="shared" si="2"/>
        <v>#DIV/0!</v>
      </c>
      <c r="M378" s="7" t="str">
        <f>vlookup(D378,'Data Tables'!$H$16:$M$19,5,FALSE)</f>
        <v>#N/A</v>
      </c>
      <c r="N378" s="7" t="str">
        <f t="shared" si="3"/>
        <v>#DIV/0!</v>
      </c>
    </row>
    <row r="379">
      <c r="I379" s="11"/>
      <c r="J379" s="7" t="str">
        <f t="shared" si="1"/>
        <v>#DIV/0!</v>
      </c>
      <c r="K379" s="7" t="str">
        <f>vlookup(D379,'Data Tables'!$H$16:$M$19,3,FALSE)</f>
        <v>#N/A</v>
      </c>
      <c r="L379" s="7" t="str">
        <f t="shared" si="2"/>
        <v>#DIV/0!</v>
      </c>
      <c r="M379" s="7" t="str">
        <f>vlookup(D379,'Data Tables'!$H$16:$M$19,5,FALSE)</f>
        <v>#N/A</v>
      </c>
      <c r="N379" s="7" t="str">
        <f t="shared" si="3"/>
        <v>#DIV/0!</v>
      </c>
    </row>
    <row r="380">
      <c r="I380" s="11"/>
      <c r="J380" s="7" t="str">
        <f t="shared" si="1"/>
        <v>#DIV/0!</v>
      </c>
      <c r="K380" s="7" t="str">
        <f>vlookup(D380,'Data Tables'!$H$16:$M$19,3,FALSE)</f>
        <v>#N/A</v>
      </c>
      <c r="L380" s="7" t="str">
        <f t="shared" si="2"/>
        <v>#DIV/0!</v>
      </c>
      <c r="M380" s="7" t="str">
        <f>vlookup(D380,'Data Tables'!$H$16:$M$19,5,FALSE)</f>
        <v>#N/A</v>
      </c>
      <c r="N380" s="7" t="str">
        <f t="shared" si="3"/>
        <v>#DIV/0!</v>
      </c>
    </row>
    <row r="381">
      <c r="I381" s="11"/>
      <c r="J381" s="7" t="str">
        <f t="shared" si="1"/>
        <v>#DIV/0!</v>
      </c>
      <c r="K381" s="7" t="str">
        <f>vlookup(D381,'Data Tables'!$H$16:$M$19,3,FALSE)</f>
        <v>#N/A</v>
      </c>
      <c r="L381" s="7" t="str">
        <f t="shared" si="2"/>
        <v>#DIV/0!</v>
      </c>
      <c r="M381" s="7" t="str">
        <f>vlookup(D381,'Data Tables'!$H$16:$M$19,5,FALSE)</f>
        <v>#N/A</v>
      </c>
      <c r="N381" s="7" t="str">
        <f t="shared" si="3"/>
        <v>#DIV/0!</v>
      </c>
    </row>
    <row r="382">
      <c r="I382" s="11"/>
      <c r="J382" s="7" t="str">
        <f t="shared" si="1"/>
        <v>#DIV/0!</v>
      </c>
      <c r="K382" s="7" t="str">
        <f>vlookup(D382,'Data Tables'!$H$16:$M$19,3,FALSE)</f>
        <v>#N/A</v>
      </c>
      <c r="L382" s="7" t="str">
        <f t="shared" si="2"/>
        <v>#DIV/0!</v>
      </c>
      <c r="M382" s="7" t="str">
        <f>vlookup(D382,'Data Tables'!$H$16:$M$19,5,FALSE)</f>
        <v>#N/A</v>
      </c>
      <c r="N382" s="7" t="str">
        <f t="shared" si="3"/>
        <v>#DIV/0!</v>
      </c>
    </row>
    <row r="383">
      <c r="I383" s="11"/>
      <c r="J383" s="7" t="str">
        <f t="shared" si="1"/>
        <v>#DIV/0!</v>
      </c>
      <c r="K383" s="7" t="str">
        <f>vlookup(D383,'Data Tables'!$H$16:$M$19,3,FALSE)</f>
        <v>#N/A</v>
      </c>
      <c r="L383" s="7" t="str">
        <f t="shared" si="2"/>
        <v>#DIV/0!</v>
      </c>
      <c r="M383" s="7" t="str">
        <f>vlookup(D383,'Data Tables'!$H$16:$M$19,5,FALSE)</f>
        <v>#N/A</v>
      </c>
      <c r="N383" s="7" t="str">
        <f t="shared" si="3"/>
        <v>#DIV/0!</v>
      </c>
    </row>
    <row r="384">
      <c r="I384" s="11"/>
      <c r="J384" s="7" t="str">
        <f t="shared" si="1"/>
        <v>#DIV/0!</v>
      </c>
      <c r="K384" s="7" t="str">
        <f>vlookup(D384,'Data Tables'!$H$16:$M$19,3,FALSE)</f>
        <v>#N/A</v>
      </c>
      <c r="L384" s="7" t="str">
        <f t="shared" si="2"/>
        <v>#DIV/0!</v>
      </c>
      <c r="M384" s="7" t="str">
        <f>vlookup(D384,'Data Tables'!$H$16:$M$19,5,FALSE)</f>
        <v>#N/A</v>
      </c>
      <c r="N384" s="7" t="str">
        <f t="shared" si="3"/>
        <v>#DIV/0!</v>
      </c>
    </row>
    <row r="385">
      <c r="I385" s="11"/>
      <c r="J385" s="7" t="str">
        <f t="shared" si="1"/>
        <v>#DIV/0!</v>
      </c>
      <c r="K385" s="7" t="str">
        <f>vlookup(D385,'Data Tables'!$H$16:$M$19,3,FALSE)</f>
        <v>#N/A</v>
      </c>
      <c r="L385" s="7" t="str">
        <f t="shared" si="2"/>
        <v>#DIV/0!</v>
      </c>
      <c r="M385" s="7" t="str">
        <f>vlookup(D385,'Data Tables'!$H$16:$M$19,5,FALSE)</f>
        <v>#N/A</v>
      </c>
      <c r="N385" s="7" t="str">
        <f t="shared" si="3"/>
        <v>#DIV/0!</v>
      </c>
    </row>
    <row r="386">
      <c r="I386" s="11"/>
      <c r="J386" s="7" t="str">
        <f t="shared" si="1"/>
        <v>#DIV/0!</v>
      </c>
      <c r="K386" s="7" t="str">
        <f>vlookup(D386,'Data Tables'!$H$16:$M$19,3,FALSE)</f>
        <v>#N/A</v>
      </c>
      <c r="L386" s="7" t="str">
        <f t="shared" si="2"/>
        <v>#DIV/0!</v>
      </c>
      <c r="M386" s="7" t="str">
        <f>vlookup(D386,'Data Tables'!$H$16:$M$19,5,FALSE)</f>
        <v>#N/A</v>
      </c>
      <c r="N386" s="7" t="str">
        <f t="shared" si="3"/>
        <v>#DIV/0!</v>
      </c>
    </row>
    <row r="387">
      <c r="I387" s="11"/>
      <c r="J387" s="7" t="str">
        <f t="shared" si="1"/>
        <v>#DIV/0!</v>
      </c>
      <c r="K387" s="7" t="str">
        <f>vlookup(D387,'Data Tables'!$H$16:$M$19,3,FALSE)</f>
        <v>#N/A</v>
      </c>
      <c r="L387" s="7" t="str">
        <f t="shared" si="2"/>
        <v>#DIV/0!</v>
      </c>
      <c r="M387" s="7" t="str">
        <f>vlookup(D387,'Data Tables'!$H$16:$M$19,5,FALSE)</f>
        <v>#N/A</v>
      </c>
      <c r="N387" s="7" t="str">
        <f t="shared" si="3"/>
        <v>#DIV/0!</v>
      </c>
    </row>
    <row r="388">
      <c r="I388" s="11"/>
      <c r="J388" s="7" t="str">
        <f t="shared" si="1"/>
        <v>#DIV/0!</v>
      </c>
      <c r="K388" s="7" t="str">
        <f>vlookup(D388,'Data Tables'!$H$16:$M$19,3,FALSE)</f>
        <v>#N/A</v>
      </c>
      <c r="L388" s="7" t="str">
        <f t="shared" si="2"/>
        <v>#DIV/0!</v>
      </c>
      <c r="M388" s="7" t="str">
        <f>vlookup(D388,'Data Tables'!$H$16:$M$19,5,FALSE)</f>
        <v>#N/A</v>
      </c>
      <c r="N388" s="7" t="str">
        <f t="shared" si="3"/>
        <v>#DIV/0!</v>
      </c>
    </row>
    <row r="389">
      <c r="I389" s="11"/>
      <c r="J389" s="7" t="str">
        <f t="shared" si="1"/>
        <v>#DIV/0!</v>
      </c>
      <c r="K389" s="7" t="str">
        <f>vlookup(D389,'Data Tables'!$H$16:$M$19,3,FALSE)</f>
        <v>#N/A</v>
      </c>
      <c r="L389" s="7" t="str">
        <f t="shared" si="2"/>
        <v>#DIV/0!</v>
      </c>
      <c r="M389" s="7" t="str">
        <f>vlookup(D389,'Data Tables'!$H$16:$M$19,5,FALSE)</f>
        <v>#N/A</v>
      </c>
      <c r="N389" s="7" t="str">
        <f t="shared" si="3"/>
        <v>#DIV/0!</v>
      </c>
    </row>
    <row r="390">
      <c r="I390" s="11"/>
      <c r="J390" s="7" t="str">
        <f t="shared" si="1"/>
        <v>#DIV/0!</v>
      </c>
      <c r="K390" s="7" t="str">
        <f>vlookup(D390,'Data Tables'!$H$16:$M$19,3,FALSE)</f>
        <v>#N/A</v>
      </c>
      <c r="L390" s="7" t="str">
        <f t="shared" si="2"/>
        <v>#DIV/0!</v>
      </c>
      <c r="M390" s="7" t="str">
        <f>vlookup(D390,'Data Tables'!$H$16:$M$19,5,FALSE)</f>
        <v>#N/A</v>
      </c>
      <c r="N390" s="7" t="str">
        <f t="shared" si="3"/>
        <v>#DIV/0!</v>
      </c>
    </row>
    <row r="391">
      <c r="I391" s="11"/>
      <c r="J391" s="7" t="str">
        <f t="shared" si="1"/>
        <v>#DIV/0!</v>
      </c>
      <c r="K391" s="7" t="str">
        <f>vlookup(D391,'Data Tables'!$H$16:$M$19,3,FALSE)</f>
        <v>#N/A</v>
      </c>
      <c r="L391" s="7" t="str">
        <f t="shared" si="2"/>
        <v>#DIV/0!</v>
      </c>
      <c r="M391" s="7" t="str">
        <f>vlookup(D391,'Data Tables'!$H$16:$M$19,5,FALSE)</f>
        <v>#N/A</v>
      </c>
      <c r="N391" s="7" t="str">
        <f t="shared" si="3"/>
        <v>#DIV/0!</v>
      </c>
    </row>
    <row r="392">
      <c r="I392" s="11"/>
      <c r="J392" s="7" t="str">
        <f t="shared" si="1"/>
        <v>#DIV/0!</v>
      </c>
      <c r="K392" s="7" t="str">
        <f>vlookup(D392,'Data Tables'!$H$16:$M$19,3,FALSE)</f>
        <v>#N/A</v>
      </c>
      <c r="L392" s="7" t="str">
        <f t="shared" si="2"/>
        <v>#DIV/0!</v>
      </c>
      <c r="M392" s="7" t="str">
        <f>vlookup(D392,'Data Tables'!$H$16:$M$19,5,FALSE)</f>
        <v>#N/A</v>
      </c>
      <c r="N392" s="7" t="str">
        <f t="shared" si="3"/>
        <v>#DIV/0!</v>
      </c>
    </row>
    <row r="393">
      <c r="I393" s="11"/>
      <c r="J393" s="7" t="str">
        <f t="shared" si="1"/>
        <v>#DIV/0!</v>
      </c>
      <c r="K393" s="7" t="str">
        <f>vlookup(D393,'Data Tables'!$H$16:$M$19,3,FALSE)</f>
        <v>#N/A</v>
      </c>
      <c r="L393" s="7" t="str">
        <f t="shared" si="2"/>
        <v>#DIV/0!</v>
      </c>
      <c r="M393" s="7" t="str">
        <f>vlookup(D393,'Data Tables'!$H$16:$M$19,5,FALSE)</f>
        <v>#N/A</v>
      </c>
      <c r="N393" s="7" t="str">
        <f t="shared" si="3"/>
        <v>#DIV/0!</v>
      </c>
    </row>
    <row r="394">
      <c r="I394" s="11"/>
      <c r="J394" s="7" t="str">
        <f t="shared" si="1"/>
        <v>#DIV/0!</v>
      </c>
      <c r="K394" s="7" t="str">
        <f>vlookup(D394,'Data Tables'!$H$16:$M$19,3,FALSE)</f>
        <v>#N/A</v>
      </c>
      <c r="L394" s="7" t="str">
        <f t="shared" si="2"/>
        <v>#DIV/0!</v>
      </c>
      <c r="M394" s="7" t="str">
        <f>vlookup(D394,'Data Tables'!$H$16:$M$19,5,FALSE)</f>
        <v>#N/A</v>
      </c>
      <c r="N394" s="7" t="str">
        <f t="shared" si="3"/>
        <v>#DIV/0!</v>
      </c>
    </row>
    <row r="395">
      <c r="I395" s="11"/>
      <c r="J395" s="7" t="str">
        <f t="shared" si="1"/>
        <v>#DIV/0!</v>
      </c>
      <c r="K395" s="7" t="str">
        <f>vlookup(D395,'Data Tables'!$H$16:$M$19,3,FALSE)</f>
        <v>#N/A</v>
      </c>
      <c r="L395" s="7" t="str">
        <f t="shared" si="2"/>
        <v>#DIV/0!</v>
      </c>
      <c r="M395" s="7" t="str">
        <f>vlookup(D395,'Data Tables'!$H$16:$M$19,5,FALSE)</f>
        <v>#N/A</v>
      </c>
      <c r="N395" s="7" t="str">
        <f t="shared" si="3"/>
        <v>#DIV/0!</v>
      </c>
    </row>
    <row r="396">
      <c r="I396" s="11"/>
      <c r="J396" s="7" t="str">
        <f t="shared" si="1"/>
        <v>#DIV/0!</v>
      </c>
      <c r="K396" s="7" t="str">
        <f>vlookup(D396,'Data Tables'!$H$16:$M$19,3,FALSE)</f>
        <v>#N/A</v>
      </c>
      <c r="L396" s="7" t="str">
        <f t="shared" si="2"/>
        <v>#DIV/0!</v>
      </c>
      <c r="M396" s="7" t="str">
        <f>vlookup(D396,'Data Tables'!$H$16:$M$19,5,FALSE)</f>
        <v>#N/A</v>
      </c>
      <c r="N396" s="7" t="str">
        <f t="shared" si="3"/>
        <v>#DIV/0!</v>
      </c>
    </row>
    <row r="397">
      <c r="I397" s="11"/>
      <c r="J397" s="7" t="str">
        <f t="shared" si="1"/>
        <v>#DIV/0!</v>
      </c>
      <c r="K397" s="7" t="str">
        <f>vlookup(D397,'Data Tables'!$H$16:$M$19,3,FALSE)</f>
        <v>#N/A</v>
      </c>
      <c r="L397" s="7" t="str">
        <f t="shared" si="2"/>
        <v>#DIV/0!</v>
      </c>
      <c r="M397" s="7" t="str">
        <f>vlookup(D397,'Data Tables'!$H$16:$M$19,5,FALSE)</f>
        <v>#N/A</v>
      </c>
      <c r="N397" s="7" t="str">
        <f t="shared" si="3"/>
        <v>#DIV/0!</v>
      </c>
    </row>
    <row r="398">
      <c r="I398" s="11"/>
      <c r="J398" s="7" t="str">
        <f t="shared" si="1"/>
        <v>#DIV/0!</v>
      </c>
      <c r="K398" s="7" t="str">
        <f>vlookup(D398,'Data Tables'!$H$16:$M$19,3,FALSE)</f>
        <v>#N/A</v>
      </c>
      <c r="L398" s="7" t="str">
        <f t="shared" si="2"/>
        <v>#DIV/0!</v>
      </c>
      <c r="M398" s="7" t="str">
        <f>vlookup(D398,'Data Tables'!$H$16:$M$19,5,FALSE)</f>
        <v>#N/A</v>
      </c>
      <c r="N398" s="7" t="str">
        <f t="shared" si="3"/>
        <v>#DIV/0!</v>
      </c>
    </row>
    <row r="399">
      <c r="I399" s="11"/>
      <c r="J399" s="7" t="str">
        <f t="shared" si="1"/>
        <v>#DIV/0!</v>
      </c>
      <c r="K399" s="7" t="str">
        <f>vlookup(D399,'Data Tables'!$H$16:$M$19,3,FALSE)</f>
        <v>#N/A</v>
      </c>
      <c r="L399" s="7" t="str">
        <f t="shared" si="2"/>
        <v>#DIV/0!</v>
      </c>
      <c r="M399" s="7" t="str">
        <f>vlookup(D399,'Data Tables'!$H$16:$M$19,5,FALSE)</f>
        <v>#N/A</v>
      </c>
      <c r="N399" s="7" t="str">
        <f t="shared" si="3"/>
        <v>#DIV/0!</v>
      </c>
    </row>
    <row r="400">
      <c r="I400" s="11"/>
      <c r="J400" s="7" t="str">
        <f t="shared" si="1"/>
        <v>#DIV/0!</v>
      </c>
      <c r="K400" s="7" t="str">
        <f>vlookup(D400,'Data Tables'!$H$16:$M$19,3,FALSE)</f>
        <v>#N/A</v>
      </c>
      <c r="L400" s="7" t="str">
        <f t="shared" si="2"/>
        <v>#DIV/0!</v>
      </c>
      <c r="M400" s="7" t="str">
        <f>vlookup(D400,'Data Tables'!$H$16:$M$19,5,FALSE)</f>
        <v>#N/A</v>
      </c>
      <c r="N400" s="7" t="str">
        <f t="shared" si="3"/>
        <v>#DIV/0!</v>
      </c>
    </row>
    <row r="401">
      <c r="I401" s="11"/>
      <c r="J401" s="7" t="str">
        <f t="shared" si="1"/>
        <v>#DIV/0!</v>
      </c>
      <c r="K401" s="7" t="str">
        <f>vlookup(D401,'Data Tables'!$H$16:$M$19,3,FALSE)</f>
        <v>#N/A</v>
      </c>
      <c r="L401" s="7" t="str">
        <f t="shared" si="2"/>
        <v>#DIV/0!</v>
      </c>
      <c r="M401" s="7" t="str">
        <f>vlookup(D401,'Data Tables'!$H$16:$M$19,5,FALSE)</f>
        <v>#N/A</v>
      </c>
      <c r="N401" s="7" t="str">
        <f t="shared" si="3"/>
        <v>#DIV/0!</v>
      </c>
    </row>
    <row r="402">
      <c r="I402" s="11"/>
      <c r="J402" s="7" t="str">
        <f t="shared" si="1"/>
        <v>#DIV/0!</v>
      </c>
      <c r="K402" s="7" t="str">
        <f>vlookup(D402,'Data Tables'!$H$16:$M$19,3,FALSE)</f>
        <v>#N/A</v>
      </c>
      <c r="L402" s="7" t="str">
        <f t="shared" si="2"/>
        <v>#DIV/0!</v>
      </c>
      <c r="M402" s="7" t="str">
        <f>vlookup(D402,'Data Tables'!$H$16:$M$19,5,FALSE)</f>
        <v>#N/A</v>
      </c>
      <c r="N402" s="7" t="str">
        <f t="shared" si="3"/>
        <v>#DIV/0!</v>
      </c>
    </row>
    <row r="403">
      <c r="I403" s="11"/>
      <c r="J403" s="7" t="str">
        <f t="shared" si="1"/>
        <v>#DIV/0!</v>
      </c>
      <c r="K403" s="7" t="str">
        <f>vlookup(D403,'Data Tables'!$H$16:$M$19,3,FALSE)</f>
        <v>#N/A</v>
      </c>
      <c r="L403" s="7" t="str">
        <f t="shared" si="2"/>
        <v>#DIV/0!</v>
      </c>
      <c r="M403" s="7" t="str">
        <f>vlookup(D403,'Data Tables'!$H$16:$M$19,5,FALSE)</f>
        <v>#N/A</v>
      </c>
      <c r="N403" s="7" t="str">
        <f t="shared" si="3"/>
        <v>#DIV/0!</v>
      </c>
    </row>
    <row r="404">
      <c r="I404" s="11"/>
      <c r="J404" s="7" t="str">
        <f t="shared" si="1"/>
        <v>#DIV/0!</v>
      </c>
      <c r="K404" s="7" t="str">
        <f>vlookup(D404,'Data Tables'!$H$16:$M$19,3,FALSE)</f>
        <v>#N/A</v>
      </c>
      <c r="L404" s="7" t="str">
        <f t="shared" si="2"/>
        <v>#DIV/0!</v>
      </c>
      <c r="M404" s="7" t="str">
        <f>vlookup(D404,'Data Tables'!$H$16:$M$19,5,FALSE)</f>
        <v>#N/A</v>
      </c>
      <c r="N404" s="7" t="str">
        <f t="shared" si="3"/>
        <v>#DIV/0!</v>
      </c>
    </row>
    <row r="405">
      <c r="I405" s="11"/>
      <c r="J405" s="7" t="str">
        <f t="shared" si="1"/>
        <v>#DIV/0!</v>
      </c>
      <c r="K405" s="7" t="str">
        <f>vlookup(D405,'Data Tables'!$H$16:$M$19,3,FALSE)</f>
        <v>#N/A</v>
      </c>
      <c r="L405" s="7" t="str">
        <f t="shared" si="2"/>
        <v>#DIV/0!</v>
      </c>
      <c r="M405" s="7" t="str">
        <f>vlookup(D405,'Data Tables'!$H$16:$M$19,5,FALSE)</f>
        <v>#N/A</v>
      </c>
      <c r="N405" s="7" t="str">
        <f t="shared" si="3"/>
        <v>#DIV/0!</v>
      </c>
    </row>
    <row r="406">
      <c r="I406" s="11"/>
      <c r="J406" s="7" t="str">
        <f t="shared" si="1"/>
        <v>#DIV/0!</v>
      </c>
      <c r="K406" s="7" t="str">
        <f>vlookup(D406,'Data Tables'!$H$16:$M$19,3,FALSE)</f>
        <v>#N/A</v>
      </c>
      <c r="L406" s="7" t="str">
        <f t="shared" si="2"/>
        <v>#DIV/0!</v>
      </c>
      <c r="M406" s="7" t="str">
        <f>vlookup(D406,'Data Tables'!$H$16:$M$19,5,FALSE)</f>
        <v>#N/A</v>
      </c>
      <c r="N406" s="7" t="str">
        <f t="shared" si="3"/>
        <v>#DIV/0!</v>
      </c>
    </row>
    <row r="407">
      <c r="I407" s="11"/>
      <c r="J407" s="7" t="str">
        <f t="shared" si="1"/>
        <v>#DIV/0!</v>
      </c>
      <c r="K407" s="7" t="str">
        <f>vlookup(D407,'Data Tables'!$H$16:$M$19,3,FALSE)</f>
        <v>#N/A</v>
      </c>
      <c r="L407" s="7" t="str">
        <f t="shared" si="2"/>
        <v>#DIV/0!</v>
      </c>
      <c r="M407" s="7" t="str">
        <f>vlookup(D407,'Data Tables'!$H$16:$M$19,5,FALSE)</f>
        <v>#N/A</v>
      </c>
      <c r="N407" s="7" t="str">
        <f t="shared" si="3"/>
        <v>#DIV/0!</v>
      </c>
    </row>
    <row r="408">
      <c r="I408" s="11"/>
      <c r="J408" s="7" t="str">
        <f t="shared" si="1"/>
        <v>#DIV/0!</v>
      </c>
      <c r="K408" s="7" t="str">
        <f>vlookup(D408,'Data Tables'!$H$16:$M$19,3,FALSE)</f>
        <v>#N/A</v>
      </c>
      <c r="L408" s="7" t="str">
        <f t="shared" si="2"/>
        <v>#DIV/0!</v>
      </c>
      <c r="M408" s="7" t="str">
        <f>vlookup(D408,'Data Tables'!$H$16:$M$19,5,FALSE)</f>
        <v>#N/A</v>
      </c>
      <c r="N408" s="7" t="str">
        <f t="shared" si="3"/>
        <v>#DIV/0!</v>
      </c>
    </row>
    <row r="409">
      <c r="I409" s="11"/>
      <c r="J409" s="7" t="str">
        <f t="shared" si="1"/>
        <v>#DIV/0!</v>
      </c>
      <c r="K409" s="7" t="str">
        <f>vlookup(D409,'Data Tables'!$H$16:$M$19,3,FALSE)</f>
        <v>#N/A</v>
      </c>
      <c r="L409" s="7" t="str">
        <f t="shared" si="2"/>
        <v>#DIV/0!</v>
      </c>
      <c r="M409" s="7" t="str">
        <f>vlookup(D409,'Data Tables'!$H$16:$M$19,5,FALSE)</f>
        <v>#N/A</v>
      </c>
      <c r="N409" s="7" t="str">
        <f t="shared" si="3"/>
        <v>#DIV/0!</v>
      </c>
    </row>
    <row r="410">
      <c r="I410" s="11"/>
      <c r="J410" s="7" t="str">
        <f t="shared" si="1"/>
        <v>#DIV/0!</v>
      </c>
      <c r="K410" s="7" t="str">
        <f>vlookup(D410,'Data Tables'!$H$16:$M$19,3,FALSE)</f>
        <v>#N/A</v>
      </c>
      <c r="L410" s="7" t="str">
        <f t="shared" si="2"/>
        <v>#DIV/0!</v>
      </c>
      <c r="M410" s="7" t="str">
        <f>vlookup(D410,'Data Tables'!$H$16:$M$19,5,FALSE)</f>
        <v>#N/A</v>
      </c>
      <c r="N410" s="7" t="str">
        <f t="shared" si="3"/>
        <v>#DIV/0!</v>
      </c>
    </row>
    <row r="411">
      <c r="I411" s="11"/>
      <c r="J411" s="7" t="str">
        <f t="shared" si="1"/>
        <v>#DIV/0!</v>
      </c>
      <c r="K411" s="7" t="str">
        <f>vlookup(D411,'Data Tables'!$H$16:$M$19,3,FALSE)</f>
        <v>#N/A</v>
      </c>
      <c r="L411" s="7" t="str">
        <f t="shared" si="2"/>
        <v>#DIV/0!</v>
      </c>
      <c r="M411" s="7" t="str">
        <f>vlookup(D411,'Data Tables'!$H$16:$M$19,5,FALSE)</f>
        <v>#N/A</v>
      </c>
      <c r="N411" s="7" t="str">
        <f t="shared" si="3"/>
        <v>#DIV/0!</v>
      </c>
    </row>
    <row r="412">
      <c r="I412" s="11"/>
      <c r="J412" s="7" t="str">
        <f t="shared" si="1"/>
        <v>#DIV/0!</v>
      </c>
      <c r="K412" s="7" t="str">
        <f>vlookup(D412,'Data Tables'!$H$16:$M$19,3,FALSE)</f>
        <v>#N/A</v>
      </c>
      <c r="L412" s="7" t="str">
        <f t="shared" si="2"/>
        <v>#DIV/0!</v>
      </c>
      <c r="M412" s="7" t="str">
        <f>vlookup(D412,'Data Tables'!$H$16:$M$19,5,FALSE)</f>
        <v>#N/A</v>
      </c>
      <c r="N412" s="7" t="str">
        <f t="shared" si="3"/>
        <v>#DIV/0!</v>
      </c>
    </row>
    <row r="413">
      <c r="I413" s="11"/>
      <c r="J413" s="7" t="str">
        <f t="shared" si="1"/>
        <v>#DIV/0!</v>
      </c>
      <c r="K413" s="7" t="str">
        <f>vlookup(D413,'Data Tables'!$H$16:$M$19,3,FALSE)</f>
        <v>#N/A</v>
      </c>
      <c r="L413" s="7" t="str">
        <f t="shared" si="2"/>
        <v>#DIV/0!</v>
      </c>
      <c r="M413" s="7" t="str">
        <f>vlookup(D413,'Data Tables'!$H$16:$M$19,5,FALSE)</f>
        <v>#N/A</v>
      </c>
      <c r="N413" s="7" t="str">
        <f t="shared" si="3"/>
        <v>#DIV/0!</v>
      </c>
    </row>
    <row r="414">
      <c r="I414" s="11"/>
      <c r="J414" s="7" t="str">
        <f t="shared" si="1"/>
        <v>#DIV/0!</v>
      </c>
      <c r="K414" s="7" t="str">
        <f>vlookup(D414,'Data Tables'!$H$16:$M$19,3,FALSE)</f>
        <v>#N/A</v>
      </c>
      <c r="L414" s="7" t="str">
        <f t="shared" si="2"/>
        <v>#DIV/0!</v>
      </c>
      <c r="M414" s="7" t="str">
        <f>vlookup(D414,'Data Tables'!$H$16:$M$19,5,FALSE)</f>
        <v>#N/A</v>
      </c>
      <c r="N414" s="7" t="str">
        <f t="shared" si="3"/>
        <v>#DIV/0!</v>
      </c>
    </row>
    <row r="415">
      <c r="I415" s="11"/>
      <c r="J415" s="7" t="str">
        <f t="shared" si="1"/>
        <v>#DIV/0!</v>
      </c>
      <c r="K415" s="7" t="str">
        <f>vlookup(D415,'Data Tables'!$H$16:$M$19,3,FALSE)</f>
        <v>#N/A</v>
      </c>
      <c r="L415" s="7" t="str">
        <f t="shared" si="2"/>
        <v>#DIV/0!</v>
      </c>
      <c r="M415" s="7" t="str">
        <f>vlookup(D415,'Data Tables'!$H$16:$M$19,5,FALSE)</f>
        <v>#N/A</v>
      </c>
      <c r="N415" s="7" t="str">
        <f t="shared" si="3"/>
        <v>#DIV/0!</v>
      </c>
    </row>
    <row r="416">
      <c r="I416" s="11"/>
      <c r="J416" s="7" t="str">
        <f t="shared" si="1"/>
        <v>#DIV/0!</v>
      </c>
      <c r="K416" s="7" t="str">
        <f>vlookup(D416,'Data Tables'!$H$16:$M$19,3,FALSE)</f>
        <v>#N/A</v>
      </c>
      <c r="L416" s="7" t="str">
        <f t="shared" si="2"/>
        <v>#DIV/0!</v>
      </c>
      <c r="M416" s="7" t="str">
        <f>vlookup(D416,'Data Tables'!$H$16:$M$19,5,FALSE)</f>
        <v>#N/A</v>
      </c>
      <c r="N416" s="7" t="str">
        <f t="shared" si="3"/>
        <v>#DIV/0!</v>
      </c>
    </row>
    <row r="417">
      <c r="I417" s="11"/>
      <c r="J417" s="7" t="str">
        <f t="shared" si="1"/>
        <v>#DIV/0!</v>
      </c>
      <c r="K417" s="7" t="str">
        <f>vlookup(D417,'Data Tables'!$H$16:$M$19,3,FALSE)</f>
        <v>#N/A</v>
      </c>
      <c r="L417" s="7" t="str">
        <f t="shared" si="2"/>
        <v>#DIV/0!</v>
      </c>
      <c r="M417" s="7" t="str">
        <f>vlookup(D417,'Data Tables'!$H$16:$M$19,5,FALSE)</f>
        <v>#N/A</v>
      </c>
      <c r="N417" s="7" t="str">
        <f t="shared" si="3"/>
        <v>#DIV/0!</v>
      </c>
    </row>
    <row r="418">
      <c r="I418" s="11"/>
      <c r="J418" s="7" t="str">
        <f t="shared" si="1"/>
        <v>#DIV/0!</v>
      </c>
      <c r="K418" s="7" t="str">
        <f>vlookup(D418,'Data Tables'!$H$16:$M$19,3,FALSE)</f>
        <v>#N/A</v>
      </c>
      <c r="L418" s="7" t="str">
        <f t="shared" si="2"/>
        <v>#DIV/0!</v>
      </c>
      <c r="M418" s="7" t="str">
        <f>vlookup(D418,'Data Tables'!$H$16:$M$19,5,FALSE)</f>
        <v>#N/A</v>
      </c>
      <c r="N418" s="7" t="str">
        <f t="shared" si="3"/>
        <v>#DIV/0!</v>
      </c>
    </row>
    <row r="419">
      <c r="I419" s="11"/>
      <c r="J419" s="7" t="str">
        <f t="shared" si="1"/>
        <v>#DIV/0!</v>
      </c>
      <c r="K419" s="7" t="str">
        <f>vlookup(D419,'Data Tables'!$H$16:$M$19,3,FALSE)</f>
        <v>#N/A</v>
      </c>
      <c r="L419" s="7" t="str">
        <f t="shared" si="2"/>
        <v>#DIV/0!</v>
      </c>
      <c r="M419" s="7" t="str">
        <f>vlookup(D419,'Data Tables'!$H$16:$M$19,5,FALSE)</f>
        <v>#N/A</v>
      </c>
      <c r="N419" s="7" t="str">
        <f t="shared" si="3"/>
        <v>#DIV/0!</v>
      </c>
    </row>
    <row r="420">
      <c r="I420" s="11"/>
      <c r="J420" s="7" t="str">
        <f t="shared" si="1"/>
        <v>#DIV/0!</v>
      </c>
      <c r="K420" s="7" t="str">
        <f>vlookup(D420,'Data Tables'!$H$16:$M$19,3,FALSE)</f>
        <v>#N/A</v>
      </c>
      <c r="L420" s="7" t="str">
        <f t="shared" si="2"/>
        <v>#DIV/0!</v>
      </c>
      <c r="M420" s="7" t="str">
        <f>vlookup(D420,'Data Tables'!$H$16:$M$19,5,FALSE)</f>
        <v>#N/A</v>
      </c>
      <c r="N420" s="7" t="str">
        <f t="shared" si="3"/>
        <v>#DIV/0!</v>
      </c>
    </row>
    <row r="421">
      <c r="I421" s="11"/>
      <c r="J421" s="7" t="str">
        <f t="shared" si="1"/>
        <v>#DIV/0!</v>
      </c>
      <c r="K421" s="7" t="str">
        <f>vlookup(D421,'Data Tables'!$H$16:$M$19,3,FALSE)</f>
        <v>#N/A</v>
      </c>
      <c r="L421" s="7" t="str">
        <f t="shared" si="2"/>
        <v>#DIV/0!</v>
      </c>
      <c r="M421" s="7" t="str">
        <f>vlookup(D421,'Data Tables'!$H$16:$M$19,5,FALSE)</f>
        <v>#N/A</v>
      </c>
      <c r="N421" s="7" t="str">
        <f t="shared" si="3"/>
        <v>#DIV/0!</v>
      </c>
    </row>
    <row r="422">
      <c r="I422" s="11"/>
      <c r="J422" s="7" t="str">
        <f t="shared" si="1"/>
        <v>#DIV/0!</v>
      </c>
      <c r="K422" s="7" t="str">
        <f>vlookup(D422,'Data Tables'!$H$16:$M$19,3,FALSE)</f>
        <v>#N/A</v>
      </c>
      <c r="L422" s="7" t="str">
        <f t="shared" si="2"/>
        <v>#DIV/0!</v>
      </c>
      <c r="M422" s="7" t="str">
        <f>vlookup(D422,'Data Tables'!$H$16:$M$19,5,FALSE)</f>
        <v>#N/A</v>
      </c>
      <c r="N422" s="7" t="str">
        <f t="shared" si="3"/>
        <v>#DIV/0!</v>
      </c>
    </row>
    <row r="423">
      <c r="I423" s="11"/>
      <c r="J423" s="7" t="str">
        <f t="shared" si="1"/>
        <v>#DIV/0!</v>
      </c>
      <c r="K423" s="7" t="str">
        <f>vlookup(D423,'Data Tables'!$H$16:$M$19,3,FALSE)</f>
        <v>#N/A</v>
      </c>
      <c r="L423" s="7" t="str">
        <f t="shared" si="2"/>
        <v>#DIV/0!</v>
      </c>
      <c r="M423" s="7" t="str">
        <f>vlookup(D423,'Data Tables'!$H$16:$M$19,5,FALSE)</f>
        <v>#N/A</v>
      </c>
      <c r="N423" s="7" t="str">
        <f t="shared" si="3"/>
        <v>#DIV/0!</v>
      </c>
    </row>
    <row r="424">
      <c r="I424" s="11"/>
      <c r="J424" s="7" t="str">
        <f t="shared" si="1"/>
        <v>#DIV/0!</v>
      </c>
      <c r="K424" s="7" t="str">
        <f>vlookup(D424,'Data Tables'!$H$16:$M$19,3,FALSE)</f>
        <v>#N/A</v>
      </c>
      <c r="L424" s="7" t="str">
        <f t="shared" si="2"/>
        <v>#DIV/0!</v>
      </c>
      <c r="M424" s="7" t="str">
        <f>vlookup(D424,'Data Tables'!$H$16:$M$19,5,FALSE)</f>
        <v>#N/A</v>
      </c>
      <c r="N424" s="7" t="str">
        <f t="shared" si="3"/>
        <v>#DIV/0!</v>
      </c>
    </row>
    <row r="425">
      <c r="I425" s="11"/>
      <c r="J425" s="7" t="str">
        <f t="shared" si="1"/>
        <v>#DIV/0!</v>
      </c>
      <c r="K425" s="7" t="str">
        <f>vlookup(D425,'Data Tables'!$H$16:$M$19,3,FALSE)</f>
        <v>#N/A</v>
      </c>
      <c r="L425" s="7" t="str">
        <f t="shared" si="2"/>
        <v>#DIV/0!</v>
      </c>
      <c r="M425" s="7" t="str">
        <f>vlookup(D425,'Data Tables'!$H$16:$M$19,5,FALSE)</f>
        <v>#N/A</v>
      </c>
      <c r="N425" s="7" t="str">
        <f t="shared" si="3"/>
        <v>#DIV/0!</v>
      </c>
    </row>
    <row r="426">
      <c r="I426" s="11"/>
      <c r="J426" s="7" t="str">
        <f t="shared" si="1"/>
        <v>#DIV/0!</v>
      </c>
      <c r="K426" s="7" t="str">
        <f>vlookup(D426,'Data Tables'!$H$16:$M$19,3,FALSE)</f>
        <v>#N/A</v>
      </c>
      <c r="L426" s="7" t="str">
        <f t="shared" si="2"/>
        <v>#DIV/0!</v>
      </c>
      <c r="M426" s="7" t="str">
        <f>vlookup(D426,'Data Tables'!$H$16:$M$19,5,FALSE)</f>
        <v>#N/A</v>
      </c>
      <c r="N426" s="7" t="str">
        <f t="shared" si="3"/>
        <v>#DIV/0!</v>
      </c>
    </row>
    <row r="427">
      <c r="I427" s="11"/>
      <c r="J427" s="7" t="str">
        <f t="shared" si="1"/>
        <v>#DIV/0!</v>
      </c>
      <c r="K427" s="7" t="str">
        <f>vlookup(D427,'Data Tables'!$H$16:$M$19,3,FALSE)</f>
        <v>#N/A</v>
      </c>
      <c r="L427" s="7" t="str">
        <f t="shared" si="2"/>
        <v>#DIV/0!</v>
      </c>
      <c r="M427" s="7" t="str">
        <f>vlookup(D427,'Data Tables'!$H$16:$M$19,5,FALSE)</f>
        <v>#N/A</v>
      </c>
      <c r="N427" s="7" t="str">
        <f t="shared" si="3"/>
        <v>#DIV/0!</v>
      </c>
    </row>
    <row r="428">
      <c r="I428" s="11"/>
      <c r="J428" s="7" t="str">
        <f t="shared" si="1"/>
        <v>#DIV/0!</v>
      </c>
      <c r="K428" s="7" t="str">
        <f>vlookup(D428,'Data Tables'!$H$16:$M$19,3,FALSE)</f>
        <v>#N/A</v>
      </c>
      <c r="L428" s="7" t="str">
        <f t="shared" si="2"/>
        <v>#DIV/0!</v>
      </c>
      <c r="M428" s="7" t="str">
        <f>vlookup(D428,'Data Tables'!$H$16:$M$19,5,FALSE)</f>
        <v>#N/A</v>
      </c>
      <c r="N428" s="7" t="str">
        <f t="shared" si="3"/>
        <v>#DIV/0!</v>
      </c>
    </row>
    <row r="429">
      <c r="I429" s="11"/>
      <c r="J429" s="7" t="str">
        <f t="shared" si="1"/>
        <v>#DIV/0!</v>
      </c>
      <c r="K429" s="7" t="str">
        <f>vlookup(D429,'Data Tables'!$H$16:$M$19,3,FALSE)</f>
        <v>#N/A</v>
      </c>
      <c r="L429" s="7" t="str">
        <f t="shared" si="2"/>
        <v>#DIV/0!</v>
      </c>
      <c r="M429" s="7" t="str">
        <f>vlookup(D429,'Data Tables'!$H$16:$M$19,5,FALSE)</f>
        <v>#N/A</v>
      </c>
      <c r="N429" s="7" t="str">
        <f t="shared" si="3"/>
        <v>#DIV/0!</v>
      </c>
    </row>
    <row r="430">
      <c r="I430" s="11"/>
      <c r="J430" s="7" t="str">
        <f t="shared" si="1"/>
        <v>#DIV/0!</v>
      </c>
      <c r="K430" s="7" t="str">
        <f>vlookup(D430,'Data Tables'!$H$16:$M$19,3,FALSE)</f>
        <v>#N/A</v>
      </c>
      <c r="L430" s="7" t="str">
        <f t="shared" si="2"/>
        <v>#DIV/0!</v>
      </c>
      <c r="M430" s="7" t="str">
        <f>vlookup(D430,'Data Tables'!$H$16:$M$19,5,FALSE)</f>
        <v>#N/A</v>
      </c>
      <c r="N430" s="7" t="str">
        <f t="shared" si="3"/>
        <v>#DIV/0!</v>
      </c>
    </row>
    <row r="431">
      <c r="I431" s="11"/>
      <c r="J431" s="7" t="str">
        <f t="shared" si="1"/>
        <v>#DIV/0!</v>
      </c>
      <c r="K431" s="7" t="str">
        <f>vlookup(D431,'Data Tables'!$H$16:$M$19,3,FALSE)</f>
        <v>#N/A</v>
      </c>
      <c r="L431" s="7" t="str">
        <f t="shared" si="2"/>
        <v>#DIV/0!</v>
      </c>
      <c r="M431" s="7" t="str">
        <f>vlookup(D431,'Data Tables'!$H$16:$M$19,5,FALSE)</f>
        <v>#N/A</v>
      </c>
      <c r="N431" s="7" t="str">
        <f t="shared" si="3"/>
        <v>#DIV/0!</v>
      </c>
    </row>
    <row r="432">
      <c r="I432" s="11"/>
      <c r="J432" s="7" t="str">
        <f t="shared" si="1"/>
        <v>#DIV/0!</v>
      </c>
      <c r="K432" s="7" t="str">
        <f>vlookup(D432,'Data Tables'!$H$16:$M$19,3,FALSE)</f>
        <v>#N/A</v>
      </c>
      <c r="L432" s="7" t="str">
        <f t="shared" si="2"/>
        <v>#DIV/0!</v>
      </c>
      <c r="M432" s="7" t="str">
        <f>vlookup(D432,'Data Tables'!$H$16:$M$19,5,FALSE)</f>
        <v>#N/A</v>
      </c>
      <c r="N432" s="7" t="str">
        <f t="shared" si="3"/>
        <v>#DIV/0!</v>
      </c>
    </row>
    <row r="433">
      <c r="I433" s="11"/>
      <c r="J433" s="7" t="str">
        <f t="shared" si="1"/>
        <v>#DIV/0!</v>
      </c>
      <c r="K433" s="7" t="str">
        <f>vlookup(D433,'Data Tables'!$H$16:$M$19,3,FALSE)</f>
        <v>#N/A</v>
      </c>
      <c r="L433" s="7" t="str">
        <f t="shared" si="2"/>
        <v>#DIV/0!</v>
      </c>
      <c r="M433" s="7" t="str">
        <f>vlookup(D433,'Data Tables'!$H$16:$M$19,5,FALSE)</f>
        <v>#N/A</v>
      </c>
      <c r="N433" s="7" t="str">
        <f t="shared" si="3"/>
        <v>#DIV/0!</v>
      </c>
    </row>
    <row r="434">
      <c r="I434" s="11"/>
      <c r="J434" s="7" t="str">
        <f t="shared" si="1"/>
        <v>#DIV/0!</v>
      </c>
      <c r="K434" s="7" t="str">
        <f>vlookup(D434,'Data Tables'!$H$16:$M$19,3,FALSE)</f>
        <v>#N/A</v>
      </c>
      <c r="L434" s="7" t="str">
        <f t="shared" si="2"/>
        <v>#DIV/0!</v>
      </c>
      <c r="M434" s="7" t="str">
        <f>vlookup(D434,'Data Tables'!$H$16:$M$19,5,FALSE)</f>
        <v>#N/A</v>
      </c>
      <c r="N434" s="7" t="str">
        <f t="shared" si="3"/>
        <v>#DIV/0!</v>
      </c>
    </row>
    <row r="435">
      <c r="I435" s="11"/>
      <c r="J435" s="7" t="str">
        <f t="shared" si="1"/>
        <v>#DIV/0!</v>
      </c>
      <c r="K435" s="7" t="str">
        <f>vlookup(D435,'Data Tables'!$H$16:$M$19,3,FALSE)</f>
        <v>#N/A</v>
      </c>
      <c r="L435" s="7" t="str">
        <f t="shared" si="2"/>
        <v>#DIV/0!</v>
      </c>
      <c r="M435" s="7" t="str">
        <f>vlookup(D435,'Data Tables'!$H$16:$M$19,5,FALSE)</f>
        <v>#N/A</v>
      </c>
      <c r="N435" s="7" t="str">
        <f t="shared" si="3"/>
        <v>#DIV/0!</v>
      </c>
    </row>
    <row r="436">
      <c r="I436" s="11"/>
      <c r="J436" s="7" t="str">
        <f t="shared" si="1"/>
        <v>#DIV/0!</v>
      </c>
      <c r="K436" s="7" t="str">
        <f>vlookup(D436,'Data Tables'!$H$16:$M$19,3,FALSE)</f>
        <v>#N/A</v>
      </c>
      <c r="L436" s="7" t="str">
        <f t="shared" si="2"/>
        <v>#DIV/0!</v>
      </c>
      <c r="M436" s="7" t="str">
        <f>vlookup(D436,'Data Tables'!$H$16:$M$19,5,FALSE)</f>
        <v>#N/A</v>
      </c>
      <c r="N436" s="7" t="str">
        <f t="shared" si="3"/>
        <v>#DIV/0!</v>
      </c>
    </row>
    <row r="437">
      <c r="I437" s="11"/>
      <c r="J437" s="7" t="str">
        <f t="shared" si="1"/>
        <v>#DIV/0!</v>
      </c>
      <c r="K437" s="7" t="str">
        <f>vlookup(D437,'Data Tables'!$H$16:$M$19,3,FALSE)</f>
        <v>#N/A</v>
      </c>
      <c r="L437" s="7" t="str">
        <f t="shared" si="2"/>
        <v>#DIV/0!</v>
      </c>
      <c r="M437" s="7" t="str">
        <f>vlookup(D437,'Data Tables'!$H$16:$M$19,5,FALSE)</f>
        <v>#N/A</v>
      </c>
      <c r="N437" s="7" t="str">
        <f t="shared" si="3"/>
        <v>#DIV/0!</v>
      </c>
    </row>
    <row r="438">
      <c r="I438" s="11"/>
      <c r="J438" s="7" t="str">
        <f t="shared" si="1"/>
        <v>#DIV/0!</v>
      </c>
      <c r="K438" s="7" t="str">
        <f>vlookup(D438,'Data Tables'!$H$16:$M$19,3,FALSE)</f>
        <v>#N/A</v>
      </c>
      <c r="L438" s="7" t="str">
        <f t="shared" si="2"/>
        <v>#DIV/0!</v>
      </c>
      <c r="M438" s="7" t="str">
        <f>vlookup(D438,'Data Tables'!$H$16:$M$19,5,FALSE)</f>
        <v>#N/A</v>
      </c>
      <c r="N438" s="7" t="str">
        <f t="shared" si="3"/>
        <v>#DIV/0!</v>
      </c>
    </row>
    <row r="439">
      <c r="I439" s="11"/>
      <c r="J439" s="7" t="str">
        <f t="shared" si="1"/>
        <v>#DIV/0!</v>
      </c>
      <c r="K439" s="7" t="str">
        <f>vlookup(D439,'Data Tables'!$H$16:$M$19,3,FALSE)</f>
        <v>#N/A</v>
      </c>
      <c r="L439" s="7" t="str">
        <f t="shared" si="2"/>
        <v>#DIV/0!</v>
      </c>
      <c r="M439" s="7" t="str">
        <f>vlookup(D439,'Data Tables'!$H$16:$M$19,5,FALSE)</f>
        <v>#N/A</v>
      </c>
      <c r="N439" s="7" t="str">
        <f t="shared" si="3"/>
        <v>#DIV/0!</v>
      </c>
    </row>
    <row r="440">
      <c r="I440" s="11"/>
      <c r="J440" s="7" t="str">
        <f t="shared" si="1"/>
        <v>#DIV/0!</v>
      </c>
      <c r="K440" s="7" t="str">
        <f>vlookup(D440,'Data Tables'!$H$16:$M$19,3,FALSE)</f>
        <v>#N/A</v>
      </c>
      <c r="L440" s="7" t="str">
        <f t="shared" si="2"/>
        <v>#DIV/0!</v>
      </c>
      <c r="M440" s="7" t="str">
        <f>vlookup(D440,'Data Tables'!$H$16:$M$19,5,FALSE)</f>
        <v>#N/A</v>
      </c>
      <c r="N440" s="7" t="str">
        <f t="shared" si="3"/>
        <v>#DIV/0!</v>
      </c>
    </row>
    <row r="441">
      <c r="I441" s="11"/>
      <c r="J441" s="7" t="str">
        <f t="shared" si="1"/>
        <v>#DIV/0!</v>
      </c>
      <c r="K441" s="7" t="str">
        <f>vlookup(D441,'Data Tables'!$H$16:$M$19,3,FALSE)</f>
        <v>#N/A</v>
      </c>
      <c r="L441" s="7" t="str">
        <f t="shared" si="2"/>
        <v>#DIV/0!</v>
      </c>
      <c r="M441" s="7" t="str">
        <f>vlookup(D441,'Data Tables'!$H$16:$M$19,5,FALSE)</f>
        <v>#N/A</v>
      </c>
      <c r="N441" s="7" t="str">
        <f t="shared" si="3"/>
        <v>#DIV/0!</v>
      </c>
    </row>
    <row r="442">
      <c r="I442" s="11"/>
      <c r="J442" s="7" t="str">
        <f t="shared" si="1"/>
        <v>#DIV/0!</v>
      </c>
      <c r="K442" s="7" t="str">
        <f>vlookup(D442,'Data Tables'!$H$16:$M$19,3,FALSE)</f>
        <v>#N/A</v>
      </c>
      <c r="L442" s="7" t="str">
        <f t="shared" si="2"/>
        <v>#DIV/0!</v>
      </c>
      <c r="M442" s="7" t="str">
        <f>vlookup(D442,'Data Tables'!$H$16:$M$19,5,FALSE)</f>
        <v>#N/A</v>
      </c>
      <c r="N442" s="7" t="str">
        <f t="shared" si="3"/>
        <v>#DIV/0!</v>
      </c>
    </row>
    <row r="443">
      <c r="I443" s="11"/>
      <c r="J443" s="7" t="str">
        <f t="shared" si="1"/>
        <v>#DIV/0!</v>
      </c>
      <c r="K443" s="7" t="str">
        <f>vlookup(D443,'Data Tables'!$H$16:$M$19,3,FALSE)</f>
        <v>#N/A</v>
      </c>
      <c r="L443" s="7" t="str">
        <f t="shared" si="2"/>
        <v>#DIV/0!</v>
      </c>
      <c r="M443" s="7" t="str">
        <f>vlookup(D443,'Data Tables'!$H$16:$M$19,5,FALSE)</f>
        <v>#N/A</v>
      </c>
      <c r="N443" s="7" t="str">
        <f t="shared" si="3"/>
        <v>#DIV/0!</v>
      </c>
    </row>
    <row r="444">
      <c r="I444" s="11"/>
      <c r="J444" s="7" t="str">
        <f t="shared" si="1"/>
        <v>#DIV/0!</v>
      </c>
      <c r="K444" s="7" t="str">
        <f>vlookup(D444,'Data Tables'!$H$16:$M$19,3,FALSE)</f>
        <v>#N/A</v>
      </c>
      <c r="L444" s="7" t="str">
        <f t="shared" si="2"/>
        <v>#DIV/0!</v>
      </c>
      <c r="M444" s="7" t="str">
        <f>vlookup(D444,'Data Tables'!$H$16:$M$19,5,FALSE)</f>
        <v>#N/A</v>
      </c>
      <c r="N444" s="7" t="str">
        <f t="shared" si="3"/>
        <v>#DIV/0!</v>
      </c>
    </row>
    <row r="445">
      <c r="I445" s="11"/>
      <c r="J445" s="7" t="str">
        <f t="shared" si="1"/>
        <v>#DIV/0!</v>
      </c>
      <c r="K445" s="7" t="str">
        <f>vlookup(D445,'Data Tables'!$H$16:$M$19,3,FALSE)</f>
        <v>#N/A</v>
      </c>
      <c r="L445" s="7" t="str">
        <f t="shared" si="2"/>
        <v>#DIV/0!</v>
      </c>
      <c r="M445" s="7" t="str">
        <f>vlookup(D445,'Data Tables'!$H$16:$M$19,5,FALSE)</f>
        <v>#N/A</v>
      </c>
      <c r="N445" s="7" t="str">
        <f t="shared" si="3"/>
        <v>#DIV/0!</v>
      </c>
    </row>
    <row r="446">
      <c r="I446" s="11"/>
      <c r="J446" s="7" t="str">
        <f t="shared" si="1"/>
        <v>#DIV/0!</v>
      </c>
      <c r="K446" s="7" t="str">
        <f>vlookup(D446,'Data Tables'!$H$16:$M$19,3,FALSE)</f>
        <v>#N/A</v>
      </c>
      <c r="L446" s="7" t="str">
        <f t="shared" si="2"/>
        <v>#DIV/0!</v>
      </c>
      <c r="M446" s="7" t="str">
        <f>vlookup(D446,'Data Tables'!$H$16:$M$19,5,FALSE)</f>
        <v>#N/A</v>
      </c>
      <c r="N446" s="7" t="str">
        <f t="shared" si="3"/>
        <v>#DIV/0!</v>
      </c>
    </row>
    <row r="447">
      <c r="I447" s="11"/>
      <c r="J447" s="7" t="str">
        <f t="shared" si="1"/>
        <v>#DIV/0!</v>
      </c>
      <c r="K447" s="7" t="str">
        <f>vlookup(D447,'Data Tables'!$H$16:$M$19,3,FALSE)</f>
        <v>#N/A</v>
      </c>
      <c r="L447" s="7" t="str">
        <f t="shared" si="2"/>
        <v>#DIV/0!</v>
      </c>
      <c r="M447" s="7" t="str">
        <f>vlookup(D447,'Data Tables'!$H$16:$M$19,5,FALSE)</f>
        <v>#N/A</v>
      </c>
      <c r="N447" s="7" t="str">
        <f t="shared" si="3"/>
        <v>#DIV/0!</v>
      </c>
    </row>
    <row r="448">
      <c r="I448" s="11"/>
      <c r="J448" s="7" t="str">
        <f t="shared" si="1"/>
        <v>#DIV/0!</v>
      </c>
      <c r="K448" s="7" t="str">
        <f>vlookup(D448,'Data Tables'!$H$16:$M$19,3,FALSE)</f>
        <v>#N/A</v>
      </c>
      <c r="L448" s="7" t="str">
        <f t="shared" si="2"/>
        <v>#DIV/0!</v>
      </c>
      <c r="M448" s="7" t="str">
        <f>vlookup(D448,'Data Tables'!$H$16:$M$19,5,FALSE)</f>
        <v>#N/A</v>
      </c>
      <c r="N448" s="7" t="str">
        <f t="shared" si="3"/>
        <v>#DIV/0!</v>
      </c>
    </row>
    <row r="449">
      <c r="I449" s="11"/>
      <c r="J449" s="7" t="str">
        <f t="shared" si="1"/>
        <v>#DIV/0!</v>
      </c>
      <c r="K449" s="7" t="str">
        <f>vlookup(D449,'Data Tables'!$H$16:$M$19,3,FALSE)</f>
        <v>#N/A</v>
      </c>
      <c r="L449" s="7" t="str">
        <f t="shared" si="2"/>
        <v>#DIV/0!</v>
      </c>
      <c r="M449" s="7" t="str">
        <f>vlookup(D449,'Data Tables'!$H$16:$M$19,5,FALSE)</f>
        <v>#N/A</v>
      </c>
      <c r="N449" s="7" t="str">
        <f t="shared" si="3"/>
        <v>#DIV/0!</v>
      </c>
    </row>
    <row r="450">
      <c r="I450" s="11"/>
      <c r="J450" s="7" t="str">
        <f t="shared" si="1"/>
        <v>#DIV/0!</v>
      </c>
      <c r="K450" s="7" t="str">
        <f>vlookup(D450,'Data Tables'!$H$16:$M$19,3,FALSE)</f>
        <v>#N/A</v>
      </c>
      <c r="L450" s="7" t="str">
        <f t="shared" si="2"/>
        <v>#DIV/0!</v>
      </c>
      <c r="M450" s="7" t="str">
        <f>vlookup(D450,'Data Tables'!$H$16:$M$19,5,FALSE)</f>
        <v>#N/A</v>
      </c>
      <c r="N450" s="7" t="str">
        <f t="shared" si="3"/>
        <v>#DIV/0!</v>
      </c>
    </row>
    <row r="451">
      <c r="I451" s="11"/>
      <c r="J451" s="7" t="str">
        <f t="shared" si="1"/>
        <v>#DIV/0!</v>
      </c>
      <c r="K451" s="7" t="str">
        <f>vlookup(D451,'Data Tables'!$H$16:$M$19,3,FALSE)</f>
        <v>#N/A</v>
      </c>
      <c r="L451" s="7" t="str">
        <f t="shared" si="2"/>
        <v>#DIV/0!</v>
      </c>
      <c r="M451" s="7" t="str">
        <f>vlookup(D451,'Data Tables'!$H$16:$M$19,5,FALSE)</f>
        <v>#N/A</v>
      </c>
      <c r="N451" s="7" t="str">
        <f t="shared" si="3"/>
        <v>#DIV/0!</v>
      </c>
    </row>
    <row r="452">
      <c r="I452" s="11"/>
      <c r="J452" s="7" t="str">
        <f t="shared" si="1"/>
        <v>#DIV/0!</v>
      </c>
      <c r="K452" s="7" t="str">
        <f>vlookup(D452,'Data Tables'!$H$16:$M$19,3,FALSE)</f>
        <v>#N/A</v>
      </c>
      <c r="L452" s="7" t="str">
        <f t="shared" si="2"/>
        <v>#DIV/0!</v>
      </c>
      <c r="M452" s="7" t="str">
        <f>vlookup(D452,'Data Tables'!$H$16:$M$19,5,FALSE)</f>
        <v>#N/A</v>
      </c>
      <c r="N452" s="7" t="str">
        <f t="shared" si="3"/>
        <v>#DIV/0!</v>
      </c>
    </row>
    <row r="453">
      <c r="I453" s="11"/>
      <c r="J453" s="7" t="str">
        <f t="shared" si="1"/>
        <v>#DIV/0!</v>
      </c>
      <c r="K453" s="7" t="str">
        <f>vlookup(D453,'Data Tables'!$H$16:$M$19,3,FALSE)</f>
        <v>#N/A</v>
      </c>
      <c r="L453" s="7" t="str">
        <f t="shared" si="2"/>
        <v>#DIV/0!</v>
      </c>
      <c r="M453" s="7" t="str">
        <f>vlookup(D453,'Data Tables'!$H$16:$M$19,5,FALSE)</f>
        <v>#N/A</v>
      </c>
      <c r="N453" s="7" t="str">
        <f t="shared" si="3"/>
        <v>#DIV/0!</v>
      </c>
    </row>
    <row r="454">
      <c r="I454" s="11"/>
      <c r="J454" s="7" t="str">
        <f t="shared" si="1"/>
        <v>#DIV/0!</v>
      </c>
      <c r="K454" s="7" t="str">
        <f>vlookup(D454,'Data Tables'!$H$16:$M$19,3,FALSE)</f>
        <v>#N/A</v>
      </c>
      <c r="L454" s="7" t="str">
        <f t="shared" si="2"/>
        <v>#DIV/0!</v>
      </c>
      <c r="M454" s="7" t="str">
        <f>vlookup(D454,'Data Tables'!$H$16:$M$19,5,FALSE)</f>
        <v>#N/A</v>
      </c>
      <c r="N454" s="7" t="str">
        <f t="shared" si="3"/>
        <v>#DIV/0!</v>
      </c>
    </row>
    <row r="455">
      <c r="I455" s="11"/>
      <c r="J455" s="7" t="str">
        <f t="shared" si="1"/>
        <v>#DIV/0!</v>
      </c>
      <c r="K455" s="7" t="str">
        <f>vlookup(D455,'Data Tables'!$H$16:$M$19,3,FALSE)</f>
        <v>#N/A</v>
      </c>
      <c r="L455" s="7" t="str">
        <f t="shared" si="2"/>
        <v>#DIV/0!</v>
      </c>
      <c r="M455" s="7" t="str">
        <f>vlookup(D455,'Data Tables'!$H$16:$M$19,5,FALSE)</f>
        <v>#N/A</v>
      </c>
      <c r="N455" s="7" t="str">
        <f t="shared" si="3"/>
        <v>#DIV/0!</v>
      </c>
    </row>
    <row r="456">
      <c r="I456" s="11"/>
      <c r="J456" s="7" t="str">
        <f t="shared" si="1"/>
        <v>#DIV/0!</v>
      </c>
      <c r="K456" s="7" t="str">
        <f>vlookup(D456,'Data Tables'!$H$16:$M$19,3,FALSE)</f>
        <v>#N/A</v>
      </c>
      <c r="L456" s="7" t="str">
        <f t="shared" si="2"/>
        <v>#DIV/0!</v>
      </c>
      <c r="M456" s="7" t="str">
        <f>vlookup(D456,'Data Tables'!$H$16:$M$19,5,FALSE)</f>
        <v>#N/A</v>
      </c>
      <c r="N456" s="7" t="str">
        <f t="shared" si="3"/>
        <v>#DIV/0!</v>
      </c>
    </row>
    <row r="457">
      <c r="I457" s="11"/>
      <c r="J457" s="7" t="str">
        <f t="shared" si="1"/>
        <v>#DIV/0!</v>
      </c>
      <c r="K457" s="7" t="str">
        <f>vlookup(D457,'Data Tables'!$H$16:$M$19,3,FALSE)</f>
        <v>#N/A</v>
      </c>
      <c r="L457" s="7" t="str">
        <f t="shared" si="2"/>
        <v>#DIV/0!</v>
      </c>
      <c r="M457" s="7" t="str">
        <f>vlookup(D457,'Data Tables'!$H$16:$M$19,5,FALSE)</f>
        <v>#N/A</v>
      </c>
      <c r="N457" s="7" t="str">
        <f t="shared" si="3"/>
        <v>#DIV/0!</v>
      </c>
    </row>
    <row r="458">
      <c r="I458" s="11"/>
      <c r="J458" s="7" t="str">
        <f t="shared" si="1"/>
        <v>#DIV/0!</v>
      </c>
      <c r="K458" s="7" t="str">
        <f>vlookup(D458,'Data Tables'!$H$16:$M$19,3,FALSE)</f>
        <v>#N/A</v>
      </c>
      <c r="L458" s="7" t="str">
        <f t="shared" si="2"/>
        <v>#DIV/0!</v>
      </c>
      <c r="M458" s="7" t="str">
        <f>vlookup(D458,'Data Tables'!$H$16:$M$19,5,FALSE)</f>
        <v>#N/A</v>
      </c>
      <c r="N458" s="7" t="str">
        <f t="shared" si="3"/>
        <v>#DIV/0!</v>
      </c>
    </row>
    <row r="459">
      <c r="I459" s="11"/>
      <c r="J459" s="7" t="str">
        <f t="shared" si="1"/>
        <v>#DIV/0!</v>
      </c>
      <c r="K459" s="7" t="str">
        <f>vlookup(D459,'Data Tables'!$H$16:$M$19,3,FALSE)</f>
        <v>#N/A</v>
      </c>
      <c r="L459" s="7" t="str">
        <f t="shared" si="2"/>
        <v>#DIV/0!</v>
      </c>
      <c r="M459" s="7" t="str">
        <f>vlookup(D459,'Data Tables'!$H$16:$M$19,5,FALSE)</f>
        <v>#N/A</v>
      </c>
      <c r="N459" s="7" t="str">
        <f t="shared" si="3"/>
        <v>#DIV/0!</v>
      </c>
    </row>
    <row r="460">
      <c r="I460" s="11"/>
      <c r="J460" s="7" t="str">
        <f t="shared" si="1"/>
        <v>#DIV/0!</v>
      </c>
      <c r="K460" s="7" t="str">
        <f>vlookup(D460,'Data Tables'!$H$16:$M$19,3,FALSE)</f>
        <v>#N/A</v>
      </c>
      <c r="L460" s="7" t="str">
        <f t="shared" si="2"/>
        <v>#DIV/0!</v>
      </c>
      <c r="M460" s="7" t="str">
        <f>vlookup(D460,'Data Tables'!$H$16:$M$19,5,FALSE)</f>
        <v>#N/A</v>
      </c>
      <c r="N460" s="7" t="str">
        <f t="shared" si="3"/>
        <v>#DIV/0!</v>
      </c>
    </row>
    <row r="461">
      <c r="I461" s="11"/>
      <c r="J461" s="7" t="str">
        <f t="shared" si="1"/>
        <v>#DIV/0!</v>
      </c>
      <c r="K461" s="7" t="str">
        <f>vlookup(D461,'Data Tables'!$H$16:$M$19,3,FALSE)</f>
        <v>#N/A</v>
      </c>
      <c r="L461" s="7" t="str">
        <f t="shared" si="2"/>
        <v>#DIV/0!</v>
      </c>
      <c r="M461" s="7" t="str">
        <f>vlookup(D461,'Data Tables'!$H$16:$M$19,5,FALSE)</f>
        <v>#N/A</v>
      </c>
      <c r="N461" s="7" t="str">
        <f t="shared" si="3"/>
        <v>#DIV/0!</v>
      </c>
    </row>
    <row r="462">
      <c r="I462" s="11"/>
      <c r="J462" s="7" t="str">
        <f t="shared" si="1"/>
        <v>#DIV/0!</v>
      </c>
      <c r="K462" s="7" t="str">
        <f>vlookup(D462,'Data Tables'!$H$16:$M$19,3,FALSE)</f>
        <v>#N/A</v>
      </c>
      <c r="L462" s="7" t="str">
        <f t="shared" si="2"/>
        <v>#DIV/0!</v>
      </c>
      <c r="M462" s="7" t="str">
        <f>vlookup(D462,'Data Tables'!$H$16:$M$19,5,FALSE)</f>
        <v>#N/A</v>
      </c>
      <c r="N462" s="7" t="str">
        <f t="shared" si="3"/>
        <v>#DIV/0!</v>
      </c>
    </row>
    <row r="463">
      <c r="I463" s="11"/>
      <c r="J463" s="7" t="str">
        <f t="shared" si="1"/>
        <v>#DIV/0!</v>
      </c>
      <c r="K463" s="7" t="str">
        <f>vlookup(D463,'Data Tables'!$H$16:$M$19,3,FALSE)</f>
        <v>#N/A</v>
      </c>
      <c r="L463" s="7" t="str">
        <f t="shared" si="2"/>
        <v>#DIV/0!</v>
      </c>
      <c r="M463" s="7" t="str">
        <f>vlookup(D463,'Data Tables'!$H$16:$M$19,5,FALSE)</f>
        <v>#N/A</v>
      </c>
      <c r="N463" s="7" t="str">
        <f t="shared" si="3"/>
        <v>#DIV/0!</v>
      </c>
    </row>
    <row r="464">
      <c r="I464" s="11"/>
      <c r="J464" s="7" t="str">
        <f t="shared" si="1"/>
        <v>#DIV/0!</v>
      </c>
      <c r="K464" s="7" t="str">
        <f>vlookup(D464,'Data Tables'!$H$16:$M$19,3,FALSE)</f>
        <v>#N/A</v>
      </c>
      <c r="L464" s="7" t="str">
        <f t="shared" si="2"/>
        <v>#DIV/0!</v>
      </c>
      <c r="M464" s="7" t="str">
        <f>vlookup(D464,'Data Tables'!$H$16:$M$19,5,FALSE)</f>
        <v>#N/A</v>
      </c>
      <c r="N464" s="7" t="str">
        <f t="shared" si="3"/>
        <v>#DIV/0!</v>
      </c>
    </row>
    <row r="465">
      <c r="I465" s="11"/>
      <c r="J465" s="7" t="str">
        <f t="shared" si="1"/>
        <v>#DIV/0!</v>
      </c>
      <c r="K465" s="7" t="str">
        <f>vlookup(D465,'Data Tables'!$H$16:$M$19,3,FALSE)</f>
        <v>#N/A</v>
      </c>
      <c r="L465" s="7" t="str">
        <f t="shared" si="2"/>
        <v>#DIV/0!</v>
      </c>
      <c r="M465" s="7" t="str">
        <f>vlookup(D465,'Data Tables'!$H$16:$M$19,5,FALSE)</f>
        <v>#N/A</v>
      </c>
      <c r="N465" s="7" t="str">
        <f t="shared" si="3"/>
        <v>#DIV/0!</v>
      </c>
    </row>
    <row r="466">
      <c r="I466" s="11"/>
      <c r="J466" s="7" t="str">
        <f t="shared" si="1"/>
        <v>#DIV/0!</v>
      </c>
      <c r="K466" s="7" t="str">
        <f>vlookup(D466,'Data Tables'!$H$16:$M$19,3,FALSE)</f>
        <v>#N/A</v>
      </c>
      <c r="L466" s="7" t="str">
        <f t="shared" si="2"/>
        <v>#DIV/0!</v>
      </c>
      <c r="M466" s="7" t="str">
        <f>vlookup(D466,'Data Tables'!$H$16:$M$19,5,FALSE)</f>
        <v>#N/A</v>
      </c>
      <c r="N466" s="7" t="str">
        <f t="shared" si="3"/>
        <v>#DIV/0!</v>
      </c>
    </row>
    <row r="467">
      <c r="I467" s="11"/>
      <c r="J467" s="7" t="str">
        <f t="shared" si="1"/>
        <v>#DIV/0!</v>
      </c>
      <c r="K467" s="7" t="str">
        <f>vlookup(D467,'Data Tables'!$H$16:$M$19,3,FALSE)</f>
        <v>#N/A</v>
      </c>
      <c r="L467" s="7" t="str">
        <f t="shared" si="2"/>
        <v>#DIV/0!</v>
      </c>
      <c r="M467" s="7" t="str">
        <f>vlookup(D467,'Data Tables'!$H$16:$M$19,5,FALSE)</f>
        <v>#N/A</v>
      </c>
      <c r="N467" s="7" t="str">
        <f t="shared" si="3"/>
        <v>#DIV/0!</v>
      </c>
    </row>
    <row r="468">
      <c r="I468" s="11"/>
      <c r="J468" s="7" t="str">
        <f t="shared" si="1"/>
        <v>#DIV/0!</v>
      </c>
      <c r="K468" s="7" t="str">
        <f>vlookup(D468,'Data Tables'!$H$16:$M$19,3,FALSE)</f>
        <v>#N/A</v>
      </c>
      <c r="L468" s="7" t="str">
        <f t="shared" si="2"/>
        <v>#DIV/0!</v>
      </c>
      <c r="M468" s="7" t="str">
        <f>vlookup(D468,'Data Tables'!$H$16:$M$19,5,FALSE)</f>
        <v>#N/A</v>
      </c>
      <c r="N468" s="7" t="str">
        <f t="shared" si="3"/>
        <v>#DIV/0!</v>
      </c>
    </row>
    <row r="469">
      <c r="I469" s="11"/>
      <c r="J469" s="7" t="str">
        <f t="shared" si="1"/>
        <v>#DIV/0!</v>
      </c>
      <c r="K469" s="7" t="str">
        <f>vlookup(D469,'Data Tables'!$H$16:$M$19,3,FALSE)</f>
        <v>#N/A</v>
      </c>
      <c r="L469" s="7" t="str">
        <f t="shared" si="2"/>
        <v>#DIV/0!</v>
      </c>
      <c r="M469" s="7" t="str">
        <f>vlookup(D469,'Data Tables'!$H$16:$M$19,5,FALSE)</f>
        <v>#N/A</v>
      </c>
      <c r="N469" s="7" t="str">
        <f t="shared" si="3"/>
        <v>#DIV/0!</v>
      </c>
    </row>
    <row r="470">
      <c r="I470" s="11"/>
      <c r="J470" s="7" t="str">
        <f t="shared" si="1"/>
        <v>#DIV/0!</v>
      </c>
      <c r="K470" s="7" t="str">
        <f>vlookup(D470,'Data Tables'!$H$16:$M$19,3,FALSE)</f>
        <v>#N/A</v>
      </c>
      <c r="L470" s="7" t="str">
        <f t="shared" si="2"/>
        <v>#DIV/0!</v>
      </c>
      <c r="M470" s="7" t="str">
        <f>vlookup(D470,'Data Tables'!$H$16:$M$19,5,FALSE)</f>
        <v>#N/A</v>
      </c>
      <c r="N470" s="7" t="str">
        <f t="shared" si="3"/>
        <v>#DIV/0!</v>
      </c>
    </row>
    <row r="471">
      <c r="I471" s="11"/>
      <c r="J471" s="7" t="str">
        <f t="shared" si="1"/>
        <v>#DIV/0!</v>
      </c>
      <c r="K471" s="7" t="str">
        <f>vlookup(D471,'Data Tables'!$H$16:$M$19,3,FALSE)</f>
        <v>#N/A</v>
      </c>
      <c r="L471" s="7" t="str">
        <f t="shared" si="2"/>
        <v>#DIV/0!</v>
      </c>
      <c r="M471" s="7" t="str">
        <f>vlookup(D471,'Data Tables'!$H$16:$M$19,5,FALSE)</f>
        <v>#N/A</v>
      </c>
      <c r="N471" s="7" t="str">
        <f t="shared" si="3"/>
        <v>#DIV/0!</v>
      </c>
    </row>
    <row r="472">
      <c r="I472" s="11"/>
      <c r="J472" s="7" t="str">
        <f t="shared" si="1"/>
        <v>#DIV/0!</v>
      </c>
      <c r="K472" s="7" t="str">
        <f>vlookup(D472,'Data Tables'!$H$16:$M$19,3,FALSE)</f>
        <v>#N/A</v>
      </c>
      <c r="L472" s="7" t="str">
        <f t="shared" si="2"/>
        <v>#DIV/0!</v>
      </c>
      <c r="M472" s="7" t="str">
        <f>vlookup(D472,'Data Tables'!$H$16:$M$19,5,FALSE)</f>
        <v>#N/A</v>
      </c>
      <c r="N472" s="7" t="str">
        <f t="shared" si="3"/>
        <v>#DIV/0!</v>
      </c>
    </row>
    <row r="473">
      <c r="I473" s="11"/>
      <c r="J473" s="7" t="str">
        <f t="shared" si="1"/>
        <v>#DIV/0!</v>
      </c>
      <c r="K473" s="7" t="str">
        <f>vlookup(D473,'Data Tables'!$H$16:$M$19,3,FALSE)</f>
        <v>#N/A</v>
      </c>
      <c r="L473" s="7" t="str">
        <f t="shared" si="2"/>
        <v>#DIV/0!</v>
      </c>
      <c r="M473" s="7" t="str">
        <f>vlookup(D473,'Data Tables'!$H$16:$M$19,5,FALSE)</f>
        <v>#N/A</v>
      </c>
      <c r="N473" s="7" t="str">
        <f t="shared" si="3"/>
        <v>#DIV/0!</v>
      </c>
    </row>
    <row r="474">
      <c r="I474" s="11"/>
      <c r="J474" s="7" t="str">
        <f t="shared" si="1"/>
        <v>#DIV/0!</v>
      </c>
      <c r="K474" s="7" t="str">
        <f>vlookup(D474,'Data Tables'!$H$16:$M$19,3,FALSE)</f>
        <v>#N/A</v>
      </c>
      <c r="L474" s="7" t="str">
        <f t="shared" si="2"/>
        <v>#DIV/0!</v>
      </c>
      <c r="M474" s="7" t="str">
        <f>vlookup(D474,'Data Tables'!$H$16:$M$19,5,FALSE)</f>
        <v>#N/A</v>
      </c>
      <c r="N474" s="7" t="str">
        <f t="shared" si="3"/>
        <v>#DIV/0!</v>
      </c>
    </row>
    <row r="475">
      <c r="I475" s="11"/>
      <c r="J475" s="7" t="str">
        <f t="shared" si="1"/>
        <v>#DIV/0!</v>
      </c>
      <c r="K475" s="7" t="str">
        <f>vlookup(D475,'Data Tables'!$H$16:$M$19,3,FALSE)</f>
        <v>#N/A</v>
      </c>
      <c r="L475" s="7" t="str">
        <f t="shared" si="2"/>
        <v>#DIV/0!</v>
      </c>
      <c r="M475" s="7" t="str">
        <f>vlookup(D475,'Data Tables'!$H$16:$M$19,5,FALSE)</f>
        <v>#N/A</v>
      </c>
      <c r="N475" s="7" t="str">
        <f t="shared" si="3"/>
        <v>#DIV/0!</v>
      </c>
    </row>
    <row r="476">
      <c r="I476" s="11"/>
      <c r="J476" s="7" t="str">
        <f t="shared" si="1"/>
        <v>#DIV/0!</v>
      </c>
      <c r="K476" s="7" t="str">
        <f>vlookup(D476,'Data Tables'!$H$16:$M$19,3,FALSE)</f>
        <v>#N/A</v>
      </c>
      <c r="L476" s="7" t="str">
        <f t="shared" si="2"/>
        <v>#DIV/0!</v>
      </c>
      <c r="M476" s="7" t="str">
        <f>vlookup(D476,'Data Tables'!$H$16:$M$19,5,FALSE)</f>
        <v>#N/A</v>
      </c>
      <c r="N476" s="7" t="str">
        <f t="shared" si="3"/>
        <v>#DIV/0!</v>
      </c>
    </row>
    <row r="477">
      <c r="I477" s="11"/>
      <c r="J477" s="7" t="str">
        <f t="shared" si="1"/>
        <v>#DIV/0!</v>
      </c>
      <c r="K477" s="7" t="str">
        <f>vlookup(D477,'Data Tables'!$H$16:$M$19,3,FALSE)</f>
        <v>#N/A</v>
      </c>
      <c r="L477" s="7" t="str">
        <f t="shared" si="2"/>
        <v>#DIV/0!</v>
      </c>
      <c r="M477" s="7" t="str">
        <f>vlookup(D477,'Data Tables'!$H$16:$M$19,5,FALSE)</f>
        <v>#N/A</v>
      </c>
      <c r="N477" s="7" t="str">
        <f t="shared" si="3"/>
        <v>#DIV/0!</v>
      </c>
    </row>
    <row r="478">
      <c r="I478" s="11"/>
      <c r="J478" s="7" t="str">
        <f t="shared" si="1"/>
        <v>#DIV/0!</v>
      </c>
      <c r="K478" s="7" t="str">
        <f>vlookup(D478,'Data Tables'!$H$16:$M$19,3,FALSE)</f>
        <v>#N/A</v>
      </c>
      <c r="L478" s="7" t="str">
        <f t="shared" si="2"/>
        <v>#DIV/0!</v>
      </c>
      <c r="M478" s="7" t="str">
        <f>vlookup(D478,'Data Tables'!$H$16:$M$19,5,FALSE)</f>
        <v>#N/A</v>
      </c>
      <c r="N478" s="7" t="str">
        <f t="shared" si="3"/>
        <v>#DIV/0!</v>
      </c>
    </row>
    <row r="479">
      <c r="I479" s="11"/>
      <c r="J479" s="7" t="str">
        <f t="shared" si="1"/>
        <v>#DIV/0!</v>
      </c>
      <c r="K479" s="7" t="str">
        <f>vlookup(D479,'Data Tables'!$H$16:$M$19,3,FALSE)</f>
        <v>#N/A</v>
      </c>
      <c r="L479" s="7" t="str">
        <f t="shared" si="2"/>
        <v>#DIV/0!</v>
      </c>
      <c r="M479" s="7" t="str">
        <f>vlookup(D479,'Data Tables'!$H$16:$M$19,5,FALSE)</f>
        <v>#N/A</v>
      </c>
      <c r="N479" s="7" t="str">
        <f t="shared" si="3"/>
        <v>#DIV/0!</v>
      </c>
    </row>
    <row r="480">
      <c r="I480" s="11"/>
      <c r="J480" s="7" t="str">
        <f t="shared" si="1"/>
        <v>#DIV/0!</v>
      </c>
      <c r="K480" s="7" t="str">
        <f>vlookup(D480,'Data Tables'!$H$16:$M$19,3,FALSE)</f>
        <v>#N/A</v>
      </c>
      <c r="L480" s="7" t="str">
        <f t="shared" si="2"/>
        <v>#DIV/0!</v>
      </c>
      <c r="M480" s="7" t="str">
        <f>vlookup(D480,'Data Tables'!$H$16:$M$19,5,FALSE)</f>
        <v>#N/A</v>
      </c>
      <c r="N480" s="7" t="str">
        <f t="shared" si="3"/>
        <v>#DIV/0!</v>
      </c>
    </row>
    <row r="481">
      <c r="I481" s="11"/>
      <c r="J481" s="7" t="str">
        <f t="shared" si="1"/>
        <v>#DIV/0!</v>
      </c>
      <c r="K481" s="7" t="str">
        <f>vlookup(D481,'Data Tables'!$H$16:$M$19,3,FALSE)</f>
        <v>#N/A</v>
      </c>
      <c r="L481" s="7" t="str">
        <f t="shared" si="2"/>
        <v>#DIV/0!</v>
      </c>
      <c r="M481" s="7" t="str">
        <f>vlookup(D481,'Data Tables'!$H$16:$M$19,5,FALSE)</f>
        <v>#N/A</v>
      </c>
      <c r="N481" s="7" t="str">
        <f t="shared" si="3"/>
        <v>#DIV/0!</v>
      </c>
    </row>
    <row r="482">
      <c r="I482" s="11"/>
      <c r="J482" s="7" t="str">
        <f t="shared" si="1"/>
        <v>#DIV/0!</v>
      </c>
      <c r="K482" s="7" t="str">
        <f>vlookup(D482,'Data Tables'!$H$16:$M$19,3,FALSE)</f>
        <v>#N/A</v>
      </c>
      <c r="L482" s="7" t="str">
        <f t="shared" si="2"/>
        <v>#DIV/0!</v>
      </c>
      <c r="M482" s="7" t="str">
        <f>vlookup(D482,'Data Tables'!$H$16:$M$19,5,FALSE)</f>
        <v>#N/A</v>
      </c>
      <c r="N482" s="7" t="str">
        <f t="shared" si="3"/>
        <v>#DIV/0!</v>
      </c>
    </row>
    <row r="483">
      <c r="I483" s="11"/>
      <c r="J483" s="7" t="str">
        <f t="shared" si="1"/>
        <v>#DIV/0!</v>
      </c>
      <c r="K483" s="7" t="str">
        <f>vlookup(D483,'Data Tables'!$H$16:$M$19,3,FALSE)</f>
        <v>#N/A</v>
      </c>
      <c r="L483" s="7" t="str">
        <f t="shared" si="2"/>
        <v>#DIV/0!</v>
      </c>
      <c r="M483" s="7" t="str">
        <f>vlookup(D483,'Data Tables'!$H$16:$M$19,5,FALSE)</f>
        <v>#N/A</v>
      </c>
      <c r="N483" s="7" t="str">
        <f t="shared" si="3"/>
        <v>#DIV/0!</v>
      </c>
    </row>
    <row r="484">
      <c r="I484" s="11"/>
      <c r="J484" s="7" t="str">
        <f t="shared" si="1"/>
        <v>#DIV/0!</v>
      </c>
      <c r="K484" s="7" t="str">
        <f>vlookup(D484,'Data Tables'!$H$16:$M$19,3,FALSE)</f>
        <v>#N/A</v>
      </c>
      <c r="L484" s="7" t="str">
        <f t="shared" si="2"/>
        <v>#DIV/0!</v>
      </c>
      <c r="M484" s="7" t="str">
        <f>vlookup(D484,'Data Tables'!$H$16:$M$19,5,FALSE)</f>
        <v>#N/A</v>
      </c>
      <c r="N484" s="7" t="str">
        <f t="shared" si="3"/>
        <v>#DIV/0!</v>
      </c>
    </row>
    <row r="485">
      <c r="I485" s="11"/>
      <c r="J485" s="7" t="str">
        <f t="shared" si="1"/>
        <v>#DIV/0!</v>
      </c>
      <c r="K485" s="7" t="str">
        <f>vlookup(D485,'Data Tables'!$H$16:$M$19,3,FALSE)</f>
        <v>#N/A</v>
      </c>
      <c r="L485" s="7" t="str">
        <f t="shared" si="2"/>
        <v>#DIV/0!</v>
      </c>
      <c r="M485" s="7" t="str">
        <f>vlookup(D485,'Data Tables'!$H$16:$M$19,5,FALSE)</f>
        <v>#N/A</v>
      </c>
      <c r="N485" s="7" t="str">
        <f t="shared" si="3"/>
        <v>#DIV/0!</v>
      </c>
    </row>
    <row r="486">
      <c r="I486" s="11"/>
      <c r="J486" s="7" t="str">
        <f t="shared" si="1"/>
        <v>#DIV/0!</v>
      </c>
      <c r="K486" s="7" t="str">
        <f>vlookup(D486,'Data Tables'!$H$16:$M$19,3,FALSE)</f>
        <v>#N/A</v>
      </c>
      <c r="L486" s="7" t="str">
        <f t="shared" si="2"/>
        <v>#DIV/0!</v>
      </c>
      <c r="M486" s="7" t="str">
        <f>vlookup(D486,'Data Tables'!$H$16:$M$19,5,FALSE)</f>
        <v>#N/A</v>
      </c>
      <c r="N486" s="7" t="str">
        <f t="shared" si="3"/>
        <v>#DIV/0!</v>
      </c>
    </row>
    <row r="487">
      <c r="I487" s="11"/>
      <c r="J487" s="7" t="str">
        <f t="shared" si="1"/>
        <v>#DIV/0!</v>
      </c>
      <c r="K487" s="7" t="str">
        <f>vlookup(D487,'Data Tables'!$H$16:$M$19,3,FALSE)</f>
        <v>#N/A</v>
      </c>
      <c r="L487" s="7" t="str">
        <f t="shared" si="2"/>
        <v>#DIV/0!</v>
      </c>
      <c r="M487" s="7" t="str">
        <f>vlookup(D487,'Data Tables'!$H$16:$M$19,5,FALSE)</f>
        <v>#N/A</v>
      </c>
      <c r="N487" s="7" t="str">
        <f t="shared" si="3"/>
        <v>#DIV/0!</v>
      </c>
    </row>
    <row r="488">
      <c r="I488" s="11"/>
      <c r="J488" s="7" t="str">
        <f t="shared" si="1"/>
        <v>#DIV/0!</v>
      </c>
      <c r="K488" s="7" t="str">
        <f>vlookup(D488,'Data Tables'!$H$16:$M$19,3,FALSE)</f>
        <v>#N/A</v>
      </c>
      <c r="L488" s="7" t="str">
        <f t="shared" si="2"/>
        <v>#DIV/0!</v>
      </c>
      <c r="M488" s="7" t="str">
        <f>vlookup(D488,'Data Tables'!$H$16:$M$19,5,FALSE)</f>
        <v>#N/A</v>
      </c>
      <c r="N488" s="7" t="str">
        <f t="shared" si="3"/>
        <v>#DIV/0!</v>
      </c>
    </row>
    <row r="489">
      <c r="I489" s="11"/>
      <c r="J489" s="7" t="str">
        <f t="shared" si="1"/>
        <v>#DIV/0!</v>
      </c>
      <c r="K489" s="7" t="str">
        <f>vlookup(D489,'Data Tables'!$H$16:$M$19,3,FALSE)</f>
        <v>#N/A</v>
      </c>
      <c r="L489" s="7" t="str">
        <f t="shared" si="2"/>
        <v>#DIV/0!</v>
      </c>
      <c r="M489" s="7" t="str">
        <f>vlookup(D489,'Data Tables'!$H$16:$M$19,5,FALSE)</f>
        <v>#N/A</v>
      </c>
      <c r="N489" s="7" t="str">
        <f t="shared" si="3"/>
        <v>#DIV/0!</v>
      </c>
    </row>
    <row r="490">
      <c r="I490" s="11"/>
      <c r="J490" s="7" t="str">
        <f t="shared" si="1"/>
        <v>#DIV/0!</v>
      </c>
      <c r="K490" s="7" t="str">
        <f>vlookup(D490,'Data Tables'!$H$16:$M$19,3,FALSE)</f>
        <v>#N/A</v>
      </c>
      <c r="L490" s="7" t="str">
        <f t="shared" si="2"/>
        <v>#DIV/0!</v>
      </c>
      <c r="M490" s="7" t="str">
        <f>vlookup(D490,'Data Tables'!$H$16:$M$19,5,FALSE)</f>
        <v>#N/A</v>
      </c>
      <c r="N490" s="7" t="str">
        <f t="shared" si="3"/>
        <v>#DIV/0!</v>
      </c>
    </row>
    <row r="491">
      <c r="I491" s="11"/>
      <c r="J491" s="7" t="str">
        <f t="shared" si="1"/>
        <v>#DIV/0!</v>
      </c>
      <c r="K491" s="7" t="str">
        <f>vlookup(D491,'Data Tables'!$H$16:$M$19,3,FALSE)</f>
        <v>#N/A</v>
      </c>
      <c r="L491" s="7" t="str">
        <f t="shared" si="2"/>
        <v>#DIV/0!</v>
      </c>
      <c r="M491" s="7" t="str">
        <f>vlookup(D491,'Data Tables'!$H$16:$M$19,5,FALSE)</f>
        <v>#N/A</v>
      </c>
      <c r="N491" s="7" t="str">
        <f t="shared" si="3"/>
        <v>#DIV/0!</v>
      </c>
    </row>
    <row r="492">
      <c r="I492" s="11"/>
      <c r="J492" s="7" t="str">
        <f t="shared" si="1"/>
        <v>#DIV/0!</v>
      </c>
      <c r="K492" s="7" t="str">
        <f>vlookup(D492,'Data Tables'!$H$16:$M$19,3,FALSE)</f>
        <v>#N/A</v>
      </c>
      <c r="L492" s="7" t="str">
        <f t="shared" si="2"/>
        <v>#DIV/0!</v>
      </c>
      <c r="M492" s="7" t="str">
        <f>vlookup(D492,'Data Tables'!$H$16:$M$19,5,FALSE)</f>
        <v>#N/A</v>
      </c>
      <c r="N492" s="7" t="str">
        <f t="shared" si="3"/>
        <v>#DIV/0!</v>
      </c>
    </row>
    <row r="493">
      <c r="I493" s="11"/>
      <c r="J493" s="7" t="str">
        <f t="shared" si="1"/>
        <v>#DIV/0!</v>
      </c>
      <c r="K493" s="7" t="str">
        <f>vlookup(D493,'Data Tables'!$H$16:$M$19,3,FALSE)</f>
        <v>#N/A</v>
      </c>
      <c r="L493" s="7" t="str">
        <f t="shared" si="2"/>
        <v>#DIV/0!</v>
      </c>
      <c r="M493" s="7" t="str">
        <f>vlookup(D493,'Data Tables'!$H$16:$M$19,5,FALSE)</f>
        <v>#N/A</v>
      </c>
      <c r="N493" s="7" t="str">
        <f t="shared" si="3"/>
        <v>#DIV/0!</v>
      </c>
    </row>
    <row r="494">
      <c r="I494" s="11"/>
      <c r="J494" s="7" t="str">
        <f t="shared" si="1"/>
        <v>#DIV/0!</v>
      </c>
      <c r="K494" s="7" t="str">
        <f>vlookup(D494,'Data Tables'!$H$16:$M$19,3,FALSE)</f>
        <v>#N/A</v>
      </c>
      <c r="L494" s="7" t="str">
        <f t="shared" si="2"/>
        <v>#DIV/0!</v>
      </c>
      <c r="M494" s="7" t="str">
        <f>vlookup(D494,'Data Tables'!$H$16:$M$19,5,FALSE)</f>
        <v>#N/A</v>
      </c>
      <c r="N494" s="7" t="str">
        <f t="shared" si="3"/>
        <v>#DIV/0!</v>
      </c>
    </row>
    <row r="495">
      <c r="I495" s="11"/>
      <c r="J495" s="7" t="str">
        <f t="shared" si="1"/>
        <v>#DIV/0!</v>
      </c>
      <c r="K495" s="7" t="str">
        <f>vlookup(D495,'Data Tables'!$H$16:$M$19,3,FALSE)</f>
        <v>#N/A</v>
      </c>
      <c r="L495" s="7" t="str">
        <f t="shared" si="2"/>
        <v>#DIV/0!</v>
      </c>
      <c r="M495" s="7" t="str">
        <f>vlookup(D495,'Data Tables'!$H$16:$M$19,5,FALSE)</f>
        <v>#N/A</v>
      </c>
      <c r="N495" s="7" t="str">
        <f t="shared" si="3"/>
        <v>#DIV/0!</v>
      </c>
    </row>
    <row r="496">
      <c r="I496" s="11"/>
      <c r="J496" s="7" t="str">
        <f t="shared" si="1"/>
        <v>#DIV/0!</v>
      </c>
      <c r="K496" s="7" t="str">
        <f>vlookup(D496,'Data Tables'!$H$16:$M$19,3,FALSE)</f>
        <v>#N/A</v>
      </c>
      <c r="L496" s="7" t="str">
        <f t="shared" si="2"/>
        <v>#DIV/0!</v>
      </c>
      <c r="M496" s="7" t="str">
        <f>vlookup(D496,'Data Tables'!$H$16:$M$19,5,FALSE)</f>
        <v>#N/A</v>
      </c>
      <c r="N496" s="7" t="str">
        <f t="shared" si="3"/>
        <v>#DIV/0!</v>
      </c>
    </row>
    <row r="497">
      <c r="I497" s="11"/>
      <c r="J497" s="7" t="str">
        <f t="shared" si="1"/>
        <v>#DIV/0!</v>
      </c>
      <c r="K497" s="7" t="str">
        <f>vlookup(D497,'Data Tables'!$H$16:$M$19,3,FALSE)</f>
        <v>#N/A</v>
      </c>
      <c r="L497" s="7" t="str">
        <f t="shared" si="2"/>
        <v>#DIV/0!</v>
      </c>
      <c r="M497" s="7" t="str">
        <f>vlookup(D497,'Data Tables'!$H$16:$M$19,5,FALSE)</f>
        <v>#N/A</v>
      </c>
      <c r="N497" s="7" t="str">
        <f t="shared" si="3"/>
        <v>#DIV/0!</v>
      </c>
    </row>
    <row r="498">
      <c r="I498" s="11"/>
      <c r="J498" s="7" t="str">
        <f t="shared" si="1"/>
        <v>#DIV/0!</v>
      </c>
      <c r="K498" s="7" t="str">
        <f>vlookup(D498,'Data Tables'!$H$16:$M$19,3,FALSE)</f>
        <v>#N/A</v>
      </c>
      <c r="L498" s="7" t="str">
        <f t="shared" si="2"/>
        <v>#DIV/0!</v>
      </c>
      <c r="M498" s="7" t="str">
        <f>vlookup(D498,'Data Tables'!$H$16:$M$19,5,FALSE)</f>
        <v>#N/A</v>
      </c>
      <c r="N498" s="7" t="str">
        <f t="shared" si="3"/>
        <v>#DIV/0!</v>
      </c>
    </row>
    <row r="499">
      <c r="I499" s="11"/>
      <c r="J499" s="7" t="str">
        <f t="shared" si="1"/>
        <v>#DIV/0!</v>
      </c>
      <c r="K499" s="7" t="str">
        <f>vlookup(D499,'Data Tables'!$H$16:$M$19,3,FALSE)</f>
        <v>#N/A</v>
      </c>
      <c r="L499" s="7" t="str">
        <f t="shared" si="2"/>
        <v>#DIV/0!</v>
      </c>
      <c r="M499" s="7" t="str">
        <f>vlookup(D499,'Data Tables'!$H$16:$M$19,5,FALSE)</f>
        <v>#N/A</v>
      </c>
      <c r="N499" s="7" t="str">
        <f t="shared" si="3"/>
        <v>#DIV/0!</v>
      </c>
    </row>
    <row r="500">
      <c r="I500" s="11"/>
      <c r="J500" s="7" t="str">
        <f t="shared" si="1"/>
        <v>#DIV/0!</v>
      </c>
      <c r="K500" s="7" t="str">
        <f>vlookup(D500,'Data Tables'!$H$16:$M$19,3,FALSE)</f>
        <v>#N/A</v>
      </c>
      <c r="L500" s="7" t="str">
        <f t="shared" si="2"/>
        <v>#DIV/0!</v>
      </c>
      <c r="M500" s="7" t="str">
        <f>vlookup(D500,'Data Tables'!$H$16:$M$19,5,FALSE)</f>
        <v>#N/A</v>
      </c>
      <c r="N500" s="7" t="str">
        <f t="shared" si="3"/>
        <v>#DIV/0!</v>
      </c>
    </row>
    <row r="501">
      <c r="I501" s="11"/>
      <c r="J501" s="7" t="str">
        <f t="shared" si="1"/>
        <v>#DIV/0!</v>
      </c>
      <c r="K501" s="7" t="str">
        <f>vlookup(D501,'Data Tables'!$H$16:$M$19,3,FALSE)</f>
        <v>#N/A</v>
      </c>
      <c r="L501" s="7" t="str">
        <f t="shared" si="2"/>
        <v>#DIV/0!</v>
      </c>
      <c r="M501" s="7" t="str">
        <f>vlookup(D501,'Data Tables'!$H$16:$M$19,5,FALSE)</f>
        <v>#N/A</v>
      </c>
      <c r="N501" s="7" t="str">
        <f t="shared" si="3"/>
        <v>#DIV/0!</v>
      </c>
    </row>
    <row r="502">
      <c r="I502" s="11"/>
      <c r="J502" s="7" t="str">
        <f t="shared" si="1"/>
        <v>#DIV/0!</v>
      </c>
      <c r="K502" s="7" t="str">
        <f>vlookup(D502,'Data Tables'!$H$16:$M$19,3,FALSE)</f>
        <v>#N/A</v>
      </c>
      <c r="L502" s="7" t="str">
        <f t="shared" si="2"/>
        <v>#DIV/0!</v>
      </c>
      <c r="M502" s="7" t="str">
        <f>vlookup(D502,'Data Tables'!$H$16:$M$19,5,FALSE)</f>
        <v>#N/A</v>
      </c>
      <c r="N502" s="7" t="str">
        <f t="shared" si="3"/>
        <v>#DIV/0!</v>
      </c>
    </row>
    <row r="503">
      <c r="I503" s="11"/>
      <c r="J503" s="7" t="str">
        <f t="shared" si="1"/>
        <v>#DIV/0!</v>
      </c>
      <c r="K503" s="7" t="str">
        <f>vlookup(D503,'Data Tables'!$H$16:$M$19,3,FALSE)</f>
        <v>#N/A</v>
      </c>
      <c r="L503" s="7" t="str">
        <f t="shared" si="2"/>
        <v>#DIV/0!</v>
      </c>
      <c r="M503" s="7" t="str">
        <f>vlookup(D503,'Data Tables'!$H$16:$M$19,5,FALSE)</f>
        <v>#N/A</v>
      </c>
      <c r="N503" s="7" t="str">
        <f t="shared" si="3"/>
        <v>#DIV/0!</v>
      </c>
    </row>
    <row r="504">
      <c r="I504" s="11"/>
      <c r="J504" s="7" t="str">
        <f t="shared" si="1"/>
        <v>#DIV/0!</v>
      </c>
      <c r="K504" s="7" t="str">
        <f>vlookup(D504,'Data Tables'!$H$16:$M$19,3,FALSE)</f>
        <v>#N/A</v>
      </c>
      <c r="L504" s="7" t="str">
        <f t="shared" si="2"/>
        <v>#DIV/0!</v>
      </c>
      <c r="M504" s="7" t="str">
        <f>vlookup(D504,'Data Tables'!$H$16:$M$19,5,FALSE)</f>
        <v>#N/A</v>
      </c>
      <c r="N504" s="7" t="str">
        <f t="shared" si="3"/>
        <v>#DIV/0!</v>
      </c>
    </row>
    <row r="505">
      <c r="I505" s="11"/>
      <c r="J505" s="7" t="str">
        <f t="shared" si="1"/>
        <v>#DIV/0!</v>
      </c>
      <c r="K505" s="7" t="str">
        <f>vlookup(D505,'Data Tables'!$H$16:$M$19,3,FALSE)</f>
        <v>#N/A</v>
      </c>
      <c r="L505" s="7" t="str">
        <f t="shared" si="2"/>
        <v>#DIV/0!</v>
      </c>
      <c r="M505" s="7" t="str">
        <f>vlookup(D505,'Data Tables'!$H$16:$M$19,5,FALSE)</f>
        <v>#N/A</v>
      </c>
      <c r="N505" s="7" t="str">
        <f t="shared" si="3"/>
        <v>#DIV/0!</v>
      </c>
    </row>
    <row r="506">
      <c r="I506" s="11"/>
      <c r="J506" s="7" t="str">
        <f t="shared" si="1"/>
        <v>#DIV/0!</v>
      </c>
      <c r="K506" s="7" t="str">
        <f>vlookup(D506,'Data Tables'!$H$16:$M$19,3,FALSE)</f>
        <v>#N/A</v>
      </c>
      <c r="L506" s="7" t="str">
        <f t="shared" si="2"/>
        <v>#DIV/0!</v>
      </c>
      <c r="M506" s="7" t="str">
        <f>vlookup(D506,'Data Tables'!$H$16:$M$19,5,FALSE)</f>
        <v>#N/A</v>
      </c>
      <c r="N506" s="7" t="str">
        <f t="shared" si="3"/>
        <v>#DIV/0!</v>
      </c>
    </row>
    <row r="507">
      <c r="I507" s="11"/>
      <c r="J507" s="7" t="str">
        <f t="shared" si="1"/>
        <v>#DIV/0!</v>
      </c>
      <c r="K507" s="7" t="str">
        <f>vlookup(D507,'Data Tables'!$H$16:$M$19,3,FALSE)</f>
        <v>#N/A</v>
      </c>
      <c r="L507" s="7" t="str">
        <f t="shared" si="2"/>
        <v>#DIV/0!</v>
      </c>
      <c r="M507" s="7" t="str">
        <f>vlookup(D507,'Data Tables'!$H$16:$M$19,5,FALSE)</f>
        <v>#N/A</v>
      </c>
      <c r="N507" s="7" t="str">
        <f t="shared" si="3"/>
        <v>#DIV/0!</v>
      </c>
    </row>
    <row r="508">
      <c r="I508" s="11"/>
      <c r="J508" s="7" t="str">
        <f t="shared" si="1"/>
        <v>#DIV/0!</v>
      </c>
      <c r="K508" s="7" t="str">
        <f>vlookup(D508,'Data Tables'!$H$16:$M$19,3,FALSE)</f>
        <v>#N/A</v>
      </c>
      <c r="L508" s="7" t="str">
        <f t="shared" si="2"/>
        <v>#DIV/0!</v>
      </c>
      <c r="M508" s="7" t="str">
        <f>vlookup(D508,'Data Tables'!$H$16:$M$19,5,FALSE)</f>
        <v>#N/A</v>
      </c>
      <c r="N508" s="7" t="str">
        <f t="shared" si="3"/>
        <v>#DIV/0!</v>
      </c>
    </row>
    <row r="509">
      <c r="I509" s="11"/>
      <c r="J509" s="7" t="str">
        <f t="shared" si="1"/>
        <v>#DIV/0!</v>
      </c>
      <c r="K509" s="7" t="str">
        <f>vlookup(D509,'Data Tables'!$H$16:$M$19,3,FALSE)</f>
        <v>#N/A</v>
      </c>
      <c r="L509" s="7" t="str">
        <f t="shared" si="2"/>
        <v>#DIV/0!</v>
      </c>
      <c r="M509" s="7" t="str">
        <f>vlookup(D509,'Data Tables'!$H$16:$M$19,5,FALSE)</f>
        <v>#N/A</v>
      </c>
      <c r="N509" s="7" t="str">
        <f t="shared" si="3"/>
        <v>#DIV/0!</v>
      </c>
    </row>
    <row r="510">
      <c r="I510" s="11"/>
      <c r="J510" s="7" t="str">
        <f t="shared" si="1"/>
        <v>#DIV/0!</v>
      </c>
      <c r="K510" s="7" t="str">
        <f>vlookup(D510,'Data Tables'!$H$16:$M$19,3,FALSE)</f>
        <v>#N/A</v>
      </c>
      <c r="L510" s="7" t="str">
        <f t="shared" si="2"/>
        <v>#DIV/0!</v>
      </c>
      <c r="M510" s="7" t="str">
        <f>vlookup(D510,'Data Tables'!$H$16:$M$19,5,FALSE)</f>
        <v>#N/A</v>
      </c>
      <c r="N510" s="7" t="str">
        <f t="shared" si="3"/>
        <v>#DIV/0!</v>
      </c>
    </row>
    <row r="511">
      <c r="I511" s="11"/>
      <c r="J511" s="7" t="str">
        <f t="shared" si="1"/>
        <v>#DIV/0!</v>
      </c>
      <c r="K511" s="7" t="str">
        <f>vlookup(D511,'Data Tables'!$H$16:$M$19,3,FALSE)</f>
        <v>#N/A</v>
      </c>
      <c r="L511" s="7" t="str">
        <f t="shared" si="2"/>
        <v>#DIV/0!</v>
      </c>
      <c r="M511" s="7" t="str">
        <f>vlookup(D511,'Data Tables'!$H$16:$M$19,5,FALSE)</f>
        <v>#N/A</v>
      </c>
      <c r="N511" s="7" t="str">
        <f t="shared" si="3"/>
        <v>#DIV/0!</v>
      </c>
    </row>
    <row r="512">
      <c r="I512" s="11"/>
      <c r="J512" s="7" t="str">
        <f t="shared" si="1"/>
        <v>#DIV/0!</v>
      </c>
      <c r="K512" s="7" t="str">
        <f>vlookup(D512,'Data Tables'!$H$16:$M$19,3,FALSE)</f>
        <v>#N/A</v>
      </c>
      <c r="L512" s="7" t="str">
        <f t="shared" si="2"/>
        <v>#DIV/0!</v>
      </c>
      <c r="M512" s="7" t="str">
        <f>vlookup(D512,'Data Tables'!$H$16:$M$19,5,FALSE)</f>
        <v>#N/A</v>
      </c>
      <c r="N512" s="7" t="str">
        <f t="shared" si="3"/>
        <v>#DIV/0!</v>
      </c>
    </row>
    <row r="513">
      <c r="I513" s="11"/>
      <c r="J513" s="7" t="str">
        <f t="shared" si="1"/>
        <v>#DIV/0!</v>
      </c>
      <c r="K513" s="7" t="str">
        <f>vlookup(D513,'Data Tables'!$H$16:$M$19,3,FALSE)</f>
        <v>#N/A</v>
      </c>
      <c r="L513" s="7" t="str">
        <f t="shared" si="2"/>
        <v>#DIV/0!</v>
      </c>
      <c r="M513" s="7" t="str">
        <f>vlookup(D513,'Data Tables'!$H$16:$M$19,5,FALSE)</f>
        <v>#N/A</v>
      </c>
      <c r="N513" s="7" t="str">
        <f t="shared" si="3"/>
        <v>#DIV/0!</v>
      </c>
    </row>
    <row r="514">
      <c r="I514" s="11"/>
      <c r="J514" s="7" t="str">
        <f t="shared" si="1"/>
        <v>#DIV/0!</v>
      </c>
      <c r="K514" s="7" t="str">
        <f>vlookup(D514,'Data Tables'!$H$16:$M$19,3,FALSE)</f>
        <v>#N/A</v>
      </c>
      <c r="L514" s="7" t="str">
        <f t="shared" si="2"/>
        <v>#DIV/0!</v>
      </c>
      <c r="M514" s="7" t="str">
        <f>vlookup(D514,'Data Tables'!$H$16:$M$19,5,FALSE)</f>
        <v>#N/A</v>
      </c>
      <c r="N514" s="7" t="str">
        <f t="shared" si="3"/>
        <v>#DIV/0!</v>
      </c>
    </row>
    <row r="515">
      <c r="I515" s="11"/>
      <c r="J515" s="7" t="str">
        <f t="shared" si="1"/>
        <v>#DIV/0!</v>
      </c>
      <c r="K515" s="7" t="str">
        <f>vlookup(D515,'Data Tables'!$H$16:$M$19,3,FALSE)</f>
        <v>#N/A</v>
      </c>
      <c r="L515" s="7" t="str">
        <f t="shared" si="2"/>
        <v>#DIV/0!</v>
      </c>
      <c r="M515" s="7" t="str">
        <f>vlookup(D515,'Data Tables'!$H$16:$M$19,5,FALSE)</f>
        <v>#N/A</v>
      </c>
      <c r="N515" s="7" t="str">
        <f t="shared" si="3"/>
        <v>#DIV/0!</v>
      </c>
    </row>
    <row r="516">
      <c r="I516" s="11"/>
      <c r="J516" s="7" t="str">
        <f t="shared" si="1"/>
        <v>#DIV/0!</v>
      </c>
      <c r="K516" s="7" t="str">
        <f>vlookup(D516,'Data Tables'!$H$16:$M$19,3,FALSE)</f>
        <v>#N/A</v>
      </c>
      <c r="L516" s="7" t="str">
        <f t="shared" si="2"/>
        <v>#DIV/0!</v>
      </c>
      <c r="M516" s="7" t="str">
        <f>vlookup(D516,'Data Tables'!$H$16:$M$19,5,FALSE)</f>
        <v>#N/A</v>
      </c>
      <c r="N516" s="7" t="str">
        <f t="shared" si="3"/>
        <v>#DIV/0!</v>
      </c>
    </row>
    <row r="517">
      <c r="I517" s="11"/>
      <c r="J517" s="7" t="str">
        <f t="shared" si="1"/>
        <v>#DIV/0!</v>
      </c>
      <c r="K517" s="7" t="str">
        <f>vlookup(D517,'Data Tables'!$H$16:$M$19,3,FALSE)</f>
        <v>#N/A</v>
      </c>
      <c r="L517" s="7" t="str">
        <f t="shared" si="2"/>
        <v>#DIV/0!</v>
      </c>
      <c r="M517" s="7" t="str">
        <f>vlookup(D517,'Data Tables'!$H$16:$M$19,5,FALSE)</f>
        <v>#N/A</v>
      </c>
      <c r="N517" s="7" t="str">
        <f t="shared" si="3"/>
        <v>#DIV/0!</v>
      </c>
    </row>
    <row r="518">
      <c r="I518" s="11"/>
      <c r="J518" s="7" t="str">
        <f t="shared" si="1"/>
        <v>#DIV/0!</v>
      </c>
      <c r="K518" s="7" t="str">
        <f>vlookup(D518,'Data Tables'!$H$16:$M$19,3,FALSE)</f>
        <v>#N/A</v>
      </c>
      <c r="L518" s="7" t="str">
        <f t="shared" si="2"/>
        <v>#DIV/0!</v>
      </c>
      <c r="M518" s="7" t="str">
        <f>vlookup(D518,'Data Tables'!$H$16:$M$19,5,FALSE)</f>
        <v>#N/A</v>
      </c>
      <c r="N518" s="7" t="str">
        <f t="shared" si="3"/>
        <v>#DIV/0!</v>
      </c>
    </row>
    <row r="519">
      <c r="I519" s="11"/>
      <c r="J519" s="7" t="str">
        <f t="shared" si="1"/>
        <v>#DIV/0!</v>
      </c>
      <c r="K519" s="7" t="str">
        <f>vlookup(D519,'Data Tables'!$H$16:$M$19,3,FALSE)</f>
        <v>#N/A</v>
      </c>
      <c r="L519" s="7" t="str">
        <f t="shared" si="2"/>
        <v>#DIV/0!</v>
      </c>
      <c r="M519" s="7" t="str">
        <f>vlookup(D519,'Data Tables'!$H$16:$M$19,5,FALSE)</f>
        <v>#N/A</v>
      </c>
      <c r="N519" s="7" t="str">
        <f t="shared" si="3"/>
        <v>#DIV/0!</v>
      </c>
    </row>
    <row r="520">
      <c r="I520" s="11"/>
      <c r="J520" s="7" t="str">
        <f t="shared" si="1"/>
        <v>#DIV/0!</v>
      </c>
      <c r="K520" s="7" t="str">
        <f>vlookup(D520,'Data Tables'!$H$16:$M$19,3,FALSE)</f>
        <v>#N/A</v>
      </c>
      <c r="L520" s="7" t="str">
        <f t="shared" si="2"/>
        <v>#DIV/0!</v>
      </c>
      <c r="M520" s="7" t="str">
        <f>vlookup(D520,'Data Tables'!$H$16:$M$19,5,FALSE)</f>
        <v>#N/A</v>
      </c>
      <c r="N520" s="7" t="str">
        <f t="shared" si="3"/>
        <v>#DIV/0!</v>
      </c>
    </row>
    <row r="521">
      <c r="I521" s="11"/>
      <c r="J521" s="7" t="str">
        <f t="shared" si="1"/>
        <v>#DIV/0!</v>
      </c>
      <c r="K521" s="7" t="str">
        <f>vlookup(D521,'Data Tables'!$H$16:$M$19,3,FALSE)</f>
        <v>#N/A</v>
      </c>
      <c r="L521" s="7" t="str">
        <f t="shared" si="2"/>
        <v>#DIV/0!</v>
      </c>
      <c r="M521" s="7" t="str">
        <f>vlookup(D521,'Data Tables'!$H$16:$M$19,5,FALSE)</f>
        <v>#N/A</v>
      </c>
      <c r="N521" s="7" t="str">
        <f t="shared" si="3"/>
        <v>#DIV/0!</v>
      </c>
    </row>
    <row r="522">
      <c r="I522" s="11"/>
      <c r="J522" s="7" t="str">
        <f t="shared" si="1"/>
        <v>#DIV/0!</v>
      </c>
      <c r="K522" s="7" t="str">
        <f>vlookup(D522,'Data Tables'!$H$16:$M$19,3,FALSE)</f>
        <v>#N/A</v>
      </c>
      <c r="L522" s="7" t="str">
        <f t="shared" si="2"/>
        <v>#DIV/0!</v>
      </c>
      <c r="M522" s="7" t="str">
        <f>vlookup(D522,'Data Tables'!$H$16:$M$19,5,FALSE)</f>
        <v>#N/A</v>
      </c>
      <c r="N522" s="7" t="str">
        <f t="shared" si="3"/>
        <v>#DIV/0!</v>
      </c>
    </row>
    <row r="523">
      <c r="I523" s="11"/>
      <c r="J523" s="7" t="str">
        <f t="shared" si="1"/>
        <v>#DIV/0!</v>
      </c>
      <c r="K523" s="7" t="str">
        <f>vlookup(D523,'Data Tables'!$H$16:$M$19,3,FALSE)</f>
        <v>#N/A</v>
      </c>
      <c r="L523" s="7" t="str">
        <f t="shared" si="2"/>
        <v>#DIV/0!</v>
      </c>
      <c r="M523" s="7" t="str">
        <f>vlookup(D523,'Data Tables'!$H$16:$M$19,5,FALSE)</f>
        <v>#N/A</v>
      </c>
      <c r="N523" s="7" t="str">
        <f t="shared" si="3"/>
        <v>#DIV/0!</v>
      </c>
    </row>
    <row r="524">
      <c r="I524" s="11"/>
      <c r="J524" s="7" t="str">
        <f t="shared" si="1"/>
        <v>#DIV/0!</v>
      </c>
      <c r="K524" s="7" t="str">
        <f>vlookup(D524,'Data Tables'!$H$16:$M$19,3,FALSE)</f>
        <v>#N/A</v>
      </c>
      <c r="L524" s="7" t="str">
        <f t="shared" si="2"/>
        <v>#DIV/0!</v>
      </c>
      <c r="M524" s="7" t="str">
        <f>vlookup(D524,'Data Tables'!$H$16:$M$19,5,FALSE)</f>
        <v>#N/A</v>
      </c>
      <c r="N524" s="7" t="str">
        <f t="shared" si="3"/>
        <v>#DIV/0!</v>
      </c>
    </row>
    <row r="525">
      <c r="I525" s="11"/>
      <c r="J525" s="7" t="str">
        <f t="shared" si="1"/>
        <v>#DIV/0!</v>
      </c>
      <c r="K525" s="7" t="str">
        <f>vlookup(D525,'Data Tables'!$H$16:$M$19,3,FALSE)</f>
        <v>#N/A</v>
      </c>
      <c r="L525" s="7" t="str">
        <f t="shared" si="2"/>
        <v>#DIV/0!</v>
      </c>
      <c r="M525" s="7" t="str">
        <f>vlookup(D525,'Data Tables'!$H$16:$M$19,5,FALSE)</f>
        <v>#N/A</v>
      </c>
      <c r="N525" s="7" t="str">
        <f t="shared" si="3"/>
        <v>#DIV/0!</v>
      </c>
    </row>
    <row r="526">
      <c r="I526" s="11"/>
      <c r="J526" s="7" t="str">
        <f t="shared" si="1"/>
        <v>#DIV/0!</v>
      </c>
      <c r="K526" s="7" t="str">
        <f>vlookup(D526,'Data Tables'!$H$16:$M$19,3,FALSE)</f>
        <v>#N/A</v>
      </c>
      <c r="L526" s="7" t="str">
        <f t="shared" si="2"/>
        <v>#DIV/0!</v>
      </c>
      <c r="M526" s="7" t="str">
        <f>vlookup(D526,'Data Tables'!$H$16:$M$19,5,FALSE)</f>
        <v>#N/A</v>
      </c>
      <c r="N526" s="7" t="str">
        <f t="shared" si="3"/>
        <v>#DIV/0!</v>
      </c>
    </row>
    <row r="527">
      <c r="I527" s="11"/>
      <c r="J527" s="7" t="str">
        <f t="shared" si="1"/>
        <v>#DIV/0!</v>
      </c>
      <c r="K527" s="7" t="str">
        <f>vlookup(D527,'Data Tables'!$H$16:$M$19,3,FALSE)</f>
        <v>#N/A</v>
      </c>
      <c r="L527" s="7" t="str">
        <f t="shared" si="2"/>
        <v>#DIV/0!</v>
      </c>
      <c r="M527" s="7" t="str">
        <f>vlookup(D527,'Data Tables'!$H$16:$M$19,5,FALSE)</f>
        <v>#N/A</v>
      </c>
      <c r="N527" s="7" t="str">
        <f t="shared" si="3"/>
        <v>#DIV/0!</v>
      </c>
    </row>
    <row r="528">
      <c r="I528" s="11"/>
      <c r="J528" s="7" t="str">
        <f t="shared" si="1"/>
        <v>#DIV/0!</v>
      </c>
      <c r="K528" s="7" t="str">
        <f>vlookup(D528,'Data Tables'!$H$16:$M$19,3,FALSE)</f>
        <v>#N/A</v>
      </c>
      <c r="L528" s="7" t="str">
        <f t="shared" si="2"/>
        <v>#DIV/0!</v>
      </c>
      <c r="M528" s="7" t="str">
        <f>vlookup(D528,'Data Tables'!$H$16:$M$19,5,FALSE)</f>
        <v>#N/A</v>
      </c>
      <c r="N528" s="7" t="str">
        <f t="shared" si="3"/>
        <v>#DIV/0!</v>
      </c>
    </row>
    <row r="529">
      <c r="I529" s="11"/>
      <c r="J529" s="7" t="str">
        <f t="shared" si="1"/>
        <v>#DIV/0!</v>
      </c>
      <c r="K529" s="7" t="str">
        <f>vlookup(D529,'Data Tables'!$H$16:$M$19,3,FALSE)</f>
        <v>#N/A</v>
      </c>
      <c r="L529" s="7" t="str">
        <f t="shared" si="2"/>
        <v>#DIV/0!</v>
      </c>
      <c r="M529" s="7" t="str">
        <f>vlookup(D529,'Data Tables'!$H$16:$M$19,5,FALSE)</f>
        <v>#N/A</v>
      </c>
      <c r="N529" s="7" t="str">
        <f t="shared" si="3"/>
        <v>#DIV/0!</v>
      </c>
    </row>
    <row r="530">
      <c r="I530" s="11"/>
      <c r="J530" s="7" t="str">
        <f t="shared" si="1"/>
        <v>#DIV/0!</v>
      </c>
      <c r="K530" s="7" t="str">
        <f>vlookup(D530,'Data Tables'!$H$16:$M$19,3,FALSE)</f>
        <v>#N/A</v>
      </c>
      <c r="L530" s="7" t="str">
        <f t="shared" si="2"/>
        <v>#DIV/0!</v>
      </c>
      <c r="M530" s="7" t="str">
        <f>vlookup(D530,'Data Tables'!$H$16:$M$19,5,FALSE)</f>
        <v>#N/A</v>
      </c>
      <c r="N530" s="7" t="str">
        <f t="shared" si="3"/>
        <v>#DIV/0!</v>
      </c>
    </row>
    <row r="531">
      <c r="I531" s="11"/>
      <c r="J531" s="7" t="str">
        <f t="shared" si="1"/>
        <v>#DIV/0!</v>
      </c>
      <c r="K531" s="7" t="str">
        <f>vlookup(D531,'Data Tables'!$H$16:$M$19,3,FALSE)</f>
        <v>#N/A</v>
      </c>
      <c r="L531" s="7" t="str">
        <f t="shared" si="2"/>
        <v>#DIV/0!</v>
      </c>
      <c r="M531" s="7" t="str">
        <f>vlookup(D531,'Data Tables'!$H$16:$M$19,5,FALSE)</f>
        <v>#N/A</v>
      </c>
      <c r="N531" s="7" t="str">
        <f t="shared" si="3"/>
        <v>#DIV/0!</v>
      </c>
    </row>
    <row r="532">
      <c r="I532" s="11"/>
      <c r="J532" s="7" t="str">
        <f t="shared" si="1"/>
        <v>#DIV/0!</v>
      </c>
      <c r="K532" s="7" t="str">
        <f>vlookup(D532,'Data Tables'!$H$16:$M$19,3,FALSE)</f>
        <v>#N/A</v>
      </c>
      <c r="L532" s="7" t="str">
        <f t="shared" si="2"/>
        <v>#DIV/0!</v>
      </c>
      <c r="M532" s="7" t="str">
        <f>vlookup(D532,'Data Tables'!$H$16:$M$19,5,FALSE)</f>
        <v>#N/A</v>
      </c>
      <c r="N532" s="7" t="str">
        <f t="shared" si="3"/>
        <v>#DIV/0!</v>
      </c>
    </row>
    <row r="533">
      <c r="I533" s="11"/>
      <c r="J533" s="7" t="str">
        <f t="shared" si="1"/>
        <v>#DIV/0!</v>
      </c>
      <c r="K533" s="7" t="str">
        <f>vlookup(D533,'Data Tables'!$H$16:$M$19,3,FALSE)</f>
        <v>#N/A</v>
      </c>
      <c r="L533" s="7" t="str">
        <f t="shared" si="2"/>
        <v>#DIV/0!</v>
      </c>
      <c r="M533" s="7" t="str">
        <f>vlookup(D533,'Data Tables'!$H$16:$M$19,5,FALSE)</f>
        <v>#N/A</v>
      </c>
      <c r="N533" s="7" t="str">
        <f t="shared" si="3"/>
        <v>#DIV/0!</v>
      </c>
    </row>
    <row r="534">
      <c r="I534" s="11"/>
      <c r="J534" s="7" t="str">
        <f t="shared" si="1"/>
        <v>#DIV/0!</v>
      </c>
      <c r="K534" s="7" t="str">
        <f>vlookup(D534,'Data Tables'!$H$16:$M$19,3,FALSE)</f>
        <v>#N/A</v>
      </c>
      <c r="L534" s="7" t="str">
        <f t="shared" si="2"/>
        <v>#DIV/0!</v>
      </c>
      <c r="M534" s="7" t="str">
        <f>vlookup(D534,'Data Tables'!$H$16:$M$19,5,FALSE)</f>
        <v>#N/A</v>
      </c>
      <c r="N534" s="7" t="str">
        <f t="shared" si="3"/>
        <v>#DIV/0!</v>
      </c>
    </row>
    <row r="535">
      <c r="I535" s="11"/>
      <c r="J535" s="7" t="str">
        <f t="shared" si="1"/>
        <v>#DIV/0!</v>
      </c>
      <c r="K535" s="7" t="str">
        <f>vlookup(D535,'Data Tables'!$H$16:$M$19,3,FALSE)</f>
        <v>#N/A</v>
      </c>
      <c r="L535" s="7" t="str">
        <f t="shared" si="2"/>
        <v>#DIV/0!</v>
      </c>
      <c r="M535" s="7" t="str">
        <f>vlookup(D535,'Data Tables'!$H$16:$M$19,5,FALSE)</f>
        <v>#N/A</v>
      </c>
      <c r="N535" s="7" t="str">
        <f t="shared" si="3"/>
        <v>#DIV/0!</v>
      </c>
    </row>
    <row r="536">
      <c r="I536" s="11"/>
      <c r="J536" s="7" t="str">
        <f t="shared" si="1"/>
        <v>#DIV/0!</v>
      </c>
      <c r="K536" s="7" t="str">
        <f>vlookup(D536,'Data Tables'!$H$16:$M$19,3,FALSE)</f>
        <v>#N/A</v>
      </c>
      <c r="L536" s="7" t="str">
        <f t="shared" si="2"/>
        <v>#DIV/0!</v>
      </c>
      <c r="M536" s="7" t="str">
        <f>vlookup(D536,'Data Tables'!$H$16:$M$19,5,FALSE)</f>
        <v>#N/A</v>
      </c>
      <c r="N536" s="7" t="str">
        <f t="shared" si="3"/>
        <v>#DIV/0!</v>
      </c>
    </row>
    <row r="537">
      <c r="I537" s="11"/>
      <c r="J537" s="7" t="str">
        <f t="shared" si="1"/>
        <v>#DIV/0!</v>
      </c>
      <c r="K537" s="7" t="str">
        <f>vlookup(D537,'Data Tables'!$H$16:$M$19,3,FALSE)</f>
        <v>#N/A</v>
      </c>
      <c r="L537" s="7" t="str">
        <f t="shared" si="2"/>
        <v>#DIV/0!</v>
      </c>
      <c r="M537" s="7" t="str">
        <f>vlookup(D537,'Data Tables'!$H$16:$M$19,5,FALSE)</f>
        <v>#N/A</v>
      </c>
      <c r="N537" s="7" t="str">
        <f t="shared" si="3"/>
        <v>#DIV/0!</v>
      </c>
    </row>
    <row r="538">
      <c r="I538" s="11"/>
      <c r="J538" s="7" t="str">
        <f t="shared" si="1"/>
        <v>#DIV/0!</v>
      </c>
      <c r="K538" s="7" t="str">
        <f>vlookup(D538,'Data Tables'!$H$16:$M$19,3,FALSE)</f>
        <v>#N/A</v>
      </c>
      <c r="L538" s="7" t="str">
        <f t="shared" si="2"/>
        <v>#DIV/0!</v>
      </c>
      <c r="M538" s="7" t="str">
        <f>vlookup(D538,'Data Tables'!$H$16:$M$19,5,FALSE)</f>
        <v>#N/A</v>
      </c>
      <c r="N538" s="7" t="str">
        <f t="shared" si="3"/>
        <v>#DIV/0!</v>
      </c>
    </row>
    <row r="539">
      <c r="I539" s="11"/>
      <c r="J539" s="7" t="str">
        <f t="shared" si="1"/>
        <v>#DIV/0!</v>
      </c>
      <c r="K539" s="7" t="str">
        <f>vlookup(D539,'Data Tables'!$H$16:$M$19,3,FALSE)</f>
        <v>#N/A</v>
      </c>
      <c r="L539" s="7" t="str">
        <f t="shared" si="2"/>
        <v>#DIV/0!</v>
      </c>
      <c r="M539" s="7" t="str">
        <f>vlookup(D539,'Data Tables'!$H$16:$M$19,5,FALSE)</f>
        <v>#N/A</v>
      </c>
      <c r="N539" s="7" t="str">
        <f t="shared" si="3"/>
        <v>#DIV/0!</v>
      </c>
    </row>
    <row r="540">
      <c r="I540" s="11"/>
      <c r="J540" s="7" t="str">
        <f t="shared" si="1"/>
        <v>#DIV/0!</v>
      </c>
      <c r="K540" s="7" t="str">
        <f>vlookup(D540,'Data Tables'!$H$16:$M$19,3,FALSE)</f>
        <v>#N/A</v>
      </c>
      <c r="L540" s="7" t="str">
        <f t="shared" si="2"/>
        <v>#DIV/0!</v>
      </c>
      <c r="M540" s="7" t="str">
        <f>vlookup(D540,'Data Tables'!$H$16:$M$19,5,FALSE)</f>
        <v>#N/A</v>
      </c>
      <c r="N540" s="7" t="str">
        <f t="shared" si="3"/>
        <v>#DIV/0!</v>
      </c>
    </row>
    <row r="541">
      <c r="I541" s="11"/>
      <c r="J541" s="7" t="str">
        <f t="shared" si="1"/>
        <v>#DIV/0!</v>
      </c>
      <c r="K541" s="7" t="str">
        <f>vlookup(D541,'Data Tables'!$H$16:$M$19,3,FALSE)</f>
        <v>#N/A</v>
      </c>
      <c r="L541" s="7" t="str">
        <f t="shared" si="2"/>
        <v>#DIV/0!</v>
      </c>
      <c r="M541" s="7" t="str">
        <f>vlookup(D541,'Data Tables'!$H$16:$M$19,5,FALSE)</f>
        <v>#N/A</v>
      </c>
      <c r="N541" s="7" t="str">
        <f t="shared" si="3"/>
        <v>#DIV/0!</v>
      </c>
    </row>
    <row r="542">
      <c r="I542" s="11"/>
      <c r="J542" s="7" t="str">
        <f t="shared" si="1"/>
        <v>#DIV/0!</v>
      </c>
      <c r="K542" s="7" t="str">
        <f>vlookup(D542,'Data Tables'!$H$16:$M$19,3,FALSE)</f>
        <v>#N/A</v>
      </c>
      <c r="L542" s="7" t="str">
        <f t="shared" si="2"/>
        <v>#DIV/0!</v>
      </c>
      <c r="M542" s="7" t="str">
        <f>vlookup(D542,'Data Tables'!$H$16:$M$19,5,FALSE)</f>
        <v>#N/A</v>
      </c>
      <c r="N542" s="7" t="str">
        <f t="shared" si="3"/>
        <v>#DIV/0!</v>
      </c>
    </row>
    <row r="543">
      <c r="I543" s="11"/>
      <c r="J543" s="7" t="str">
        <f t="shared" si="1"/>
        <v>#DIV/0!</v>
      </c>
      <c r="K543" s="7" t="str">
        <f>vlookup(D543,'Data Tables'!$H$16:$M$19,3,FALSE)</f>
        <v>#N/A</v>
      </c>
      <c r="L543" s="7" t="str">
        <f t="shared" si="2"/>
        <v>#DIV/0!</v>
      </c>
      <c r="M543" s="7" t="str">
        <f>vlookup(D543,'Data Tables'!$H$16:$M$19,5,FALSE)</f>
        <v>#N/A</v>
      </c>
      <c r="N543" s="7" t="str">
        <f t="shared" si="3"/>
        <v>#DIV/0!</v>
      </c>
    </row>
    <row r="544">
      <c r="I544" s="11"/>
      <c r="J544" s="7" t="str">
        <f t="shared" si="1"/>
        <v>#DIV/0!</v>
      </c>
      <c r="K544" s="7" t="str">
        <f>vlookup(D544,'Data Tables'!$H$16:$M$19,3,FALSE)</f>
        <v>#N/A</v>
      </c>
      <c r="L544" s="7" t="str">
        <f t="shared" si="2"/>
        <v>#DIV/0!</v>
      </c>
      <c r="M544" s="7" t="str">
        <f>vlookup(D544,'Data Tables'!$H$16:$M$19,5,FALSE)</f>
        <v>#N/A</v>
      </c>
      <c r="N544" s="7" t="str">
        <f t="shared" si="3"/>
        <v>#DIV/0!</v>
      </c>
    </row>
    <row r="545">
      <c r="I545" s="11"/>
      <c r="J545" s="7" t="str">
        <f t="shared" si="1"/>
        <v>#DIV/0!</v>
      </c>
      <c r="K545" s="7" t="str">
        <f>vlookup(D545,'Data Tables'!$H$16:$M$19,3,FALSE)</f>
        <v>#N/A</v>
      </c>
      <c r="L545" s="7" t="str">
        <f t="shared" si="2"/>
        <v>#DIV/0!</v>
      </c>
      <c r="M545" s="7" t="str">
        <f>vlookup(D545,'Data Tables'!$H$16:$M$19,5,FALSE)</f>
        <v>#N/A</v>
      </c>
      <c r="N545" s="7" t="str">
        <f t="shared" si="3"/>
        <v>#DIV/0!</v>
      </c>
    </row>
    <row r="546">
      <c r="I546" s="11"/>
      <c r="J546" s="7" t="str">
        <f t="shared" si="1"/>
        <v>#DIV/0!</v>
      </c>
      <c r="K546" s="7" t="str">
        <f>vlookup(D546,'Data Tables'!$H$16:$M$19,3,FALSE)</f>
        <v>#N/A</v>
      </c>
      <c r="L546" s="7" t="str">
        <f t="shared" si="2"/>
        <v>#DIV/0!</v>
      </c>
      <c r="M546" s="7" t="str">
        <f>vlookup(D546,'Data Tables'!$H$16:$M$19,5,FALSE)</f>
        <v>#N/A</v>
      </c>
      <c r="N546" s="7" t="str">
        <f t="shared" si="3"/>
        <v>#DIV/0!</v>
      </c>
    </row>
    <row r="547">
      <c r="I547" s="11"/>
      <c r="J547" s="7" t="str">
        <f t="shared" si="1"/>
        <v>#DIV/0!</v>
      </c>
      <c r="K547" s="7" t="str">
        <f>vlookup(D547,'Data Tables'!$H$16:$M$19,3,FALSE)</f>
        <v>#N/A</v>
      </c>
      <c r="L547" s="7" t="str">
        <f t="shared" si="2"/>
        <v>#DIV/0!</v>
      </c>
      <c r="M547" s="7" t="str">
        <f>vlookup(D547,'Data Tables'!$H$16:$M$19,5,FALSE)</f>
        <v>#N/A</v>
      </c>
      <c r="N547" s="7" t="str">
        <f t="shared" si="3"/>
        <v>#DIV/0!</v>
      </c>
    </row>
    <row r="548">
      <c r="I548" s="11"/>
      <c r="J548" s="7" t="str">
        <f t="shared" si="1"/>
        <v>#DIV/0!</v>
      </c>
      <c r="K548" s="7" t="str">
        <f>vlookup(D548,'Data Tables'!$H$16:$M$19,3,FALSE)</f>
        <v>#N/A</v>
      </c>
      <c r="L548" s="7" t="str">
        <f t="shared" si="2"/>
        <v>#DIV/0!</v>
      </c>
      <c r="M548" s="7" t="str">
        <f>vlookup(D548,'Data Tables'!$H$16:$M$19,5,FALSE)</f>
        <v>#N/A</v>
      </c>
      <c r="N548" s="7" t="str">
        <f t="shared" si="3"/>
        <v>#DIV/0!</v>
      </c>
    </row>
    <row r="549">
      <c r="I549" s="11"/>
      <c r="J549" s="7" t="str">
        <f t="shared" si="1"/>
        <v>#DIV/0!</v>
      </c>
      <c r="K549" s="7" t="str">
        <f>vlookup(D549,'Data Tables'!$H$16:$M$19,3,FALSE)</f>
        <v>#N/A</v>
      </c>
      <c r="L549" s="7" t="str">
        <f t="shared" si="2"/>
        <v>#DIV/0!</v>
      </c>
      <c r="M549" s="7" t="str">
        <f>vlookup(D549,'Data Tables'!$H$16:$M$19,5,FALSE)</f>
        <v>#N/A</v>
      </c>
      <c r="N549" s="7" t="str">
        <f t="shared" si="3"/>
        <v>#DIV/0!</v>
      </c>
    </row>
    <row r="550">
      <c r="I550" s="11"/>
      <c r="J550" s="7" t="str">
        <f t="shared" si="1"/>
        <v>#DIV/0!</v>
      </c>
      <c r="K550" s="7" t="str">
        <f>vlookup(D550,'Data Tables'!$H$16:$M$19,3,FALSE)</f>
        <v>#N/A</v>
      </c>
      <c r="L550" s="7" t="str">
        <f t="shared" si="2"/>
        <v>#DIV/0!</v>
      </c>
      <c r="M550" s="7" t="str">
        <f>vlookup(D550,'Data Tables'!$H$16:$M$19,5,FALSE)</f>
        <v>#N/A</v>
      </c>
      <c r="N550" s="7" t="str">
        <f t="shared" si="3"/>
        <v>#DIV/0!</v>
      </c>
    </row>
    <row r="551">
      <c r="I551" s="11"/>
      <c r="J551" s="7" t="str">
        <f t="shared" si="1"/>
        <v>#DIV/0!</v>
      </c>
      <c r="K551" s="7" t="str">
        <f>vlookup(D551,'Data Tables'!$H$16:$M$19,3,FALSE)</f>
        <v>#N/A</v>
      </c>
      <c r="L551" s="7" t="str">
        <f t="shared" si="2"/>
        <v>#DIV/0!</v>
      </c>
      <c r="M551" s="7" t="str">
        <f>vlookup(D551,'Data Tables'!$H$16:$M$19,5,FALSE)</f>
        <v>#N/A</v>
      </c>
      <c r="N551" s="7" t="str">
        <f t="shared" si="3"/>
        <v>#DIV/0!</v>
      </c>
    </row>
    <row r="552">
      <c r="I552" s="11"/>
      <c r="J552" s="7" t="str">
        <f t="shared" si="1"/>
        <v>#DIV/0!</v>
      </c>
      <c r="K552" s="7" t="str">
        <f>vlookup(D552,'Data Tables'!$H$16:$M$19,3,FALSE)</f>
        <v>#N/A</v>
      </c>
      <c r="L552" s="7" t="str">
        <f t="shared" si="2"/>
        <v>#DIV/0!</v>
      </c>
      <c r="M552" s="7" t="str">
        <f>vlookup(D552,'Data Tables'!$H$16:$M$19,5,FALSE)</f>
        <v>#N/A</v>
      </c>
      <c r="N552" s="7" t="str">
        <f t="shared" si="3"/>
        <v>#DIV/0!</v>
      </c>
    </row>
    <row r="553">
      <c r="I553" s="11"/>
      <c r="J553" s="7" t="str">
        <f t="shared" si="1"/>
        <v>#DIV/0!</v>
      </c>
      <c r="K553" s="7" t="str">
        <f>vlookup(D553,'Data Tables'!$H$16:$M$19,3,FALSE)</f>
        <v>#N/A</v>
      </c>
      <c r="L553" s="7" t="str">
        <f t="shared" si="2"/>
        <v>#DIV/0!</v>
      </c>
      <c r="M553" s="7" t="str">
        <f>vlookup(D553,'Data Tables'!$H$16:$M$19,5,FALSE)</f>
        <v>#N/A</v>
      </c>
      <c r="N553" s="7" t="str">
        <f t="shared" si="3"/>
        <v>#DIV/0!</v>
      </c>
    </row>
    <row r="554">
      <c r="I554" s="11"/>
      <c r="J554" s="7" t="str">
        <f t="shared" si="1"/>
        <v>#DIV/0!</v>
      </c>
      <c r="K554" s="7" t="str">
        <f>vlookup(D554,'Data Tables'!$H$16:$M$19,3,FALSE)</f>
        <v>#N/A</v>
      </c>
      <c r="L554" s="7" t="str">
        <f t="shared" si="2"/>
        <v>#DIV/0!</v>
      </c>
      <c r="M554" s="7" t="str">
        <f>vlookup(D554,'Data Tables'!$H$16:$M$19,5,FALSE)</f>
        <v>#N/A</v>
      </c>
      <c r="N554" s="7" t="str">
        <f t="shared" si="3"/>
        <v>#DIV/0!</v>
      </c>
    </row>
    <row r="555">
      <c r="I555" s="11"/>
      <c r="J555" s="7" t="str">
        <f t="shared" si="1"/>
        <v>#DIV/0!</v>
      </c>
      <c r="K555" s="7" t="str">
        <f>vlookup(D555,'Data Tables'!$H$16:$M$19,3,FALSE)</f>
        <v>#N/A</v>
      </c>
      <c r="L555" s="7" t="str">
        <f t="shared" si="2"/>
        <v>#DIV/0!</v>
      </c>
      <c r="M555" s="7" t="str">
        <f>vlookup(D555,'Data Tables'!$H$16:$M$19,5,FALSE)</f>
        <v>#N/A</v>
      </c>
      <c r="N555" s="7" t="str">
        <f t="shared" si="3"/>
        <v>#DIV/0!</v>
      </c>
    </row>
    <row r="556">
      <c r="I556" s="11"/>
      <c r="J556" s="7" t="str">
        <f t="shared" si="1"/>
        <v>#DIV/0!</v>
      </c>
      <c r="K556" s="7" t="str">
        <f>vlookup(D556,'Data Tables'!$H$16:$M$19,3,FALSE)</f>
        <v>#N/A</v>
      </c>
      <c r="L556" s="7" t="str">
        <f t="shared" si="2"/>
        <v>#DIV/0!</v>
      </c>
      <c r="M556" s="7" t="str">
        <f>vlookup(D556,'Data Tables'!$H$16:$M$19,5,FALSE)</f>
        <v>#N/A</v>
      </c>
      <c r="N556" s="7" t="str">
        <f t="shared" si="3"/>
        <v>#DIV/0!</v>
      </c>
    </row>
    <row r="557">
      <c r="I557" s="11"/>
      <c r="J557" s="7" t="str">
        <f t="shared" si="1"/>
        <v>#DIV/0!</v>
      </c>
      <c r="K557" s="7" t="str">
        <f>vlookup(D557,'Data Tables'!$H$16:$M$19,3,FALSE)</f>
        <v>#N/A</v>
      </c>
      <c r="L557" s="7" t="str">
        <f t="shared" si="2"/>
        <v>#DIV/0!</v>
      </c>
      <c r="M557" s="7" t="str">
        <f>vlookup(D557,'Data Tables'!$H$16:$M$19,5,FALSE)</f>
        <v>#N/A</v>
      </c>
      <c r="N557" s="7" t="str">
        <f t="shared" si="3"/>
        <v>#DIV/0!</v>
      </c>
    </row>
    <row r="558">
      <c r="I558" s="11"/>
      <c r="J558" s="7" t="str">
        <f t="shared" si="1"/>
        <v>#DIV/0!</v>
      </c>
      <c r="K558" s="7" t="str">
        <f>vlookup(D558,'Data Tables'!$H$16:$M$19,3,FALSE)</f>
        <v>#N/A</v>
      </c>
      <c r="L558" s="7" t="str">
        <f t="shared" si="2"/>
        <v>#DIV/0!</v>
      </c>
      <c r="M558" s="7" t="str">
        <f>vlookup(D558,'Data Tables'!$H$16:$M$19,5,FALSE)</f>
        <v>#N/A</v>
      </c>
      <c r="N558" s="7" t="str">
        <f t="shared" si="3"/>
        <v>#DIV/0!</v>
      </c>
    </row>
    <row r="559">
      <c r="I559" s="11"/>
      <c r="J559" s="7" t="str">
        <f t="shared" si="1"/>
        <v>#DIV/0!</v>
      </c>
      <c r="K559" s="7" t="str">
        <f>vlookup(D559,'Data Tables'!$H$16:$M$19,3,FALSE)</f>
        <v>#N/A</v>
      </c>
      <c r="L559" s="7" t="str">
        <f t="shared" si="2"/>
        <v>#DIV/0!</v>
      </c>
      <c r="M559" s="7" t="str">
        <f>vlookup(D559,'Data Tables'!$H$16:$M$19,5,FALSE)</f>
        <v>#N/A</v>
      </c>
      <c r="N559" s="7" t="str">
        <f t="shared" si="3"/>
        <v>#DIV/0!</v>
      </c>
    </row>
    <row r="560">
      <c r="I560" s="11"/>
      <c r="J560" s="7" t="str">
        <f t="shared" si="1"/>
        <v>#DIV/0!</v>
      </c>
      <c r="K560" s="7" t="str">
        <f>vlookup(D560,'Data Tables'!$H$16:$M$19,3,FALSE)</f>
        <v>#N/A</v>
      </c>
      <c r="L560" s="7" t="str">
        <f t="shared" si="2"/>
        <v>#DIV/0!</v>
      </c>
      <c r="M560" s="7" t="str">
        <f>vlookup(D560,'Data Tables'!$H$16:$M$19,5,FALSE)</f>
        <v>#N/A</v>
      </c>
      <c r="N560" s="7" t="str">
        <f t="shared" si="3"/>
        <v>#DIV/0!</v>
      </c>
    </row>
    <row r="561">
      <c r="I561" s="11"/>
      <c r="J561" s="7" t="str">
        <f t="shared" si="1"/>
        <v>#DIV/0!</v>
      </c>
      <c r="K561" s="7" t="str">
        <f>vlookup(D561,'Data Tables'!$H$16:$M$19,3,FALSE)</f>
        <v>#N/A</v>
      </c>
      <c r="L561" s="7" t="str">
        <f t="shared" si="2"/>
        <v>#DIV/0!</v>
      </c>
      <c r="M561" s="7" t="str">
        <f>vlookup(D561,'Data Tables'!$H$16:$M$19,5,FALSE)</f>
        <v>#N/A</v>
      </c>
      <c r="N561" s="7" t="str">
        <f t="shared" si="3"/>
        <v>#DIV/0!</v>
      </c>
    </row>
    <row r="562">
      <c r="I562" s="11"/>
      <c r="J562" s="7" t="str">
        <f t="shared" si="1"/>
        <v>#DIV/0!</v>
      </c>
      <c r="K562" s="7" t="str">
        <f>vlookup(D562,'Data Tables'!$H$16:$M$19,3,FALSE)</f>
        <v>#N/A</v>
      </c>
      <c r="L562" s="7" t="str">
        <f t="shared" si="2"/>
        <v>#DIV/0!</v>
      </c>
      <c r="M562" s="7" t="str">
        <f>vlookup(D562,'Data Tables'!$H$16:$M$19,5,FALSE)</f>
        <v>#N/A</v>
      </c>
      <c r="N562" s="7" t="str">
        <f t="shared" si="3"/>
        <v>#DIV/0!</v>
      </c>
    </row>
    <row r="563">
      <c r="I563" s="11"/>
      <c r="J563" s="7" t="str">
        <f t="shared" si="1"/>
        <v>#DIV/0!</v>
      </c>
      <c r="K563" s="7" t="str">
        <f>vlookup(D563,'Data Tables'!$H$16:$M$19,3,FALSE)</f>
        <v>#N/A</v>
      </c>
      <c r="L563" s="7" t="str">
        <f t="shared" si="2"/>
        <v>#DIV/0!</v>
      </c>
      <c r="M563" s="7" t="str">
        <f>vlookup(D563,'Data Tables'!$H$16:$M$19,5,FALSE)</f>
        <v>#N/A</v>
      </c>
      <c r="N563" s="7" t="str">
        <f t="shared" si="3"/>
        <v>#DIV/0!</v>
      </c>
    </row>
    <row r="564">
      <c r="I564" s="11"/>
      <c r="J564" s="7" t="str">
        <f t="shared" si="1"/>
        <v>#DIV/0!</v>
      </c>
      <c r="K564" s="7" t="str">
        <f>vlookup(D564,'Data Tables'!$H$16:$M$19,3,FALSE)</f>
        <v>#N/A</v>
      </c>
      <c r="L564" s="7" t="str">
        <f t="shared" si="2"/>
        <v>#DIV/0!</v>
      </c>
      <c r="M564" s="7" t="str">
        <f>vlookup(D564,'Data Tables'!$H$16:$M$19,5,FALSE)</f>
        <v>#N/A</v>
      </c>
      <c r="N564" s="7" t="str">
        <f t="shared" si="3"/>
        <v>#DIV/0!</v>
      </c>
    </row>
    <row r="565">
      <c r="I565" s="11"/>
      <c r="J565" s="7" t="str">
        <f t="shared" si="1"/>
        <v>#DIV/0!</v>
      </c>
      <c r="K565" s="7" t="str">
        <f>vlookup(D565,'Data Tables'!$H$16:$M$19,3,FALSE)</f>
        <v>#N/A</v>
      </c>
      <c r="L565" s="7" t="str">
        <f t="shared" si="2"/>
        <v>#DIV/0!</v>
      </c>
      <c r="M565" s="7" t="str">
        <f>vlookup(D565,'Data Tables'!$H$16:$M$19,5,FALSE)</f>
        <v>#N/A</v>
      </c>
      <c r="N565" s="7" t="str">
        <f t="shared" si="3"/>
        <v>#DIV/0!</v>
      </c>
    </row>
    <row r="566">
      <c r="I566" s="11"/>
      <c r="J566" s="7" t="str">
        <f t="shared" si="1"/>
        <v>#DIV/0!</v>
      </c>
      <c r="K566" s="7" t="str">
        <f>vlookup(D566,'Data Tables'!$H$16:$M$19,3,FALSE)</f>
        <v>#N/A</v>
      </c>
      <c r="L566" s="7" t="str">
        <f t="shared" si="2"/>
        <v>#DIV/0!</v>
      </c>
      <c r="M566" s="7" t="str">
        <f>vlookup(D566,'Data Tables'!$H$16:$M$19,5,FALSE)</f>
        <v>#N/A</v>
      </c>
      <c r="N566" s="7" t="str">
        <f t="shared" si="3"/>
        <v>#DIV/0!</v>
      </c>
    </row>
    <row r="567">
      <c r="I567" s="11"/>
      <c r="J567" s="7" t="str">
        <f t="shared" si="1"/>
        <v>#DIV/0!</v>
      </c>
      <c r="K567" s="7" t="str">
        <f>vlookup(D567,'Data Tables'!$H$16:$M$19,3,FALSE)</f>
        <v>#N/A</v>
      </c>
      <c r="L567" s="7" t="str">
        <f t="shared" si="2"/>
        <v>#DIV/0!</v>
      </c>
      <c r="M567" s="7" t="str">
        <f>vlookup(D567,'Data Tables'!$H$16:$M$19,5,FALSE)</f>
        <v>#N/A</v>
      </c>
      <c r="N567" s="7" t="str">
        <f t="shared" si="3"/>
        <v>#DIV/0!</v>
      </c>
    </row>
    <row r="568">
      <c r="I568" s="11"/>
      <c r="J568" s="7" t="str">
        <f t="shared" si="1"/>
        <v>#DIV/0!</v>
      </c>
      <c r="K568" s="7" t="str">
        <f>vlookup(D568,'Data Tables'!$H$16:$M$19,3,FALSE)</f>
        <v>#N/A</v>
      </c>
      <c r="L568" s="7" t="str">
        <f t="shared" si="2"/>
        <v>#DIV/0!</v>
      </c>
      <c r="M568" s="7" t="str">
        <f>vlookup(D568,'Data Tables'!$H$16:$M$19,5,FALSE)</f>
        <v>#N/A</v>
      </c>
      <c r="N568" s="7" t="str">
        <f t="shared" si="3"/>
        <v>#DIV/0!</v>
      </c>
    </row>
    <row r="569">
      <c r="I569" s="11"/>
      <c r="J569" s="7" t="str">
        <f t="shared" si="1"/>
        <v>#DIV/0!</v>
      </c>
      <c r="K569" s="7" t="str">
        <f>vlookup(D569,'Data Tables'!$H$16:$M$19,3,FALSE)</f>
        <v>#N/A</v>
      </c>
      <c r="L569" s="7" t="str">
        <f t="shared" si="2"/>
        <v>#DIV/0!</v>
      </c>
      <c r="M569" s="7" t="str">
        <f>vlookup(D569,'Data Tables'!$H$16:$M$19,5,FALSE)</f>
        <v>#N/A</v>
      </c>
      <c r="N569" s="7" t="str">
        <f t="shared" si="3"/>
        <v>#DIV/0!</v>
      </c>
    </row>
    <row r="570">
      <c r="I570" s="11"/>
      <c r="J570" s="7" t="str">
        <f t="shared" si="1"/>
        <v>#DIV/0!</v>
      </c>
      <c r="K570" s="7" t="str">
        <f>vlookup(D570,'Data Tables'!$H$16:$M$19,3,FALSE)</f>
        <v>#N/A</v>
      </c>
      <c r="L570" s="7" t="str">
        <f t="shared" si="2"/>
        <v>#DIV/0!</v>
      </c>
      <c r="M570" s="7" t="str">
        <f>vlookup(D570,'Data Tables'!$H$16:$M$19,5,FALSE)</f>
        <v>#N/A</v>
      </c>
      <c r="N570" s="7" t="str">
        <f t="shared" si="3"/>
        <v>#DIV/0!</v>
      </c>
    </row>
    <row r="571">
      <c r="I571" s="11"/>
      <c r="J571" s="7" t="str">
        <f t="shared" si="1"/>
        <v>#DIV/0!</v>
      </c>
      <c r="K571" s="7" t="str">
        <f>vlookup(D571,'Data Tables'!$H$16:$M$19,3,FALSE)</f>
        <v>#N/A</v>
      </c>
      <c r="L571" s="7" t="str">
        <f t="shared" si="2"/>
        <v>#DIV/0!</v>
      </c>
      <c r="M571" s="7" t="str">
        <f>vlookup(D571,'Data Tables'!$H$16:$M$19,5,FALSE)</f>
        <v>#N/A</v>
      </c>
      <c r="N571" s="7" t="str">
        <f t="shared" si="3"/>
        <v>#DIV/0!</v>
      </c>
    </row>
    <row r="572">
      <c r="I572" s="11"/>
      <c r="J572" s="7" t="str">
        <f t="shared" si="1"/>
        <v>#DIV/0!</v>
      </c>
      <c r="K572" s="7" t="str">
        <f>vlookup(D572,'Data Tables'!$H$16:$M$19,3,FALSE)</f>
        <v>#N/A</v>
      </c>
      <c r="L572" s="7" t="str">
        <f t="shared" si="2"/>
        <v>#DIV/0!</v>
      </c>
      <c r="M572" s="7" t="str">
        <f>vlookup(D572,'Data Tables'!$H$16:$M$19,5,FALSE)</f>
        <v>#N/A</v>
      </c>
      <c r="N572" s="7" t="str">
        <f t="shared" si="3"/>
        <v>#DIV/0!</v>
      </c>
    </row>
    <row r="573">
      <c r="I573" s="11"/>
      <c r="J573" s="7" t="str">
        <f t="shared" si="1"/>
        <v>#DIV/0!</v>
      </c>
      <c r="K573" s="7" t="str">
        <f>vlookup(D573,'Data Tables'!$H$16:$M$19,3,FALSE)</f>
        <v>#N/A</v>
      </c>
      <c r="L573" s="7" t="str">
        <f t="shared" si="2"/>
        <v>#DIV/0!</v>
      </c>
      <c r="M573" s="7" t="str">
        <f>vlookup(D573,'Data Tables'!$H$16:$M$19,5,FALSE)</f>
        <v>#N/A</v>
      </c>
      <c r="N573" s="7" t="str">
        <f t="shared" si="3"/>
        <v>#DIV/0!</v>
      </c>
    </row>
    <row r="574">
      <c r="I574" s="11"/>
      <c r="J574" s="7" t="str">
        <f t="shared" si="1"/>
        <v>#DIV/0!</v>
      </c>
      <c r="K574" s="7" t="str">
        <f>vlookup(D574,'Data Tables'!$H$16:$M$19,3,FALSE)</f>
        <v>#N/A</v>
      </c>
      <c r="L574" s="7" t="str">
        <f t="shared" si="2"/>
        <v>#DIV/0!</v>
      </c>
      <c r="M574" s="7" t="str">
        <f>vlookup(D574,'Data Tables'!$H$16:$M$19,5,FALSE)</f>
        <v>#N/A</v>
      </c>
      <c r="N574" s="7" t="str">
        <f t="shared" si="3"/>
        <v>#DIV/0!</v>
      </c>
    </row>
    <row r="575">
      <c r="I575" s="11"/>
      <c r="J575" s="7" t="str">
        <f t="shared" si="1"/>
        <v>#DIV/0!</v>
      </c>
      <c r="K575" s="7" t="str">
        <f>vlookup(D575,'Data Tables'!$H$16:$M$19,3,FALSE)</f>
        <v>#N/A</v>
      </c>
      <c r="L575" s="7" t="str">
        <f t="shared" si="2"/>
        <v>#DIV/0!</v>
      </c>
      <c r="M575" s="7" t="str">
        <f>vlookup(D575,'Data Tables'!$H$16:$M$19,5,FALSE)</f>
        <v>#N/A</v>
      </c>
      <c r="N575" s="7" t="str">
        <f t="shared" si="3"/>
        <v>#DIV/0!</v>
      </c>
    </row>
    <row r="576">
      <c r="I576" s="11"/>
      <c r="J576" s="7" t="str">
        <f t="shared" si="1"/>
        <v>#DIV/0!</v>
      </c>
      <c r="K576" s="7" t="str">
        <f>vlookup(D576,'Data Tables'!$H$16:$M$19,3,FALSE)</f>
        <v>#N/A</v>
      </c>
      <c r="L576" s="7" t="str">
        <f t="shared" si="2"/>
        <v>#DIV/0!</v>
      </c>
      <c r="M576" s="7" t="str">
        <f>vlookup(D576,'Data Tables'!$H$16:$M$19,5,FALSE)</f>
        <v>#N/A</v>
      </c>
      <c r="N576" s="7" t="str">
        <f t="shared" si="3"/>
        <v>#DIV/0!</v>
      </c>
    </row>
    <row r="577">
      <c r="I577" s="11"/>
      <c r="J577" s="7" t="str">
        <f t="shared" si="1"/>
        <v>#DIV/0!</v>
      </c>
      <c r="K577" s="7" t="str">
        <f>vlookup(D577,'Data Tables'!$H$16:$M$19,3,FALSE)</f>
        <v>#N/A</v>
      </c>
      <c r="L577" s="7" t="str">
        <f t="shared" si="2"/>
        <v>#DIV/0!</v>
      </c>
      <c r="M577" s="7" t="str">
        <f>vlookup(D577,'Data Tables'!$H$16:$M$19,5,FALSE)</f>
        <v>#N/A</v>
      </c>
      <c r="N577" s="7" t="str">
        <f t="shared" si="3"/>
        <v>#DIV/0!</v>
      </c>
    </row>
    <row r="578">
      <c r="I578" s="11"/>
      <c r="J578" s="7" t="str">
        <f t="shared" si="1"/>
        <v>#DIV/0!</v>
      </c>
      <c r="K578" s="7" t="str">
        <f>vlookup(D578,'Data Tables'!$H$16:$M$19,3,FALSE)</f>
        <v>#N/A</v>
      </c>
      <c r="L578" s="7" t="str">
        <f t="shared" si="2"/>
        <v>#DIV/0!</v>
      </c>
      <c r="M578" s="7" t="str">
        <f>vlookup(D578,'Data Tables'!$H$16:$M$19,5,FALSE)</f>
        <v>#N/A</v>
      </c>
      <c r="N578" s="7" t="str">
        <f t="shared" si="3"/>
        <v>#DIV/0!</v>
      </c>
    </row>
    <row r="579">
      <c r="I579" s="11"/>
      <c r="J579" s="7" t="str">
        <f t="shared" si="1"/>
        <v>#DIV/0!</v>
      </c>
      <c r="K579" s="7" t="str">
        <f>vlookup(D579,'Data Tables'!$H$16:$M$19,3,FALSE)</f>
        <v>#N/A</v>
      </c>
      <c r="L579" s="7" t="str">
        <f t="shared" si="2"/>
        <v>#DIV/0!</v>
      </c>
      <c r="M579" s="7" t="str">
        <f>vlookup(D579,'Data Tables'!$H$16:$M$19,5,FALSE)</f>
        <v>#N/A</v>
      </c>
      <c r="N579" s="7" t="str">
        <f t="shared" si="3"/>
        <v>#DIV/0!</v>
      </c>
    </row>
    <row r="580">
      <c r="I580" s="11"/>
      <c r="J580" s="7" t="str">
        <f t="shared" si="1"/>
        <v>#DIV/0!</v>
      </c>
      <c r="K580" s="7" t="str">
        <f>vlookup(D580,'Data Tables'!$H$16:$M$19,3,FALSE)</f>
        <v>#N/A</v>
      </c>
      <c r="L580" s="7" t="str">
        <f t="shared" si="2"/>
        <v>#DIV/0!</v>
      </c>
      <c r="M580" s="7" t="str">
        <f>vlookup(D580,'Data Tables'!$H$16:$M$19,5,FALSE)</f>
        <v>#N/A</v>
      </c>
      <c r="N580" s="7" t="str">
        <f t="shared" si="3"/>
        <v>#DIV/0!</v>
      </c>
    </row>
    <row r="581">
      <c r="I581" s="11"/>
      <c r="J581" s="7" t="str">
        <f t="shared" si="1"/>
        <v>#DIV/0!</v>
      </c>
      <c r="K581" s="7" t="str">
        <f>vlookup(D581,'Data Tables'!$H$16:$M$19,3,FALSE)</f>
        <v>#N/A</v>
      </c>
      <c r="L581" s="7" t="str">
        <f t="shared" si="2"/>
        <v>#DIV/0!</v>
      </c>
      <c r="M581" s="7" t="str">
        <f>vlookup(D581,'Data Tables'!$H$16:$M$19,5,FALSE)</f>
        <v>#N/A</v>
      </c>
      <c r="N581" s="7" t="str">
        <f t="shared" si="3"/>
        <v>#DIV/0!</v>
      </c>
    </row>
    <row r="582">
      <c r="I582" s="11"/>
      <c r="J582" s="7" t="str">
        <f t="shared" si="1"/>
        <v>#DIV/0!</v>
      </c>
      <c r="K582" s="7" t="str">
        <f>vlookup(D582,'Data Tables'!$H$16:$M$19,3,FALSE)</f>
        <v>#N/A</v>
      </c>
      <c r="L582" s="7" t="str">
        <f t="shared" si="2"/>
        <v>#DIV/0!</v>
      </c>
      <c r="M582" s="7" t="str">
        <f>vlookup(D582,'Data Tables'!$H$16:$M$19,5,FALSE)</f>
        <v>#N/A</v>
      </c>
      <c r="N582" s="7" t="str">
        <f t="shared" si="3"/>
        <v>#DIV/0!</v>
      </c>
    </row>
    <row r="583">
      <c r="I583" s="11"/>
      <c r="J583" s="7" t="str">
        <f t="shared" si="1"/>
        <v>#DIV/0!</v>
      </c>
      <c r="K583" s="7" t="str">
        <f>vlookup(D583,'Data Tables'!$H$16:$M$19,3,FALSE)</f>
        <v>#N/A</v>
      </c>
      <c r="L583" s="7" t="str">
        <f t="shared" si="2"/>
        <v>#DIV/0!</v>
      </c>
      <c r="M583" s="7" t="str">
        <f>vlookup(D583,'Data Tables'!$H$16:$M$19,5,FALSE)</f>
        <v>#N/A</v>
      </c>
      <c r="N583" s="7" t="str">
        <f t="shared" si="3"/>
        <v>#DIV/0!</v>
      </c>
    </row>
    <row r="584">
      <c r="I584" s="11"/>
      <c r="J584" s="7" t="str">
        <f t="shared" si="1"/>
        <v>#DIV/0!</v>
      </c>
      <c r="K584" s="7" t="str">
        <f>vlookup(D584,'Data Tables'!$H$16:$M$19,3,FALSE)</f>
        <v>#N/A</v>
      </c>
      <c r="L584" s="7" t="str">
        <f t="shared" si="2"/>
        <v>#DIV/0!</v>
      </c>
      <c r="M584" s="7" t="str">
        <f>vlookup(D584,'Data Tables'!$H$16:$M$19,5,FALSE)</f>
        <v>#N/A</v>
      </c>
      <c r="N584" s="7" t="str">
        <f t="shared" si="3"/>
        <v>#DIV/0!</v>
      </c>
    </row>
    <row r="585">
      <c r="I585" s="11"/>
      <c r="J585" s="7" t="str">
        <f t="shared" si="1"/>
        <v>#DIV/0!</v>
      </c>
      <c r="K585" s="7" t="str">
        <f>vlookup(D585,'Data Tables'!$H$16:$M$19,3,FALSE)</f>
        <v>#N/A</v>
      </c>
      <c r="L585" s="7" t="str">
        <f t="shared" si="2"/>
        <v>#DIV/0!</v>
      </c>
      <c r="M585" s="7" t="str">
        <f>vlookup(D585,'Data Tables'!$H$16:$M$19,5,FALSE)</f>
        <v>#N/A</v>
      </c>
      <c r="N585" s="7" t="str">
        <f t="shared" si="3"/>
        <v>#DIV/0!</v>
      </c>
    </row>
    <row r="586">
      <c r="I586" s="11"/>
      <c r="J586" s="7" t="str">
        <f t="shared" si="1"/>
        <v>#DIV/0!</v>
      </c>
      <c r="K586" s="7" t="str">
        <f>vlookup(D586,'Data Tables'!$H$16:$M$19,3,FALSE)</f>
        <v>#N/A</v>
      </c>
      <c r="L586" s="7" t="str">
        <f t="shared" si="2"/>
        <v>#DIV/0!</v>
      </c>
      <c r="M586" s="7" t="str">
        <f>vlookup(D586,'Data Tables'!$H$16:$M$19,5,FALSE)</f>
        <v>#N/A</v>
      </c>
      <c r="N586" s="7" t="str">
        <f t="shared" si="3"/>
        <v>#DIV/0!</v>
      </c>
    </row>
    <row r="587">
      <c r="I587" s="11"/>
      <c r="J587" s="7" t="str">
        <f t="shared" si="1"/>
        <v>#DIV/0!</v>
      </c>
      <c r="K587" s="7" t="str">
        <f>vlookup(D587,'Data Tables'!$H$16:$M$19,3,FALSE)</f>
        <v>#N/A</v>
      </c>
      <c r="L587" s="7" t="str">
        <f t="shared" si="2"/>
        <v>#DIV/0!</v>
      </c>
      <c r="M587" s="7" t="str">
        <f>vlookup(D587,'Data Tables'!$H$16:$M$19,5,FALSE)</f>
        <v>#N/A</v>
      </c>
      <c r="N587" s="7" t="str">
        <f t="shared" si="3"/>
        <v>#DIV/0!</v>
      </c>
    </row>
    <row r="588">
      <c r="I588" s="11"/>
      <c r="J588" s="7" t="str">
        <f t="shared" si="1"/>
        <v>#DIV/0!</v>
      </c>
      <c r="K588" s="7" t="str">
        <f>vlookup(D588,'Data Tables'!$H$16:$M$19,3,FALSE)</f>
        <v>#N/A</v>
      </c>
      <c r="L588" s="7" t="str">
        <f t="shared" si="2"/>
        <v>#DIV/0!</v>
      </c>
      <c r="M588" s="7" t="str">
        <f>vlookup(D588,'Data Tables'!$H$16:$M$19,5,FALSE)</f>
        <v>#N/A</v>
      </c>
      <c r="N588" s="7" t="str">
        <f t="shared" si="3"/>
        <v>#DIV/0!</v>
      </c>
    </row>
    <row r="589">
      <c r="I589" s="11"/>
      <c r="J589" s="7" t="str">
        <f t="shared" si="1"/>
        <v>#DIV/0!</v>
      </c>
      <c r="K589" s="7" t="str">
        <f>vlookup(D589,'Data Tables'!$H$16:$M$19,3,FALSE)</f>
        <v>#N/A</v>
      </c>
      <c r="L589" s="7" t="str">
        <f t="shared" si="2"/>
        <v>#DIV/0!</v>
      </c>
      <c r="M589" s="7" t="str">
        <f>vlookup(D589,'Data Tables'!$H$16:$M$19,5,FALSE)</f>
        <v>#N/A</v>
      </c>
      <c r="N589" s="7" t="str">
        <f t="shared" si="3"/>
        <v>#DIV/0!</v>
      </c>
    </row>
    <row r="590">
      <c r="I590" s="11"/>
      <c r="J590" s="7" t="str">
        <f t="shared" si="1"/>
        <v>#DIV/0!</v>
      </c>
      <c r="K590" s="7" t="str">
        <f>vlookup(D590,'Data Tables'!$H$16:$M$19,3,FALSE)</f>
        <v>#N/A</v>
      </c>
      <c r="L590" s="7" t="str">
        <f t="shared" si="2"/>
        <v>#DIV/0!</v>
      </c>
      <c r="M590" s="7" t="str">
        <f>vlookup(D590,'Data Tables'!$H$16:$M$19,5,FALSE)</f>
        <v>#N/A</v>
      </c>
      <c r="N590" s="7" t="str">
        <f t="shared" si="3"/>
        <v>#DIV/0!</v>
      </c>
    </row>
    <row r="591">
      <c r="I591" s="11"/>
      <c r="J591" s="7" t="str">
        <f t="shared" si="1"/>
        <v>#DIV/0!</v>
      </c>
      <c r="K591" s="7" t="str">
        <f>vlookup(D591,'Data Tables'!$H$16:$M$19,3,FALSE)</f>
        <v>#N/A</v>
      </c>
      <c r="L591" s="7" t="str">
        <f t="shared" si="2"/>
        <v>#DIV/0!</v>
      </c>
      <c r="M591" s="7" t="str">
        <f>vlookup(D591,'Data Tables'!$H$16:$M$19,5,FALSE)</f>
        <v>#N/A</v>
      </c>
      <c r="N591" s="7" t="str">
        <f t="shared" si="3"/>
        <v>#DIV/0!</v>
      </c>
    </row>
    <row r="592">
      <c r="I592" s="11"/>
      <c r="J592" s="7" t="str">
        <f t="shared" si="1"/>
        <v>#DIV/0!</v>
      </c>
      <c r="K592" s="7" t="str">
        <f>vlookup(D592,'Data Tables'!$H$16:$M$19,3,FALSE)</f>
        <v>#N/A</v>
      </c>
      <c r="L592" s="7" t="str">
        <f t="shared" si="2"/>
        <v>#DIV/0!</v>
      </c>
      <c r="M592" s="7" t="str">
        <f>vlookup(D592,'Data Tables'!$H$16:$M$19,5,FALSE)</f>
        <v>#N/A</v>
      </c>
      <c r="N592" s="7" t="str">
        <f t="shared" si="3"/>
        <v>#DIV/0!</v>
      </c>
    </row>
    <row r="593">
      <c r="I593" s="11"/>
      <c r="J593" s="7" t="str">
        <f t="shared" si="1"/>
        <v>#DIV/0!</v>
      </c>
      <c r="K593" s="7" t="str">
        <f>vlookup(D593,'Data Tables'!$H$16:$M$19,3,FALSE)</f>
        <v>#N/A</v>
      </c>
      <c r="L593" s="7" t="str">
        <f t="shared" si="2"/>
        <v>#DIV/0!</v>
      </c>
      <c r="M593" s="7" t="str">
        <f>vlookup(D593,'Data Tables'!$H$16:$M$19,5,FALSE)</f>
        <v>#N/A</v>
      </c>
      <c r="N593" s="7" t="str">
        <f t="shared" si="3"/>
        <v>#DIV/0!</v>
      </c>
    </row>
    <row r="594">
      <c r="I594" s="11"/>
      <c r="J594" s="7" t="str">
        <f t="shared" si="1"/>
        <v>#DIV/0!</v>
      </c>
      <c r="K594" s="7" t="str">
        <f>vlookup(D594,'Data Tables'!$H$16:$M$19,3,FALSE)</f>
        <v>#N/A</v>
      </c>
      <c r="L594" s="7" t="str">
        <f t="shared" si="2"/>
        <v>#DIV/0!</v>
      </c>
      <c r="M594" s="7" t="str">
        <f>vlookup(D594,'Data Tables'!$H$16:$M$19,5,FALSE)</f>
        <v>#N/A</v>
      </c>
      <c r="N594" s="7" t="str">
        <f t="shared" si="3"/>
        <v>#DIV/0!</v>
      </c>
    </row>
    <row r="595">
      <c r="I595" s="11"/>
      <c r="J595" s="7" t="str">
        <f t="shared" si="1"/>
        <v>#DIV/0!</v>
      </c>
      <c r="K595" s="7" t="str">
        <f>vlookup(D595,'Data Tables'!$H$16:$M$19,3,FALSE)</f>
        <v>#N/A</v>
      </c>
      <c r="L595" s="7" t="str">
        <f t="shared" si="2"/>
        <v>#DIV/0!</v>
      </c>
      <c r="M595" s="7" t="str">
        <f>vlookup(D595,'Data Tables'!$H$16:$M$19,5,FALSE)</f>
        <v>#N/A</v>
      </c>
      <c r="N595" s="7" t="str">
        <f t="shared" si="3"/>
        <v>#DIV/0!</v>
      </c>
    </row>
    <row r="596">
      <c r="I596" s="11"/>
      <c r="J596" s="7" t="str">
        <f t="shared" si="1"/>
        <v>#DIV/0!</v>
      </c>
      <c r="K596" s="7" t="str">
        <f>vlookup(D596,'Data Tables'!$H$16:$M$19,3,FALSE)</f>
        <v>#N/A</v>
      </c>
      <c r="L596" s="7" t="str">
        <f t="shared" si="2"/>
        <v>#DIV/0!</v>
      </c>
      <c r="M596" s="7" t="str">
        <f>vlookup(D596,'Data Tables'!$H$16:$M$19,5,FALSE)</f>
        <v>#N/A</v>
      </c>
      <c r="N596" s="7" t="str">
        <f t="shared" si="3"/>
        <v>#DIV/0!</v>
      </c>
    </row>
    <row r="597">
      <c r="I597" s="11"/>
      <c r="J597" s="7" t="str">
        <f t="shared" si="1"/>
        <v>#DIV/0!</v>
      </c>
      <c r="K597" s="7" t="str">
        <f>vlookup(D597,'Data Tables'!$H$16:$M$19,3,FALSE)</f>
        <v>#N/A</v>
      </c>
      <c r="L597" s="7" t="str">
        <f t="shared" si="2"/>
        <v>#DIV/0!</v>
      </c>
      <c r="M597" s="7" t="str">
        <f>vlookup(D597,'Data Tables'!$H$16:$M$19,5,FALSE)</f>
        <v>#N/A</v>
      </c>
      <c r="N597" s="7" t="str">
        <f t="shared" si="3"/>
        <v>#DIV/0!</v>
      </c>
    </row>
    <row r="598">
      <c r="I598" s="11"/>
      <c r="J598" s="7" t="str">
        <f t="shared" si="1"/>
        <v>#DIV/0!</v>
      </c>
      <c r="K598" s="7" t="str">
        <f>vlookup(D598,'Data Tables'!$H$16:$M$19,3,FALSE)</f>
        <v>#N/A</v>
      </c>
      <c r="L598" s="7" t="str">
        <f t="shared" si="2"/>
        <v>#DIV/0!</v>
      </c>
      <c r="M598" s="7" t="str">
        <f>vlookup(D598,'Data Tables'!$H$16:$M$19,5,FALSE)</f>
        <v>#N/A</v>
      </c>
      <c r="N598" s="7" t="str">
        <f t="shared" si="3"/>
        <v>#DIV/0!</v>
      </c>
    </row>
    <row r="599">
      <c r="I599" s="11"/>
      <c r="J599" s="7" t="str">
        <f t="shared" si="1"/>
        <v>#DIV/0!</v>
      </c>
      <c r="K599" s="7" t="str">
        <f>vlookup(D599,'Data Tables'!$H$16:$M$19,3,FALSE)</f>
        <v>#N/A</v>
      </c>
      <c r="L599" s="7" t="str">
        <f t="shared" si="2"/>
        <v>#DIV/0!</v>
      </c>
      <c r="M599" s="7" t="str">
        <f>vlookup(D599,'Data Tables'!$H$16:$M$19,5,FALSE)</f>
        <v>#N/A</v>
      </c>
      <c r="N599" s="7" t="str">
        <f t="shared" si="3"/>
        <v>#DIV/0!</v>
      </c>
    </row>
    <row r="600">
      <c r="I600" s="11"/>
      <c r="J600" s="7" t="str">
        <f t="shared" si="1"/>
        <v>#DIV/0!</v>
      </c>
      <c r="K600" s="7" t="str">
        <f>vlookup(D600,'Data Tables'!$H$16:$M$19,3,FALSE)</f>
        <v>#N/A</v>
      </c>
      <c r="L600" s="7" t="str">
        <f t="shared" si="2"/>
        <v>#DIV/0!</v>
      </c>
      <c r="M600" s="7" t="str">
        <f>vlookup(D600,'Data Tables'!$H$16:$M$19,5,FALSE)</f>
        <v>#N/A</v>
      </c>
      <c r="N600" s="7" t="str">
        <f t="shared" si="3"/>
        <v>#DIV/0!</v>
      </c>
    </row>
    <row r="601">
      <c r="I601" s="11"/>
      <c r="J601" s="7" t="str">
        <f t="shared" si="1"/>
        <v>#DIV/0!</v>
      </c>
      <c r="K601" s="7" t="str">
        <f>vlookup(D601,'Data Tables'!$H$16:$M$19,3,FALSE)</f>
        <v>#N/A</v>
      </c>
      <c r="L601" s="7" t="str">
        <f t="shared" si="2"/>
        <v>#DIV/0!</v>
      </c>
      <c r="M601" s="7" t="str">
        <f>vlookup(D601,'Data Tables'!$H$16:$M$19,5,FALSE)</f>
        <v>#N/A</v>
      </c>
      <c r="N601" s="7" t="str">
        <f t="shared" si="3"/>
        <v>#DIV/0!</v>
      </c>
    </row>
    <row r="602">
      <c r="I602" s="11"/>
      <c r="J602" s="7" t="str">
        <f t="shared" si="1"/>
        <v>#DIV/0!</v>
      </c>
      <c r="K602" s="7" t="str">
        <f>vlookup(D602,'Data Tables'!$H$16:$M$19,3,FALSE)</f>
        <v>#N/A</v>
      </c>
      <c r="L602" s="7" t="str">
        <f t="shared" si="2"/>
        <v>#DIV/0!</v>
      </c>
      <c r="M602" s="7" t="str">
        <f>vlookup(D602,'Data Tables'!$H$16:$M$19,5,FALSE)</f>
        <v>#N/A</v>
      </c>
      <c r="N602" s="7" t="str">
        <f t="shared" si="3"/>
        <v>#DIV/0!</v>
      </c>
    </row>
    <row r="603">
      <c r="I603" s="11"/>
      <c r="J603" s="7" t="str">
        <f t="shared" si="1"/>
        <v>#DIV/0!</v>
      </c>
      <c r="K603" s="7" t="str">
        <f>vlookup(D603,'Data Tables'!$H$16:$M$19,3,FALSE)</f>
        <v>#N/A</v>
      </c>
      <c r="L603" s="7" t="str">
        <f t="shared" si="2"/>
        <v>#DIV/0!</v>
      </c>
      <c r="M603" s="7" t="str">
        <f>vlookup(D603,'Data Tables'!$H$16:$M$19,5,FALSE)</f>
        <v>#N/A</v>
      </c>
      <c r="N603" s="7" t="str">
        <f t="shared" si="3"/>
        <v>#DIV/0!</v>
      </c>
    </row>
    <row r="604">
      <c r="I604" s="11"/>
      <c r="J604" s="7" t="str">
        <f t="shared" si="1"/>
        <v>#DIV/0!</v>
      </c>
      <c r="K604" s="7" t="str">
        <f>vlookup(D604,'Data Tables'!$H$16:$M$19,3,FALSE)</f>
        <v>#N/A</v>
      </c>
      <c r="L604" s="7" t="str">
        <f t="shared" si="2"/>
        <v>#DIV/0!</v>
      </c>
      <c r="M604" s="7" t="str">
        <f>vlookup(D604,'Data Tables'!$H$16:$M$19,5,FALSE)</f>
        <v>#N/A</v>
      </c>
      <c r="N604" s="7" t="str">
        <f t="shared" si="3"/>
        <v>#DIV/0!</v>
      </c>
    </row>
    <row r="605">
      <c r="I605" s="11"/>
      <c r="J605" s="7" t="str">
        <f t="shared" si="1"/>
        <v>#DIV/0!</v>
      </c>
      <c r="K605" s="7" t="str">
        <f>vlookup(D605,'Data Tables'!$H$16:$M$19,3,FALSE)</f>
        <v>#N/A</v>
      </c>
      <c r="L605" s="7" t="str">
        <f t="shared" si="2"/>
        <v>#DIV/0!</v>
      </c>
      <c r="M605" s="7" t="str">
        <f>vlookup(D605,'Data Tables'!$H$16:$M$19,5,FALSE)</f>
        <v>#N/A</v>
      </c>
      <c r="N605" s="7" t="str">
        <f t="shared" si="3"/>
        <v>#DIV/0!</v>
      </c>
    </row>
    <row r="606">
      <c r="I606" s="11"/>
      <c r="J606" s="7" t="str">
        <f t="shared" si="1"/>
        <v>#DIV/0!</v>
      </c>
      <c r="K606" s="7" t="str">
        <f>vlookup(D606,'Data Tables'!$H$16:$M$19,3,FALSE)</f>
        <v>#N/A</v>
      </c>
      <c r="L606" s="7" t="str">
        <f t="shared" si="2"/>
        <v>#DIV/0!</v>
      </c>
      <c r="M606" s="7" t="str">
        <f>vlookup(D606,'Data Tables'!$H$16:$M$19,5,FALSE)</f>
        <v>#N/A</v>
      </c>
      <c r="N606" s="7" t="str">
        <f t="shared" si="3"/>
        <v>#DIV/0!</v>
      </c>
    </row>
    <row r="607">
      <c r="I607" s="11"/>
      <c r="J607" s="7" t="str">
        <f t="shared" si="1"/>
        <v>#DIV/0!</v>
      </c>
      <c r="K607" s="7" t="str">
        <f>vlookup(D607,'Data Tables'!$H$16:$M$19,3,FALSE)</f>
        <v>#N/A</v>
      </c>
      <c r="L607" s="7" t="str">
        <f t="shared" si="2"/>
        <v>#DIV/0!</v>
      </c>
      <c r="M607" s="7" t="str">
        <f>vlookup(D607,'Data Tables'!$H$16:$M$19,5,FALSE)</f>
        <v>#N/A</v>
      </c>
      <c r="N607" s="7" t="str">
        <f t="shared" si="3"/>
        <v>#DIV/0!</v>
      </c>
    </row>
    <row r="608">
      <c r="I608" s="11"/>
      <c r="J608" s="7" t="str">
        <f t="shared" si="1"/>
        <v>#DIV/0!</v>
      </c>
      <c r="K608" s="7" t="str">
        <f>vlookup(D608,'Data Tables'!$H$16:$M$19,3,FALSE)</f>
        <v>#N/A</v>
      </c>
      <c r="L608" s="7" t="str">
        <f t="shared" si="2"/>
        <v>#DIV/0!</v>
      </c>
      <c r="M608" s="7" t="str">
        <f>vlookup(D608,'Data Tables'!$H$16:$M$19,5,FALSE)</f>
        <v>#N/A</v>
      </c>
      <c r="N608" s="7" t="str">
        <f t="shared" si="3"/>
        <v>#DIV/0!</v>
      </c>
    </row>
    <row r="609">
      <c r="I609" s="11"/>
      <c r="J609" s="7" t="str">
        <f t="shared" si="1"/>
        <v>#DIV/0!</v>
      </c>
      <c r="K609" s="7" t="str">
        <f>vlookup(D609,'Data Tables'!$H$16:$M$19,3,FALSE)</f>
        <v>#N/A</v>
      </c>
      <c r="L609" s="7" t="str">
        <f t="shared" si="2"/>
        <v>#DIV/0!</v>
      </c>
      <c r="M609" s="7" t="str">
        <f>vlookup(D609,'Data Tables'!$H$16:$M$19,5,FALSE)</f>
        <v>#N/A</v>
      </c>
      <c r="N609" s="7" t="str">
        <f t="shared" si="3"/>
        <v>#DIV/0!</v>
      </c>
    </row>
    <row r="610">
      <c r="I610" s="11"/>
      <c r="J610" s="7" t="str">
        <f t="shared" si="1"/>
        <v>#DIV/0!</v>
      </c>
      <c r="K610" s="7" t="str">
        <f>vlookup(D610,'Data Tables'!$H$16:$M$19,3,FALSE)</f>
        <v>#N/A</v>
      </c>
      <c r="L610" s="7" t="str">
        <f t="shared" si="2"/>
        <v>#DIV/0!</v>
      </c>
      <c r="M610" s="7" t="str">
        <f>vlookup(D610,'Data Tables'!$H$16:$M$19,5,FALSE)</f>
        <v>#N/A</v>
      </c>
      <c r="N610" s="7" t="str">
        <f t="shared" si="3"/>
        <v>#DIV/0!</v>
      </c>
    </row>
    <row r="611">
      <c r="I611" s="11"/>
      <c r="J611" s="7" t="str">
        <f t="shared" si="1"/>
        <v>#DIV/0!</v>
      </c>
      <c r="K611" s="7" t="str">
        <f>vlookup(D611,'Data Tables'!$H$16:$M$19,3,FALSE)</f>
        <v>#N/A</v>
      </c>
      <c r="L611" s="7" t="str">
        <f t="shared" si="2"/>
        <v>#DIV/0!</v>
      </c>
      <c r="M611" s="7" t="str">
        <f>vlookup(D611,'Data Tables'!$H$16:$M$19,5,FALSE)</f>
        <v>#N/A</v>
      </c>
      <c r="N611" s="7" t="str">
        <f t="shared" si="3"/>
        <v>#DIV/0!</v>
      </c>
    </row>
    <row r="612">
      <c r="I612" s="11"/>
      <c r="J612" s="7" t="str">
        <f t="shared" si="1"/>
        <v>#DIV/0!</v>
      </c>
      <c r="K612" s="7" t="str">
        <f>vlookup(D612,'Data Tables'!$H$16:$M$19,3,FALSE)</f>
        <v>#N/A</v>
      </c>
      <c r="L612" s="7" t="str">
        <f t="shared" si="2"/>
        <v>#DIV/0!</v>
      </c>
      <c r="M612" s="7" t="str">
        <f>vlookup(D612,'Data Tables'!$H$16:$M$19,5,FALSE)</f>
        <v>#N/A</v>
      </c>
      <c r="N612" s="7" t="str">
        <f t="shared" si="3"/>
        <v>#DIV/0!</v>
      </c>
    </row>
    <row r="613">
      <c r="I613" s="11"/>
      <c r="J613" s="7" t="str">
        <f t="shared" si="1"/>
        <v>#DIV/0!</v>
      </c>
      <c r="K613" s="7" t="str">
        <f>vlookup(D613,'Data Tables'!$H$16:$M$19,3,FALSE)</f>
        <v>#N/A</v>
      </c>
      <c r="L613" s="7" t="str">
        <f t="shared" si="2"/>
        <v>#DIV/0!</v>
      </c>
      <c r="M613" s="7" t="str">
        <f>vlookup(D613,'Data Tables'!$H$16:$M$19,5,FALSE)</f>
        <v>#N/A</v>
      </c>
      <c r="N613" s="7" t="str">
        <f t="shared" si="3"/>
        <v>#DIV/0!</v>
      </c>
    </row>
    <row r="614">
      <c r="I614" s="11"/>
      <c r="J614" s="7" t="str">
        <f t="shared" si="1"/>
        <v>#DIV/0!</v>
      </c>
      <c r="K614" s="7" t="str">
        <f>vlookup(D614,'Data Tables'!$H$16:$M$19,3,FALSE)</f>
        <v>#N/A</v>
      </c>
      <c r="L614" s="7" t="str">
        <f t="shared" si="2"/>
        <v>#DIV/0!</v>
      </c>
      <c r="M614" s="7" t="str">
        <f>vlookup(D614,'Data Tables'!$H$16:$M$19,5,FALSE)</f>
        <v>#N/A</v>
      </c>
      <c r="N614" s="7" t="str">
        <f t="shared" si="3"/>
        <v>#DIV/0!</v>
      </c>
    </row>
    <row r="615">
      <c r="I615" s="11"/>
      <c r="J615" s="7" t="str">
        <f t="shared" si="1"/>
        <v>#DIV/0!</v>
      </c>
      <c r="K615" s="7" t="str">
        <f>vlookup(D615,'Data Tables'!$H$16:$M$19,3,FALSE)</f>
        <v>#N/A</v>
      </c>
      <c r="L615" s="7" t="str">
        <f t="shared" si="2"/>
        <v>#DIV/0!</v>
      </c>
      <c r="M615" s="7" t="str">
        <f>vlookup(D615,'Data Tables'!$H$16:$M$19,5,FALSE)</f>
        <v>#N/A</v>
      </c>
      <c r="N615" s="7" t="str">
        <f t="shared" si="3"/>
        <v>#DIV/0!</v>
      </c>
    </row>
    <row r="616">
      <c r="I616" s="11"/>
      <c r="J616" s="7" t="str">
        <f t="shared" si="1"/>
        <v>#DIV/0!</v>
      </c>
      <c r="K616" s="7" t="str">
        <f>vlookup(D616,'Data Tables'!$H$16:$M$19,3,FALSE)</f>
        <v>#N/A</v>
      </c>
      <c r="L616" s="7" t="str">
        <f t="shared" si="2"/>
        <v>#DIV/0!</v>
      </c>
      <c r="M616" s="7" t="str">
        <f>vlookup(D616,'Data Tables'!$H$16:$M$19,5,FALSE)</f>
        <v>#N/A</v>
      </c>
      <c r="N616" s="7" t="str">
        <f t="shared" si="3"/>
        <v>#DIV/0!</v>
      </c>
    </row>
    <row r="617">
      <c r="I617" s="11"/>
      <c r="J617" s="7" t="str">
        <f t="shared" si="1"/>
        <v>#DIV/0!</v>
      </c>
      <c r="K617" s="7" t="str">
        <f>vlookup(D617,'Data Tables'!$H$16:$M$19,3,FALSE)</f>
        <v>#N/A</v>
      </c>
      <c r="L617" s="7" t="str">
        <f t="shared" si="2"/>
        <v>#DIV/0!</v>
      </c>
      <c r="M617" s="7" t="str">
        <f>vlookup(D617,'Data Tables'!$H$16:$M$19,5,FALSE)</f>
        <v>#N/A</v>
      </c>
      <c r="N617" s="7" t="str">
        <f t="shared" si="3"/>
        <v>#DIV/0!</v>
      </c>
    </row>
    <row r="618">
      <c r="I618" s="11"/>
      <c r="J618" s="7" t="str">
        <f t="shared" si="1"/>
        <v>#DIV/0!</v>
      </c>
      <c r="K618" s="7" t="str">
        <f>vlookup(D618,'Data Tables'!$H$16:$M$19,3,FALSE)</f>
        <v>#N/A</v>
      </c>
      <c r="L618" s="7" t="str">
        <f t="shared" si="2"/>
        <v>#DIV/0!</v>
      </c>
      <c r="M618" s="7" t="str">
        <f>vlookup(D618,'Data Tables'!$H$16:$M$19,5,FALSE)</f>
        <v>#N/A</v>
      </c>
      <c r="N618" s="7" t="str">
        <f t="shared" si="3"/>
        <v>#DIV/0!</v>
      </c>
    </row>
    <row r="619">
      <c r="I619" s="11"/>
      <c r="J619" s="7" t="str">
        <f t="shared" si="1"/>
        <v>#DIV/0!</v>
      </c>
      <c r="K619" s="7" t="str">
        <f>vlookup(D619,'Data Tables'!$H$16:$M$19,3,FALSE)</f>
        <v>#N/A</v>
      </c>
      <c r="L619" s="7" t="str">
        <f t="shared" si="2"/>
        <v>#DIV/0!</v>
      </c>
      <c r="M619" s="7" t="str">
        <f>vlookup(D619,'Data Tables'!$H$16:$M$19,5,FALSE)</f>
        <v>#N/A</v>
      </c>
      <c r="N619" s="7" t="str">
        <f t="shared" si="3"/>
        <v>#DIV/0!</v>
      </c>
    </row>
    <row r="620">
      <c r="I620" s="11"/>
      <c r="J620" s="7" t="str">
        <f t="shared" si="1"/>
        <v>#DIV/0!</v>
      </c>
      <c r="K620" s="7" t="str">
        <f>vlookup(D620,'Data Tables'!$H$16:$M$19,3,FALSE)</f>
        <v>#N/A</v>
      </c>
      <c r="L620" s="7" t="str">
        <f t="shared" si="2"/>
        <v>#DIV/0!</v>
      </c>
      <c r="M620" s="7" t="str">
        <f>vlookup(D620,'Data Tables'!$H$16:$M$19,5,FALSE)</f>
        <v>#N/A</v>
      </c>
      <c r="N620" s="7" t="str">
        <f t="shared" si="3"/>
        <v>#DIV/0!</v>
      </c>
    </row>
    <row r="621">
      <c r="I621" s="11"/>
      <c r="J621" s="7" t="str">
        <f t="shared" si="1"/>
        <v>#DIV/0!</v>
      </c>
      <c r="K621" s="7" t="str">
        <f>vlookup(D621,'Data Tables'!$H$16:$M$19,3,FALSE)</f>
        <v>#N/A</v>
      </c>
      <c r="L621" s="7" t="str">
        <f t="shared" si="2"/>
        <v>#DIV/0!</v>
      </c>
      <c r="M621" s="7" t="str">
        <f>vlookup(D621,'Data Tables'!$H$16:$M$19,5,FALSE)</f>
        <v>#N/A</v>
      </c>
      <c r="N621" s="7" t="str">
        <f t="shared" si="3"/>
        <v>#DIV/0!</v>
      </c>
    </row>
    <row r="622">
      <c r="I622" s="11"/>
      <c r="J622" s="7" t="str">
        <f t="shared" si="1"/>
        <v>#DIV/0!</v>
      </c>
      <c r="K622" s="7" t="str">
        <f>vlookup(D622,'Data Tables'!$H$16:$M$19,3,FALSE)</f>
        <v>#N/A</v>
      </c>
      <c r="L622" s="7" t="str">
        <f t="shared" si="2"/>
        <v>#DIV/0!</v>
      </c>
      <c r="M622" s="7" t="str">
        <f>vlookup(D622,'Data Tables'!$H$16:$M$19,5,FALSE)</f>
        <v>#N/A</v>
      </c>
      <c r="N622" s="7" t="str">
        <f t="shared" si="3"/>
        <v>#DIV/0!</v>
      </c>
    </row>
    <row r="623">
      <c r="I623" s="11"/>
      <c r="J623" s="7" t="str">
        <f t="shared" si="1"/>
        <v>#DIV/0!</v>
      </c>
      <c r="K623" s="7" t="str">
        <f>vlookup(D623,'Data Tables'!$H$16:$M$19,3,FALSE)</f>
        <v>#N/A</v>
      </c>
      <c r="L623" s="7" t="str">
        <f t="shared" si="2"/>
        <v>#DIV/0!</v>
      </c>
      <c r="M623" s="7" t="str">
        <f>vlookup(D623,'Data Tables'!$H$16:$M$19,5,FALSE)</f>
        <v>#N/A</v>
      </c>
      <c r="N623" s="7" t="str">
        <f t="shared" si="3"/>
        <v>#DIV/0!</v>
      </c>
    </row>
    <row r="624">
      <c r="I624" s="11"/>
      <c r="J624" s="7" t="str">
        <f t="shared" si="1"/>
        <v>#DIV/0!</v>
      </c>
      <c r="K624" s="7" t="str">
        <f>vlookup(D624,'Data Tables'!$H$16:$M$19,3,FALSE)</f>
        <v>#N/A</v>
      </c>
      <c r="L624" s="7" t="str">
        <f t="shared" si="2"/>
        <v>#DIV/0!</v>
      </c>
      <c r="M624" s="7" t="str">
        <f>vlookup(D624,'Data Tables'!$H$16:$M$19,5,FALSE)</f>
        <v>#N/A</v>
      </c>
      <c r="N624" s="7" t="str">
        <f t="shared" si="3"/>
        <v>#DIV/0!</v>
      </c>
    </row>
    <row r="625">
      <c r="I625" s="11"/>
      <c r="J625" s="7" t="str">
        <f t="shared" si="1"/>
        <v>#DIV/0!</v>
      </c>
      <c r="K625" s="7" t="str">
        <f>vlookup(D625,'Data Tables'!$H$16:$M$19,3,FALSE)</f>
        <v>#N/A</v>
      </c>
      <c r="L625" s="7" t="str">
        <f t="shared" si="2"/>
        <v>#DIV/0!</v>
      </c>
      <c r="M625" s="7" t="str">
        <f>vlookup(D625,'Data Tables'!$H$16:$M$19,5,FALSE)</f>
        <v>#N/A</v>
      </c>
      <c r="N625" s="7" t="str">
        <f t="shared" si="3"/>
        <v>#DIV/0!</v>
      </c>
    </row>
    <row r="626">
      <c r="I626" s="11"/>
      <c r="J626" s="7" t="str">
        <f t="shared" si="1"/>
        <v>#DIV/0!</v>
      </c>
      <c r="K626" s="7" t="str">
        <f>vlookup(D626,'Data Tables'!$H$16:$M$19,3,FALSE)</f>
        <v>#N/A</v>
      </c>
      <c r="L626" s="7" t="str">
        <f t="shared" si="2"/>
        <v>#DIV/0!</v>
      </c>
      <c r="M626" s="7" t="str">
        <f>vlookup(D626,'Data Tables'!$H$16:$M$19,5,FALSE)</f>
        <v>#N/A</v>
      </c>
      <c r="N626" s="7" t="str">
        <f t="shared" si="3"/>
        <v>#DIV/0!</v>
      </c>
    </row>
    <row r="627">
      <c r="I627" s="11"/>
      <c r="J627" s="7" t="str">
        <f t="shared" si="1"/>
        <v>#DIV/0!</v>
      </c>
      <c r="K627" s="7" t="str">
        <f>vlookup(D627,'Data Tables'!$H$16:$M$19,3,FALSE)</f>
        <v>#N/A</v>
      </c>
      <c r="L627" s="7" t="str">
        <f t="shared" si="2"/>
        <v>#DIV/0!</v>
      </c>
      <c r="M627" s="7" t="str">
        <f>vlookup(D627,'Data Tables'!$H$16:$M$19,5,FALSE)</f>
        <v>#N/A</v>
      </c>
      <c r="N627" s="7" t="str">
        <f t="shared" si="3"/>
        <v>#DIV/0!</v>
      </c>
    </row>
    <row r="628">
      <c r="I628" s="11"/>
      <c r="J628" s="7" t="str">
        <f t="shared" si="1"/>
        <v>#DIV/0!</v>
      </c>
      <c r="K628" s="7" t="str">
        <f>vlookup(D628,'Data Tables'!$H$16:$M$19,3,FALSE)</f>
        <v>#N/A</v>
      </c>
      <c r="L628" s="7" t="str">
        <f t="shared" si="2"/>
        <v>#DIV/0!</v>
      </c>
      <c r="M628" s="7" t="str">
        <f>vlookup(D628,'Data Tables'!$H$16:$M$19,5,FALSE)</f>
        <v>#N/A</v>
      </c>
      <c r="N628" s="7" t="str">
        <f t="shared" si="3"/>
        <v>#DIV/0!</v>
      </c>
    </row>
    <row r="629">
      <c r="I629" s="11"/>
      <c r="J629" s="7" t="str">
        <f t="shared" si="1"/>
        <v>#DIV/0!</v>
      </c>
      <c r="K629" s="7" t="str">
        <f>vlookup(D629,'Data Tables'!$H$16:$M$19,3,FALSE)</f>
        <v>#N/A</v>
      </c>
      <c r="L629" s="7" t="str">
        <f t="shared" si="2"/>
        <v>#DIV/0!</v>
      </c>
      <c r="M629" s="7" t="str">
        <f>vlookup(D629,'Data Tables'!$H$16:$M$19,5,FALSE)</f>
        <v>#N/A</v>
      </c>
      <c r="N629" s="7" t="str">
        <f t="shared" si="3"/>
        <v>#DIV/0!</v>
      </c>
    </row>
    <row r="630">
      <c r="I630" s="11"/>
      <c r="J630" s="7" t="str">
        <f t="shared" si="1"/>
        <v>#DIV/0!</v>
      </c>
      <c r="K630" s="7" t="str">
        <f>vlookup(D630,'Data Tables'!$H$16:$M$19,3,FALSE)</f>
        <v>#N/A</v>
      </c>
      <c r="L630" s="7" t="str">
        <f t="shared" si="2"/>
        <v>#DIV/0!</v>
      </c>
      <c r="M630" s="7" t="str">
        <f>vlookup(D630,'Data Tables'!$H$16:$M$19,5,FALSE)</f>
        <v>#N/A</v>
      </c>
      <c r="N630" s="7" t="str">
        <f t="shared" si="3"/>
        <v>#DIV/0!</v>
      </c>
    </row>
    <row r="631">
      <c r="I631" s="11"/>
      <c r="J631" s="7" t="str">
        <f t="shared" si="1"/>
        <v>#DIV/0!</v>
      </c>
      <c r="K631" s="7" t="str">
        <f>vlookup(D631,'Data Tables'!$H$16:$M$19,3,FALSE)</f>
        <v>#N/A</v>
      </c>
      <c r="L631" s="7" t="str">
        <f t="shared" si="2"/>
        <v>#DIV/0!</v>
      </c>
      <c r="M631" s="7" t="str">
        <f>vlookup(D631,'Data Tables'!$H$16:$M$19,5,FALSE)</f>
        <v>#N/A</v>
      </c>
      <c r="N631" s="7" t="str">
        <f t="shared" si="3"/>
        <v>#DIV/0!</v>
      </c>
    </row>
    <row r="632">
      <c r="I632" s="11"/>
      <c r="J632" s="7" t="str">
        <f t="shared" si="1"/>
        <v>#DIV/0!</v>
      </c>
      <c r="K632" s="7" t="str">
        <f>vlookup(D632,'Data Tables'!$H$16:$M$19,3,FALSE)</f>
        <v>#N/A</v>
      </c>
      <c r="L632" s="7" t="str">
        <f t="shared" si="2"/>
        <v>#DIV/0!</v>
      </c>
      <c r="M632" s="7" t="str">
        <f>vlookup(D632,'Data Tables'!$H$16:$M$19,5,FALSE)</f>
        <v>#N/A</v>
      </c>
      <c r="N632" s="7" t="str">
        <f t="shared" si="3"/>
        <v>#DIV/0!</v>
      </c>
    </row>
    <row r="633">
      <c r="I633" s="11"/>
      <c r="J633" s="7" t="str">
        <f t="shared" si="1"/>
        <v>#DIV/0!</v>
      </c>
      <c r="K633" s="7" t="str">
        <f>vlookup(D633,'Data Tables'!$H$16:$M$19,3,FALSE)</f>
        <v>#N/A</v>
      </c>
      <c r="L633" s="7" t="str">
        <f t="shared" si="2"/>
        <v>#DIV/0!</v>
      </c>
      <c r="M633" s="7" t="str">
        <f>vlookup(D633,'Data Tables'!$H$16:$M$19,5,FALSE)</f>
        <v>#N/A</v>
      </c>
      <c r="N633" s="7" t="str">
        <f t="shared" si="3"/>
        <v>#DIV/0!</v>
      </c>
    </row>
    <row r="634">
      <c r="I634" s="11"/>
      <c r="J634" s="7" t="str">
        <f t="shared" si="1"/>
        <v>#DIV/0!</v>
      </c>
      <c r="K634" s="7" t="str">
        <f>vlookup(D634,'Data Tables'!$H$16:$M$19,3,FALSE)</f>
        <v>#N/A</v>
      </c>
      <c r="L634" s="7" t="str">
        <f t="shared" si="2"/>
        <v>#DIV/0!</v>
      </c>
      <c r="M634" s="7" t="str">
        <f>vlookup(D634,'Data Tables'!$H$16:$M$19,5,FALSE)</f>
        <v>#N/A</v>
      </c>
      <c r="N634" s="7" t="str">
        <f t="shared" si="3"/>
        <v>#DIV/0!</v>
      </c>
    </row>
    <row r="635">
      <c r="I635" s="11"/>
      <c r="J635" s="7" t="str">
        <f t="shared" si="1"/>
        <v>#DIV/0!</v>
      </c>
      <c r="K635" s="7" t="str">
        <f>vlookup(D635,'Data Tables'!$H$16:$M$19,3,FALSE)</f>
        <v>#N/A</v>
      </c>
      <c r="L635" s="7" t="str">
        <f t="shared" si="2"/>
        <v>#DIV/0!</v>
      </c>
      <c r="M635" s="7" t="str">
        <f>vlookup(D635,'Data Tables'!$H$16:$M$19,5,FALSE)</f>
        <v>#N/A</v>
      </c>
      <c r="N635" s="7" t="str">
        <f t="shared" si="3"/>
        <v>#DIV/0!</v>
      </c>
    </row>
    <row r="636">
      <c r="I636" s="11"/>
      <c r="J636" s="7" t="str">
        <f t="shared" si="1"/>
        <v>#DIV/0!</v>
      </c>
      <c r="K636" s="7" t="str">
        <f>vlookup(D636,'Data Tables'!$H$16:$M$19,3,FALSE)</f>
        <v>#N/A</v>
      </c>
      <c r="L636" s="7" t="str">
        <f t="shared" si="2"/>
        <v>#DIV/0!</v>
      </c>
      <c r="M636" s="7" t="str">
        <f>vlookup(D636,'Data Tables'!$H$16:$M$19,5,FALSE)</f>
        <v>#N/A</v>
      </c>
      <c r="N636" s="7" t="str">
        <f t="shared" si="3"/>
        <v>#DIV/0!</v>
      </c>
    </row>
    <row r="637">
      <c r="I637" s="11"/>
      <c r="J637" s="7" t="str">
        <f t="shared" si="1"/>
        <v>#DIV/0!</v>
      </c>
      <c r="K637" s="7" t="str">
        <f>vlookup(D637,'Data Tables'!$H$16:$M$19,3,FALSE)</f>
        <v>#N/A</v>
      </c>
      <c r="L637" s="7" t="str">
        <f t="shared" si="2"/>
        <v>#DIV/0!</v>
      </c>
      <c r="M637" s="7" t="str">
        <f>vlookup(D637,'Data Tables'!$H$16:$M$19,5,FALSE)</f>
        <v>#N/A</v>
      </c>
      <c r="N637" s="7" t="str">
        <f t="shared" si="3"/>
        <v>#DIV/0!</v>
      </c>
    </row>
    <row r="638">
      <c r="I638" s="11"/>
      <c r="J638" s="7" t="str">
        <f t="shared" si="1"/>
        <v>#DIV/0!</v>
      </c>
      <c r="K638" s="7" t="str">
        <f>vlookup(D638,'Data Tables'!$H$16:$M$19,3,FALSE)</f>
        <v>#N/A</v>
      </c>
      <c r="L638" s="7" t="str">
        <f t="shared" si="2"/>
        <v>#DIV/0!</v>
      </c>
      <c r="M638" s="7" t="str">
        <f>vlookup(D638,'Data Tables'!$H$16:$M$19,5,FALSE)</f>
        <v>#N/A</v>
      </c>
      <c r="N638" s="7" t="str">
        <f t="shared" si="3"/>
        <v>#DIV/0!</v>
      </c>
    </row>
    <row r="639">
      <c r="I639" s="11"/>
      <c r="J639" s="7" t="str">
        <f t="shared" si="1"/>
        <v>#DIV/0!</v>
      </c>
      <c r="K639" s="7" t="str">
        <f>vlookup(D639,'Data Tables'!$H$16:$M$19,3,FALSE)</f>
        <v>#N/A</v>
      </c>
      <c r="L639" s="7" t="str">
        <f t="shared" si="2"/>
        <v>#DIV/0!</v>
      </c>
      <c r="M639" s="7" t="str">
        <f>vlookup(D639,'Data Tables'!$H$16:$M$19,5,FALSE)</f>
        <v>#N/A</v>
      </c>
      <c r="N639" s="7" t="str">
        <f t="shared" si="3"/>
        <v>#DIV/0!</v>
      </c>
    </row>
    <row r="640">
      <c r="I640" s="11"/>
      <c r="J640" s="7" t="str">
        <f t="shared" si="1"/>
        <v>#DIV/0!</v>
      </c>
      <c r="K640" s="7" t="str">
        <f>vlookup(D640,'Data Tables'!$H$16:$M$19,3,FALSE)</f>
        <v>#N/A</v>
      </c>
      <c r="L640" s="7" t="str">
        <f t="shared" si="2"/>
        <v>#DIV/0!</v>
      </c>
      <c r="M640" s="7" t="str">
        <f>vlookup(D640,'Data Tables'!$H$16:$M$19,5,FALSE)</f>
        <v>#N/A</v>
      </c>
      <c r="N640" s="7" t="str">
        <f t="shared" si="3"/>
        <v>#DIV/0!</v>
      </c>
    </row>
    <row r="641">
      <c r="I641" s="11"/>
      <c r="J641" s="7" t="str">
        <f t="shared" si="1"/>
        <v>#DIV/0!</v>
      </c>
      <c r="K641" s="7" t="str">
        <f>vlookup(D641,'Data Tables'!$H$16:$M$19,3,FALSE)</f>
        <v>#N/A</v>
      </c>
      <c r="L641" s="7" t="str">
        <f t="shared" si="2"/>
        <v>#DIV/0!</v>
      </c>
      <c r="M641" s="7" t="str">
        <f>vlookup(D641,'Data Tables'!$H$16:$M$19,5,FALSE)</f>
        <v>#N/A</v>
      </c>
      <c r="N641" s="7" t="str">
        <f t="shared" si="3"/>
        <v>#DIV/0!</v>
      </c>
    </row>
    <row r="642">
      <c r="I642" s="11"/>
      <c r="J642" s="7" t="str">
        <f t="shared" si="1"/>
        <v>#DIV/0!</v>
      </c>
      <c r="K642" s="7" t="str">
        <f>vlookup(D642,'Data Tables'!$H$16:$M$19,3,FALSE)</f>
        <v>#N/A</v>
      </c>
      <c r="L642" s="7" t="str">
        <f t="shared" si="2"/>
        <v>#DIV/0!</v>
      </c>
      <c r="M642" s="7" t="str">
        <f>vlookup(D642,'Data Tables'!$H$16:$M$19,5,FALSE)</f>
        <v>#N/A</v>
      </c>
      <c r="N642" s="7" t="str">
        <f t="shared" si="3"/>
        <v>#DIV/0!</v>
      </c>
    </row>
    <row r="643">
      <c r="I643" s="11"/>
      <c r="J643" s="7" t="str">
        <f t="shared" si="1"/>
        <v>#DIV/0!</v>
      </c>
      <c r="K643" s="7" t="str">
        <f>vlookup(D643,'Data Tables'!$H$16:$M$19,3,FALSE)</f>
        <v>#N/A</v>
      </c>
      <c r="L643" s="7" t="str">
        <f t="shared" si="2"/>
        <v>#DIV/0!</v>
      </c>
      <c r="M643" s="7" t="str">
        <f>vlookup(D643,'Data Tables'!$H$16:$M$19,5,FALSE)</f>
        <v>#N/A</v>
      </c>
      <c r="N643" s="7" t="str">
        <f t="shared" si="3"/>
        <v>#DIV/0!</v>
      </c>
    </row>
    <row r="644">
      <c r="I644" s="11"/>
      <c r="J644" s="7" t="str">
        <f t="shared" si="1"/>
        <v>#DIV/0!</v>
      </c>
      <c r="K644" s="7" t="str">
        <f>vlookup(D644,'Data Tables'!$H$16:$M$19,3,FALSE)</f>
        <v>#N/A</v>
      </c>
      <c r="L644" s="7" t="str">
        <f t="shared" si="2"/>
        <v>#DIV/0!</v>
      </c>
      <c r="M644" s="7" t="str">
        <f>vlookup(D644,'Data Tables'!$H$16:$M$19,5,FALSE)</f>
        <v>#N/A</v>
      </c>
      <c r="N644" s="7" t="str">
        <f t="shared" si="3"/>
        <v>#DIV/0!</v>
      </c>
    </row>
    <row r="645">
      <c r="I645" s="11"/>
      <c r="J645" s="7" t="str">
        <f t="shared" si="1"/>
        <v>#DIV/0!</v>
      </c>
      <c r="K645" s="7" t="str">
        <f>vlookup(D645,'Data Tables'!$H$16:$M$19,3,FALSE)</f>
        <v>#N/A</v>
      </c>
      <c r="L645" s="7" t="str">
        <f t="shared" si="2"/>
        <v>#DIV/0!</v>
      </c>
      <c r="M645" s="7" t="str">
        <f>vlookup(D645,'Data Tables'!$H$16:$M$19,5,FALSE)</f>
        <v>#N/A</v>
      </c>
      <c r="N645" s="7" t="str">
        <f t="shared" si="3"/>
        <v>#DIV/0!</v>
      </c>
    </row>
    <row r="646">
      <c r="I646" s="11"/>
      <c r="J646" s="7" t="str">
        <f t="shared" si="1"/>
        <v>#DIV/0!</v>
      </c>
      <c r="K646" s="7" t="str">
        <f>vlookup(D646,'Data Tables'!$H$16:$M$19,3,FALSE)</f>
        <v>#N/A</v>
      </c>
      <c r="L646" s="7" t="str">
        <f t="shared" si="2"/>
        <v>#DIV/0!</v>
      </c>
      <c r="M646" s="7" t="str">
        <f>vlookup(D646,'Data Tables'!$H$16:$M$19,5,FALSE)</f>
        <v>#N/A</v>
      </c>
      <c r="N646" s="7" t="str">
        <f t="shared" si="3"/>
        <v>#DIV/0!</v>
      </c>
    </row>
    <row r="647">
      <c r="I647" s="11"/>
      <c r="J647" s="7" t="str">
        <f t="shared" si="1"/>
        <v>#DIV/0!</v>
      </c>
      <c r="K647" s="7" t="str">
        <f>vlookup(D647,'Data Tables'!$H$16:$M$19,3,FALSE)</f>
        <v>#N/A</v>
      </c>
      <c r="L647" s="7" t="str">
        <f t="shared" si="2"/>
        <v>#DIV/0!</v>
      </c>
      <c r="M647" s="7" t="str">
        <f>vlookup(D647,'Data Tables'!$H$16:$M$19,5,FALSE)</f>
        <v>#N/A</v>
      </c>
      <c r="N647" s="7" t="str">
        <f t="shared" si="3"/>
        <v>#DIV/0!</v>
      </c>
    </row>
    <row r="648">
      <c r="I648" s="11"/>
      <c r="J648" s="7" t="str">
        <f t="shared" si="1"/>
        <v>#DIV/0!</v>
      </c>
      <c r="K648" s="7" t="str">
        <f>vlookup(D648,'Data Tables'!$H$16:$M$19,3,FALSE)</f>
        <v>#N/A</v>
      </c>
      <c r="L648" s="7" t="str">
        <f t="shared" si="2"/>
        <v>#DIV/0!</v>
      </c>
      <c r="M648" s="7" t="str">
        <f>vlookup(D648,'Data Tables'!$H$16:$M$19,5,FALSE)</f>
        <v>#N/A</v>
      </c>
      <c r="N648" s="7" t="str">
        <f t="shared" si="3"/>
        <v>#DIV/0!</v>
      </c>
    </row>
    <row r="649">
      <c r="I649" s="11"/>
      <c r="J649" s="7" t="str">
        <f t="shared" si="1"/>
        <v>#DIV/0!</v>
      </c>
      <c r="K649" s="7" t="str">
        <f>vlookup(D649,'Data Tables'!$H$16:$M$19,3,FALSE)</f>
        <v>#N/A</v>
      </c>
      <c r="L649" s="7" t="str">
        <f t="shared" si="2"/>
        <v>#DIV/0!</v>
      </c>
      <c r="M649" s="7" t="str">
        <f>vlookup(D649,'Data Tables'!$H$16:$M$19,5,FALSE)</f>
        <v>#N/A</v>
      </c>
      <c r="N649" s="7" t="str">
        <f t="shared" si="3"/>
        <v>#DIV/0!</v>
      </c>
    </row>
    <row r="650">
      <c r="I650" s="11"/>
      <c r="J650" s="7" t="str">
        <f t="shared" si="1"/>
        <v>#DIV/0!</v>
      </c>
      <c r="K650" s="7" t="str">
        <f>vlookup(D650,'Data Tables'!$H$16:$M$19,3,FALSE)</f>
        <v>#N/A</v>
      </c>
      <c r="L650" s="7" t="str">
        <f t="shared" si="2"/>
        <v>#DIV/0!</v>
      </c>
      <c r="M650" s="7" t="str">
        <f>vlookup(D650,'Data Tables'!$H$16:$M$19,5,FALSE)</f>
        <v>#N/A</v>
      </c>
      <c r="N650" s="7" t="str">
        <f t="shared" si="3"/>
        <v>#DIV/0!</v>
      </c>
    </row>
    <row r="651">
      <c r="I651" s="11"/>
      <c r="J651" s="7" t="str">
        <f t="shared" si="1"/>
        <v>#DIV/0!</v>
      </c>
      <c r="K651" s="7" t="str">
        <f>vlookup(D651,'Data Tables'!$H$16:$M$19,3,FALSE)</f>
        <v>#N/A</v>
      </c>
      <c r="L651" s="7" t="str">
        <f t="shared" si="2"/>
        <v>#DIV/0!</v>
      </c>
      <c r="M651" s="7" t="str">
        <f>vlookup(D651,'Data Tables'!$H$16:$M$19,5,FALSE)</f>
        <v>#N/A</v>
      </c>
      <c r="N651" s="7" t="str">
        <f t="shared" si="3"/>
        <v>#DIV/0!</v>
      </c>
    </row>
    <row r="652">
      <c r="I652" s="11"/>
      <c r="J652" s="7" t="str">
        <f t="shared" si="1"/>
        <v>#DIV/0!</v>
      </c>
      <c r="K652" s="7" t="str">
        <f>vlookup(D652,'Data Tables'!$H$16:$M$19,3,FALSE)</f>
        <v>#N/A</v>
      </c>
      <c r="L652" s="7" t="str">
        <f t="shared" si="2"/>
        <v>#DIV/0!</v>
      </c>
      <c r="M652" s="7" t="str">
        <f>vlookup(D652,'Data Tables'!$H$16:$M$19,5,FALSE)</f>
        <v>#N/A</v>
      </c>
      <c r="N652" s="7" t="str">
        <f t="shared" si="3"/>
        <v>#DIV/0!</v>
      </c>
    </row>
    <row r="653">
      <c r="I653" s="11"/>
      <c r="J653" s="7" t="str">
        <f t="shared" si="1"/>
        <v>#DIV/0!</v>
      </c>
      <c r="K653" s="7" t="str">
        <f>vlookup(D653,'Data Tables'!$H$16:$M$19,3,FALSE)</f>
        <v>#N/A</v>
      </c>
      <c r="L653" s="7" t="str">
        <f t="shared" si="2"/>
        <v>#DIV/0!</v>
      </c>
      <c r="M653" s="7" t="str">
        <f>vlookup(D653,'Data Tables'!$H$16:$M$19,5,FALSE)</f>
        <v>#N/A</v>
      </c>
      <c r="N653" s="7" t="str">
        <f t="shared" si="3"/>
        <v>#DIV/0!</v>
      </c>
    </row>
    <row r="654">
      <c r="I654" s="11"/>
      <c r="J654" s="7" t="str">
        <f t="shared" si="1"/>
        <v>#DIV/0!</v>
      </c>
      <c r="K654" s="7" t="str">
        <f>vlookup(D654,'Data Tables'!$H$16:$M$19,3,FALSE)</f>
        <v>#N/A</v>
      </c>
      <c r="L654" s="7" t="str">
        <f t="shared" si="2"/>
        <v>#DIV/0!</v>
      </c>
      <c r="M654" s="7" t="str">
        <f>vlookup(D654,'Data Tables'!$H$16:$M$19,5,FALSE)</f>
        <v>#N/A</v>
      </c>
      <c r="N654" s="7" t="str">
        <f t="shared" si="3"/>
        <v>#DIV/0!</v>
      </c>
    </row>
    <row r="655">
      <c r="I655" s="11"/>
      <c r="J655" s="7" t="str">
        <f t="shared" si="1"/>
        <v>#DIV/0!</v>
      </c>
      <c r="K655" s="7" t="str">
        <f>vlookup(D655,'Data Tables'!$H$16:$M$19,3,FALSE)</f>
        <v>#N/A</v>
      </c>
      <c r="L655" s="7" t="str">
        <f t="shared" si="2"/>
        <v>#DIV/0!</v>
      </c>
      <c r="M655" s="7" t="str">
        <f>vlookup(D655,'Data Tables'!$H$16:$M$19,5,FALSE)</f>
        <v>#N/A</v>
      </c>
      <c r="N655" s="7" t="str">
        <f t="shared" si="3"/>
        <v>#DIV/0!</v>
      </c>
    </row>
    <row r="656">
      <c r="I656" s="11"/>
      <c r="J656" s="7" t="str">
        <f t="shared" si="1"/>
        <v>#DIV/0!</v>
      </c>
      <c r="K656" s="7" t="str">
        <f>vlookup(D656,'Data Tables'!$H$16:$M$19,3,FALSE)</f>
        <v>#N/A</v>
      </c>
      <c r="L656" s="7" t="str">
        <f t="shared" si="2"/>
        <v>#DIV/0!</v>
      </c>
      <c r="M656" s="7" t="str">
        <f>vlookup(D656,'Data Tables'!$H$16:$M$19,5,FALSE)</f>
        <v>#N/A</v>
      </c>
      <c r="N656" s="7" t="str">
        <f t="shared" si="3"/>
        <v>#DIV/0!</v>
      </c>
    </row>
    <row r="657">
      <c r="I657" s="11"/>
      <c r="J657" s="7" t="str">
        <f t="shared" si="1"/>
        <v>#DIV/0!</v>
      </c>
      <c r="K657" s="7" t="str">
        <f>vlookup(D657,'Data Tables'!$H$16:$M$19,3,FALSE)</f>
        <v>#N/A</v>
      </c>
      <c r="L657" s="7" t="str">
        <f t="shared" si="2"/>
        <v>#DIV/0!</v>
      </c>
      <c r="M657" s="7" t="str">
        <f>vlookup(D657,'Data Tables'!$H$16:$M$19,5,FALSE)</f>
        <v>#N/A</v>
      </c>
      <c r="N657" s="7" t="str">
        <f t="shared" si="3"/>
        <v>#DIV/0!</v>
      </c>
    </row>
    <row r="658">
      <c r="I658" s="11"/>
      <c r="J658" s="7" t="str">
        <f t="shared" si="1"/>
        <v>#DIV/0!</v>
      </c>
      <c r="K658" s="7" t="str">
        <f>vlookup(D658,'Data Tables'!$H$16:$M$19,3,FALSE)</f>
        <v>#N/A</v>
      </c>
      <c r="L658" s="7" t="str">
        <f t="shared" si="2"/>
        <v>#DIV/0!</v>
      </c>
      <c r="M658" s="7" t="str">
        <f>vlookup(D658,'Data Tables'!$H$16:$M$19,5,FALSE)</f>
        <v>#N/A</v>
      </c>
      <c r="N658" s="7" t="str">
        <f t="shared" si="3"/>
        <v>#DIV/0!</v>
      </c>
    </row>
    <row r="659">
      <c r="I659" s="11"/>
      <c r="J659" s="7" t="str">
        <f t="shared" si="1"/>
        <v>#DIV/0!</v>
      </c>
      <c r="K659" s="7" t="str">
        <f>vlookup(D659,'Data Tables'!$H$16:$M$19,3,FALSE)</f>
        <v>#N/A</v>
      </c>
      <c r="L659" s="7" t="str">
        <f t="shared" si="2"/>
        <v>#DIV/0!</v>
      </c>
      <c r="M659" s="7" t="str">
        <f>vlookup(D659,'Data Tables'!$H$16:$M$19,5,FALSE)</f>
        <v>#N/A</v>
      </c>
      <c r="N659" s="7" t="str">
        <f t="shared" si="3"/>
        <v>#DIV/0!</v>
      </c>
    </row>
    <row r="660">
      <c r="I660" s="11"/>
      <c r="J660" s="7" t="str">
        <f t="shared" si="1"/>
        <v>#DIV/0!</v>
      </c>
      <c r="K660" s="7" t="str">
        <f>vlookup(D660,'Data Tables'!$H$16:$M$19,3,FALSE)</f>
        <v>#N/A</v>
      </c>
      <c r="L660" s="7" t="str">
        <f t="shared" si="2"/>
        <v>#DIV/0!</v>
      </c>
      <c r="M660" s="7" t="str">
        <f>vlookup(D660,'Data Tables'!$H$16:$M$19,5,FALSE)</f>
        <v>#N/A</v>
      </c>
      <c r="N660" s="7" t="str">
        <f t="shared" si="3"/>
        <v>#DIV/0!</v>
      </c>
    </row>
    <row r="661">
      <c r="I661" s="11"/>
      <c r="J661" s="7" t="str">
        <f t="shared" si="1"/>
        <v>#DIV/0!</v>
      </c>
      <c r="K661" s="7" t="str">
        <f>vlookup(D661,'Data Tables'!$H$16:$M$19,3,FALSE)</f>
        <v>#N/A</v>
      </c>
      <c r="L661" s="7" t="str">
        <f t="shared" si="2"/>
        <v>#DIV/0!</v>
      </c>
      <c r="M661" s="7" t="str">
        <f>vlookup(D661,'Data Tables'!$H$16:$M$19,5,FALSE)</f>
        <v>#N/A</v>
      </c>
      <c r="N661" s="7" t="str">
        <f t="shared" si="3"/>
        <v>#DIV/0!</v>
      </c>
    </row>
    <row r="662">
      <c r="I662" s="11"/>
      <c r="J662" s="7" t="str">
        <f t="shared" si="1"/>
        <v>#DIV/0!</v>
      </c>
      <c r="K662" s="7" t="str">
        <f>vlookup(D662,'Data Tables'!$H$16:$M$19,3,FALSE)</f>
        <v>#N/A</v>
      </c>
      <c r="L662" s="7" t="str">
        <f t="shared" si="2"/>
        <v>#DIV/0!</v>
      </c>
      <c r="M662" s="7" t="str">
        <f>vlookup(D662,'Data Tables'!$H$16:$M$19,5,FALSE)</f>
        <v>#N/A</v>
      </c>
      <c r="N662" s="7" t="str">
        <f t="shared" si="3"/>
        <v>#DIV/0!</v>
      </c>
    </row>
    <row r="663">
      <c r="I663" s="11"/>
      <c r="J663" s="7" t="str">
        <f t="shared" si="1"/>
        <v>#DIV/0!</v>
      </c>
      <c r="K663" s="7" t="str">
        <f>vlookup(D663,'Data Tables'!$H$16:$M$19,3,FALSE)</f>
        <v>#N/A</v>
      </c>
      <c r="L663" s="7" t="str">
        <f t="shared" si="2"/>
        <v>#DIV/0!</v>
      </c>
      <c r="M663" s="7" t="str">
        <f>vlookup(D663,'Data Tables'!$H$16:$M$19,5,FALSE)</f>
        <v>#N/A</v>
      </c>
      <c r="N663" s="7" t="str">
        <f t="shared" si="3"/>
        <v>#DIV/0!</v>
      </c>
    </row>
    <row r="664">
      <c r="I664" s="11"/>
      <c r="J664" s="7" t="str">
        <f t="shared" si="1"/>
        <v>#DIV/0!</v>
      </c>
      <c r="K664" s="7" t="str">
        <f>vlookup(D664,'Data Tables'!$H$16:$M$19,3,FALSE)</f>
        <v>#N/A</v>
      </c>
      <c r="L664" s="7" t="str">
        <f t="shared" si="2"/>
        <v>#DIV/0!</v>
      </c>
      <c r="M664" s="7" t="str">
        <f>vlookup(D664,'Data Tables'!$H$16:$M$19,5,FALSE)</f>
        <v>#N/A</v>
      </c>
      <c r="N664" s="7" t="str">
        <f t="shared" si="3"/>
        <v>#DIV/0!</v>
      </c>
    </row>
    <row r="665">
      <c r="I665" s="11"/>
      <c r="J665" s="7" t="str">
        <f t="shared" si="1"/>
        <v>#DIV/0!</v>
      </c>
      <c r="K665" s="7" t="str">
        <f>vlookup(D665,'Data Tables'!$H$16:$M$19,3,FALSE)</f>
        <v>#N/A</v>
      </c>
      <c r="L665" s="7" t="str">
        <f t="shared" si="2"/>
        <v>#DIV/0!</v>
      </c>
      <c r="M665" s="7" t="str">
        <f>vlookup(D665,'Data Tables'!$H$16:$M$19,5,FALSE)</f>
        <v>#N/A</v>
      </c>
      <c r="N665" s="7" t="str">
        <f t="shared" si="3"/>
        <v>#DIV/0!</v>
      </c>
    </row>
    <row r="666">
      <c r="I666" s="11"/>
      <c r="J666" s="7" t="str">
        <f t="shared" si="1"/>
        <v>#DIV/0!</v>
      </c>
      <c r="K666" s="7" t="str">
        <f>vlookup(D666,'Data Tables'!$H$16:$M$19,3,FALSE)</f>
        <v>#N/A</v>
      </c>
      <c r="L666" s="7" t="str">
        <f t="shared" si="2"/>
        <v>#DIV/0!</v>
      </c>
      <c r="M666" s="7" t="str">
        <f>vlookup(D666,'Data Tables'!$H$16:$M$19,5,FALSE)</f>
        <v>#N/A</v>
      </c>
      <c r="N666" s="7" t="str">
        <f t="shared" si="3"/>
        <v>#DIV/0!</v>
      </c>
    </row>
    <row r="667">
      <c r="I667" s="11"/>
      <c r="J667" s="7" t="str">
        <f t="shared" si="1"/>
        <v>#DIV/0!</v>
      </c>
      <c r="K667" s="7" t="str">
        <f>vlookup(D667,'Data Tables'!$H$16:$M$19,3,FALSE)</f>
        <v>#N/A</v>
      </c>
      <c r="L667" s="7" t="str">
        <f t="shared" si="2"/>
        <v>#DIV/0!</v>
      </c>
      <c r="M667" s="7" t="str">
        <f>vlookup(D667,'Data Tables'!$H$16:$M$19,5,FALSE)</f>
        <v>#N/A</v>
      </c>
      <c r="N667" s="7" t="str">
        <f t="shared" si="3"/>
        <v>#DIV/0!</v>
      </c>
    </row>
    <row r="668">
      <c r="I668" s="11"/>
      <c r="J668" s="7" t="str">
        <f t="shared" si="1"/>
        <v>#DIV/0!</v>
      </c>
      <c r="K668" s="7" t="str">
        <f>vlookup(D668,'Data Tables'!$H$16:$M$19,3,FALSE)</f>
        <v>#N/A</v>
      </c>
      <c r="L668" s="7" t="str">
        <f t="shared" si="2"/>
        <v>#DIV/0!</v>
      </c>
      <c r="M668" s="7" t="str">
        <f>vlookup(D668,'Data Tables'!$H$16:$M$19,5,FALSE)</f>
        <v>#N/A</v>
      </c>
      <c r="N668" s="7" t="str">
        <f t="shared" si="3"/>
        <v>#DIV/0!</v>
      </c>
    </row>
    <row r="669">
      <c r="I669" s="11"/>
      <c r="J669" s="7" t="str">
        <f t="shared" si="1"/>
        <v>#DIV/0!</v>
      </c>
      <c r="K669" s="7" t="str">
        <f>vlookup(D669,'Data Tables'!$H$16:$M$19,3,FALSE)</f>
        <v>#N/A</v>
      </c>
      <c r="L669" s="7" t="str">
        <f t="shared" si="2"/>
        <v>#DIV/0!</v>
      </c>
      <c r="M669" s="7" t="str">
        <f>vlookup(D669,'Data Tables'!$H$16:$M$19,5,FALSE)</f>
        <v>#N/A</v>
      </c>
      <c r="N669" s="7" t="str">
        <f t="shared" si="3"/>
        <v>#DIV/0!</v>
      </c>
    </row>
    <row r="670">
      <c r="I670" s="11"/>
      <c r="J670" s="7" t="str">
        <f t="shared" si="1"/>
        <v>#DIV/0!</v>
      </c>
      <c r="K670" s="7" t="str">
        <f>vlookup(D670,'Data Tables'!$H$16:$M$19,3,FALSE)</f>
        <v>#N/A</v>
      </c>
      <c r="L670" s="7" t="str">
        <f t="shared" si="2"/>
        <v>#DIV/0!</v>
      </c>
      <c r="M670" s="7" t="str">
        <f>vlookup(D670,'Data Tables'!$H$16:$M$19,5,FALSE)</f>
        <v>#N/A</v>
      </c>
      <c r="N670" s="7" t="str">
        <f t="shared" si="3"/>
        <v>#DIV/0!</v>
      </c>
    </row>
    <row r="671">
      <c r="I671" s="11"/>
      <c r="J671" s="7" t="str">
        <f t="shared" si="1"/>
        <v>#DIV/0!</v>
      </c>
      <c r="K671" s="7" t="str">
        <f>vlookup(D671,'Data Tables'!$H$16:$M$19,3,FALSE)</f>
        <v>#N/A</v>
      </c>
      <c r="L671" s="7" t="str">
        <f t="shared" si="2"/>
        <v>#DIV/0!</v>
      </c>
      <c r="M671" s="7" t="str">
        <f>vlookup(D671,'Data Tables'!$H$16:$M$19,5,FALSE)</f>
        <v>#N/A</v>
      </c>
      <c r="N671" s="7" t="str">
        <f t="shared" si="3"/>
        <v>#DIV/0!</v>
      </c>
    </row>
    <row r="672">
      <c r="I672" s="11"/>
      <c r="J672" s="7" t="str">
        <f t="shared" si="1"/>
        <v>#DIV/0!</v>
      </c>
      <c r="K672" s="7" t="str">
        <f>vlookup(D672,'Data Tables'!$H$16:$M$19,3,FALSE)</f>
        <v>#N/A</v>
      </c>
      <c r="L672" s="7" t="str">
        <f t="shared" si="2"/>
        <v>#DIV/0!</v>
      </c>
      <c r="M672" s="7" t="str">
        <f>vlookup(D672,'Data Tables'!$H$16:$M$19,5,FALSE)</f>
        <v>#N/A</v>
      </c>
      <c r="N672" s="7" t="str">
        <f t="shared" si="3"/>
        <v>#DIV/0!</v>
      </c>
    </row>
    <row r="673">
      <c r="I673" s="11"/>
      <c r="J673" s="7" t="str">
        <f t="shared" si="1"/>
        <v>#DIV/0!</v>
      </c>
      <c r="K673" s="7" t="str">
        <f>vlookup(D673,'Data Tables'!$H$16:$M$19,3,FALSE)</f>
        <v>#N/A</v>
      </c>
      <c r="L673" s="7" t="str">
        <f t="shared" si="2"/>
        <v>#DIV/0!</v>
      </c>
      <c r="M673" s="7" t="str">
        <f>vlookup(D673,'Data Tables'!$H$16:$M$19,5,FALSE)</f>
        <v>#N/A</v>
      </c>
      <c r="N673" s="7" t="str">
        <f t="shared" si="3"/>
        <v>#DIV/0!</v>
      </c>
    </row>
    <row r="674">
      <c r="I674" s="11"/>
      <c r="J674" s="7" t="str">
        <f t="shared" si="1"/>
        <v>#DIV/0!</v>
      </c>
      <c r="K674" s="7" t="str">
        <f>vlookup(D674,'Data Tables'!$H$16:$M$19,3,FALSE)</f>
        <v>#N/A</v>
      </c>
      <c r="L674" s="7" t="str">
        <f t="shared" si="2"/>
        <v>#DIV/0!</v>
      </c>
      <c r="M674" s="7" t="str">
        <f>vlookup(D674,'Data Tables'!$H$16:$M$19,5,FALSE)</f>
        <v>#N/A</v>
      </c>
      <c r="N674" s="7" t="str">
        <f t="shared" si="3"/>
        <v>#DIV/0!</v>
      </c>
    </row>
    <row r="675">
      <c r="I675" s="11"/>
      <c r="J675" s="7" t="str">
        <f t="shared" si="1"/>
        <v>#DIV/0!</v>
      </c>
      <c r="K675" s="7" t="str">
        <f>vlookup(D675,'Data Tables'!$H$16:$M$19,3,FALSE)</f>
        <v>#N/A</v>
      </c>
      <c r="L675" s="7" t="str">
        <f t="shared" si="2"/>
        <v>#DIV/0!</v>
      </c>
      <c r="M675" s="7" t="str">
        <f>vlookup(D675,'Data Tables'!$H$16:$M$19,5,FALSE)</f>
        <v>#N/A</v>
      </c>
      <c r="N675" s="7" t="str">
        <f t="shared" si="3"/>
        <v>#DIV/0!</v>
      </c>
    </row>
    <row r="676">
      <c r="I676" s="11"/>
      <c r="J676" s="7" t="str">
        <f t="shared" si="1"/>
        <v>#DIV/0!</v>
      </c>
      <c r="K676" s="7" t="str">
        <f>vlookup(D676,'Data Tables'!$H$16:$M$19,3,FALSE)</f>
        <v>#N/A</v>
      </c>
      <c r="L676" s="7" t="str">
        <f t="shared" si="2"/>
        <v>#DIV/0!</v>
      </c>
      <c r="M676" s="7" t="str">
        <f>vlookup(D676,'Data Tables'!$H$16:$M$19,5,FALSE)</f>
        <v>#N/A</v>
      </c>
      <c r="N676" s="7" t="str">
        <f t="shared" si="3"/>
        <v>#DIV/0!</v>
      </c>
    </row>
    <row r="677">
      <c r="I677" s="11"/>
      <c r="J677" s="7" t="str">
        <f t="shared" si="1"/>
        <v>#DIV/0!</v>
      </c>
      <c r="K677" s="7" t="str">
        <f>vlookup(D677,'Data Tables'!$H$16:$M$19,3,FALSE)</f>
        <v>#N/A</v>
      </c>
      <c r="L677" s="7" t="str">
        <f t="shared" si="2"/>
        <v>#DIV/0!</v>
      </c>
      <c r="M677" s="7" t="str">
        <f>vlookup(D677,'Data Tables'!$H$16:$M$19,5,FALSE)</f>
        <v>#N/A</v>
      </c>
      <c r="N677" s="7" t="str">
        <f t="shared" si="3"/>
        <v>#DIV/0!</v>
      </c>
    </row>
    <row r="678">
      <c r="I678" s="11"/>
      <c r="J678" s="7" t="str">
        <f t="shared" si="1"/>
        <v>#DIV/0!</v>
      </c>
      <c r="K678" s="7" t="str">
        <f>vlookup(D678,'Data Tables'!$H$16:$M$19,3,FALSE)</f>
        <v>#N/A</v>
      </c>
      <c r="L678" s="7" t="str">
        <f t="shared" si="2"/>
        <v>#DIV/0!</v>
      </c>
      <c r="M678" s="7" t="str">
        <f>vlookup(D678,'Data Tables'!$H$16:$M$19,5,FALSE)</f>
        <v>#N/A</v>
      </c>
      <c r="N678" s="7" t="str">
        <f t="shared" si="3"/>
        <v>#DIV/0!</v>
      </c>
    </row>
    <row r="679">
      <c r="I679" s="11"/>
      <c r="J679" s="7" t="str">
        <f t="shared" si="1"/>
        <v>#DIV/0!</v>
      </c>
      <c r="K679" s="7" t="str">
        <f>vlookup(D679,'Data Tables'!$H$16:$M$19,3,FALSE)</f>
        <v>#N/A</v>
      </c>
      <c r="L679" s="7" t="str">
        <f t="shared" si="2"/>
        <v>#DIV/0!</v>
      </c>
      <c r="M679" s="7" t="str">
        <f>vlookup(D679,'Data Tables'!$H$16:$M$19,5,FALSE)</f>
        <v>#N/A</v>
      </c>
      <c r="N679" s="7" t="str">
        <f t="shared" si="3"/>
        <v>#DIV/0!</v>
      </c>
    </row>
    <row r="680">
      <c r="I680" s="11"/>
      <c r="J680" s="7" t="str">
        <f t="shared" si="1"/>
        <v>#DIV/0!</v>
      </c>
      <c r="K680" s="7" t="str">
        <f>vlookup(D680,'Data Tables'!$H$16:$M$19,3,FALSE)</f>
        <v>#N/A</v>
      </c>
      <c r="L680" s="7" t="str">
        <f t="shared" si="2"/>
        <v>#DIV/0!</v>
      </c>
      <c r="M680" s="7" t="str">
        <f>vlookup(D680,'Data Tables'!$H$16:$M$19,5,FALSE)</f>
        <v>#N/A</v>
      </c>
      <c r="N680" s="7" t="str">
        <f t="shared" si="3"/>
        <v>#DIV/0!</v>
      </c>
    </row>
    <row r="681">
      <c r="I681" s="11"/>
      <c r="J681" s="7" t="str">
        <f t="shared" si="1"/>
        <v>#DIV/0!</v>
      </c>
      <c r="K681" s="7" t="str">
        <f>vlookup(D681,'Data Tables'!$H$16:$M$19,3,FALSE)</f>
        <v>#N/A</v>
      </c>
      <c r="L681" s="7" t="str">
        <f t="shared" si="2"/>
        <v>#DIV/0!</v>
      </c>
      <c r="M681" s="7" t="str">
        <f>vlookup(D681,'Data Tables'!$H$16:$M$19,5,FALSE)</f>
        <v>#N/A</v>
      </c>
      <c r="N681" s="7" t="str">
        <f t="shared" si="3"/>
        <v>#DIV/0!</v>
      </c>
    </row>
    <row r="682">
      <c r="I682" s="11"/>
      <c r="J682" s="7" t="str">
        <f t="shared" si="1"/>
        <v>#DIV/0!</v>
      </c>
      <c r="K682" s="7" t="str">
        <f>vlookup(D682,'Data Tables'!$H$16:$M$19,3,FALSE)</f>
        <v>#N/A</v>
      </c>
      <c r="L682" s="7" t="str">
        <f t="shared" si="2"/>
        <v>#DIV/0!</v>
      </c>
      <c r="M682" s="7" t="str">
        <f>vlookup(D682,'Data Tables'!$H$16:$M$19,5,FALSE)</f>
        <v>#N/A</v>
      </c>
      <c r="N682" s="7" t="str">
        <f t="shared" si="3"/>
        <v>#DIV/0!</v>
      </c>
    </row>
    <row r="683">
      <c r="I683" s="11"/>
      <c r="J683" s="7" t="str">
        <f t="shared" si="1"/>
        <v>#DIV/0!</v>
      </c>
      <c r="K683" s="7" t="str">
        <f>vlookup(D683,'Data Tables'!$H$16:$M$19,3,FALSE)</f>
        <v>#N/A</v>
      </c>
      <c r="L683" s="7" t="str">
        <f t="shared" si="2"/>
        <v>#DIV/0!</v>
      </c>
      <c r="M683" s="7" t="str">
        <f>vlookup(D683,'Data Tables'!$H$16:$M$19,5,FALSE)</f>
        <v>#N/A</v>
      </c>
      <c r="N683" s="7" t="str">
        <f t="shared" si="3"/>
        <v>#DIV/0!</v>
      </c>
    </row>
    <row r="684">
      <c r="I684" s="11"/>
      <c r="J684" s="7" t="str">
        <f t="shared" si="1"/>
        <v>#DIV/0!</v>
      </c>
      <c r="K684" s="7" t="str">
        <f>vlookup(D684,'Data Tables'!$H$16:$M$19,3,FALSE)</f>
        <v>#N/A</v>
      </c>
      <c r="L684" s="7" t="str">
        <f t="shared" si="2"/>
        <v>#DIV/0!</v>
      </c>
      <c r="M684" s="7" t="str">
        <f>vlookup(D684,'Data Tables'!$H$16:$M$19,5,FALSE)</f>
        <v>#N/A</v>
      </c>
      <c r="N684" s="7" t="str">
        <f t="shared" si="3"/>
        <v>#DIV/0!</v>
      </c>
    </row>
    <row r="685">
      <c r="I685" s="11"/>
      <c r="J685" s="7" t="str">
        <f t="shared" si="1"/>
        <v>#DIV/0!</v>
      </c>
      <c r="K685" s="7" t="str">
        <f>vlookup(D685,'Data Tables'!$H$16:$M$19,3,FALSE)</f>
        <v>#N/A</v>
      </c>
      <c r="L685" s="7" t="str">
        <f t="shared" si="2"/>
        <v>#DIV/0!</v>
      </c>
      <c r="M685" s="7" t="str">
        <f>vlookup(D685,'Data Tables'!$H$16:$M$19,5,FALSE)</f>
        <v>#N/A</v>
      </c>
      <c r="N685" s="7" t="str">
        <f t="shared" si="3"/>
        <v>#DIV/0!</v>
      </c>
    </row>
    <row r="686">
      <c r="I686" s="11"/>
      <c r="J686" s="7" t="str">
        <f t="shared" si="1"/>
        <v>#DIV/0!</v>
      </c>
      <c r="K686" s="7" t="str">
        <f>vlookup(D686,'Data Tables'!$H$16:$M$19,3,FALSE)</f>
        <v>#N/A</v>
      </c>
      <c r="L686" s="7" t="str">
        <f t="shared" si="2"/>
        <v>#DIV/0!</v>
      </c>
      <c r="M686" s="7" t="str">
        <f>vlookup(D686,'Data Tables'!$H$16:$M$19,5,FALSE)</f>
        <v>#N/A</v>
      </c>
      <c r="N686" s="7" t="str">
        <f t="shared" si="3"/>
        <v>#DIV/0!</v>
      </c>
    </row>
    <row r="687">
      <c r="I687" s="11"/>
      <c r="J687" s="7" t="str">
        <f t="shared" si="1"/>
        <v>#DIV/0!</v>
      </c>
      <c r="K687" s="7" t="str">
        <f>vlookup(D687,'Data Tables'!$H$16:$M$19,3,FALSE)</f>
        <v>#N/A</v>
      </c>
      <c r="L687" s="7" t="str">
        <f t="shared" si="2"/>
        <v>#DIV/0!</v>
      </c>
      <c r="M687" s="7" t="str">
        <f>vlookup(D687,'Data Tables'!$H$16:$M$19,5,FALSE)</f>
        <v>#N/A</v>
      </c>
      <c r="N687" s="7" t="str">
        <f t="shared" si="3"/>
        <v>#DIV/0!</v>
      </c>
    </row>
    <row r="688">
      <c r="I688" s="11"/>
      <c r="J688" s="7" t="str">
        <f t="shared" si="1"/>
        <v>#DIV/0!</v>
      </c>
      <c r="K688" s="7" t="str">
        <f>vlookup(D688,'Data Tables'!$H$16:$M$19,3,FALSE)</f>
        <v>#N/A</v>
      </c>
      <c r="L688" s="7" t="str">
        <f t="shared" si="2"/>
        <v>#DIV/0!</v>
      </c>
      <c r="M688" s="7" t="str">
        <f>vlookup(D688,'Data Tables'!$H$16:$M$19,5,FALSE)</f>
        <v>#N/A</v>
      </c>
      <c r="N688" s="7" t="str">
        <f t="shared" si="3"/>
        <v>#DIV/0!</v>
      </c>
    </row>
    <row r="689">
      <c r="I689" s="11"/>
      <c r="J689" s="7" t="str">
        <f t="shared" si="1"/>
        <v>#DIV/0!</v>
      </c>
      <c r="K689" s="7" t="str">
        <f>vlookup(D689,'Data Tables'!$H$16:$M$19,3,FALSE)</f>
        <v>#N/A</v>
      </c>
      <c r="L689" s="7" t="str">
        <f t="shared" si="2"/>
        <v>#DIV/0!</v>
      </c>
      <c r="M689" s="7" t="str">
        <f>vlookup(D689,'Data Tables'!$H$16:$M$19,5,FALSE)</f>
        <v>#N/A</v>
      </c>
      <c r="N689" s="7" t="str">
        <f t="shared" si="3"/>
        <v>#DIV/0!</v>
      </c>
    </row>
    <row r="690">
      <c r="I690" s="11"/>
      <c r="J690" s="7" t="str">
        <f t="shared" si="1"/>
        <v>#DIV/0!</v>
      </c>
      <c r="K690" s="7" t="str">
        <f>vlookup(D690,'Data Tables'!$H$16:$M$19,3,FALSE)</f>
        <v>#N/A</v>
      </c>
      <c r="L690" s="7" t="str">
        <f t="shared" si="2"/>
        <v>#DIV/0!</v>
      </c>
      <c r="M690" s="7" t="str">
        <f>vlookup(D690,'Data Tables'!$H$16:$M$19,5,FALSE)</f>
        <v>#N/A</v>
      </c>
      <c r="N690" s="7" t="str">
        <f t="shared" si="3"/>
        <v>#DIV/0!</v>
      </c>
    </row>
    <row r="691">
      <c r="I691" s="11"/>
      <c r="J691" s="7" t="str">
        <f t="shared" si="1"/>
        <v>#DIV/0!</v>
      </c>
      <c r="K691" s="7" t="str">
        <f>vlookup(D691,'Data Tables'!$H$16:$M$19,3,FALSE)</f>
        <v>#N/A</v>
      </c>
      <c r="L691" s="7" t="str">
        <f t="shared" si="2"/>
        <v>#DIV/0!</v>
      </c>
      <c r="M691" s="7" t="str">
        <f>vlookup(D691,'Data Tables'!$H$16:$M$19,5,FALSE)</f>
        <v>#N/A</v>
      </c>
      <c r="N691" s="7" t="str">
        <f t="shared" si="3"/>
        <v>#DIV/0!</v>
      </c>
    </row>
    <row r="692">
      <c r="I692" s="11"/>
      <c r="J692" s="7" t="str">
        <f t="shared" si="1"/>
        <v>#DIV/0!</v>
      </c>
      <c r="K692" s="7" t="str">
        <f>vlookup(D692,'Data Tables'!$H$16:$M$19,3,FALSE)</f>
        <v>#N/A</v>
      </c>
      <c r="L692" s="7" t="str">
        <f t="shared" si="2"/>
        <v>#DIV/0!</v>
      </c>
      <c r="M692" s="7" t="str">
        <f>vlookup(D692,'Data Tables'!$H$16:$M$19,5,FALSE)</f>
        <v>#N/A</v>
      </c>
      <c r="N692" s="7" t="str">
        <f t="shared" si="3"/>
        <v>#DIV/0!</v>
      </c>
    </row>
    <row r="693">
      <c r="I693" s="11"/>
      <c r="J693" s="7" t="str">
        <f t="shared" si="1"/>
        <v>#DIV/0!</v>
      </c>
      <c r="K693" s="7" t="str">
        <f>vlookup(D693,'Data Tables'!$H$16:$M$19,3,FALSE)</f>
        <v>#N/A</v>
      </c>
      <c r="L693" s="7" t="str">
        <f t="shared" si="2"/>
        <v>#DIV/0!</v>
      </c>
      <c r="M693" s="7" t="str">
        <f>vlookup(D693,'Data Tables'!$H$16:$M$19,5,FALSE)</f>
        <v>#N/A</v>
      </c>
      <c r="N693" s="7" t="str">
        <f t="shared" si="3"/>
        <v>#DIV/0!</v>
      </c>
    </row>
    <row r="694">
      <c r="I694" s="11"/>
      <c r="J694" s="7" t="str">
        <f t="shared" si="1"/>
        <v>#DIV/0!</v>
      </c>
      <c r="K694" s="7" t="str">
        <f>vlookup(D694,'Data Tables'!$H$16:$M$19,3,FALSE)</f>
        <v>#N/A</v>
      </c>
      <c r="L694" s="7" t="str">
        <f t="shared" si="2"/>
        <v>#DIV/0!</v>
      </c>
      <c r="M694" s="7" t="str">
        <f>vlookup(D694,'Data Tables'!$H$16:$M$19,5,FALSE)</f>
        <v>#N/A</v>
      </c>
      <c r="N694" s="7" t="str">
        <f t="shared" si="3"/>
        <v>#DIV/0!</v>
      </c>
    </row>
    <row r="695">
      <c r="I695" s="11"/>
      <c r="J695" s="7" t="str">
        <f t="shared" si="1"/>
        <v>#DIV/0!</v>
      </c>
      <c r="K695" s="7" t="str">
        <f>vlookup(D695,'Data Tables'!$H$16:$M$19,3,FALSE)</f>
        <v>#N/A</v>
      </c>
      <c r="L695" s="7" t="str">
        <f t="shared" si="2"/>
        <v>#DIV/0!</v>
      </c>
      <c r="M695" s="7" t="str">
        <f>vlookup(D695,'Data Tables'!$H$16:$M$19,5,FALSE)</f>
        <v>#N/A</v>
      </c>
      <c r="N695" s="7" t="str">
        <f t="shared" si="3"/>
        <v>#DIV/0!</v>
      </c>
    </row>
    <row r="696">
      <c r="I696" s="11"/>
      <c r="J696" s="7" t="str">
        <f t="shared" si="1"/>
        <v>#DIV/0!</v>
      </c>
      <c r="K696" s="7" t="str">
        <f>vlookup(D696,'Data Tables'!$H$16:$M$19,3,FALSE)</f>
        <v>#N/A</v>
      </c>
      <c r="L696" s="7" t="str">
        <f t="shared" si="2"/>
        <v>#DIV/0!</v>
      </c>
      <c r="M696" s="7" t="str">
        <f>vlookup(D696,'Data Tables'!$H$16:$M$19,5,FALSE)</f>
        <v>#N/A</v>
      </c>
      <c r="N696" s="7" t="str">
        <f t="shared" si="3"/>
        <v>#DIV/0!</v>
      </c>
    </row>
    <row r="697">
      <c r="I697" s="11"/>
      <c r="J697" s="7" t="str">
        <f t="shared" si="1"/>
        <v>#DIV/0!</v>
      </c>
      <c r="K697" s="7" t="str">
        <f>vlookup(D697,'Data Tables'!$H$16:$M$19,3,FALSE)</f>
        <v>#N/A</v>
      </c>
      <c r="L697" s="7" t="str">
        <f t="shared" si="2"/>
        <v>#DIV/0!</v>
      </c>
      <c r="M697" s="7" t="str">
        <f>vlookup(D697,'Data Tables'!$H$16:$M$19,5,FALSE)</f>
        <v>#N/A</v>
      </c>
      <c r="N697" s="7" t="str">
        <f t="shared" si="3"/>
        <v>#DIV/0!</v>
      </c>
    </row>
    <row r="698">
      <c r="I698" s="11"/>
      <c r="J698" s="7" t="str">
        <f t="shared" si="1"/>
        <v>#DIV/0!</v>
      </c>
      <c r="K698" s="7" t="str">
        <f>vlookup(D698,'Data Tables'!$H$16:$M$19,3,FALSE)</f>
        <v>#N/A</v>
      </c>
      <c r="L698" s="7" t="str">
        <f t="shared" si="2"/>
        <v>#DIV/0!</v>
      </c>
      <c r="M698" s="7" t="str">
        <f>vlookup(D698,'Data Tables'!$H$16:$M$19,5,FALSE)</f>
        <v>#N/A</v>
      </c>
      <c r="N698" s="7" t="str">
        <f t="shared" si="3"/>
        <v>#DIV/0!</v>
      </c>
    </row>
    <row r="699">
      <c r="I699" s="11"/>
      <c r="J699" s="7" t="str">
        <f t="shared" si="1"/>
        <v>#DIV/0!</v>
      </c>
      <c r="K699" s="7" t="str">
        <f>vlookup(D699,'Data Tables'!$H$16:$M$19,3,FALSE)</f>
        <v>#N/A</v>
      </c>
      <c r="L699" s="7" t="str">
        <f t="shared" si="2"/>
        <v>#DIV/0!</v>
      </c>
      <c r="M699" s="7" t="str">
        <f>vlookup(D699,'Data Tables'!$H$16:$M$19,5,FALSE)</f>
        <v>#N/A</v>
      </c>
      <c r="N699" s="7" t="str">
        <f t="shared" si="3"/>
        <v>#DIV/0!</v>
      </c>
    </row>
    <row r="700">
      <c r="I700" s="11"/>
      <c r="J700" s="7" t="str">
        <f t="shared" si="1"/>
        <v>#DIV/0!</v>
      </c>
      <c r="K700" s="7" t="str">
        <f>vlookup(D700,'Data Tables'!$H$16:$M$19,3,FALSE)</f>
        <v>#N/A</v>
      </c>
      <c r="L700" s="7" t="str">
        <f t="shared" si="2"/>
        <v>#DIV/0!</v>
      </c>
      <c r="M700" s="7" t="str">
        <f>vlookup(D700,'Data Tables'!$H$16:$M$19,5,FALSE)</f>
        <v>#N/A</v>
      </c>
      <c r="N700" s="7" t="str">
        <f t="shared" si="3"/>
        <v>#DIV/0!</v>
      </c>
    </row>
    <row r="701">
      <c r="I701" s="11"/>
      <c r="J701" s="7" t="str">
        <f t="shared" si="1"/>
        <v>#DIV/0!</v>
      </c>
      <c r="K701" s="7" t="str">
        <f>vlookup(D701,'Data Tables'!$H$16:$M$19,3,FALSE)</f>
        <v>#N/A</v>
      </c>
      <c r="L701" s="7" t="str">
        <f t="shared" si="2"/>
        <v>#DIV/0!</v>
      </c>
      <c r="M701" s="7" t="str">
        <f>vlookup(D701,'Data Tables'!$H$16:$M$19,5,FALSE)</f>
        <v>#N/A</v>
      </c>
      <c r="N701" s="7" t="str">
        <f t="shared" si="3"/>
        <v>#DIV/0!</v>
      </c>
    </row>
    <row r="702">
      <c r="I702" s="11"/>
      <c r="J702" s="7" t="str">
        <f t="shared" si="1"/>
        <v>#DIV/0!</v>
      </c>
      <c r="K702" s="7" t="str">
        <f>vlookup(D702,'Data Tables'!$H$16:$M$19,3,FALSE)</f>
        <v>#N/A</v>
      </c>
      <c r="L702" s="7" t="str">
        <f t="shared" si="2"/>
        <v>#DIV/0!</v>
      </c>
      <c r="M702" s="7" t="str">
        <f>vlookup(D702,'Data Tables'!$H$16:$M$19,5,FALSE)</f>
        <v>#N/A</v>
      </c>
      <c r="N702" s="7" t="str">
        <f t="shared" si="3"/>
        <v>#DIV/0!</v>
      </c>
    </row>
    <row r="703">
      <c r="I703" s="11"/>
      <c r="J703" s="7" t="str">
        <f t="shared" si="1"/>
        <v>#DIV/0!</v>
      </c>
      <c r="K703" s="7" t="str">
        <f>vlookup(D703,'Data Tables'!$H$16:$M$19,3,FALSE)</f>
        <v>#N/A</v>
      </c>
      <c r="L703" s="7" t="str">
        <f t="shared" si="2"/>
        <v>#DIV/0!</v>
      </c>
      <c r="M703" s="7" t="str">
        <f>vlookup(D703,'Data Tables'!$H$16:$M$19,5,FALSE)</f>
        <v>#N/A</v>
      </c>
      <c r="N703" s="7" t="str">
        <f t="shared" si="3"/>
        <v>#DIV/0!</v>
      </c>
    </row>
    <row r="704">
      <c r="I704" s="11"/>
      <c r="J704" s="7" t="str">
        <f t="shared" si="1"/>
        <v>#DIV/0!</v>
      </c>
      <c r="K704" s="7" t="str">
        <f>vlookup(D704,'Data Tables'!$H$16:$M$19,3,FALSE)</f>
        <v>#N/A</v>
      </c>
      <c r="L704" s="7" t="str">
        <f t="shared" si="2"/>
        <v>#DIV/0!</v>
      </c>
      <c r="M704" s="7" t="str">
        <f>vlookup(D704,'Data Tables'!$H$16:$M$19,5,FALSE)</f>
        <v>#N/A</v>
      </c>
      <c r="N704" s="7" t="str">
        <f t="shared" si="3"/>
        <v>#DIV/0!</v>
      </c>
    </row>
    <row r="705">
      <c r="I705" s="11"/>
      <c r="J705" s="7" t="str">
        <f t="shared" si="1"/>
        <v>#DIV/0!</v>
      </c>
      <c r="K705" s="7" t="str">
        <f>vlookup(D705,'Data Tables'!$H$16:$M$19,3,FALSE)</f>
        <v>#N/A</v>
      </c>
      <c r="L705" s="7" t="str">
        <f t="shared" si="2"/>
        <v>#DIV/0!</v>
      </c>
      <c r="M705" s="7" t="str">
        <f>vlookup(D705,'Data Tables'!$H$16:$M$19,5,FALSE)</f>
        <v>#N/A</v>
      </c>
      <c r="N705" s="7" t="str">
        <f t="shared" si="3"/>
        <v>#DIV/0!</v>
      </c>
    </row>
    <row r="706">
      <c r="I706" s="11"/>
      <c r="J706" s="7" t="str">
        <f t="shared" si="1"/>
        <v>#DIV/0!</v>
      </c>
      <c r="K706" s="7" t="str">
        <f>vlookup(D706,'Data Tables'!$H$16:$M$19,3,FALSE)</f>
        <v>#N/A</v>
      </c>
      <c r="L706" s="7" t="str">
        <f t="shared" si="2"/>
        <v>#DIV/0!</v>
      </c>
      <c r="M706" s="7" t="str">
        <f>vlookup(D706,'Data Tables'!$H$16:$M$19,5,FALSE)</f>
        <v>#N/A</v>
      </c>
      <c r="N706" s="7" t="str">
        <f t="shared" si="3"/>
        <v>#DIV/0!</v>
      </c>
    </row>
    <row r="707">
      <c r="I707" s="11"/>
      <c r="J707" s="7" t="str">
        <f t="shared" si="1"/>
        <v>#DIV/0!</v>
      </c>
      <c r="K707" s="7" t="str">
        <f>vlookup(D707,'Data Tables'!$H$16:$M$19,3,FALSE)</f>
        <v>#N/A</v>
      </c>
      <c r="L707" s="7" t="str">
        <f t="shared" si="2"/>
        <v>#DIV/0!</v>
      </c>
      <c r="M707" s="7" t="str">
        <f>vlookup(D707,'Data Tables'!$H$16:$M$19,5,FALSE)</f>
        <v>#N/A</v>
      </c>
      <c r="N707" s="7" t="str">
        <f t="shared" si="3"/>
        <v>#DIV/0!</v>
      </c>
    </row>
    <row r="708">
      <c r="I708" s="11"/>
      <c r="J708" s="7" t="str">
        <f t="shared" si="1"/>
        <v>#DIV/0!</v>
      </c>
      <c r="K708" s="7" t="str">
        <f>vlookup(D708,'Data Tables'!$H$16:$M$19,3,FALSE)</f>
        <v>#N/A</v>
      </c>
      <c r="L708" s="7" t="str">
        <f t="shared" si="2"/>
        <v>#DIV/0!</v>
      </c>
      <c r="M708" s="7" t="str">
        <f>vlookup(D708,'Data Tables'!$H$16:$M$19,5,FALSE)</f>
        <v>#N/A</v>
      </c>
      <c r="N708" s="7" t="str">
        <f t="shared" si="3"/>
        <v>#DIV/0!</v>
      </c>
    </row>
    <row r="709">
      <c r="I709" s="11"/>
      <c r="J709" s="7" t="str">
        <f t="shared" si="1"/>
        <v>#DIV/0!</v>
      </c>
      <c r="K709" s="7" t="str">
        <f>vlookup(D709,'Data Tables'!$H$16:$M$19,3,FALSE)</f>
        <v>#N/A</v>
      </c>
      <c r="L709" s="7" t="str">
        <f t="shared" si="2"/>
        <v>#DIV/0!</v>
      </c>
      <c r="M709" s="7" t="str">
        <f>vlookup(D709,'Data Tables'!$H$16:$M$19,5,FALSE)</f>
        <v>#N/A</v>
      </c>
      <c r="N709" s="7" t="str">
        <f t="shared" si="3"/>
        <v>#DIV/0!</v>
      </c>
    </row>
    <row r="710">
      <c r="I710" s="11"/>
      <c r="J710" s="7" t="str">
        <f t="shared" si="1"/>
        <v>#DIV/0!</v>
      </c>
      <c r="K710" s="7" t="str">
        <f>vlookup(D710,'Data Tables'!$H$16:$M$19,3,FALSE)</f>
        <v>#N/A</v>
      </c>
      <c r="L710" s="7" t="str">
        <f t="shared" si="2"/>
        <v>#DIV/0!</v>
      </c>
      <c r="M710" s="7" t="str">
        <f>vlookup(D710,'Data Tables'!$H$16:$M$19,5,FALSE)</f>
        <v>#N/A</v>
      </c>
      <c r="N710" s="7" t="str">
        <f t="shared" si="3"/>
        <v>#DIV/0!</v>
      </c>
    </row>
    <row r="711">
      <c r="I711" s="11"/>
      <c r="J711" s="7" t="str">
        <f t="shared" si="1"/>
        <v>#DIV/0!</v>
      </c>
      <c r="K711" s="7" t="str">
        <f>vlookup(D711,'Data Tables'!$H$16:$M$19,3,FALSE)</f>
        <v>#N/A</v>
      </c>
      <c r="L711" s="7" t="str">
        <f t="shared" si="2"/>
        <v>#DIV/0!</v>
      </c>
      <c r="M711" s="7" t="str">
        <f>vlookup(D711,'Data Tables'!$H$16:$M$19,5,FALSE)</f>
        <v>#N/A</v>
      </c>
      <c r="N711" s="7" t="str">
        <f t="shared" si="3"/>
        <v>#DIV/0!</v>
      </c>
    </row>
    <row r="712">
      <c r="I712" s="11"/>
      <c r="J712" s="7" t="str">
        <f t="shared" si="1"/>
        <v>#DIV/0!</v>
      </c>
      <c r="K712" s="7" t="str">
        <f>vlookup(D712,'Data Tables'!$H$16:$M$19,3,FALSE)</f>
        <v>#N/A</v>
      </c>
      <c r="L712" s="7" t="str">
        <f t="shared" si="2"/>
        <v>#DIV/0!</v>
      </c>
      <c r="M712" s="7" t="str">
        <f>vlookup(D712,'Data Tables'!$H$16:$M$19,5,FALSE)</f>
        <v>#N/A</v>
      </c>
      <c r="N712" s="7" t="str">
        <f t="shared" si="3"/>
        <v>#DIV/0!</v>
      </c>
    </row>
    <row r="713">
      <c r="I713" s="11"/>
      <c r="J713" s="7" t="str">
        <f t="shared" si="1"/>
        <v>#DIV/0!</v>
      </c>
      <c r="K713" s="7" t="str">
        <f>vlookup(D713,'Data Tables'!$H$16:$M$19,3,FALSE)</f>
        <v>#N/A</v>
      </c>
      <c r="L713" s="7" t="str">
        <f t="shared" si="2"/>
        <v>#DIV/0!</v>
      </c>
      <c r="M713" s="7" t="str">
        <f>vlookup(D713,'Data Tables'!$H$16:$M$19,5,FALSE)</f>
        <v>#N/A</v>
      </c>
      <c r="N713" s="7" t="str">
        <f t="shared" si="3"/>
        <v>#DIV/0!</v>
      </c>
    </row>
    <row r="714">
      <c r="I714" s="11"/>
      <c r="J714" s="7" t="str">
        <f t="shared" si="1"/>
        <v>#DIV/0!</v>
      </c>
      <c r="K714" s="7" t="str">
        <f>vlookup(D714,'Data Tables'!$H$16:$M$19,3,FALSE)</f>
        <v>#N/A</v>
      </c>
      <c r="L714" s="7" t="str">
        <f t="shared" si="2"/>
        <v>#DIV/0!</v>
      </c>
      <c r="M714" s="7" t="str">
        <f>vlookup(D714,'Data Tables'!$H$16:$M$19,5,FALSE)</f>
        <v>#N/A</v>
      </c>
      <c r="N714" s="7" t="str">
        <f t="shared" si="3"/>
        <v>#DIV/0!</v>
      </c>
    </row>
    <row r="715">
      <c r="I715" s="11"/>
      <c r="J715" s="7" t="str">
        <f t="shared" si="1"/>
        <v>#DIV/0!</v>
      </c>
      <c r="K715" s="7" t="str">
        <f>vlookup(D715,'Data Tables'!$H$16:$M$19,3,FALSE)</f>
        <v>#N/A</v>
      </c>
      <c r="L715" s="7" t="str">
        <f t="shared" si="2"/>
        <v>#DIV/0!</v>
      </c>
      <c r="M715" s="7" t="str">
        <f>vlookup(D715,'Data Tables'!$H$16:$M$19,5,FALSE)</f>
        <v>#N/A</v>
      </c>
      <c r="N715" s="7" t="str">
        <f t="shared" si="3"/>
        <v>#DIV/0!</v>
      </c>
    </row>
    <row r="716">
      <c r="I716" s="11"/>
      <c r="J716" s="7" t="str">
        <f t="shared" si="1"/>
        <v>#DIV/0!</v>
      </c>
      <c r="K716" s="7" t="str">
        <f>vlookup(D716,'Data Tables'!$H$16:$M$19,3,FALSE)</f>
        <v>#N/A</v>
      </c>
      <c r="L716" s="7" t="str">
        <f t="shared" si="2"/>
        <v>#DIV/0!</v>
      </c>
      <c r="M716" s="7" t="str">
        <f>vlookup(D716,'Data Tables'!$H$16:$M$19,5,FALSE)</f>
        <v>#N/A</v>
      </c>
      <c r="N716" s="7" t="str">
        <f t="shared" si="3"/>
        <v>#DIV/0!</v>
      </c>
    </row>
    <row r="717">
      <c r="I717" s="11"/>
      <c r="J717" s="7" t="str">
        <f t="shared" si="1"/>
        <v>#DIV/0!</v>
      </c>
      <c r="K717" s="7" t="str">
        <f>vlookup(D717,'Data Tables'!$H$16:$M$19,3,FALSE)</f>
        <v>#N/A</v>
      </c>
      <c r="L717" s="7" t="str">
        <f t="shared" si="2"/>
        <v>#DIV/0!</v>
      </c>
      <c r="M717" s="7" t="str">
        <f>vlookup(D717,'Data Tables'!$H$16:$M$19,5,FALSE)</f>
        <v>#N/A</v>
      </c>
      <c r="N717" s="7" t="str">
        <f t="shared" si="3"/>
        <v>#DIV/0!</v>
      </c>
    </row>
    <row r="718">
      <c r="I718" s="11"/>
      <c r="J718" s="7" t="str">
        <f t="shared" si="1"/>
        <v>#DIV/0!</v>
      </c>
      <c r="K718" s="7" t="str">
        <f>vlookup(D718,'Data Tables'!$H$16:$M$19,3,FALSE)</f>
        <v>#N/A</v>
      </c>
      <c r="L718" s="7" t="str">
        <f t="shared" si="2"/>
        <v>#DIV/0!</v>
      </c>
      <c r="M718" s="7" t="str">
        <f>vlookup(D718,'Data Tables'!$H$16:$M$19,5,FALSE)</f>
        <v>#N/A</v>
      </c>
      <c r="N718" s="7" t="str">
        <f t="shared" si="3"/>
        <v>#DIV/0!</v>
      </c>
    </row>
    <row r="719">
      <c r="I719" s="11"/>
      <c r="J719" s="7" t="str">
        <f t="shared" si="1"/>
        <v>#DIV/0!</v>
      </c>
      <c r="K719" s="7" t="str">
        <f>vlookup(D719,'Data Tables'!$H$16:$M$19,3,FALSE)</f>
        <v>#N/A</v>
      </c>
      <c r="L719" s="7" t="str">
        <f t="shared" si="2"/>
        <v>#DIV/0!</v>
      </c>
      <c r="M719" s="7" t="str">
        <f>vlookup(D719,'Data Tables'!$H$16:$M$19,5,FALSE)</f>
        <v>#N/A</v>
      </c>
      <c r="N719" s="7" t="str">
        <f t="shared" si="3"/>
        <v>#DIV/0!</v>
      </c>
    </row>
    <row r="720">
      <c r="I720" s="11"/>
      <c r="J720" s="7" t="str">
        <f t="shared" si="1"/>
        <v>#DIV/0!</v>
      </c>
      <c r="K720" s="7" t="str">
        <f>vlookup(D720,'Data Tables'!$H$16:$M$19,3,FALSE)</f>
        <v>#N/A</v>
      </c>
      <c r="L720" s="7" t="str">
        <f t="shared" si="2"/>
        <v>#DIV/0!</v>
      </c>
      <c r="M720" s="7" t="str">
        <f>vlookup(D720,'Data Tables'!$H$16:$M$19,5,FALSE)</f>
        <v>#N/A</v>
      </c>
      <c r="N720" s="7" t="str">
        <f t="shared" si="3"/>
        <v>#DIV/0!</v>
      </c>
    </row>
    <row r="721">
      <c r="I721" s="11"/>
      <c r="J721" s="7" t="str">
        <f t="shared" si="1"/>
        <v>#DIV/0!</v>
      </c>
      <c r="K721" s="7" t="str">
        <f>vlookup(D721,'Data Tables'!$H$16:$M$19,3,FALSE)</f>
        <v>#N/A</v>
      </c>
      <c r="L721" s="7" t="str">
        <f t="shared" si="2"/>
        <v>#DIV/0!</v>
      </c>
      <c r="M721" s="7" t="str">
        <f>vlookup(D721,'Data Tables'!$H$16:$M$19,5,FALSE)</f>
        <v>#N/A</v>
      </c>
      <c r="N721" s="7" t="str">
        <f t="shared" si="3"/>
        <v>#DIV/0!</v>
      </c>
    </row>
    <row r="722">
      <c r="I722" s="11"/>
      <c r="J722" s="7" t="str">
        <f t="shared" si="1"/>
        <v>#DIV/0!</v>
      </c>
      <c r="K722" s="7" t="str">
        <f>vlookup(D722,'Data Tables'!$H$16:$M$19,3,FALSE)</f>
        <v>#N/A</v>
      </c>
      <c r="L722" s="7" t="str">
        <f t="shared" si="2"/>
        <v>#DIV/0!</v>
      </c>
      <c r="M722" s="7" t="str">
        <f>vlookup(D722,'Data Tables'!$H$16:$M$19,5,FALSE)</f>
        <v>#N/A</v>
      </c>
      <c r="N722" s="7" t="str">
        <f t="shared" si="3"/>
        <v>#DIV/0!</v>
      </c>
    </row>
    <row r="723">
      <c r="I723" s="11"/>
      <c r="J723" s="7" t="str">
        <f t="shared" si="1"/>
        <v>#DIV/0!</v>
      </c>
      <c r="K723" s="7" t="str">
        <f>vlookup(D723,'Data Tables'!$H$16:$M$19,3,FALSE)</f>
        <v>#N/A</v>
      </c>
      <c r="L723" s="7" t="str">
        <f t="shared" si="2"/>
        <v>#DIV/0!</v>
      </c>
      <c r="M723" s="7" t="str">
        <f>vlookup(D723,'Data Tables'!$H$16:$M$19,5,FALSE)</f>
        <v>#N/A</v>
      </c>
      <c r="N723" s="7" t="str">
        <f t="shared" si="3"/>
        <v>#DIV/0!</v>
      </c>
    </row>
    <row r="724">
      <c r="I724" s="11"/>
      <c r="J724" s="7" t="str">
        <f t="shared" si="1"/>
        <v>#DIV/0!</v>
      </c>
      <c r="K724" s="7" t="str">
        <f>vlookup(D724,'Data Tables'!$H$16:$M$19,3,FALSE)</f>
        <v>#N/A</v>
      </c>
      <c r="L724" s="7" t="str">
        <f t="shared" si="2"/>
        <v>#DIV/0!</v>
      </c>
      <c r="M724" s="7" t="str">
        <f>vlookup(D724,'Data Tables'!$H$16:$M$19,5,FALSE)</f>
        <v>#N/A</v>
      </c>
      <c r="N724" s="7" t="str">
        <f t="shared" si="3"/>
        <v>#DIV/0!</v>
      </c>
    </row>
    <row r="725">
      <c r="I725" s="11"/>
      <c r="J725" s="7" t="str">
        <f t="shared" si="1"/>
        <v>#DIV/0!</v>
      </c>
      <c r="K725" s="7" t="str">
        <f>vlookup(D725,'Data Tables'!$H$16:$M$19,3,FALSE)</f>
        <v>#N/A</v>
      </c>
      <c r="L725" s="7" t="str">
        <f t="shared" si="2"/>
        <v>#DIV/0!</v>
      </c>
      <c r="M725" s="7" t="str">
        <f>vlookup(D725,'Data Tables'!$H$16:$M$19,5,FALSE)</f>
        <v>#N/A</v>
      </c>
      <c r="N725" s="7" t="str">
        <f t="shared" si="3"/>
        <v>#DIV/0!</v>
      </c>
    </row>
    <row r="726">
      <c r="I726" s="11"/>
      <c r="J726" s="7" t="str">
        <f t="shared" si="1"/>
        <v>#DIV/0!</v>
      </c>
      <c r="K726" s="7" t="str">
        <f>vlookup(D726,'Data Tables'!$H$16:$M$19,3,FALSE)</f>
        <v>#N/A</v>
      </c>
      <c r="L726" s="7" t="str">
        <f t="shared" si="2"/>
        <v>#DIV/0!</v>
      </c>
      <c r="M726" s="7" t="str">
        <f>vlookup(D726,'Data Tables'!$H$16:$M$19,5,FALSE)</f>
        <v>#N/A</v>
      </c>
      <c r="N726" s="7" t="str">
        <f t="shared" si="3"/>
        <v>#DIV/0!</v>
      </c>
    </row>
    <row r="727">
      <c r="I727" s="11"/>
      <c r="J727" s="7" t="str">
        <f t="shared" si="1"/>
        <v>#DIV/0!</v>
      </c>
      <c r="K727" s="7" t="str">
        <f>vlookup(D727,'Data Tables'!$H$16:$M$19,3,FALSE)</f>
        <v>#N/A</v>
      </c>
      <c r="L727" s="7" t="str">
        <f t="shared" si="2"/>
        <v>#DIV/0!</v>
      </c>
      <c r="M727" s="7" t="str">
        <f>vlookup(D727,'Data Tables'!$H$16:$M$19,5,FALSE)</f>
        <v>#N/A</v>
      </c>
      <c r="N727" s="7" t="str">
        <f t="shared" si="3"/>
        <v>#DIV/0!</v>
      </c>
    </row>
    <row r="728">
      <c r="I728" s="11"/>
      <c r="J728" s="7" t="str">
        <f t="shared" si="1"/>
        <v>#DIV/0!</v>
      </c>
      <c r="K728" s="7" t="str">
        <f>vlookup(D728,'Data Tables'!$H$16:$M$19,3,FALSE)</f>
        <v>#N/A</v>
      </c>
      <c r="L728" s="7" t="str">
        <f t="shared" si="2"/>
        <v>#DIV/0!</v>
      </c>
      <c r="M728" s="7" t="str">
        <f>vlookup(D728,'Data Tables'!$H$16:$M$19,5,FALSE)</f>
        <v>#N/A</v>
      </c>
      <c r="N728" s="7" t="str">
        <f t="shared" si="3"/>
        <v>#DIV/0!</v>
      </c>
    </row>
    <row r="729">
      <c r="I729" s="11"/>
      <c r="J729" s="7" t="str">
        <f t="shared" si="1"/>
        <v>#DIV/0!</v>
      </c>
      <c r="K729" s="7" t="str">
        <f>vlookup(D729,'Data Tables'!$H$16:$M$19,3,FALSE)</f>
        <v>#N/A</v>
      </c>
      <c r="L729" s="7" t="str">
        <f t="shared" si="2"/>
        <v>#DIV/0!</v>
      </c>
      <c r="M729" s="7" t="str">
        <f>vlookup(D729,'Data Tables'!$H$16:$M$19,5,FALSE)</f>
        <v>#N/A</v>
      </c>
      <c r="N729" s="7" t="str">
        <f t="shared" si="3"/>
        <v>#DIV/0!</v>
      </c>
    </row>
    <row r="730">
      <c r="I730" s="11"/>
      <c r="J730" s="7" t="str">
        <f t="shared" si="1"/>
        <v>#DIV/0!</v>
      </c>
      <c r="K730" s="7" t="str">
        <f>vlookup(D730,'Data Tables'!$H$16:$M$19,3,FALSE)</f>
        <v>#N/A</v>
      </c>
      <c r="L730" s="7" t="str">
        <f t="shared" si="2"/>
        <v>#DIV/0!</v>
      </c>
      <c r="M730" s="7" t="str">
        <f>vlookup(D730,'Data Tables'!$H$16:$M$19,5,FALSE)</f>
        <v>#N/A</v>
      </c>
      <c r="N730" s="7" t="str">
        <f t="shared" si="3"/>
        <v>#DIV/0!</v>
      </c>
    </row>
    <row r="731">
      <c r="I731" s="11"/>
      <c r="J731" s="7" t="str">
        <f t="shared" si="1"/>
        <v>#DIV/0!</v>
      </c>
      <c r="K731" s="7" t="str">
        <f>vlookup(D731,'Data Tables'!$H$16:$M$19,3,FALSE)</f>
        <v>#N/A</v>
      </c>
      <c r="L731" s="7" t="str">
        <f t="shared" si="2"/>
        <v>#DIV/0!</v>
      </c>
      <c r="M731" s="7" t="str">
        <f>vlookup(D731,'Data Tables'!$H$16:$M$19,5,FALSE)</f>
        <v>#N/A</v>
      </c>
      <c r="N731" s="7" t="str">
        <f t="shared" si="3"/>
        <v>#DIV/0!</v>
      </c>
    </row>
    <row r="732">
      <c r="I732" s="11"/>
      <c r="J732" s="7" t="str">
        <f t="shared" si="1"/>
        <v>#DIV/0!</v>
      </c>
      <c r="K732" s="7" t="str">
        <f>vlookup(D732,'Data Tables'!$H$16:$M$19,3,FALSE)</f>
        <v>#N/A</v>
      </c>
      <c r="L732" s="7" t="str">
        <f t="shared" si="2"/>
        <v>#DIV/0!</v>
      </c>
      <c r="M732" s="7" t="str">
        <f>vlookup(D732,'Data Tables'!$H$16:$M$19,5,FALSE)</f>
        <v>#N/A</v>
      </c>
      <c r="N732" s="7" t="str">
        <f t="shared" si="3"/>
        <v>#DIV/0!</v>
      </c>
    </row>
    <row r="733">
      <c r="I733" s="11"/>
      <c r="J733" s="7" t="str">
        <f t="shared" si="1"/>
        <v>#DIV/0!</v>
      </c>
      <c r="K733" s="7" t="str">
        <f>vlookup(D733,'Data Tables'!$H$16:$M$19,3,FALSE)</f>
        <v>#N/A</v>
      </c>
      <c r="L733" s="7" t="str">
        <f t="shared" si="2"/>
        <v>#DIV/0!</v>
      </c>
      <c r="M733" s="7" t="str">
        <f>vlookup(D733,'Data Tables'!$H$16:$M$19,5,FALSE)</f>
        <v>#N/A</v>
      </c>
      <c r="N733" s="7" t="str">
        <f t="shared" si="3"/>
        <v>#DIV/0!</v>
      </c>
    </row>
    <row r="734">
      <c r="I734" s="11"/>
      <c r="J734" s="7" t="str">
        <f t="shared" si="1"/>
        <v>#DIV/0!</v>
      </c>
      <c r="K734" s="7" t="str">
        <f>vlookup(D734,'Data Tables'!$H$16:$M$19,3,FALSE)</f>
        <v>#N/A</v>
      </c>
      <c r="L734" s="7" t="str">
        <f t="shared" si="2"/>
        <v>#DIV/0!</v>
      </c>
      <c r="M734" s="7" t="str">
        <f>vlookup(D734,'Data Tables'!$H$16:$M$19,5,FALSE)</f>
        <v>#N/A</v>
      </c>
      <c r="N734" s="7" t="str">
        <f t="shared" si="3"/>
        <v>#DIV/0!</v>
      </c>
    </row>
    <row r="735">
      <c r="I735" s="11"/>
      <c r="J735" s="7" t="str">
        <f t="shared" si="1"/>
        <v>#DIV/0!</v>
      </c>
      <c r="K735" s="7" t="str">
        <f>vlookup(D735,'Data Tables'!$H$16:$M$19,3,FALSE)</f>
        <v>#N/A</v>
      </c>
      <c r="L735" s="7" t="str">
        <f t="shared" si="2"/>
        <v>#DIV/0!</v>
      </c>
      <c r="M735" s="7" t="str">
        <f>vlookup(D735,'Data Tables'!$H$16:$M$19,5,FALSE)</f>
        <v>#N/A</v>
      </c>
      <c r="N735" s="7" t="str">
        <f t="shared" si="3"/>
        <v>#DIV/0!</v>
      </c>
    </row>
    <row r="736">
      <c r="I736" s="11"/>
      <c r="J736" s="7" t="str">
        <f t="shared" si="1"/>
        <v>#DIV/0!</v>
      </c>
      <c r="K736" s="7" t="str">
        <f>vlookup(D736,'Data Tables'!$H$16:$M$19,3,FALSE)</f>
        <v>#N/A</v>
      </c>
      <c r="L736" s="7" t="str">
        <f t="shared" si="2"/>
        <v>#DIV/0!</v>
      </c>
      <c r="M736" s="7" t="str">
        <f>vlookup(D736,'Data Tables'!$H$16:$M$19,5,FALSE)</f>
        <v>#N/A</v>
      </c>
      <c r="N736" s="7" t="str">
        <f t="shared" si="3"/>
        <v>#DIV/0!</v>
      </c>
    </row>
    <row r="737">
      <c r="I737" s="11"/>
      <c r="J737" s="7" t="str">
        <f t="shared" si="1"/>
        <v>#DIV/0!</v>
      </c>
      <c r="K737" s="7" t="str">
        <f>vlookup(D737,'Data Tables'!$H$16:$M$19,3,FALSE)</f>
        <v>#N/A</v>
      </c>
      <c r="L737" s="7" t="str">
        <f t="shared" si="2"/>
        <v>#DIV/0!</v>
      </c>
      <c r="M737" s="7" t="str">
        <f>vlookup(D737,'Data Tables'!$H$16:$M$19,5,FALSE)</f>
        <v>#N/A</v>
      </c>
      <c r="N737" s="7" t="str">
        <f t="shared" si="3"/>
        <v>#DIV/0!</v>
      </c>
    </row>
    <row r="738">
      <c r="I738" s="11"/>
      <c r="J738" s="7" t="str">
        <f t="shared" si="1"/>
        <v>#DIV/0!</v>
      </c>
      <c r="K738" s="7" t="str">
        <f>vlookup(D738,'Data Tables'!$H$16:$M$19,3,FALSE)</f>
        <v>#N/A</v>
      </c>
      <c r="L738" s="7" t="str">
        <f t="shared" si="2"/>
        <v>#DIV/0!</v>
      </c>
      <c r="M738" s="7" t="str">
        <f>vlookup(D738,'Data Tables'!$H$16:$M$19,5,FALSE)</f>
        <v>#N/A</v>
      </c>
      <c r="N738" s="7" t="str">
        <f t="shared" si="3"/>
        <v>#DIV/0!</v>
      </c>
    </row>
    <row r="739">
      <c r="I739" s="11"/>
      <c r="J739" s="7" t="str">
        <f t="shared" si="1"/>
        <v>#DIV/0!</v>
      </c>
      <c r="K739" s="7" t="str">
        <f>vlookup(D739,'Data Tables'!$H$16:$M$19,3,FALSE)</f>
        <v>#N/A</v>
      </c>
      <c r="L739" s="7" t="str">
        <f t="shared" si="2"/>
        <v>#DIV/0!</v>
      </c>
      <c r="M739" s="7" t="str">
        <f>vlookup(D739,'Data Tables'!$H$16:$M$19,5,FALSE)</f>
        <v>#N/A</v>
      </c>
      <c r="N739" s="7" t="str">
        <f t="shared" si="3"/>
        <v>#DIV/0!</v>
      </c>
    </row>
    <row r="740">
      <c r="I740" s="11"/>
      <c r="J740" s="7" t="str">
        <f t="shared" si="1"/>
        <v>#DIV/0!</v>
      </c>
      <c r="K740" s="7" t="str">
        <f>vlookup(D740,'Data Tables'!$H$16:$M$19,3,FALSE)</f>
        <v>#N/A</v>
      </c>
      <c r="L740" s="7" t="str">
        <f t="shared" si="2"/>
        <v>#DIV/0!</v>
      </c>
      <c r="M740" s="7" t="str">
        <f>vlookup(D740,'Data Tables'!$H$16:$M$19,5,FALSE)</f>
        <v>#N/A</v>
      </c>
      <c r="N740" s="7" t="str">
        <f t="shared" si="3"/>
        <v>#DIV/0!</v>
      </c>
    </row>
    <row r="741">
      <c r="I741" s="11"/>
      <c r="J741" s="7" t="str">
        <f t="shared" si="1"/>
        <v>#DIV/0!</v>
      </c>
      <c r="K741" s="7" t="str">
        <f>vlookup(D741,'Data Tables'!$H$16:$M$19,3,FALSE)</f>
        <v>#N/A</v>
      </c>
      <c r="L741" s="7" t="str">
        <f t="shared" si="2"/>
        <v>#DIV/0!</v>
      </c>
      <c r="M741" s="7" t="str">
        <f>vlookup(D741,'Data Tables'!$H$16:$M$19,5,FALSE)</f>
        <v>#N/A</v>
      </c>
      <c r="N741" s="7" t="str">
        <f t="shared" si="3"/>
        <v>#DIV/0!</v>
      </c>
    </row>
    <row r="742">
      <c r="I742" s="11"/>
      <c r="J742" s="7" t="str">
        <f t="shared" si="1"/>
        <v>#DIV/0!</v>
      </c>
      <c r="K742" s="7" t="str">
        <f>vlookup(D742,'Data Tables'!$H$16:$M$19,3,FALSE)</f>
        <v>#N/A</v>
      </c>
      <c r="L742" s="7" t="str">
        <f t="shared" si="2"/>
        <v>#DIV/0!</v>
      </c>
      <c r="M742" s="7" t="str">
        <f>vlookup(D742,'Data Tables'!$H$16:$M$19,5,FALSE)</f>
        <v>#N/A</v>
      </c>
      <c r="N742" s="7" t="str">
        <f t="shared" si="3"/>
        <v>#DIV/0!</v>
      </c>
    </row>
    <row r="743">
      <c r="I743" s="11"/>
      <c r="J743" s="7" t="str">
        <f t="shared" si="1"/>
        <v>#DIV/0!</v>
      </c>
      <c r="K743" s="7" t="str">
        <f>vlookup(D743,'Data Tables'!$H$16:$M$19,3,FALSE)</f>
        <v>#N/A</v>
      </c>
      <c r="L743" s="7" t="str">
        <f t="shared" si="2"/>
        <v>#DIV/0!</v>
      </c>
      <c r="M743" s="7" t="str">
        <f>vlookup(D743,'Data Tables'!$H$16:$M$19,5,FALSE)</f>
        <v>#N/A</v>
      </c>
      <c r="N743" s="7" t="str">
        <f t="shared" si="3"/>
        <v>#DIV/0!</v>
      </c>
    </row>
    <row r="744">
      <c r="I744" s="11"/>
      <c r="J744" s="7" t="str">
        <f t="shared" si="1"/>
        <v>#DIV/0!</v>
      </c>
      <c r="K744" s="7" t="str">
        <f>vlookup(D744,'Data Tables'!$H$16:$M$19,3,FALSE)</f>
        <v>#N/A</v>
      </c>
      <c r="L744" s="7" t="str">
        <f t="shared" si="2"/>
        <v>#DIV/0!</v>
      </c>
      <c r="M744" s="7" t="str">
        <f>vlookup(D744,'Data Tables'!$H$16:$M$19,5,FALSE)</f>
        <v>#N/A</v>
      </c>
      <c r="N744" s="7" t="str">
        <f t="shared" si="3"/>
        <v>#DIV/0!</v>
      </c>
    </row>
    <row r="745">
      <c r="I745" s="11"/>
      <c r="J745" s="7" t="str">
        <f t="shared" si="1"/>
        <v>#DIV/0!</v>
      </c>
      <c r="K745" s="7" t="str">
        <f>vlookup(D745,'Data Tables'!$H$16:$M$19,3,FALSE)</f>
        <v>#N/A</v>
      </c>
      <c r="L745" s="7" t="str">
        <f t="shared" si="2"/>
        <v>#DIV/0!</v>
      </c>
      <c r="M745" s="7" t="str">
        <f>vlookup(D745,'Data Tables'!$H$16:$M$19,5,FALSE)</f>
        <v>#N/A</v>
      </c>
      <c r="N745" s="7" t="str">
        <f t="shared" si="3"/>
        <v>#DIV/0!</v>
      </c>
    </row>
    <row r="746">
      <c r="I746" s="11"/>
      <c r="J746" s="7" t="str">
        <f t="shared" si="1"/>
        <v>#DIV/0!</v>
      </c>
      <c r="K746" s="7" t="str">
        <f>vlookup(D746,'Data Tables'!$H$16:$M$19,3,FALSE)</f>
        <v>#N/A</v>
      </c>
      <c r="L746" s="7" t="str">
        <f t="shared" si="2"/>
        <v>#DIV/0!</v>
      </c>
      <c r="M746" s="7" t="str">
        <f>vlookup(D746,'Data Tables'!$H$16:$M$19,5,FALSE)</f>
        <v>#N/A</v>
      </c>
      <c r="N746" s="7" t="str">
        <f t="shared" si="3"/>
        <v>#DIV/0!</v>
      </c>
    </row>
    <row r="747">
      <c r="I747" s="11"/>
      <c r="J747" s="7" t="str">
        <f t="shared" si="1"/>
        <v>#DIV/0!</v>
      </c>
      <c r="K747" s="7" t="str">
        <f>vlookup(D747,'Data Tables'!$H$16:$M$19,3,FALSE)</f>
        <v>#N/A</v>
      </c>
      <c r="L747" s="7" t="str">
        <f t="shared" si="2"/>
        <v>#DIV/0!</v>
      </c>
      <c r="M747" s="7" t="str">
        <f>vlookup(D747,'Data Tables'!$H$16:$M$19,5,FALSE)</f>
        <v>#N/A</v>
      </c>
      <c r="N747" s="7" t="str">
        <f t="shared" si="3"/>
        <v>#DIV/0!</v>
      </c>
    </row>
    <row r="748">
      <c r="I748" s="11"/>
      <c r="J748" s="7" t="str">
        <f t="shared" si="1"/>
        <v>#DIV/0!</v>
      </c>
      <c r="K748" s="7" t="str">
        <f>vlookup(D748,'Data Tables'!$H$16:$M$19,3,FALSE)</f>
        <v>#N/A</v>
      </c>
      <c r="L748" s="7" t="str">
        <f t="shared" si="2"/>
        <v>#DIV/0!</v>
      </c>
      <c r="M748" s="7" t="str">
        <f>vlookup(D748,'Data Tables'!$H$16:$M$19,5,FALSE)</f>
        <v>#N/A</v>
      </c>
      <c r="N748" s="7" t="str">
        <f t="shared" si="3"/>
        <v>#DIV/0!</v>
      </c>
    </row>
    <row r="749">
      <c r="I749" s="11"/>
      <c r="J749" s="7" t="str">
        <f t="shared" si="1"/>
        <v>#DIV/0!</v>
      </c>
      <c r="K749" s="7" t="str">
        <f>vlookup(D749,'Data Tables'!$H$16:$M$19,3,FALSE)</f>
        <v>#N/A</v>
      </c>
      <c r="L749" s="7" t="str">
        <f t="shared" si="2"/>
        <v>#DIV/0!</v>
      </c>
      <c r="M749" s="7" t="str">
        <f>vlookup(D749,'Data Tables'!$H$16:$M$19,5,FALSE)</f>
        <v>#N/A</v>
      </c>
      <c r="N749" s="7" t="str">
        <f t="shared" si="3"/>
        <v>#DIV/0!</v>
      </c>
    </row>
    <row r="750">
      <c r="I750" s="11"/>
      <c r="J750" s="7" t="str">
        <f t="shared" si="1"/>
        <v>#DIV/0!</v>
      </c>
      <c r="K750" s="7" t="str">
        <f>vlookup(D750,'Data Tables'!$H$16:$M$19,3,FALSE)</f>
        <v>#N/A</v>
      </c>
      <c r="L750" s="7" t="str">
        <f t="shared" si="2"/>
        <v>#DIV/0!</v>
      </c>
      <c r="M750" s="7" t="str">
        <f>vlookup(D750,'Data Tables'!$H$16:$M$19,5,FALSE)</f>
        <v>#N/A</v>
      </c>
      <c r="N750" s="7" t="str">
        <f t="shared" si="3"/>
        <v>#DIV/0!</v>
      </c>
    </row>
    <row r="751">
      <c r="I751" s="11"/>
      <c r="J751" s="7" t="str">
        <f t="shared" si="1"/>
        <v>#DIV/0!</v>
      </c>
      <c r="K751" s="7" t="str">
        <f>vlookup(D751,'Data Tables'!$H$16:$M$19,3,FALSE)</f>
        <v>#N/A</v>
      </c>
      <c r="L751" s="7" t="str">
        <f t="shared" si="2"/>
        <v>#DIV/0!</v>
      </c>
      <c r="M751" s="7" t="str">
        <f>vlookup(D751,'Data Tables'!$H$16:$M$19,5,FALSE)</f>
        <v>#N/A</v>
      </c>
      <c r="N751" s="7" t="str">
        <f t="shared" si="3"/>
        <v>#DIV/0!</v>
      </c>
    </row>
    <row r="752">
      <c r="I752" s="11"/>
      <c r="J752" s="7" t="str">
        <f t="shared" si="1"/>
        <v>#DIV/0!</v>
      </c>
      <c r="K752" s="7" t="str">
        <f>vlookup(D752,'Data Tables'!$H$16:$M$19,3,FALSE)</f>
        <v>#N/A</v>
      </c>
      <c r="L752" s="7" t="str">
        <f t="shared" si="2"/>
        <v>#DIV/0!</v>
      </c>
      <c r="M752" s="7" t="str">
        <f>vlookup(D752,'Data Tables'!$H$16:$M$19,5,FALSE)</f>
        <v>#N/A</v>
      </c>
      <c r="N752" s="7" t="str">
        <f t="shared" si="3"/>
        <v>#DIV/0!</v>
      </c>
    </row>
    <row r="753">
      <c r="I753" s="11"/>
      <c r="J753" s="7" t="str">
        <f t="shared" si="1"/>
        <v>#DIV/0!</v>
      </c>
      <c r="K753" s="7" t="str">
        <f>vlookup(D753,'Data Tables'!$H$16:$M$19,3,FALSE)</f>
        <v>#N/A</v>
      </c>
      <c r="L753" s="7" t="str">
        <f t="shared" si="2"/>
        <v>#DIV/0!</v>
      </c>
      <c r="M753" s="7" t="str">
        <f>vlookup(D753,'Data Tables'!$H$16:$M$19,5,FALSE)</f>
        <v>#N/A</v>
      </c>
      <c r="N753" s="7" t="str">
        <f t="shared" si="3"/>
        <v>#DIV/0!</v>
      </c>
    </row>
    <row r="754">
      <c r="I754" s="11"/>
      <c r="J754" s="7" t="str">
        <f t="shared" si="1"/>
        <v>#DIV/0!</v>
      </c>
      <c r="K754" s="7" t="str">
        <f>vlookup(D754,'Data Tables'!$H$16:$M$19,3,FALSE)</f>
        <v>#N/A</v>
      </c>
      <c r="L754" s="7" t="str">
        <f t="shared" si="2"/>
        <v>#DIV/0!</v>
      </c>
      <c r="M754" s="7" t="str">
        <f>vlookup(D754,'Data Tables'!$H$16:$M$19,5,FALSE)</f>
        <v>#N/A</v>
      </c>
      <c r="N754" s="7" t="str">
        <f t="shared" si="3"/>
        <v>#DIV/0!</v>
      </c>
    </row>
    <row r="755">
      <c r="I755" s="11"/>
      <c r="J755" s="7" t="str">
        <f t="shared" si="1"/>
        <v>#DIV/0!</v>
      </c>
      <c r="K755" s="7" t="str">
        <f>vlookup(D755,'Data Tables'!$H$16:$M$19,3,FALSE)</f>
        <v>#N/A</v>
      </c>
      <c r="L755" s="7" t="str">
        <f t="shared" si="2"/>
        <v>#DIV/0!</v>
      </c>
      <c r="M755" s="7" t="str">
        <f>vlookup(D755,'Data Tables'!$H$16:$M$19,5,FALSE)</f>
        <v>#N/A</v>
      </c>
      <c r="N755" s="7" t="str">
        <f t="shared" si="3"/>
        <v>#DIV/0!</v>
      </c>
    </row>
    <row r="756">
      <c r="I756" s="11"/>
      <c r="J756" s="7" t="str">
        <f t="shared" si="1"/>
        <v>#DIV/0!</v>
      </c>
      <c r="K756" s="7" t="str">
        <f>vlookup(D756,'Data Tables'!$H$16:$M$19,3,FALSE)</f>
        <v>#N/A</v>
      </c>
      <c r="L756" s="7" t="str">
        <f t="shared" si="2"/>
        <v>#DIV/0!</v>
      </c>
      <c r="M756" s="7" t="str">
        <f>vlookup(D756,'Data Tables'!$H$16:$M$19,5,FALSE)</f>
        <v>#N/A</v>
      </c>
      <c r="N756" s="7" t="str">
        <f t="shared" si="3"/>
        <v>#DIV/0!</v>
      </c>
    </row>
    <row r="757">
      <c r="I757" s="11"/>
      <c r="J757" s="7" t="str">
        <f t="shared" si="1"/>
        <v>#DIV/0!</v>
      </c>
      <c r="K757" s="7" t="str">
        <f>vlookup(D757,'Data Tables'!$H$16:$M$19,3,FALSE)</f>
        <v>#N/A</v>
      </c>
      <c r="L757" s="7" t="str">
        <f t="shared" si="2"/>
        <v>#DIV/0!</v>
      </c>
      <c r="M757" s="7" t="str">
        <f>vlookup(D757,'Data Tables'!$H$16:$M$19,5,FALSE)</f>
        <v>#N/A</v>
      </c>
      <c r="N757" s="7" t="str">
        <f t="shared" si="3"/>
        <v>#DIV/0!</v>
      </c>
    </row>
    <row r="758">
      <c r="I758" s="11"/>
      <c r="J758" s="7" t="str">
        <f t="shared" si="1"/>
        <v>#DIV/0!</v>
      </c>
      <c r="K758" s="7" t="str">
        <f>vlookup(D758,'Data Tables'!$H$16:$M$19,3,FALSE)</f>
        <v>#N/A</v>
      </c>
      <c r="L758" s="7" t="str">
        <f t="shared" si="2"/>
        <v>#DIV/0!</v>
      </c>
      <c r="M758" s="7" t="str">
        <f>vlookup(D758,'Data Tables'!$H$16:$M$19,5,FALSE)</f>
        <v>#N/A</v>
      </c>
      <c r="N758" s="7" t="str">
        <f t="shared" si="3"/>
        <v>#DIV/0!</v>
      </c>
    </row>
    <row r="759">
      <c r="I759" s="11"/>
      <c r="J759" s="7" t="str">
        <f t="shared" si="1"/>
        <v>#DIV/0!</v>
      </c>
      <c r="K759" s="7" t="str">
        <f>vlookup(D759,'Data Tables'!$H$16:$M$19,3,FALSE)</f>
        <v>#N/A</v>
      </c>
      <c r="L759" s="7" t="str">
        <f t="shared" si="2"/>
        <v>#DIV/0!</v>
      </c>
      <c r="M759" s="7" t="str">
        <f>vlookup(D759,'Data Tables'!$H$16:$M$19,5,FALSE)</f>
        <v>#N/A</v>
      </c>
      <c r="N759" s="7" t="str">
        <f t="shared" si="3"/>
        <v>#DIV/0!</v>
      </c>
    </row>
    <row r="760">
      <c r="I760" s="11"/>
      <c r="J760" s="7" t="str">
        <f t="shared" si="1"/>
        <v>#DIV/0!</v>
      </c>
      <c r="K760" s="7" t="str">
        <f>vlookup(D760,'Data Tables'!$H$16:$M$19,3,FALSE)</f>
        <v>#N/A</v>
      </c>
      <c r="L760" s="7" t="str">
        <f t="shared" si="2"/>
        <v>#DIV/0!</v>
      </c>
      <c r="M760" s="7" t="str">
        <f>vlookup(D760,'Data Tables'!$H$16:$M$19,5,FALSE)</f>
        <v>#N/A</v>
      </c>
      <c r="N760" s="7" t="str">
        <f t="shared" si="3"/>
        <v>#DIV/0!</v>
      </c>
    </row>
    <row r="761">
      <c r="I761" s="11"/>
      <c r="J761" s="7" t="str">
        <f t="shared" si="1"/>
        <v>#DIV/0!</v>
      </c>
      <c r="K761" s="7" t="str">
        <f>vlookup(D761,'Data Tables'!$H$16:$M$19,3,FALSE)</f>
        <v>#N/A</v>
      </c>
      <c r="L761" s="7" t="str">
        <f t="shared" si="2"/>
        <v>#DIV/0!</v>
      </c>
      <c r="M761" s="7" t="str">
        <f>vlookup(D761,'Data Tables'!$H$16:$M$19,5,FALSE)</f>
        <v>#N/A</v>
      </c>
      <c r="N761" s="7" t="str">
        <f t="shared" si="3"/>
        <v>#DIV/0!</v>
      </c>
    </row>
    <row r="762">
      <c r="I762" s="11"/>
      <c r="J762" s="7" t="str">
        <f t="shared" si="1"/>
        <v>#DIV/0!</v>
      </c>
      <c r="K762" s="7" t="str">
        <f>vlookup(D762,'Data Tables'!$H$16:$M$19,3,FALSE)</f>
        <v>#N/A</v>
      </c>
      <c r="L762" s="7" t="str">
        <f t="shared" si="2"/>
        <v>#DIV/0!</v>
      </c>
      <c r="M762" s="7" t="str">
        <f>vlookup(D762,'Data Tables'!$H$16:$M$19,5,FALSE)</f>
        <v>#N/A</v>
      </c>
      <c r="N762" s="7" t="str">
        <f t="shared" si="3"/>
        <v>#DIV/0!</v>
      </c>
    </row>
    <row r="763">
      <c r="I763" s="11"/>
      <c r="J763" s="7" t="str">
        <f t="shared" si="1"/>
        <v>#DIV/0!</v>
      </c>
      <c r="K763" s="7" t="str">
        <f>vlookup(D763,'Data Tables'!$H$16:$M$19,3,FALSE)</f>
        <v>#N/A</v>
      </c>
      <c r="L763" s="7" t="str">
        <f t="shared" si="2"/>
        <v>#DIV/0!</v>
      </c>
      <c r="M763" s="7" t="str">
        <f>vlookup(D763,'Data Tables'!$H$16:$M$19,5,FALSE)</f>
        <v>#N/A</v>
      </c>
      <c r="N763" s="7" t="str">
        <f t="shared" si="3"/>
        <v>#DIV/0!</v>
      </c>
    </row>
    <row r="764">
      <c r="I764" s="11"/>
      <c r="J764" s="7" t="str">
        <f t="shared" si="1"/>
        <v>#DIV/0!</v>
      </c>
      <c r="K764" s="7" t="str">
        <f>vlookup(D764,'Data Tables'!$H$16:$M$19,3,FALSE)</f>
        <v>#N/A</v>
      </c>
      <c r="L764" s="7" t="str">
        <f t="shared" si="2"/>
        <v>#DIV/0!</v>
      </c>
      <c r="M764" s="7" t="str">
        <f>vlookup(D764,'Data Tables'!$H$16:$M$19,5,FALSE)</f>
        <v>#N/A</v>
      </c>
      <c r="N764" s="7" t="str">
        <f t="shared" si="3"/>
        <v>#DIV/0!</v>
      </c>
    </row>
    <row r="765">
      <c r="I765" s="11"/>
      <c r="J765" s="7" t="str">
        <f t="shared" si="1"/>
        <v>#DIV/0!</v>
      </c>
      <c r="K765" s="7" t="str">
        <f>vlookup(D765,'Data Tables'!$H$16:$M$19,3,FALSE)</f>
        <v>#N/A</v>
      </c>
      <c r="L765" s="7" t="str">
        <f t="shared" si="2"/>
        <v>#DIV/0!</v>
      </c>
      <c r="M765" s="7" t="str">
        <f>vlookup(D765,'Data Tables'!$H$16:$M$19,5,FALSE)</f>
        <v>#N/A</v>
      </c>
      <c r="N765" s="7" t="str">
        <f t="shared" si="3"/>
        <v>#DIV/0!</v>
      </c>
    </row>
    <row r="766">
      <c r="I766" s="11"/>
      <c r="J766" s="7" t="str">
        <f t="shared" si="1"/>
        <v>#DIV/0!</v>
      </c>
      <c r="K766" s="7" t="str">
        <f>vlookup(D766,'Data Tables'!$H$16:$M$19,3,FALSE)</f>
        <v>#N/A</v>
      </c>
      <c r="L766" s="7" t="str">
        <f t="shared" si="2"/>
        <v>#DIV/0!</v>
      </c>
      <c r="M766" s="7" t="str">
        <f>vlookup(D766,'Data Tables'!$H$16:$M$19,5,FALSE)</f>
        <v>#N/A</v>
      </c>
      <c r="N766" s="7" t="str">
        <f t="shared" si="3"/>
        <v>#DIV/0!</v>
      </c>
    </row>
    <row r="767">
      <c r="I767" s="11"/>
      <c r="J767" s="7" t="str">
        <f t="shared" si="1"/>
        <v>#DIV/0!</v>
      </c>
      <c r="K767" s="7" t="str">
        <f>vlookup(D767,'Data Tables'!$H$16:$M$19,3,FALSE)</f>
        <v>#N/A</v>
      </c>
      <c r="L767" s="7" t="str">
        <f t="shared" si="2"/>
        <v>#DIV/0!</v>
      </c>
      <c r="M767" s="7" t="str">
        <f>vlookup(D767,'Data Tables'!$H$16:$M$19,5,FALSE)</f>
        <v>#N/A</v>
      </c>
      <c r="N767" s="7" t="str">
        <f t="shared" si="3"/>
        <v>#DIV/0!</v>
      </c>
    </row>
    <row r="768">
      <c r="I768" s="11"/>
      <c r="J768" s="7" t="str">
        <f t="shared" si="1"/>
        <v>#DIV/0!</v>
      </c>
      <c r="K768" s="7" t="str">
        <f>vlookup(D768,'Data Tables'!$H$16:$M$19,3,FALSE)</f>
        <v>#N/A</v>
      </c>
      <c r="L768" s="7" t="str">
        <f t="shared" si="2"/>
        <v>#DIV/0!</v>
      </c>
      <c r="M768" s="7" t="str">
        <f>vlookup(D768,'Data Tables'!$H$16:$M$19,5,FALSE)</f>
        <v>#N/A</v>
      </c>
      <c r="N768" s="7" t="str">
        <f t="shared" si="3"/>
        <v>#DIV/0!</v>
      </c>
    </row>
    <row r="769">
      <c r="I769" s="11"/>
      <c r="J769" s="7" t="str">
        <f t="shared" si="1"/>
        <v>#DIV/0!</v>
      </c>
      <c r="K769" s="7" t="str">
        <f>vlookup(D769,'Data Tables'!$H$16:$M$19,3,FALSE)</f>
        <v>#N/A</v>
      </c>
      <c r="L769" s="7" t="str">
        <f t="shared" si="2"/>
        <v>#DIV/0!</v>
      </c>
      <c r="M769" s="7" t="str">
        <f>vlookup(D769,'Data Tables'!$H$16:$M$19,5,FALSE)</f>
        <v>#N/A</v>
      </c>
      <c r="N769" s="7" t="str">
        <f t="shared" si="3"/>
        <v>#DIV/0!</v>
      </c>
    </row>
    <row r="770">
      <c r="I770" s="11"/>
      <c r="J770" s="7" t="str">
        <f t="shared" si="1"/>
        <v>#DIV/0!</v>
      </c>
      <c r="K770" s="7" t="str">
        <f>vlookup(D770,'Data Tables'!$H$16:$M$19,3,FALSE)</f>
        <v>#N/A</v>
      </c>
      <c r="L770" s="7" t="str">
        <f t="shared" si="2"/>
        <v>#DIV/0!</v>
      </c>
      <c r="M770" s="7" t="str">
        <f>vlookup(D770,'Data Tables'!$H$16:$M$19,5,FALSE)</f>
        <v>#N/A</v>
      </c>
      <c r="N770" s="7" t="str">
        <f t="shared" si="3"/>
        <v>#DIV/0!</v>
      </c>
    </row>
    <row r="771">
      <c r="I771" s="11"/>
      <c r="J771" s="7" t="str">
        <f t="shared" si="1"/>
        <v>#DIV/0!</v>
      </c>
      <c r="K771" s="7" t="str">
        <f>vlookup(D771,'Data Tables'!$H$16:$M$19,3,FALSE)</f>
        <v>#N/A</v>
      </c>
      <c r="L771" s="7" t="str">
        <f t="shared" si="2"/>
        <v>#DIV/0!</v>
      </c>
      <c r="M771" s="7" t="str">
        <f>vlookup(D771,'Data Tables'!$H$16:$M$19,5,FALSE)</f>
        <v>#N/A</v>
      </c>
      <c r="N771" s="7" t="str">
        <f t="shared" si="3"/>
        <v>#DIV/0!</v>
      </c>
    </row>
    <row r="772">
      <c r="I772" s="11"/>
      <c r="J772" s="7" t="str">
        <f t="shared" si="1"/>
        <v>#DIV/0!</v>
      </c>
      <c r="K772" s="7" t="str">
        <f>vlookup(D772,'Data Tables'!$H$16:$M$19,3,FALSE)</f>
        <v>#N/A</v>
      </c>
      <c r="L772" s="7" t="str">
        <f t="shared" si="2"/>
        <v>#DIV/0!</v>
      </c>
      <c r="M772" s="7" t="str">
        <f>vlookup(D772,'Data Tables'!$H$16:$M$19,5,FALSE)</f>
        <v>#N/A</v>
      </c>
      <c r="N772" s="7" t="str">
        <f t="shared" si="3"/>
        <v>#DIV/0!</v>
      </c>
    </row>
    <row r="773">
      <c r="I773" s="11"/>
      <c r="J773" s="7" t="str">
        <f t="shared" si="1"/>
        <v>#DIV/0!</v>
      </c>
      <c r="K773" s="7" t="str">
        <f>vlookup(D773,'Data Tables'!$H$16:$M$19,3,FALSE)</f>
        <v>#N/A</v>
      </c>
      <c r="L773" s="7" t="str">
        <f t="shared" si="2"/>
        <v>#DIV/0!</v>
      </c>
      <c r="M773" s="7" t="str">
        <f>vlookup(D773,'Data Tables'!$H$16:$M$19,5,FALSE)</f>
        <v>#N/A</v>
      </c>
      <c r="N773" s="7" t="str">
        <f t="shared" si="3"/>
        <v>#DIV/0!</v>
      </c>
    </row>
    <row r="774">
      <c r="I774" s="11"/>
      <c r="J774" s="7" t="str">
        <f t="shared" si="1"/>
        <v>#DIV/0!</v>
      </c>
      <c r="K774" s="7" t="str">
        <f>vlookup(D774,'Data Tables'!$H$16:$M$19,3,FALSE)</f>
        <v>#N/A</v>
      </c>
      <c r="L774" s="7" t="str">
        <f t="shared" si="2"/>
        <v>#DIV/0!</v>
      </c>
      <c r="M774" s="7" t="str">
        <f>vlookup(D774,'Data Tables'!$H$16:$M$19,5,FALSE)</f>
        <v>#N/A</v>
      </c>
      <c r="N774" s="7" t="str">
        <f t="shared" si="3"/>
        <v>#DIV/0!</v>
      </c>
    </row>
    <row r="775">
      <c r="I775" s="11"/>
      <c r="J775" s="7" t="str">
        <f t="shared" si="1"/>
        <v>#DIV/0!</v>
      </c>
      <c r="K775" s="7" t="str">
        <f>vlookup(D775,'Data Tables'!$H$16:$M$19,3,FALSE)</f>
        <v>#N/A</v>
      </c>
      <c r="L775" s="7" t="str">
        <f t="shared" si="2"/>
        <v>#DIV/0!</v>
      </c>
      <c r="M775" s="7" t="str">
        <f>vlookup(D775,'Data Tables'!$H$16:$M$19,5,FALSE)</f>
        <v>#N/A</v>
      </c>
      <c r="N775" s="7" t="str">
        <f t="shared" si="3"/>
        <v>#DIV/0!</v>
      </c>
    </row>
    <row r="776">
      <c r="I776" s="11"/>
      <c r="J776" s="7" t="str">
        <f t="shared" si="1"/>
        <v>#DIV/0!</v>
      </c>
      <c r="K776" s="7" t="str">
        <f>vlookup(D776,'Data Tables'!$H$16:$M$19,3,FALSE)</f>
        <v>#N/A</v>
      </c>
      <c r="L776" s="7" t="str">
        <f t="shared" si="2"/>
        <v>#DIV/0!</v>
      </c>
      <c r="M776" s="7" t="str">
        <f>vlookup(D776,'Data Tables'!$H$16:$M$19,5,FALSE)</f>
        <v>#N/A</v>
      </c>
      <c r="N776" s="7" t="str">
        <f t="shared" si="3"/>
        <v>#DIV/0!</v>
      </c>
    </row>
    <row r="777">
      <c r="I777" s="11"/>
      <c r="J777" s="7" t="str">
        <f t="shared" si="1"/>
        <v>#DIV/0!</v>
      </c>
      <c r="K777" s="7" t="str">
        <f>vlookup(D777,'Data Tables'!$H$16:$M$19,3,FALSE)</f>
        <v>#N/A</v>
      </c>
      <c r="L777" s="7" t="str">
        <f t="shared" si="2"/>
        <v>#DIV/0!</v>
      </c>
      <c r="M777" s="7" t="str">
        <f>vlookup(D777,'Data Tables'!$H$16:$M$19,5,FALSE)</f>
        <v>#N/A</v>
      </c>
      <c r="N777" s="7" t="str">
        <f t="shared" si="3"/>
        <v>#DIV/0!</v>
      </c>
    </row>
    <row r="778">
      <c r="I778" s="11"/>
      <c r="J778" s="7" t="str">
        <f t="shared" si="1"/>
        <v>#DIV/0!</v>
      </c>
      <c r="K778" s="7" t="str">
        <f>vlookup(D778,'Data Tables'!$H$16:$M$19,3,FALSE)</f>
        <v>#N/A</v>
      </c>
      <c r="L778" s="7" t="str">
        <f t="shared" si="2"/>
        <v>#DIV/0!</v>
      </c>
      <c r="M778" s="7" t="str">
        <f>vlookup(D778,'Data Tables'!$H$16:$M$19,5,FALSE)</f>
        <v>#N/A</v>
      </c>
      <c r="N778" s="7" t="str">
        <f t="shared" si="3"/>
        <v>#DIV/0!</v>
      </c>
    </row>
    <row r="779">
      <c r="I779" s="11"/>
      <c r="J779" s="7" t="str">
        <f t="shared" si="1"/>
        <v>#DIV/0!</v>
      </c>
      <c r="K779" s="7" t="str">
        <f>vlookup(D779,'Data Tables'!$H$16:$M$19,3,FALSE)</f>
        <v>#N/A</v>
      </c>
      <c r="L779" s="7" t="str">
        <f t="shared" si="2"/>
        <v>#DIV/0!</v>
      </c>
      <c r="M779" s="7" t="str">
        <f>vlookup(D779,'Data Tables'!$H$16:$M$19,5,FALSE)</f>
        <v>#N/A</v>
      </c>
      <c r="N779" s="7" t="str">
        <f t="shared" si="3"/>
        <v>#DIV/0!</v>
      </c>
    </row>
    <row r="780">
      <c r="I780" s="11"/>
      <c r="J780" s="7" t="str">
        <f t="shared" si="1"/>
        <v>#DIV/0!</v>
      </c>
      <c r="K780" s="7" t="str">
        <f>vlookup(D780,'Data Tables'!$H$16:$M$19,3,FALSE)</f>
        <v>#N/A</v>
      </c>
      <c r="L780" s="7" t="str">
        <f t="shared" si="2"/>
        <v>#DIV/0!</v>
      </c>
      <c r="M780" s="7" t="str">
        <f>vlookup(D780,'Data Tables'!$H$16:$M$19,5,FALSE)</f>
        <v>#N/A</v>
      </c>
      <c r="N780" s="7" t="str">
        <f t="shared" si="3"/>
        <v>#DIV/0!</v>
      </c>
    </row>
    <row r="781">
      <c r="I781" s="11"/>
      <c r="J781" s="7" t="str">
        <f t="shared" si="1"/>
        <v>#DIV/0!</v>
      </c>
      <c r="K781" s="7" t="str">
        <f>vlookup(D781,'Data Tables'!$H$16:$M$19,3,FALSE)</f>
        <v>#N/A</v>
      </c>
      <c r="L781" s="7" t="str">
        <f t="shared" si="2"/>
        <v>#DIV/0!</v>
      </c>
      <c r="M781" s="7" t="str">
        <f>vlookup(D781,'Data Tables'!$H$16:$M$19,5,FALSE)</f>
        <v>#N/A</v>
      </c>
      <c r="N781" s="7" t="str">
        <f t="shared" si="3"/>
        <v>#DIV/0!</v>
      </c>
    </row>
    <row r="782">
      <c r="I782" s="11"/>
      <c r="J782" s="7" t="str">
        <f t="shared" si="1"/>
        <v>#DIV/0!</v>
      </c>
      <c r="K782" s="7" t="str">
        <f>vlookup(D782,'Data Tables'!$H$16:$M$19,3,FALSE)</f>
        <v>#N/A</v>
      </c>
      <c r="L782" s="7" t="str">
        <f t="shared" si="2"/>
        <v>#DIV/0!</v>
      </c>
      <c r="M782" s="7" t="str">
        <f>vlookup(D782,'Data Tables'!$H$16:$M$19,5,FALSE)</f>
        <v>#N/A</v>
      </c>
      <c r="N782" s="7" t="str">
        <f t="shared" si="3"/>
        <v>#DIV/0!</v>
      </c>
    </row>
    <row r="783">
      <c r="I783" s="11"/>
      <c r="J783" s="7" t="str">
        <f t="shared" si="1"/>
        <v>#DIV/0!</v>
      </c>
      <c r="K783" s="7" t="str">
        <f>vlookup(D783,'Data Tables'!$H$16:$M$19,3,FALSE)</f>
        <v>#N/A</v>
      </c>
      <c r="L783" s="7" t="str">
        <f t="shared" si="2"/>
        <v>#DIV/0!</v>
      </c>
      <c r="M783" s="7" t="str">
        <f>vlookup(D783,'Data Tables'!$H$16:$M$19,5,FALSE)</f>
        <v>#N/A</v>
      </c>
      <c r="N783" s="7" t="str">
        <f t="shared" si="3"/>
        <v>#DIV/0!</v>
      </c>
    </row>
    <row r="784">
      <c r="I784" s="11"/>
      <c r="J784" s="7" t="str">
        <f t="shared" si="1"/>
        <v>#DIV/0!</v>
      </c>
      <c r="K784" s="7" t="str">
        <f>vlookup(D784,'Data Tables'!$H$16:$M$19,3,FALSE)</f>
        <v>#N/A</v>
      </c>
      <c r="L784" s="7" t="str">
        <f t="shared" si="2"/>
        <v>#DIV/0!</v>
      </c>
      <c r="M784" s="7" t="str">
        <f>vlookup(D784,'Data Tables'!$H$16:$M$19,5,FALSE)</f>
        <v>#N/A</v>
      </c>
      <c r="N784" s="7" t="str">
        <f t="shared" si="3"/>
        <v>#DIV/0!</v>
      </c>
    </row>
    <row r="785">
      <c r="I785" s="11"/>
      <c r="J785" s="7" t="str">
        <f t="shared" si="1"/>
        <v>#DIV/0!</v>
      </c>
      <c r="K785" s="7" t="str">
        <f>vlookup(D785,'Data Tables'!$H$16:$M$19,3,FALSE)</f>
        <v>#N/A</v>
      </c>
      <c r="L785" s="7" t="str">
        <f t="shared" si="2"/>
        <v>#DIV/0!</v>
      </c>
      <c r="M785" s="7" t="str">
        <f>vlookup(D785,'Data Tables'!$H$16:$M$19,5,FALSE)</f>
        <v>#N/A</v>
      </c>
      <c r="N785" s="7" t="str">
        <f t="shared" si="3"/>
        <v>#DIV/0!</v>
      </c>
    </row>
    <row r="786">
      <c r="I786" s="11"/>
      <c r="J786" s="7" t="str">
        <f t="shared" si="1"/>
        <v>#DIV/0!</v>
      </c>
      <c r="K786" s="7" t="str">
        <f>vlookup(D786,'Data Tables'!$H$16:$M$19,3,FALSE)</f>
        <v>#N/A</v>
      </c>
      <c r="L786" s="7" t="str">
        <f t="shared" si="2"/>
        <v>#DIV/0!</v>
      </c>
      <c r="M786" s="7" t="str">
        <f>vlookup(D786,'Data Tables'!$H$16:$M$19,5,FALSE)</f>
        <v>#N/A</v>
      </c>
      <c r="N786" s="7" t="str">
        <f t="shared" si="3"/>
        <v>#DIV/0!</v>
      </c>
    </row>
    <row r="787">
      <c r="I787" s="11"/>
      <c r="J787" s="7" t="str">
        <f t="shared" si="1"/>
        <v>#DIV/0!</v>
      </c>
      <c r="K787" s="7" t="str">
        <f>vlookup(D787,'Data Tables'!$H$16:$M$19,3,FALSE)</f>
        <v>#N/A</v>
      </c>
      <c r="L787" s="7" t="str">
        <f t="shared" si="2"/>
        <v>#DIV/0!</v>
      </c>
      <c r="M787" s="7" t="str">
        <f>vlookup(D787,'Data Tables'!$H$16:$M$19,5,FALSE)</f>
        <v>#N/A</v>
      </c>
      <c r="N787" s="7" t="str">
        <f t="shared" si="3"/>
        <v>#DIV/0!</v>
      </c>
    </row>
    <row r="788">
      <c r="I788" s="11"/>
      <c r="J788" s="7" t="str">
        <f t="shared" si="1"/>
        <v>#DIV/0!</v>
      </c>
      <c r="K788" s="7" t="str">
        <f>vlookup(D788,'Data Tables'!$H$16:$M$19,3,FALSE)</f>
        <v>#N/A</v>
      </c>
      <c r="L788" s="7" t="str">
        <f t="shared" si="2"/>
        <v>#DIV/0!</v>
      </c>
      <c r="M788" s="7" t="str">
        <f>vlookup(D788,'Data Tables'!$H$16:$M$19,5,FALSE)</f>
        <v>#N/A</v>
      </c>
      <c r="N788" s="7" t="str">
        <f t="shared" si="3"/>
        <v>#DIV/0!</v>
      </c>
    </row>
    <row r="789">
      <c r="I789" s="11"/>
      <c r="J789" s="7" t="str">
        <f t="shared" si="1"/>
        <v>#DIV/0!</v>
      </c>
      <c r="K789" s="7" t="str">
        <f>vlookup(D789,'Data Tables'!$H$16:$M$19,3,FALSE)</f>
        <v>#N/A</v>
      </c>
      <c r="L789" s="7" t="str">
        <f t="shared" si="2"/>
        <v>#DIV/0!</v>
      </c>
      <c r="M789" s="7" t="str">
        <f>vlookup(D789,'Data Tables'!$H$16:$M$19,5,FALSE)</f>
        <v>#N/A</v>
      </c>
      <c r="N789" s="7" t="str">
        <f t="shared" si="3"/>
        <v>#DIV/0!</v>
      </c>
    </row>
    <row r="790">
      <c r="I790" s="11"/>
      <c r="J790" s="7" t="str">
        <f t="shared" si="1"/>
        <v>#DIV/0!</v>
      </c>
      <c r="K790" s="7" t="str">
        <f>vlookup(D790,'Data Tables'!$H$16:$M$19,3,FALSE)</f>
        <v>#N/A</v>
      </c>
      <c r="L790" s="7" t="str">
        <f t="shared" si="2"/>
        <v>#DIV/0!</v>
      </c>
      <c r="M790" s="7" t="str">
        <f>vlookup(D790,'Data Tables'!$H$16:$M$19,5,FALSE)</f>
        <v>#N/A</v>
      </c>
      <c r="N790" s="7" t="str">
        <f t="shared" si="3"/>
        <v>#DIV/0!</v>
      </c>
    </row>
    <row r="791">
      <c r="I791" s="11"/>
      <c r="J791" s="7" t="str">
        <f t="shared" si="1"/>
        <v>#DIV/0!</v>
      </c>
      <c r="K791" s="7" t="str">
        <f>vlookup(D791,'Data Tables'!$H$16:$M$19,3,FALSE)</f>
        <v>#N/A</v>
      </c>
      <c r="L791" s="7" t="str">
        <f t="shared" si="2"/>
        <v>#DIV/0!</v>
      </c>
      <c r="M791" s="7" t="str">
        <f>vlookup(D791,'Data Tables'!$H$16:$M$19,5,FALSE)</f>
        <v>#N/A</v>
      </c>
      <c r="N791" s="7" t="str">
        <f t="shared" si="3"/>
        <v>#DIV/0!</v>
      </c>
    </row>
    <row r="792">
      <c r="I792" s="11"/>
      <c r="J792" s="7" t="str">
        <f t="shared" si="1"/>
        <v>#DIV/0!</v>
      </c>
      <c r="K792" s="7" t="str">
        <f>vlookup(D792,'Data Tables'!$H$16:$M$19,3,FALSE)</f>
        <v>#N/A</v>
      </c>
      <c r="L792" s="7" t="str">
        <f t="shared" si="2"/>
        <v>#DIV/0!</v>
      </c>
      <c r="M792" s="7" t="str">
        <f>vlookup(D792,'Data Tables'!$H$16:$M$19,5,FALSE)</f>
        <v>#N/A</v>
      </c>
      <c r="N792" s="7" t="str">
        <f t="shared" si="3"/>
        <v>#DIV/0!</v>
      </c>
    </row>
    <row r="793">
      <c r="I793" s="11"/>
      <c r="J793" s="7" t="str">
        <f t="shared" si="1"/>
        <v>#DIV/0!</v>
      </c>
      <c r="K793" s="7" t="str">
        <f>vlookup(D793,'Data Tables'!$H$16:$M$19,3,FALSE)</f>
        <v>#N/A</v>
      </c>
      <c r="L793" s="7" t="str">
        <f t="shared" si="2"/>
        <v>#DIV/0!</v>
      </c>
      <c r="M793" s="7" t="str">
        <f>vlookup(D793,'Data Tables'!$H$16:$M$19,5,FALSE)</f>
        <v>#N/A</v>
      </c>
      <c r="N793" s="7" t="str">
        <f t="shared" si="3"/>
        <v>#DIV/0!</v>
      </c>
    </row>
    <row r="794">
      <c r="I794" s="11"/>
      <c r="J794" s="7" t="str">
        <f t="shared" si="1"/>
        <v>#DIV/0!</v>
      </c>
      <c r="K794" s="7" t="str">
        <f>vlookup(D794,'Data Tables'!$H$16:$M$19,3,FALSE)</f>
        <v>#N/A</v>
      </c>
      <c r="L794" s="7" t="str">
        <f t="shared" si="2"/>
        <v>#DIV/0!</v>
      </c>
      <c r="M794" s="7" t="str">
        <f>vlookup(D794,'Data Tables'!$H$16:$M$19,5,FALSE)</f>
        <v>#N/A</v>
      </c>
      <c r="N794" s="7" t="str">
        <f t="shared" si="3"/>
        <v>#DIV/0!</v>
      </c>
    </row>
    <row r="795">
      <c r="I795" s="11"/>
      <c r="J795" s="7" t="str">
        <f t="shared" si="1"/>
        <v>#DIV/0!</v>
      </c>
      <c r="K795" s="7" t="str">
        <f>vlookup(D795,'Data Tables'!$H$16:$M$19,3,FALSE)</f>
        <v>#N/A</v>
      </c>
      <c r="L795" s="7" t="str">
        <f t="shared" si="2"/>
        <v>#DIV/0!</v>
      </c>
      <c r="M795" s="7" t="str">
        <f>vlookup(D795,'Data Tables'!$H$16:$M$19,5,FALSE)</f>
        <v>#N/A</v>
      </c>
      <c r="N795" s="7" t="str">
        <f t="shared" si="3"/>
        <v>#DIV/0!</v>
      </c>
    </row>
    <row r="796">
      <c r="I796" s="11"/>
      <c r="J796" s="7" t="str">
        <f t="shared" si="1"/>
        <v>#DIV/0!</v>
      </c>
      <c r="K796" s="7" t="str">
        <f>vlookup(D796,'Data Tables'!$H$16:$M$19,3,FALSE)</f>
        <v>#N/A</v>
      </c>
      <c r="L796" s="7" t="str">
        <f t="shared" si="2"/>
        <v>#DIV/0!</v>
      </c>
      <c r="M796" s="7" t="str">
        <f>vlookup(D796,'Data Tables'!$H$16:$M$19,5,FALSE)</f>
        <v>#N/A</v>
      </c>
      <c r="N796" s="7" t="str">
        <f t="shared" si="3"/>
        <v>#DIV/0!</v>
      </c>
    </row>
    <row r="797">
      <c r="I797" s="11"/>
      <c r="J797" s="7" t="str">
        <f t="shared" si="1"/>
        <v>#DIV/0!</v>
      </c>
      <c r="K797" s="7" t="str">
        <f>vlookup(D797,'Data Tables'!$H$16:$M$19,3,FALSE)</f>
        <v>#N/A</v>
      </c>
      <c r="L797" s="7" t="str">
        <f t="shared" si="2"/>
        <v>#DIV/0!</v>
      </c>
      <c r="M797" s="7" t="str">
        <f>vlookup(D797,'Data Tables'!$H$16:$M$19,5,FALSE)</f>
        <v>#N/A</v>
      </c>
      <c r="N797" s="7" t="str">
        <f t="shared" si="3"/>
        <v>#DIV/0!</v>
      </c>
    </row>
    <row r="798">
      <c r="I798" s="11"/>
      <c r="J798" s="7" t="str">
        <f t="shared" si="1"/>
        <v>#DIV/0!</v>
      </c>
      <c r="K798" s="7" t="str">
        <f>vlookup(D798,'Data Tables'!$H$16:$M$19,3,FALSE)</f>
        <v>#N/A</v>
      </c>
      <c r="L798" s="7" t="str">
        <f t="shared" si="2"/>
        <v>#DIV/0!</v>
      </c>
      <c r="M798" s="7" t="str">
        <f>vlookup(D798,'Data Tables'!$H$16:$M$19,5,FALSE)</f>
        <v>#N/A</v>
      </c>
      <c r="N798" s="7" t="str">
        <f t="shared" si="3"/>
        <v>#DIV/0!</v>
      </c>
    </row>
    <row r="799">
      <c r="I799" s="11"/>
      <c r="J799" s="7" t="str">
        <f t="shared" si="1"/>
        <v>#DIV/0!</v>
      </c>
      <c r="K799" s="7" t="str">
        <f>vlookup(D799,'Data Tables'!$H$16:$M$19,3,FALSE)</f>
        <v>#N/A</v>
      </c>
      <c r="L799" s="7" t="str">
        <f t="shared" si="2"/>
        <v>#DIV/0!</v>
      </c>
      <c r="M799" s="7" t="str">
        <f>vlookup(D799,'Data Tables'!$H$16:$M$19,5,FALSE)</f>
        <v>#N/A</v>
      </c>
      <c r="N799" s="7" t="str">
        <f t="shared" si="3"/>
        <v>#DIV/0!</v>
      </c>
    </row>
    <row r="800">
      <c r="I800" s="11"/>
      <c r="J800" s="7" t="str">
        <f t="shared" si="1"/>
        <v>#DIV/0!</v>
      </c>
      <c r="K800" s="7" t="str">
        <f>vlookup(D800,'Data Tables'!$H$16:$M$19,3,FALSE)</f>
        <v>#N/A</v>
      </c>
      <c r="L800" s="7" t="str">
        <f t="shared" si="2"/>
        <v>#DIV/0!</v>
      </c>
      <c r="M800" s="7" t="str">
        <f>vlookup(D800,'Data Tables'!$H$16:$M$19,5,FALSE)</f>
        <v>#N/A</v>
      </c>
      <c r="N800" s="7" t="str">
        <f t="shared" si="3"/>
        <v>#DIV/0!</v>
      </c>
    </row>
    <row r="801">
      <c r="I801" s="11"/>
      <c r="J801" s="7" t="str">
        <f t="shared" si="1"/>
        <v>#DIV/0!</v>
      </c>
      <c r="K801" s="7" t="str">
        <f>vlookup(D801,'Data Tables'!$H$16:$M$19,3,FALSE)</f>
        <v>#N/A</v>
      </c>
      <c r="L801" s="7" t="str">
        <f t="shared" si="2"/>
        <v>#DIV/0!</v>
      </c>
      <c r="M801" s="7" t="str">
        <f>vlookup(D801,'Data Tables'!$H$16:$M$19,5,FALSE)</f>
        <v>#N/A</v>
      </c>
      <c r="N801" s="7" t="str">
        <f t="shared" si="3"/>
        <v>#DIV/0!</v>
      </c>
    </row>
    <row r="802">
      <c r="I802" s="11"/>
      <c r="J802" s="7" t="str">
        <f t="shared" si="1"/>
        <v>#DIV/0!</v>
      </c>
      <c r="K802" s="7" t="str">
        <f>vlookup(D802,'Data Tables'!$H$16:$M$19,3,FALSE)</f>
        <v>#N/A</v>
      </c>
      <c r="L802" s="7" t="str">
        <f t="shared" si="2"/>
        <v>#DIV/0!</v>
      </c>
      <c r="M802" s="7" t="str">
        <f>vlookup(D802,'Data Tables'!$H$16:$M$19,5,FALSE)</f>
        <v>#N/A</v>
      </c>
      <c r="N802" s="7" t="str">
        <f t="shared" si="3"/>
        <v>#DIV/0!</v>
      </c>
    </row>
    <row r="803">
      <c r="I803" s="11"/>
      <c r="J803" s="7" t="str">
        <f t="shared" si="1"/>
        <v>#DIV/0!</v>
      </c>
      <c r="K803" s="7" t="str">
        <f>vlookup(D803,'Data Tables'!$H$16:$M$19,3,FALSE)</f>
        <v>#N/A</v>
      </c>
      <c r="L803" s="7" t="str">
        <f t="shared" si="2"/>
        <v>#DIV/0!</v>
      </c>
      <c r="M803" s="7" t="str">
        <f>vlookup(D803,'Data Tables'!$H$16:$M$19,5,FALSE)</f>
        <v>#N/A</v>
      </c>
      <c r="N803" s="7" t="str">
        <f t="shared" si="3"/>
        <v>#DIV/0!</v>
      </c>
    </row>
    <row r="804">
      <c r="I804" s="11"/>
      <c r="J804" s="7" t="str">
        <f t="shared" si="1"/>
        <v>#DIV/0!</v>
      </c>
      <c r="K804" s="7" t="str">
        <f>vlookup(D804,'Data Tables'!$H$16:$M$19,3,FALSE)</f>
        <v>#N/A</v>
      </c>
      <c r="L804" s="7" t="str">
        <f t="shared" si="2"/>
        <v>#DIV/0!</v>
      </c>
      <c r="M804" s="7" t="str">
        <f>vlookup(D804,'Data Tables'!$H$16:$M$19,5,FALSE)</f>
        <v>#N/A</v>
      </c>
      <c r="N804" s="7" t="str">
        <f t="shared" si="3"/>
        <v>#DIV/0!</v>
      </c>
    </row>
    <row r="805">
      <c r="I805" s="11"/>
      <c r="J805" s="7" t="str">
        <f t="shared" si="1"/>
        <v>#DIV/0!</v>
      </c>
      <c r="K805" s="7" t="str">
        <f>vlookup(D805,'Data Tables'!$H$16:$M$19,3,FALSE)</f>
        <v>#N/A</v>
      </c>
      <c r="L805" s="7" t="str">
        <f t="shared" si="2"/>
        <v>#DIV/0!</v>
      </c>
      <c r="M805" s="7" t="str">
        <f>vlookup(D805,'Data Tables'!$H$16:$M$19,5,FALSE)</f>
        <v>#N/A</v>
      </c>
      <c r="N805" s="7" t="str">
        <f t="shared" si="3"/>
        <v>#DIV/0!</v>
      </c>
    </row>
    <row r="806">
      <c r="I806" s="11"/>
      <c r="J806" s="7" t="str">
        <f t="shared" si="1"/>
        <v>#DIV/0!</v>
      </c>
      <c r="K806" s="7" t="str">
        <f>vlookup(D806,'Data Tables'!$H$16:$M$19,3,FALSE)</f>
        <v>#N/A</v>
      </c>
      <c r="L806" s="7" t="str">
        <f t="shared" si="2"/>
        <v>#DIV/0!</v>
      </c>
      <c r="M806" s="7" t="str">
        <f>vlookup(D806,'Data Tables'!$H$16:$M$19,5,FALSE)</f>
        <v>#N/A</v>
      </c>
      <c r="N806" s="7" t="str">
        <f t="shared" si="3"/>
        <v>#DIV/0!</v>
      </c>
    </row>
    <row r="807">
      <c r="I807" s="11"/>
      <c r="J807" s="7" t="str">
        <f t="shared" si="1"/>
        <v>#DIV/0!</v>
      </c>
      <c r="K807" s="7" t="str">
        <f>vlookup(D807,'Data Tables'!$H$16:$M$19,3,FALSE)</f>
        <v>#N/A</v>
      </c>
      <c r="L807" s="7" t="str">
        <f t="shared" si="2"/>
        <v>#DIV/0!</v>
      </c>
      <c r="M807" s="7" t="str">
        <f>vlookup(D807,'Data Tables'!$H$16:$M$19,5,FALSE)</f>
        <v>#N/A</v>
      </c>
      <c r="N807" s="7" t="str">
        <f t="shared" si="3"/>
        <v>#DIV/0!</v>
      </c>
    </row>
    <row r="808">
      <c r="I808" s="11"/>
      <c r="J808" s="7" t="str">
        <f t="shared" si="1"/>
        <v>#DIV/0!</v>
      </c>
      <c r="K808" s="7" t="str">
        <f>vlookup(D808,'Data Tables'!$H$16:$M$19,3,FALSE)</f>
        <v>#N/A</v>
      </c>
      <c r="L808" s="7" t="str">
        <f t="shared" si="2"/>
        <v>#DIV/0!</v>
      </c>
      <c r="M808" s="7" t="str">
        <f>vlookup(D808,'Data Tables'!$H$16:$M$19,5,FALSE)</f>
        <v>#N/A</v>
      </c>
      <c r="N808" s="7" t="str">
        <f t="shared" si="3"/>
        <v>#DIV/0!</v>
      </c>
    </row>
    <row r="809">
      <c r="I809" s="11"/>
      <c r="J809" s="7" t="str">
        <f t="shared" si="1"/>
        <v>#DIV/0!</v>
      </c>
      <c r="K809" s="7" t="str">
        <f>vlookup(D809,'Data Tables'!$H$16:$M$19,3,FALSE)</f>
        <v>#N/A</v>
      </c>
      <c r="L809" s="7" t="str">
        <f t="shared" si="2"/>
        <v>#DIV/0!</v>
      </c>
      <c r="M809" s="7" t="str">
        <f>vlookup(D809,'Data Tables'!$H$16:$M$19,5,FALSE)</f>
        <v>#N/A</v>
      </c>
      <c r="N809" s="7" t="str">
        <f t="shared" si="3"/>
        <v>#DIV/0!</v>
      </c>
    </row>
    <row r="810">
      <c r="I810" s="11"/>
      <c r="J810" s="7" t="str">
        <f t="shared" si="1"/>
        <v>#DIV/0!</v>
      </c>
      <c r="K810" s="7" t="str">
        <f>vlookup(D810,'Data Tables'!$H$16:$M$19,3,FALSE)</f>
        <v>#N/A</v>
      </c>
      <c r="L810" s="7" t="str">
        <f t="shared" si="2"/>
        <v>#DIV/0!</v>
      </c>
      <c r="M810" s="7" t="str">
        <f>vlookup(D810,'Data Tables'!$H$16:$M$19,5,FALSE)</f>
        <v>#N/A</v>
      </c>
      <c r="N810" s="7" t="str">
        <f t="shared" si="3"/>
        <v>#DIV/0!</v>
      </c>
    </row>
    <row r="811">
      <c r="I811" s="11"/>
      <c r="J811" s="7" t="str">
        <f t="shared" si="1"/>
        <v>#DIV/0!</v>
      </c>
      <c r="K811" s="7" t="str">
        <f>vlookup(D811,'Data Tables'!$H$16:$M$19,3,FALSE)</f>
        <v>#N/A</v>
      </c>
      <c r="L811" s="7" t="str">
        <f t="shared" si="2"/>
        <v>#DIV/0!</v>
      </c>
      <c r="M811" s="7" t="str">
        <f>vlookup(D811,'Data Tables'!$H$16:$M$19,5,FALSE)</f>
        <v>#N/A</v>
      </c>
      <c r="N811" s="7" t="str">
        <f t="shared" si="3"/>
        <v>#DIV/0!</v>
      </c>
    </row>
    <row r="812">
      <c r="I812" s="11"/>
      <c r="J812" s="7" t="str">
        <f t="shared" si="1"/>
        <v>#DIV/0!</v>
      </c>
      <c r="K812" s="7" t="str">
        <f>vlookup(D812,'Data Tables'!$H$16:$M$19,3,FALSE)</f>
        <v>#N/A</v>
      </c>
      <c r="L812" s="7" t="str">
        <f t="shared" si="2"/>
        <v>#DIV/0!</v>
      </c>
      <c r="M812" s="7" t="str">
        <f>vlookup(D812,'Data Tables'!$H$16:$M$19,5,FALSE)</f>
        <v>#N/A</v>
      </c>
      <c r="N812" s="7" t="str">
        <f t="shared" si="3"/>
        <v>#DIV/0!</v>
      </c>
    </row>
    <row r="813">
      <c r="I813" s="11"/>
      <c r="J813" s="7" t="str">
        <f t="shared" si="1"/>
        <v>#DIV/0!</v>
      </c>
      <c r="K813" s="7" t="str">
        <f>vlookup(D813,'Data Tables'!$H$16:$M$19,3,FALSE)</f>
        <v>#N/A</v>
      </c>
      <c r="L813" s="7" t="str">
        <f t="shared" si="2"/>
        <v>#DIV/0!</v>
      </c>
      <c r="M813" s="7" t="str">
        <f>vlookup(D813,'Data Tables'!$H$16:$M$19,5,FALSE)</f>
        <v>#N/A</v>
      </c>
      <c r="N813" s="7" t="str">
        <f t="shared" si="3"/>
        <v>#DIV/0!</v>
      </c>
    </row>
    <row r="814">
      <c r="I814" s="11"/>
      <c r="J814" s="7" t="str">
        <f t="shared" si="1"/>
        <v>#DIV/0!</v>
      </c>
      <c r="K814" s="7" t="str">
        <f>vlookup(D814,'Data Tables'!$H$16:$M$19,3,FALSE)</f>
        <v>#N/A</v>
      </c>
      <c r="L814" s="7" t="str">
        <f t="shared" si="2"/>
        <v>#DIV/0!</v>
      </c>
      <c r="M814" s="7" t="str">
        <f>vlookup(D814,'Data Tables'!$H$16:$M$19,5,FALSE)</f>
        <v>#N/A</v>
      </c>
      <c r="N814" s="7" t="str">
        <f t="shared" si="3"/>
        <v>#DIV/0!</v>
      </c>
    </row>
    <row r="815">
      <c r="I815" s="11"/>
      <c r="J815" s="7" t="str">
        <f t="shared" si="1"/>
        <v>#DIV/0!</v>
      </c>
      <c r="K815" s="7" t="str">
        <f>vlookup(D815,'Data Tables'!$H$16:$M$19,3,FALSE)</f>
        <v>#N/A</v>
      </c>
      <c r="L815" s="7" t="str">
        <f t="shared" si="2"/>
        <v>#DIV/0!</v>
      </c>
      <c r="M815" s="7" t="str">
        <f>vlookup(D815,'Data Tables'!$H$16:$M$19,5,FALSE)</f>
        <v>#N/A</v>
      </c>
      <c r="N815" s="7" t="str">
        <f t="shared" si="3"/>
        <v>#DIV/0!</v>
      </c>
    </row>
    <row r="816">
      <c r="I816" s="11"/>
      <c r="J816" s="7" t="str">
        <f t="shared" si="1"/>
        <v>#DIV/0!</v>
      </c>
      <c r="K816" s="7" t="str">
        <f>vlookup(D816,'Data Tables'!$H$16:$M$19,3,FALSE)</f>
        <v>#N/A</v>
      </c>
      <c r="L816" s="7" t="str">
        <f t="shared" si="2"/>
        <v>#DIV/0!</v>
      </c>
      <c r="M816" s="7" t="str">
        <f>vlookup(D816,'Data Tables'!$H$16:$M$19,5,FALSE)</f>
        <v>#N/A</v>
      </c>
      <c r="N816" s="7" t="str">
        <f t="shared" si="3"/>
        <v>#DIV/0!</v>
      </c>
    </row>
    <row r="817">
      <c r="I817" s="11"/>
      <c r="J817" s="7" t="str">
        <f t="shared" si="1"/>
        <v>#DIV/0!</v>
      </c>
      <c r="K817" s="7" t="str">
        <f>vlookup(D817,'Data Tables'!$H$16:$M$19,3,FALSE)</f>
        <v>#N/A</v>
      </c>
      <c r="L817" s="7" t="str">
        <f t="shared" si="2"/>
        <v>#DIV/0!</v>
      </c>
      <c r="M817" s="7" t="str">
        <f>vlookup(D817,'Data Tables'!$H$16:$M$19,5,FALSE)</f>
        <v>#N/A</v>
      </c>
      <c r="N817" s="7" t="str">
        <f t="shared" si="3"/>
        <v>#DIV/0!</v>
      </c>
    </row>
    <row r="818">
      <c r="I818" s="11"/>
      <c r="J818" s="7" t="str">
        <f t="shared" si="1"/>
        <v>#DIV/0!</v>
      </c>
      <c r="K818" s="7" t="str">
        <f>vlookup(D818,'Data Tables'!$H$16:$M$19,3,FALSE)</f>
        <v>#N/A</v>
      </c>
      <c r="L818" s="7" t="str">
        <f t="shared" si="2"/>
        <v>#DIV/0!</v>
      </c>
      <c r="M818" s="7" t="str">
        <f>vlookup(D818,'Data Tables'!$H$16:$M$19,5,FALSE)</f>
        <v>#N/A</v>
      </c>
      <c r="N818" s="7" t="str">
        <f t="shared" si="3"/>
        <v>#DIV/0!</v>
      </c>
    </row>
    <row r="819">
      <c r="I819" s="11"/>
      <c r="J819" s="7" t="str">
        <f t="shared" si="1"/>
        <v>#DIV/0!</v>
      </c>
      <c r="K819" s="7" t="str">
        <f>vlookup(D819,'Data Tables'!$H$16:$M$19,3,FALSE)</f>
        <v>#N/A</v>
      </c>
      <c r="L819" s="7" t="str">
        <f t="shared" si="2"/>
        <v>#DIV/0!</v>
      </c>
      <c r="M819" s="7" t="str">
        <f>vlookup(D819,'Data Tables'!$H$16:$M$19,5,FALSE)</f>
        <v>#N/A</v>
      </c>
      <c r="N819" s="7" t="str">
        <f t="shared" si="3"/>
        <v>#DIV/0!</v>
      </c>
    </row>
    <row r="820">
      <c r="I820" s="11"/>
      <c r="J820" s="7" t="str">
        <f t="shared" si="1"/>
        <v>#DIV/0!</v>
      </c>
      <c r="K820" s="7" t="str">
        <f>vlookup(D820,'Data Tables'!$H$16:$M$19,3,FALSE)</f>
        <v>#N/A</v>
      </c>
      <c r="L820" s="7" t="str">
        <f t="shared" si="2"/>
        <v>#DIV/0!</v>
      </c>
      <c r="M820" s="7" t="str">
        <f>vlookup(D820,'Data Tables'!$H$16:$M$19,5,FALSE)</f>
        <v>#N/A</v>
      </c>
      <c r="N820" s="7" t="str">
        <f t="shared" si="3"/>
        <v>#DIV/0!</v>
      </c>
    </row>
    <row r="821">
      <c r="I821" s="11"/>
      <c r="J821" s="7" t="str">
        <f t="shared" si="1"/>
        <v>#DIV/0!</v>
      </c>
      <c r="K821" s="7" t="str">
        <f>vlookup(D821,'Data Tables'!$H$16:$M$19,3,FALSE)</f>
        <v>#N/A</v>
      </c>
      <c r="L821" s="7" t="str">
        <f t="shared" si="2"/>
        <v>#DIV/0!</v>
      </c>
      <c r="M821" s="7" t="str">
        <f>vlookup(D821,'Data Tables'!$H$16:$M$19,5,FALSE)</f>
        <v>#N/A</v>
      </c>
      <c r="N821" s="7" t="str">
        <f t="shared" si="3"/>
        <v>#DIV/0!</v>
      </c>
    </row>
    <row r="822">
      <c r="I822" s="11"/>
      <c r="J822" s="7" t="str">
        <f t="shared" si="1"/>
        <v>#DIV/0!</v>
      </c>
      <c r="K822" s="7" t="str">
        <f>vlookup(D822,'Data Tables'!$H$16:$M$19,3,FALSE)</f>
        <v>#N/A</v>
      </c>
      <c r="L822" s="7" t="str">
        <f t="shared" si="2"/>
        <v>#DIV/0!</v>
      </c>
      <c r="M822" s="7" t="str">
        <f>vlookup(D822,'Data Tables'!$H$16:$M$19,5,FALSE)</f>
        <v>#N/A</v>
      </c>
      <c r="N822" s="7" t="str">
        <f t="shared" si="3"/>
        <v>#DIV/0!</v>
      </c>
    </row>
    <row r="823">
      <c r="I823" s="11"/>
      <c r="J823" s="7" t="str">
        <f t="shared" si="1"/>
        <v>#DIV/0!</v>
      </c>
      <c r="K823" s="7" t="str">
        <f>vlookup(D823,'Data Tables'!$H$16:$M$19,3,FALSE)</f>
        <v>#N/A</v>
      </c>
      <c r="L823" s="7" t="str">
        <f t="shared" si="2"/>
        <v>#DIV/0!</v>
      </c>
      <c r="M823" s="7" t="str">
        <f>vlookup(D823,'Data Tables'!$H$16:$M$19,5,FALSE)</f>
        <v>#N/A</v>
      </c>
      <c r="N823" s="7" t="str">
        <f t="shared" si="3"/>
        <v>#DIV/0!</v>
      </c>
    </row>
    <row r="824">
      <c r="I824" s="11"/>
      <c r="J824" s="7" t="str">
        <f t="shared" si="1"/>
        <v>#DIV/0!</v>
      </c>
      <c r="K824" s="7" t="str">
        <f>vlookup(D824,'Data Tables'!$H$16:$M$19,3,FALSE)</f>
        <v>#N/A</v>
      </c>
      <c r="L824" s="7" t="str">
        <f t="shared" si="2"/>
        <v>#DIV/0!</v>
      </c>
      <c r="M824" s="7" t="str">
        <f>vlookup(D824,'Data Tables'!$H$16:$M$19,5,FALSE)</f>
        <v>#N/A</v>
      </c>
      <c r="N824" s="7" t="str">
        <f t="shared" si="3"/>
        <v>#DIV/0!</v>
      </c>
    </row>
    <row r="825">
      <c r="I825" s="11"/>
      <c r="J825" s="7" t="str">
        <f t="shared" si="1"/>
        <v>#DIV/0!</v>
      </c>
      <c r="K825" s="7" t="str">
        <f>vlookup(D825,'Data Tables'!$H$16:$M$19,3,FALSE)</f>
        <v>#N/A</v>
      </c>
      <c r="L825" s="7" t="str">
        <f t="shared" si="2"/>
        <v>#DIV/0!</v>
      </c>
      <c r="M825" s="7" t="str">
        <f>vlookup(D825,'Data Tables'!$H$16:$M$19,5,FALSE)</f>
        <v>#N/A</v>
      </c>
      <c r="N825" s="7" t="str">
        <f t="shared" si="3"/>
        <v>#DIV/0!</v>
      </c>
    </row>
    <row r="826">
      <c r="I826" s="11"/>
      <c r="J826" s="7" t="str">
        <f t="shared" si="1"/>
        <v>#DIV/0!</v>
      </c>
      <c r="K826" s="7" t="str">
        <f>vlookup(D826,'Data Tables'!$H$16:$M$19,3,FALSE)</f>
        <v>#N/A</v>
      </c>
      <c r="L826" s="7" t="str">
        <f t="shared" si="2"/>
        <v>#DIV/0!</v>
      </c>
      <c r="M826" s="7" t="str">
        <f>vlookup(D826,'Data Tables'!$H$16:$M$19,5,FALSE)</f>
        <v>#N/A</v>
      </c>
      <c r="N826" s="7" t="str">
        <f t="shared" si="3"/>
        <v>#DIV/0!</v>
      </c>
    </row>
    <row r="827">
      <c r="I827" s="11"/>
      <c r="J827" s="7" t="str">
        <f t="shared" si="1"/>
        <v>#DIV/0!</v>
      </c>
      <c r="K827" s="7" t="str">
        <f>vlookup(D827,'Data Tables'!$H$16:$M$19,3,FALSE)</f>
        <v>#N/A</v>
      </c>
      <c r="L827" s="7" t="str">
        <f t="shared" si="2"/>
        <v>#DIV/0!</v>
      </c>
      <c r="M827" s="7" t="str">
        <f>vlookup(D827,'Data Tables'!$H$16:$M$19,5,FALSE)</f>
        <v>#N/A</v>
      </c>
      <c r="N827" s="7" t="str">
        <f t="shared" si="3"/>
        <v>#DIV/0!</v>
      </c>
    </row>
    <row r="828">
      <c r="I828" s="11"/>
      <c r="J828" s="7" t="str">
        <f t="shared" si="1"/>
        <v>#DIV/0!</v>
      </c>
      <c r="K828" s="7" t="str">
        <f>vlookup(D828,'Data Tables'!$H$16:$M$19,3,FALSE)</f>
        <v>#N/A</v>
      </c>
      <c r="L828" s="7" t="str">
        <f t="shared" si="2"/>
        <v>#DIV/0!</v>
      </c>
      <c r="M828" s="7" t="str">
        <f>vlookup(D828,'Data Tables'!$H$16:$M$19,5,FALSE)</f>
        <v>#N/A</v>
      </c>
      <c r="N828" s="7" t="str">
        <f t="shared" si="3"/>
        <v>#DIV/0!</v>
      </c>
    </row>
    <row r="829">
      <c r="I829" s="11"/>
      <c r="J829" s="7" t="str">
        <f t="shared" si="1"/>
        <v>#DIV/0!</v>
      </c>
      <c r="K829" s="7" t="str">
        <f>vlookup(D829,'Data Tables'!$H$16:$M$19,3,FALSE)</f>
        <v>#N/A</v>
      </c>
      <c r="L829" s="7" t="str">
        <f t="shared" si="2"/>
        <v>#DIV/0!</v>
      </c>
      <c r="M829" s="7" t="str">
        <f>vlookup(D829,'Data Tables'!$H$16:$M$19,5,FALSE)</f>
        <v>#N/A</v>
      </c>
      <c r="N829" s="7" t="str">
        <f t="shared" si="3"/>
        <v>#DIV/0!</v>
      </c>
    </row>
    <row r="830">
      <c r="I830" s="11"/>
      <c r="J830" s="7" t="str">
        <f t="shared" si="1"/>
        <v>#DIV/0!</v>
      </c>
      <c r="K830" s="7" t="str">
        <f>vlookup(D830,'Data Tables'!$H$16:$M$19,3,FALSE)</f>
        <v>#N/A</v>
      </c>
      <c r="L830" s="7" t="str">
        <f t="shared" si="2"/>
        <v>#DIV/0!</v>
      </c>
      <c r="M830" s="7" t="str">
        <f>vlookup(D830,'Data Tables'!$H$16:$M$19,5,FALSE)</f>
        <v>#N/A</v>
      </c>
      <c r="N830" s="7" t="str">
        <f t="shared" si="3"/>
        <v>#DIV/0!</v>
      </c>
    </row>
    <row r="831">
      <c r="I831" s="11"/>
      <c r="J831" s="7" t="str">
        <f t="shared" si="1"/>
        <v>#DIV/0!</v>
      </c>
      <c r="K831" s="7" t="str">
        <f>vlookup(D831,'Data Tables'!$H$16:$M$19,3,FALSE)</f>
        <v>#N/A</v>
      </c>
      <c r="L831" s="7" t="str">
        <f t="shared" si="2"/>
        <v>#DIV/0!</v>
      </c>
      <c r="M831" s="7" t="str">
        <f>vlookup(D831,'Data Tables'!$H$16:$M$19,5,FALSE)</f>
        <v>#N/A</v>
      </c>
      <c r="N831" s="7" t="str">
        <f t="shared" si="3"/>
        <v>#DIV/0!</v>
      </c>
    </row>
    <row r="832">
      <c r="I832" s="11"/>
      <c r="J832" s="7" t="str">
        <f t="shared" si="1"/>
        <v>#DIV/0!</v>
      </c>
      <c r="K832" s="7" t="str">
        <f>vlookup(D832,'Data Tables'!$H$16:$M$19,3,FALSE)</f>
        <v>#N/A</v>
      </c>
      <c r="L832" s="7" t="str">
        <f t="shared" si="2"/>
        <v>#DIV/0!</v>
      </c>
      <c r="M832" s="7" t="str">
        <f>vlookup(D832,'Data Tables'!$H$16:$M$19,5,FALSE)</f>
        <v>#N/A</v>
      </c>
      <c r="N832" s="7" t="str">
        <f t="shared" si="3"/>
        <v>#DIV/0!</v>
      </c>
    </row>
    <row r="833">
      <c r="I833" s="11"/>
      <c r="J833" s="7" t="str">
        <f t="shared" si="1"/>
        <v>#DIV/0!</v>
      </c>
      <c r="K833" s="7" t="str">
        <f>vlookup(D833,'Data Tables'!$H$16:$M$19,3,FALSE)</f>
        <v>#N/A</v>
      </c>
      <c r="L833" s="7" t="str">
        <f t="shared" si="2"/>
        <v>#DIV/0!</v>
      </c>
      <c r="M833" s="7" t="str">
        <f>vlookup(D833,'Data Tables'!$H$16:$M$19,5,FALSE)</f>
        <v>#N/A</v>
      </c>
      <c r="N833" s="7" t="str">
        <f t="shared" si="3"/>
        <v>#DIV/0!</v>
      </c>
    </row>
    <row r="834">
      <c r="I834" s="11"/>
      <c r="J834" s="7" t="str">
        <f t="shared" si="1"/>
        <v>#DIV/0!</v>
      </c>
      <c r="K834" s="7" t="str">
        <f>vlookup(D834,'Data Tables'!$H$16:$M$19,3,FALSE)</f>
        <v>#N/A</v>
      </c>
      <c r="L834" s="7" t="str">
        <f t="shared" si="2"/>
        <v>#DIV/0!</v>
      </c>
      <c r="M834" s="7" t="str">
        <f>vlookup(D834,'Data Tables'!$H$16:$M$19,5,FALSE)</f>
        <v>#N/A</v>
      </c>
      <c r="N834" s="7" t="str">
        <f t="shared" si="3"/>
        <v>#DIV/0!</v>
      </c>
    </row>
    <row r="835">
      <c r="I835" s="11"/>
      <c r="J835" s="7" t="str">
        <f t="shared" si="1"/>
        <v>#DIV/0!</v>
      </c>
      <c r="K835" s="7" t="str">
        <f>vlookup(D835,'Data Tables'!$H$16:$M$19,3,FALSE)</f>
        <v>#N/A</v>
      </c>
      <c r="L835" s="7" t="str">
        <f t="shared" si="2"/>
        <v>#DIV/0!</v>
      </c>
      <c r="M835" s="7" t="str">
        <f>vlookup(D835,'Data Tables'!$H$16:$M$19,5,FALSE)</f>
        <v>#N/A</v>
      </c>
      <c r="N835" s="7" t="str">
        <f t="shared" si="3"/>
        <v>#DIV/0!</v>
      </c>
    </row>
    <row r="836">
      <c r="I836" s="11"/>
      <c r="J836" s="7" t="str">
        <f t="shared" si="1"/>
        <v>#DIV/0!</v>
      </c>
      <c r="K836" s="7" t="str">
        <f>vlookup(D836,'Data Tables'!$H$16:$M$19,3,FALSE)</f>
        <v>#N/A</v>
      </c>
      <c r="L836" s="7" t="str">
        <f t="shared" si="2"/>
        <v>#DIV/0!</v>
      </c>
      <c r="M836" s="7" t="str">
        <f>vlookup(D836,'Data Tables'!$H$16:$M$19,5,FALSE)</f>
        <v>#N/A</v>
      </c>
      <c r="N836" s="7" t="str">
        <f t="shared" si="3"/>
        <v>#DIV/0!</v>
      </c>
    </row>
    <row r="837">
      <c r="I837" s="11"/>
      <c r="J837" s="7" t="str">
        <f t="shared" si="1"/>
        <v>#DIV/0!</v>
      </c>
      <c r="K837" s="7" t="str">
        <f>vlookup(D837,'Data Tables'!$H$16:$M$19,3,FALSE)</f>
        <v>#N/A</v>
      </c>
      <c r="L837" s="7" t="str">
        <f t="shared" si="2"/>
        <v>#DIV/0!</v>
      </c>
      <c r="M837" s="7" t="str">
        <f>vlookup(D837,'Data Tables'!$H$16:$M$19,5,FALSE)</f>
        <v>#N/A</v>
      </c>
      <c r="N837" s="7" t="str">
        <f t="shared" si="3"/>
        <v>#DIV/0!</v>
      </c>
    </row>
    <row r="838">
      <c r="I838" s="11"/>
      <c r="J838" s="7" t="str">
        <f t="shared" si="1"/>
        <v>#DIV/0!</v>
      </c>
      <c r="K838" s="7" t="str">
        <f>vlookup(D838,'Data Tables'!$H$16:$M$19,3,FALSE)</f>
        <v>#N/A</v>
      </c>
      <c r="L838" s="7" t="str">
        <f t="shared" si="2"/>
        <v>#DIV/0!</v>
      </c>
      <c r="M838" s="7" t="str">
        <f>vlookup(D838,'Data Tables'!$H$16:$M$19,5,FALSE)</f>
        <v>#N/A</v>
      </c>
      <c r="N838" s="7" t="str">
        <f t="shared" si="3"/>
        <v>#DIV/0!</v>
      </c>
    </row>
    <row r="839">
      <c r="I839" s="11"/>
      <c r="J839" s="7" t="str">
        <f t="shared" si="1"/>
        <v>#DIV/0!</v>
      </c>
      <c r="K839" s="7" t="str">
        <f>vlookup(D839,'Data Tables'!$H$16:$M$19,3,FALSE)</f>
        <v>#N/A</v>
      </c>
      <c r="L839" s="7" t="str">
        <f t="shared" si="2"/>
        <v>#DIV/0!</v>
      </c>
      <c r="M839" s="7" t="str">
        <f>vlookup(D839,'Data Tables'!$H$16:$M$19,5,FALSE)</f>
        <v>#N/A</v>
      </c>
      <c r="N839" s="7" t="str">
        <f t="shared" si="3"/>
        <v>#DIV/0!</v>
      </c>
    </row>
    <row r="840">
      <c r="I840" s="11"/>
      <c r="J840" s="7" t="str">
        <f t="shared" si="1"/>
        <v>#DIV/0!</v>
      </c>
      <c r="K840" s="7" t="str">
        <f>vlookup(D840,'Data Tables'!$H$16:$M$19,3,FALSE)</f>
        <v>#N/A</v>
      </c>
      <c r="L840" s="7" t="str">
        <f t="shared" si="2"/>
        <v>#DIV/0!</v>
      </c>
      <c r="M840" s="7" t="str">
        <f>vlookup(D840,'Data Tables'!$H$16:$M$19,5,FALSE)</f>
        <v>#N/A</v>
      </c>
      <c r="N840" s="7" t="str">
        <f t="shared" si="3"/>
        <v>#DIV/0!</v>
      </c>
    </row>
    <row r="841">
      <c r="I841" s="11"/>
      <c r="J841" s="7" t="str">
        <f t="shared" si="1"/>
        <v>#DIV/0!</v>
      </c>
      <c r="K841" s="7" t="str">
        <f>vlookup(D841,'Data Tables'!$H$16:$M$19,3,FALSE)</f>
        <v>#N/A</v>
      </c>
      <c r="L841" s="7" t="str">
        <f t="shared" si="2"/>
        <v>#DIV/0!</v>
      </c>
      <c r="M841" s="7" t="str">
        <f>vlookup(D841,'Data Tables'!$H$16:$M$19,5,FALSE)</f>
        <v>#N/A</v>
      </c>
      <c r="N841" s="7" t="str">
        <f t="shared" si="3"/>
        <v>#DIV/0!</v>
      </c>
    </row>
    <row r="842">
      <c r="I842" s="11"/>
      <c r="J842" s="7" t="str">
        <f t="shared" si="1"/>
        <v>#DIV/0!</v>
      </c>
      <c r="K842" s="7" t="str">
        <f>vlookup(D842,'Data Tables'!$H$16:$M$19,3,FALSE)</f>
        <v>#N/A</v>
      </c>
      <c r="L842" s="7" t="str">
        <f t="shared" si="2"/>
        <v>#DIV/0!</v>
      </c>
      <c r="M842" s="7" t="str">
        <f>vlookup(D842,'Data Tables'!$H$16:$M$19,5,FALSE)</f>
        <v>#N/A</v>
      </c>
      <c r="N842" s="7" t="str">
        <f t="shared" si="3"/>
        <v>#DIV/0!</v>
      </c>
    </row>
    <row r="843">
      <c r="I843" s="11"/>
      <c r="J843" s="7" t="str">
        <f t="shared" si="1"/>
        <v>#DIV/0!</v>
      </c>
      <c r="K843" s="7" t="str">
        <f>vlookup(D843,'Data Tables'!$H$16:$M$19,3,FALSE)</f>
        <v>#N/A</v>
      </c>
      <c r="L843" s="7" t="str">
        <f t="shared" si="2"/>
        <v>#DIV/0!</v>
      </c>
      <c r="M843" s="7" t="str">
        <f>vlookup(D843,'Data Tables'!$H$16:$M$19,5,FALSE)</f>
        <v>#N/A</v>
      </c>
      <c r="N843" s="7" t="str">
        <f t="shared" si="3"/>
        <v>#DIV/0!</v>
      </c>
    </row>
    <row r="844">
      <c r="I844" s="11"/>
      <c r="J844" s="7" t="str">
        <f t="shared" si="1"/>
        <v>#DIV/0!</v>
      </c>
      <c r="K844" s="7" t="str">
        <f>vlookup(D844,'Data Tables'!$H$16:$M$19,3,FALSE)</f>
        <v>#N/A</v>
      </c>
      <c r="L844" s="7" t="str">
        <f t="shared" si="2"/>
        <v>#DIV/0!</v>
      </c>
      <c r="M844" s="7" t="str">
        <f>vlookup(D844,'Data Tables'!$H$16:$M$19,5,FALSE)</f>
        <v>#N/A</v>
      </c>
      <c r="N844" s="7" t="str">
        <f t="shared" si="3"/>
        <v>#DIV/0!</v>
      </c>
    </row>
    <row r="845">
      <c r="I845" s="11"/>
      <c r="J845" s="7" t="str">
        <f t="shared" si="1"/>
        <v>#DIV/0!</v>
      </c>
      <c r="K845" s="7" t="str">
        <f>vlookup(D845,'Data Tables'!$H$16:$M$19,3,FALSE)</f>
        <v>#N/A</v>
      </c>
      <c r="L845" s="7" t="str">
        <f t="shared" si="2"/>
        <v>#DIV/0!</v>
      </c>
      <c r="M845" s="7" t="str">
        <f>vlookup(D845,'Data Tables'!$H$16:$M$19,5,FALSE)</f>
        <v>#N/A</v>
      </c>
      <c r="N845" s="7" t="str">
        <f t="shared" si="3"/>
        <v>#DIV/0!</v>
      </c>
    </row>
    <row r="846">
      <c r="I846" s="11"/>
      <c r="J846" s="7" t="str">
        <f t="shared" si="1"/>
        <v>#DIV/0!</v>
      </c>
      <c r="K846" s="7" t="str">
        <f>vlookup(D846,'Data Tables'!$H$16:$M$19,3,FALSE)</f>
        <v>#N/A</v>
      </c>
      <c r="L846" s="7" t="str">
        <f t="shared" si="2"/>
        <v>#DIV/0!</v>
      </c>
      <c r="M846" s="7" t="str">
        <f>vlookup(D846,'Data Tables'!$H$16:$M$19,5,FALSE)</f>
        <v>#N/A</v>
      </c>
      <c r="N846" s="7" t="str">
        <f t="shared" si="3"/>
        <v>#DIV/0!</v>
      </c>
    </row>
    <row r="847">
      <c r="I847" s="11"/>
      <c r="J847" s="7" t="str">
        <f t="shared" si="1"/>
        <v>#DIV/0!</v>
      </c>
      <c r="K847" s="7" t="str">
        <f>vlookup(D847,'Data Tables'!$H$16:$M$19,3,FALSE)</f>
        <v>#N/A</v>
      </c>
      <c r="L847" s="7" t="str">
        <f t="shared" si="2"/>
        <v>#DIV/0!</v>
      </c>
      <c r="M847" s="7" t="str">
        <f>vlookup(D847,'Data Tables'!$H$16:$M$19,5,FALSE)</f>
        <v>#N/A</v>
      </c>
      <c r="N847" s="7" t="str">
        <f t="shared" si="3"/>
        <v>#DIV/0!</v>
      </c>
    </row>
    <row r="848">
      <c r="I848" s="11"/>
      <c r="J848" s="7" t="str">
        <f t="shared" si="1"/>
        <v>#DIV/0!</v>
      </c>
      <c r="K848" s="7" t="str">
        <f>vlookup(D848,'Data Tables'!$H$16:$M$19,3,FALSE)</f>
        <v>#N/A</v>
      </c>
      <c r="L848" s="7" t="str">
        <f t="shared" si="2"/>
        <v>#DIV/0!</v>
      </c>
      <c r="M848" s="7" t="str">
        <f>vlookup(D848,'Data Tables'!$H$16:$M$19,5,FALSE)</f>
        <v>#N/A</v>
      </c>
      <c r="N848" s="7" t="str">
        <f t="shared" si="3"/>
        <v>#DIV/0!</v>
      </c>
    </row>
    <row r="849">
      <c r="I849" s="11"/>
      <c r="J849" s="7" t="str">
        <f t="shared" si="1"/>
        <v>#DIV/0!</v>
      </c>
      <c r="K849" s="7" t="str">
        <f>vlookup(D849,'Data Tables'!$H$16:$M$19,3,FALSE)</f>
        <v>#N/A</v>
      </c>
      <c r="L849" s="7" t="str">
        <f t="shared" si="2"/>
        <v>#DIV/0!</v>
      </c>
      <c r="M849" s="7" t="str">
        <f>vlookup(D849,'Data Tables'!$H$16:$M$19,5,FALSE)</f>
        <v>#N/A</v>
      </c>
      <c r="N849" s="7" t="str">
        <f t="shared" si="3"/>
        <v>#DIV/0!</v>
      </c>
    </row>
    <row r="850">
      <c r="I850" s="11"/>
      <c r="J850" s="7" t="str">
        <f t="shared" si="1"/>
        <v>#DIV/0!</v>
      </c>
      <c r="K850" s="7" t="str">
        <f>vlookup(D850,'Data Tables'!$H$16:$M$19,3,FALSE)</f>
        <v>#N/A</v>
      </c>
      <c r="L850" s="7" t="str">
        <f t="shared" si="2"/>
        <v>#DIV/0!</v>
      </c>
      <c r="M850" s="7" t="str">
        <f>vlookup(D850,'Data Tables'!$H$16:$M$19,5,FALSE)</f>
        <v>#N/A</v>
      </c>
      <c r="N850" s="7" t="str">
        <f t="shared" si="3"/>
        <v>#DIV/0!</v>
      </c>
    </row>
    <row r="851">
      <c r="I851" s="11"/>
      <c r="J851" s="7" t="str">
        <f t="shared" si="1"/>
        <v>#DIV/0!</v>
      </c>
      <c r="K851" s="7" t="str">
        <f>vlookup(D851,'Data Tables'!$H$16:$M$19,3,FALSE)</f>
        <v>#N/A</v>
      </c>
      <c r="L851" s="7" t="str">
        <f t="shared" si="2"/>
        <v>#DIV/0!</v>
      </c>
      <c r="M851" s="7" t="str">
        <f>vlookup(D851,'Data Tables'!$H$16:$M$19,5,FALSE)</f>
        <v>#N/A</v>
      </c>
      <c r="N851" s="7" t="str">
        <f t="shared" si="3"/>
        <v>#DIV/0!</v>
      </c>
    </row>
    <row r="852">
      <c r="I852" s="11"/>
      <c r="J852" s="7" t="str">
        <f t="shared" si="1"/>
        <v>#DIV/0!</v>
      </c>
      <c r="K852" s="7" t="str">
        <f>vlookup(D852,'Data Tables'!$H$16:$M$19,3,FALSE)</f>
        <v>#N/A</v>
      </c>
      <c r="L852" s="7" t="str">
        <f t="shared" si="2"/>
        <v>#DIV/0!</v>
      </c>
      <c r="M852" s="7" t="str">
        <f>vlookup(D852,'Data Tables'!$H$16:$M$19,5,FALSE)</f>
        <v>#N/A</v>
      </c>
      <c r="N852" s="7" t="str">
        <f t="shared" si="3"/>
        <v>#DIV/0!</v>
      </c>
    </row>
    <row r="853">
      <c r="I853" s="11"/>
      <c r="J853" s="7" t="str">
        <f t="shared" si="1"/>
        <v>#DIV/0!</v>
      </c>
      <c r="K853" s="7" t="str">
        <f>vlookup(D853,'Data Tables'!$H$16:$M$19,3,FALSE)</f>
        <v>#N/A</v>
      </c>
      <c r="L853" s="7" t="str">
        <f t="shared" si="2"/>
        <v>#DIV/0!</v>
      </c>
      <c r="M853" s="7" t="str">
        <f>vlookup(D853,'Data Tables'!$H$16:$M$19,5,FALSE)</f>
        <v>#N/A</v>
      </c>
      <c r="N853" s="7" t="str">
        <f t="shared" si="3"/>
        <v>#DIV/0!</v>
      </c>
    </row>
    <row r="854">
      <c r="I854" s="11"/>
      <c r="J854" s="7" t="str">
        <f t="shared" si="1"/>
        <v>#DIV/0!</v>
      </c>
      <c r="K854" s="7" t="str">
        <f>vlookup(D854,'Data Tables'!$H$16:$M$19,3,FALSE)</f>
        <v>#N/A</v>
      </c>
      <c r="L854" s="7" t="str">
        <f t="shared" si="2"/>
        <v>#DIV/0!</v>
      </c>
      <c r="M854" s="7" t="str">
        <f>vlookup(D854,'Data Tables'!$H$16:$M$19,5,FALSE)</f>
        <v>#N/A</v>
      </c>
      <c r="N854" s="7" t="str">
        <f t="shared" si="3"/>
        <v>#DIV/0!</v>
      </c>
    </row>
    <row r="855">
      <c r="I855" s="11"/>
      <c r="J855" s="7" t="str">
        <f t="shared" si="1"/>
        <v>#DIV/0!</v>
      </c>
      <c r="K855" s="7" t="str">
        <f>vlookup(D855,'Data Tables'!$H$16:$M$19,3,FALSE)</f>
        <v>#N/A</v>
      </c>
      <c r="L855" s="7" t="str">
        <f t="shared" si="2"/>
        <v>#DIV/0!</v>
      </c>
      <c r="M855" s="7" t="str">
        <f>vlookup(D855,'Data Tables'!$H$16:$M$19,5,FALSE)</f>
        <v>#N/A</v>
      </c>
      <c r="N855" s="7" t="str">
        <f t="shared" si="3"/>
        <v>#DIV/0!</v>
      </c>
    </row>
    <row r="856">
      <c r="I856" s="11"/>
      <c r="J856" s="7" t="str">
        <f t="shared" si="1"/>
        <v>#DIV/0!</v>
      </c>
      <c r="K856" s="7" t="str">
        <f>vlookup(D856,'Data Tables'!$H$16:$M$19,3,FALSE)</f>
        <v>#N/A</v>
      </c>
      <c r="L856" s="7" t="str">
        <f t="shared" si="2"/>
        <v>#DIV/0!</v>
      </c>
      <c r="M856" s="7" t="str">
        <f>vlookup(D856,'Data Tables'!$H$16:$M$19,5,FALSE)</f>
        <v>#N/A</v>
      </c>
      <c r="N856" s="7" t="str">
        <f t="shared" si="3"/>
        <v>#DIV/0!</v>
      </c>
    </row>
    <row r="857">
      <c r="I857" s="11"/>
      <c r="J857" s="7" t="str">
        <f t="shared" si="1"/>
        <v>#DIV/0!</v>
      </c>
      <c r="K857" s="7" t="str">
        <f>vlookup(D857,'Data Tables'!$H$16:$M$19,3,FALSE)</f>
        <v>#N/A</v>
      </c>
      <c r="L857" s="7" t="str">
        <f t="shared" si="2"/>
        <v>#DIV/0!</v>
      </c>
      <c r="M857" s="7" t="str">
        <f>vlookup(D857,'Data Tables'!$H$16:$M$19,5,FALSE)</f>
        <v>#N/A</v>
      </c>
      <c r="N857" s="7" t="str">
        <f t="shared" si="3"/>
        <v>#DIV/0!</v>
      </c>
    </row>
    <row r="858">
      <c r="I858" s="11"/>
      <c r="J858" s="7" t="str">
        <f t="shared" si="1"/>
        <v>#DIV/0!</v>
      </c>
      <c r="K858" s="7" t="str">
        <f>vlookup(D858,'Data Tables'!$H$16:$M$19,3,FALSE)</f>
        <v>#N/A</v>
      </c>
      <c r="L858" s="7" t="str">
        <f t="shared" si="2"/>
        <v>#DIV/0!</v>
      </c>
      <c r="M858" s="7" t="str">
        <f>vlookup(D858,'Data Tables'!$H$16:$M$19,5,FALSE)</f>
        <v>#N/A</v>
      </c>
      <c r="N858" s="7" t="str">
        <f t="shared" si="3"/>
        <v>#DIV/0!</v>
      </c>
    </row>
    <row r="859">
      <c r="I859" s="11"/>
      <c r="J859" s="7" t="str">
        <f t="shared" si="1"/>
        <v>#DIV/0!</v>
      </c>
      <c r="K859" s="7" t="str">
        <f>vlookup(D859,'Data Tables'!$H$16:$M$19,3,FALSE)</f>
        <v>#N/A</v>
      </c>
      <c r="L859" s="7" t="str">
        <f t="shared" si="2"/>
        <v>#DIV/0!</v>
      </c>
      <c r="M859" s="7" t="str">
        <f>vlookup(D859,'Data Tables'!$H$16:$M$19,5,FALSE)</f>
        <v>#N/A</v>
      </c>
      <c r="N859" s="7" t="str">
        <f t="shared" si="3"/>
        <v>#DIV/0!</v>
      </c>
    </row>
    <row r="860">
      <c r="I860" s="11"/>
      <c r="J860" s="7" t="str">
        <f t="shared" si="1"/>
        <v>#DIV/0!</v>
      </c>
      <c r="K860" s="7" t="str">
        <f>vlookup(D860,'Data Tables'!$H$16:$M$19,3,FALSE)</f>
        <v>#N/A</v>
      </c>
      <c r="L860" s="7" t="str">
        <f t="shared" si="2"/>
        <v>#DIV/0!</v>
      </c>
      <c r="M860" s="7" t="str">
        <f>vlookup(D860,'Data Tables'!$H$16:$M$19,5,FALSE)</f>
        <v>#N/A</v>
      </c>
      <c r="N860" s="7" t="str">
        <f t="shared" si="3"/>
        <v>#DIV/0!</v>
      </c>
    </row>
    <row r="861">
      <c r="I861" s="11"/>
      <c r="J861" s="7" t="str">
        <f t="shared" si="1"/>
        <v>#DIV/0!</v>
      </c>
      <c r="K861" s="7" t="str">
        <f>vlookup(D861,'Data Tables'!$H$16:$M$19,3,FALSE)</f>
        <v>#N/A</v>
      </c>
      <c r="L861" s="7" t="str">
        <f t="shared" si="2"/>
        <v>#DIV/0!</v>
      </c>
      <c r="M861" s="7" t="str">
        <f>vlookup(D861,'Data Tables'!$H$16:$M$19,5,FALSE)</f>
        <v>#N/A</v>
      </c>
      <c r="N861" s="7" t="str">
        <f t="shared" si="3"/>
        <v>#DIV/0!</v>
      </c>
    </row>
    <row r="862">
      <c r="I862" s="11"/>
      <c r="J862" s="7" t="str">
        <f t="shared" si="1"/>
        <v>#DIV/0!</v>
      </c>
      <c r="K862" s="7" t="str">
        <f>vlookup(D862,'Data Tables'!$H$16:$M$19,3,FALSE)</f>
        <v>#N/A</v>
      </c>
      <c r="L862" s="7" t="str">
        <f t="shared" si="2"/>
        <v>#DIV/0!</v>
      </c>
      <c r="M862" s="7" t="str">
        <f>vlookup(D862,'Data Tables'!$H$16:$M$19,5,FALSE)</f>
        <v>#N/A</v>
      </c>
      <c r="N862" s="7" t="str">
        <f t="shared" si="3"/>
        <v>#DIV/0!</v>
      </c>
    </row>
    <row r="863">
      <c r="I863" s="11"/>
      <c r="J863" s="7" t="str">
        <f t="shared" si="1"/>
        <v>#DIV/0!</v>
      </c>
      <c r="K863" s="7" t="str">
        <f>vlookup(D863,'Data Tables'!$H$16:$M$19,3,FALSE)</f>
        <v>#N/A</v>
      </c>
      <c r="L863" s="7" t="str">
        <f t="shared" si="2"/>
        <v>#DIV/0!</v>
      </c>
      <c r="M863" s="7" t="str">
        <f>vlookup(D863,'Data Tables'!$H$16:$M$19,5,FALSE)</f>
        <v>#N/A</v>
      </c>
      <c r="N863" s="7" t="str">
        <f t="shared" si="3"/>
        <v>#DIV/0!</v>
      </c>
    </row>
    <row r="864">
      <c r="I864" s="11"/>
      <c r="J864" s="7" t="str">
        <f t="shared" si="1"/>
        <v>#DIV/0!</v>
      </c>
      <c r="K864" s="7" t="str">
        <f>vlookup(D864,'Data Tables'!$H$16:$M$19,3,FALSE)</f>
        <v>#N/A</v>
      </c>
      <c r="L864" s="7" t="str">
        <f t="shared" si="2"/>
        <v>#DIV/0!</v>
      </c>
      <c r="M864" s="7" t="str">
        <f>vlookup(D864,'Data Tables'!$H$16:$M$19,5,FALSE)</f>
        <v>#N/A</v>
      </c>
      <c r="N864" s="7" t="str">
        <f t="shared" si="3"/>
        <v>#DIV/0!</v>
      </c>
    </row>
    <row r="865">
      <c r="I865" s="11"/>
      <c r="J865" s="7" t="str">
        <f t="shared" si="1"/>
        <v>#DIV/0!</v>
      </c>
      <c r="K865" s="7" t="str">
        <f>vlookup(D865,'Data Tables'!$H$16:$M$19,3,FALSE)</f>
        <v>#N/A</v>
      </c>
      <c r="L865" s="7" t="str">
        <f t="shared" si="2"/>
        <v>#DIV/0!</v>
      </c>
      <c r="M865" s="7" t="str">
        <f>vlookup(D865,'Data Tables'!$H$16:$M$19,5,FALSE)</f>
        <v>#N/A</v>
      </c>
      <c r="N865" s="7" t="str">
        <f t="shared" si="3"/>
        <v>#DIV/0!</v>
      </c>
    </row>
    <row r="866">
      <c r="I866" s="11"/>
      <c r="J866" s="7" t="str">
        <f t="shared" si="1"/>
        <v>#DIV/0!</v>
      </c>
      <c r="K866" s="7" t="str">
        <f>vlookup(D866,'Data Tables'!$H$16:$M$19,3,FALSE)</f>
        <v>#N/A</v>
      </c>
      <c r="L866" s="7" t="str">
        <f t="shared" si="2"/>
        <v>#DIV/0!</v>
      </c>
      <c r="M866" s="7" t="str">
        <f>vlookup(D866,'Data Tables'!$H$16:$M$19,5,FALSE)</f>
        <v>#N/A</v>
      </c>
      <c r="N866" s="7" t="str">
        <f t="shared" si="3"/>
        <v>#DIV/0!</v>
      </c>
    </row>
    <row r="867">
      <c r="I867" s="11"/>
      <c r="J867" s="7" t="str">
        <f t="shared" si="1"/>
        <v>#DIV/0!</v>
      </c>
      <c r="K867" s="7" t="str">
        <f>vlookup(D867,'Data Tables'!$H$16:$M$19,3,FALSE)</f>
        <v>#N/A</v>
      </c>
      <c r="L867" s="7" t="str">
        <f t="shared" si="2"/>
        <v>#DIV/0!</v>
      </c>
      <c r="M867" s="7" t="str">
        <f>vlookup(D867,'Data Tables'!$H$16:$M$19,5,FALSE)</f>
        <v>#N/A</v>
      </c>
      <c r="N867" s="7" t="str">
        <f t="shared" si="3"/>
        <v>#DIV/0!</v>
      </c>
    </row>
    <row r="868">
      <c r="I868" s="11"/>
      <c r="J868" s="7" t="str">
        <f t="shared" si="1"/>
        <v>#DIV/0!</v>
      </c>
      <c r="K868" s="7" t="str">
        <f>vlookup(D868,'Data Tables'!$H$16:$M$19,3,FALSE)</f>
        <v>#N/A</v>
      </c>
      <c r="L868" s="7" t="str">
        <f t="shared" si="2"/>
        <v>#DIV/0!</v>
      </c>
      <c r="M868" s="7" t="str">
        <f>vlookup(D868,'Data Tables'!$H$16:$M$19,5,FALSE)</f>
        <v>#N/A</v>
      </c>
      <c r="N868" s="7" t="str">
        <f t="shared" si="3"/>
        <v>#DIV/0!</v>
      </c>
    </row>
    <row r="869">
      <c r="I869" s="11"/>
      <c r="J869" s="7" t="str">
        <f t="shared" si="1"/>
        <v>#DIV/0!</v>
      </c>
      <c r="K869" s="7" t="str">
        <f>vlookup(D869,'Data Tables'!$H$16:$M$19,3,FALSE)</f>
        <v>#N/A</v>
      </c>
      <c r="L869" s="7" t="str">
        <f t="shared" si="2"/>
        <v>#DIV/0!</v>
      </c>
      <c r="M869" s="7" t="str">
        <f>vlookup(D869,'Data Tables'!$H$16:$M$19,5,FALSE)</f>
        <v>#N/A</v>
      </c>
      <c r="N869" s="7" t="str">
        <f t="shared" si="3"/>
        <v>#DIV/0!</v>
      </c>
    </row>
    <row r="870">
      <c r="I870" s="11"/>
      <c r="J870" s="7" t="str">
        <f t="shared" si="1"/>
        <v>#DIV/0!</v>
      </c>
      <c r="K870" s="7" t="str">
        <f>vlookup(D870,'Data Tables'!$H$16:$M$19,3,FALSE)</f>
        <v>#N/A</v>
      </c>
      <c r="L870" s="7" t="str">
        <f t="shared" si="2"/>
        <v>#DIV/0!</v>
      </c>
      <c r="M870" s="7" t="str">
        <f>vlookup(D870,'Data Tables'!$H$16:$M$19,5,FALSE)</f>
        <v>#N/A</v>
      </c>
      <c r="N870" s="7" t="str">
        <f t="shared" si="3"/>
        <v>#DIV/0!</v>
      </c>
    </row>
    <row r="871">
      <c r="I871" s="11"/>
      <c r="J871" s="7" t="str">
        <f t="shared" si="1"/>
        <v>#DIV/0!</v>
      </c>
      <c r="K871" s="7" t="str">
        <f>vlookup(D871,'Data Tables'!$H$16:$M$19,3,FALSE)</f>
        <v>#N/A</v>
      </c>
      <c r="L871" s="7" t="str">
        <f t="shared" si="2"/>
        <v>#DIV/0!</v>
      </c>
      <c r="M871" s="7" t="str">
        <f>vlookup(D871,'Data Tables'!$H$16:$M$19,5,FALSE)</f>
        <v>#N/A</v>
      </c>
      <c r="N871" s="7" t="str">
        <f t="shared" si="3"/>
        <v>#DIV/0!</v>
      </c>
    </row>
    <row r="872">
      <c r="I872" s="11"/>
      <c r="J872" s="7" t="str">
        <f t="shared" si="1"/>
        <v>#DIV/0!</v>
      </c>
      <c r="K872" s="7" t="str">
        <f>vlookup(D872,'Data Tables'!$H$16:$M$19,3,FALSE)</f>
        <v>#N/A</v>
      </c>
      <c r="L872" s="7" t="str">
        <f t="shared" si="2"/>
        <v>#DIV/0!</v>
      </c>
      <c r="M872" s="7" t="str">
        <f>vlookup(D872,'Data Tables'!$H$16:$M$19,5,FALSE)</f>
        <v>#N/A</v>
      </c>
      <c r="N872" s="7" t="str">
        <f t="shared" si="3"/>
        <v>#DIV/0!</v>
      </c>
    </row>
    <row r="873">
      <c r="I873" s="11"/>
      <c r="J873" s="7" t="str">
        <f t="shared" si="1"/>
        <v>#DIV/0!</v>
      </c>
      <c r="K873" s="7" t="str">
        <f>vlookup(D873,'Data Tables'!$H$16:$M$19,3,FALSE)</f>
        <v>#N/A</v>
      </c>
      <c r="L873" s="7" t="str">
        <f t="shared" si="2"/>
        <v>#DIV/0!</v>
      </c>
      <c r="M873" s="7" t="str">
        <f>vlookup(D873,'Data Tables'!$H$16:$M$19,5,FALSE)</f>
        <v>#N/A</v>
      </c>
      <c r="N873" s="7" t="str">
        <f t="shared" si="3"/>
        <v>#DIV/0!</v>
      </c>
    </row>
    <row r="874">
      <c r="I874" s="11"/>
      <c r="J874" s="7" t="str">
        <f t="shared" si="1"/>
        <v>#DIV/0!</v>
      </c>
      <c r="K874" s="7" t="str">
        <f>vlookup(D874,'Data Tables'!$H$16:$M$19,3,FALSE)</f>
        <v>#N/A</v>
      </c>
      <c r="L874" s="7" t="str">
        <f t="shared" si="2"/>
        <v>#DIV/0!</v>
      </c>
      <c r="M874" s="7" t="str">
        <f>vlookup(D874,'Data Tables'!$H$16:$M$19,5,FALSE)</f>
        <v>#N/A</v>
      </c>
      <c r="N874" s="7" t="str">
        <f t="shared" si="3"/>
        <v>#DIV/0!</v>
      </c>
    </row>
    <row r="875">
      <c r="I875" s="11"/>
      <c r="J875" s="7" t="str">
        <f t="shared" si="1"/>
        <v>#DIV/0!</v>
      </c>
      <c r="K875" s="7" t="str">
        <f>vlookup(D875,'Data Tables'!$H$16:$M$19,3,FALSE)</f>
        <v>#N/A</v>
      </c>
      <c r="L875" s="7" t="str">
        <f t="shared" si="2"/>
        <v>#DIV/0!</v>
      </c>
      <c r="M875" s="7" t="str">
        <f>vlookup(D875,'Data Tables'!$H$16:$M$19,5,FALSE)</f>
        <v>#N/A</v>
      </c>
      <c r="N875" s="7" t="str">
        <f t="shared" si="3"/>
        <v>#DIV/0!</v>
      </c>
    </row>
    <row r="876">
      <c r="I876" s="11"/>
      <c r="J876" s="7" t="str">
        <f t="shared" si="1"/>
        <v>#DIV/0!</v>
      </c>
      <c r="K876" s="7" t="str">
        <f>vlookup(D876,'Data Tables'!$H$16:$M$19,3,FALSE)</f>
        <v>#N/A</v>
      </c>
      <c r="L876" s="7" t="str">
        <f t="shared" si="2"/>
        <v>#DIV/0!</v>
      </c>
      <c r="M876" s="7" t="str">
        <f>vlookup(D876,'Data Tables'!$H$16:$M$19,5,FALSE)</f>
        <v>#N/A</v>
      </c>
      <c r="N876" s="7" t="str">
        <f t="shared" si="3"/>
        <v>#DIV/0!</v>
      </c>
    </row>
    <row r="877">
      <c r="I877" s="11"/>
      <c r="J877" s="7" t="str">
        <f t="shared" si="1"/>
        <v>#DIV/0!</v>
      </c>
      <c r="K877" s="7" t="str">
        <f>vlookup(D877,'Data Tables'!$H$16:$M$19,3,FALSE)</f>
        <v>#N/A</v>
      </c>
      <c r="L877" s="7" t="str">
        <f t="shared" si="2"/>
        <v>#DIV/0!</v>
      </c>
      <c r="M877" s="7" t="str">
        <f>vlookup(D877,'Data Tables'!$H$16:$M$19,5,FALSE)</f>
        <v>#N/A</v>
      </c>
      <c r="N877" s="7" t="str">
        <f t="shared" si="3"/>
        <v>#DIV/0!</v>
      </c>
    </row>
    <row r="878">
      <c r="I878" s="11"/>
      <c r="J878" s="7" t="str">
        <f t="shared" si="1"/>
        <v>#DIV/0!</v>
      </c>
      <c r="K878" s="7" t="str">
        <f>vlookup(D878,'Data Tables'!$H$16:$M$19,3,FALSE)</f>
        <v>#N/A</v>
      </c>
      <c r="L878" s="7" t="str">
        <f t="shared" si="2"/>
        <v>#DIV/0!</v>
      </c>
      <c r="M878" s="7" t="str">
        <f>vlookup(D878,'Data Tables'!$H$16:$M$19,5,FALSE)</f>
        <v>#N/A</v>
      </c>
      <c r="N878" s="7" t="str">
        <f t="shared" si="3"/>
        <v>#DIV/0!</v>
      </c>
    </row>
    <row r="879">
      <c r="I879" s="11"/>
      <c r="J879" s="7" t="str">
        <f t="shared" si="1"/>
        <v>#DIV/0!</v>
      </c>
      <c r="K879" s="7" t="str">
        <f>vlookup(D879,'Data Tables'!$H$16:$M$19,3,FALSE)</f>
        <v>#N/A</v>
      </c>
      <c r="L879" s="7" t="str">
        <f t="shared" si="2"/>
        <v>#DIV/0!</v>
      </c>
      <c r="M879" s="7" t="str">
        <f>vlookup(D879,'Data Tables'!$H$16:$M$19,5,FALSE)</f>
        <v>#N/A</v>
      </c>
      <c r="N879" s="7" t="str">
        <f t="shared" si="3"/>
        <v>#DIV/0!</v>
      </c>
    </row>
    <row r="880">
      <c r="I880" s="11"/>
      <c r="J880" s="7" t="str">
        <f t="shared" si="1"/>
        <v>#DIV/0!</v>
      </c>
      <c r="K880" s="7" t="str">
        <f>vlookup(D880,'Data Tables'!$H$16:$M$19,3,FALSE)</f>
        <v>#N/A</v>
      </c>
      <c r="L880" s="7" t="str">
        <f t="shared" si="2"/>
        <v>#DIV/0!</v>
      </c>
      <c r="M880" s="7" t="str">
        <f>vlookup(D880,'Data Tables'!$H$16:$M$19,5,FALSE)</f>
        <v>#N/A</v>
      </c>
      <c r="N880" s="7" t="str">
        <f t="shared" si="3"/>
        <v>#DIV/0!</v>
      </c>
    </row>
    <row r="881">
      <c r="I881" s="11"/>
      <c r="J881" s="7" t="str">
        <f t="shared" si="1"/>
        <v>#DIV/0!</v>
      </c>
      <c r="K881" s="7" t="str">
        <f>vlookup(D881,'Data Tables'!$H$16:$M$19,3,FALSE)</f>
        <v>#N/A</v>
      </c>
      <c r="L881" s="7" t="str">
        <f t="shared" si="2"/>
        <v>#DIV/0!</v>
      </c>
      <c r="M881" s="7" t="str">
        <f>vlookup(D881,'Data Tables'!$H$16:$M$19,5,FALSE)</f>
        <v>#N/A</v>
      </c>
      <c r="N881" s="7" t="str">
        <f t="shared" si="3"/>
        <v>#DIV/0!</v>
      </c>
    </row>
    <row r="882">
      <c r="I882" s="11"/>
      <c r="J882" s="7" t="str">
        <f t="shared" si="1"/>
        <v>#DIV/0!</v>
      </c>
      <c r="K882" s="7" t="str">
        <f>vlookup(D882,'Data Tables'!$H$16:$M$19,3,FALSE)</f>
        <v>#N/A</v>
      </c>
      <c r="L882" s="7" t="str">
        <f t="shared" si="2"/>
        <v>#DIV/0!</v>
      </c>
      <c r="M882" s="7" t="str">
        <f>vlookup(D882,'Data Tables'!$H$16:$M$19,5,FALSE)</f>
        <v>#N/A</v>
      </c>
      <c r="N882" s="7" t="str">
        <f t="shared" si="3"/>
        <v>#DIV/0!</v>
      </c>
    </row>
    <row r="883">
      <c r="I883" s="11"/>
      <c r="J883" s="7" t="str">
        <f t="shared" si="1"/>
        <v>#DIV/0!</v>
      </c>
      <c r="K883" s="7" t="str">
        <f>vlookup(D883,'Data Tables'!$H$16:$M$19,3,FALSE)</f>
        <v>#N/A</v>
      </c>
      <c r="L883" s="7" t="str">
        <f t="shared" si="2"/>
        <v>#DIV/0!</v>
      </c>
      <c r="M883" s="7" t="str">
        <f>vlookup(D883,'Data Tables'!$H$16:$M$19,5,FALSE)</f>
        <v>#N/A</v>
      </c>
      <c r="N883" s="7" t="str">
        <f t="shared" si="3"/>
        <v>#DIV/0!</v>
      </c>
    </row>
    <row r="884">
      <c r="I884" s="11"/>
      <c r="J884" s="7" t="str">
        <f t="shared" si="1"/>
        <v>#DIV/0!</v>
      </c>
      <c r="K884" s="7" t="str">
        <f>vlookup(D884,'Data Tables'!$H$16:$M$19,3,FALSE)</f>
        <v>#N/A</v>
      </c>
      <c r="L884" s="7" t="str">
        <f t="shared" si="2"/>
        <v>#DIV/0!</v>
      </c>
      <c r="M884" s="7" t="str">
        <f>vlookup(D884,'Data Tables'!$H$16:$M$19,5,FALSE)</f>
        <v>#N/A</v>
      </c>
      <c r="N884" s="7" t="str">
        <f t="shared" si="3"/>
        <v>#DIV/0!</v>
      </c>
    </row>
    <row r="885">
      <c r="I885" s="11"/>
      <c r="J885" s="7" t="str">
        <f t="shared" si="1"/>
        <v>#DIV/0!</v>
      </c>
      <c r="K885" s="7" t="str">
        <f>vlookup(D885,'Data Tables'!$H$16:$M$19,3,FALSE)</f>
        <v>#N/A</v>
      </c>
      <c r="L885" s="7" t="str">
        <f t="shared" si="2"/>
        <v>#DIV/0!</v>
      </c>
      <c r="M885" s="7" t="str">
        <f>vlookup(D885,'Data Tables'!$H$16:$M$19,5,FALSE)</f>
        <v>#N/A</v>
      </c>
      <c r="N885" s="7" t="str">
        <f t="shared" si="3"/>
        <v>#DIV/0!</v>
      </c>
    </row>
    <row r="886">
      <c r="I886" s="11"/>
      <c r="J886" s="7" t="str">
        <f t="shared" si="1"/>
        <v>#DIV/0!</v>
      </c>
      <c r="K886" s="7" t="str">
        <f>vlookup(D886,'Data Tables'!$H$16:$M$19,3,FALSE)</f>
        <v>#N/A</v>
      </c>
      <c r="L886" s="7" t="str">
        <f t="shared" si="2"/>
        <v>#DIV/0!</v>
      </c>
      <c r="M886" s="7" t="str">
        <f>vlookup(D886,'Data Tables'!$H$16:$M$19,5,FALSE)</f>
        <v>#N/A</v>
      </c>
      <c r="N886" s="7" t="str">
        <f t="shared" si="3"/>
        <v>#DIV/0!</v>
      </c>
    </row>
    <row r="887">
      <c r="I887" s="11"/>
      <c r="J887" s="7" t="str">
        <f t="shared" si="1"/>
        <v>#DIV/0!</v>
      </c>
      <c r="K887" s="7" t="str">
        <f>vlookup(D887,'Data Tables'!$H$16:$M$19,3,FALSE)</f>
        <v>#N/A</v>
      </c>
      <c r="L887" s="7" t="str">
        <f t="shared" si="2"/>
        <v>#DIV/0!</v>
      </c>
      <c r="M887" s="7" t="str">
        <f>vlookup(D887,'Data Tables'!$H$16:$M$19,5,FALSE)</f>
        <v>#N/A</v>
      </c>
      <c r="N887" s="7" t="str">
        <f t="shared" si="3"/>
        <v>#DIV/0!</v>
      </c>
    </row>
    <row r="888">
      <c r="I888" s="11"/>
      <c r="J888" s="7" t="str">
        <f t="shared" si="1"/>
        <v>#DIV/0!</v>
      </c>
      <c r="K888" s="7" t="str">
        <f>vlookup(D888,'Data Tables'!$H$16:$M$19,3,FALSE)</f>
        <v>#N/A</v>
      </c>
      <c r="L888" s="7" t="str">
        <f t="shared" si="2"/>
        <v>#DIV/0!</v>
      </c>
      <c r="M888" s="7" t="str">
        <f>vlookup(D888,'Data Tables'!$H$16:$M$19,5,FALSE)</f>
        <v>#N/A</v>
      </c>
      <c r="N888" s="7" t="str">
        <f t="shared" si="3"/>
        <v>#DIV/0!</v>
      </c>
    </row>
    <row r="889">
      <c r="I889" s="11"/>
      <c r="J889" s="7" t="str">
        <f t="shared" si="1"/>
        <v>#DIV/0!</v>
      </c>
      <c r="K889" s="7" t="str">
        <f>vlookup(D889,'Data Tables'!$H$16:$M$19,3,FALSE)</f>
        <v>#N/A</v>
      </c>
      <c r="L889" s="7" t="str">
        <f t="shared" si="2"/>
        <v>#DIV/0!</v>
      </c>
      <c r="M889" s="7" t="str">
        <f>vlookup(D889,'Data Tables'!$H$16:$M$19,5,FALSE)</f>
        <v>#N/A</v>
      </c>
      <c r="N889" s="7" t="str">
        <f t="shared" si="3"/>
        <v>#DIV/0!</v>
      </c>
    </row>
    <row r="890">
      <c r="I890" s="11"/>
      <c r="J890" s="7" t="str">
        <f t="shared" si="1"/>
        <v>#DIV/0!</v>
      </c>
      <c r="K890" s="7" t="str">
        <f>vlookup(D890,'Data Tables'!$H$16:$M$19,3,FALSE)</f>
        <v>#N/A</v>
      </c>
      <c r="L890" s="7" t="str">
        <f t="shared" si="2"/>
        <v>#DIV/0!</v>
      </c>
      <c r="M890" s="7" t="str">
        <f>vlookup(D890,'Data Tables'!$H$16:$M$19,5,FALSE)</f>
        <v>#N/A</v>
      </c>
      <c r="N890" s="7" t="str">
        <f t="shared" si="3"/>
        <v>#DIV/0!</v>
      </c>
    </row>
    <row r="891">
      <c r="I891" s="11"/>
      <c r="J891" s="7" t="str">
        <f t="shared" si="1"/>
        <v>#DIV/0!</v>
      </c>
      <c r="K891" s="7" t="str">
        <f>vlookup(D891,'Data Tables'!$H$16:$M$19,3,FALSE)</f>
        <v>#N/A</v>
      </c>
      <c r="L891" s="7" t="str">
        <f t="shared" si="2"/>
        <v>#DIV/0!</v>
      </c>
      <c r="M891" s="7" t="str">
        <f>vlookup(D891,'Data Tables'!$H$16:$M$19,5,FALSE)</f>
        <v>#N/A</v>
      </c>
      <c r="N891" s="7" t="str">
        <f t="shared" si="3"/>
        <v>#DIV/0!</v>
      </c>
    </row>
    <row r="892">
      <c r="I892" s="11"/>
      <c r="J892" s="7" t="str">
        <f t="shared" si="1"/>
        <v>#DIV/0!</v>
      </c>
      <c r="K892" s="7" t="str">
        <f>vlookup(D892,'Data Tables'!$H$16:$M$19,3,FALSE)</f>
        <v>#N/A</v>
      </c>
      <c r="L892" s="7" t="str">
        <f t="shared" si="2"/>
        <v>#DIV/0!</v>
      </c>
      <c r="M892" s="7" t="str">
        <f>vlookup(D892,'Data Tables'!$H$16:$M$19,5,FALSE)</f>
        <v>#N/A</v>
      </c>
      <c r="N892" s="7" t="str">
        <f t="shared" si="3"/>
        <v>#DIV/0!</v>
      </c>
    </row>
    <row r="893">
      <c r="I893" s="11"/>
      <c r="J893" s="7" t="str">
        <f t="shared" si="1"/>
        <v>#DIV/0!</v>
      </c>
      <c r="K893" s="7" t="str">
        <f>vlookup(D893,'Data Tables'!$H$16:$M$19,3,FALSE)</f>
        <v>#N/A</v>
      </c>
      <c r="L893" s="7" t="str">
        <f t="shared" si="2"/>
        <v>#DIV/0!</v>
      </c>
      <c r="M893" s="7" t="str">
        <f>vlookup(D893,'Data Tables'!$H$16:$M$19,5,FALSE)</f>
        <v>#N/A</v>
      </c>
      <c r="N893" s="7" t="str">
        <f t="shared" si="3"/>
        <v>#DIV/0!</v>
      </c>
    </row>
    <row r="894">
      <c r="I894" s="11"/>
      <c r="J894" s="7" t="str">
        <f t="shared" si="1"/>
        <v>#DIV/0!</v>
      </c>
      <c r="K894" s="7" t="str">
        <f>vlookup(D894,'Data Tables'!$H$16:$M$19,3,FALSE)</f>
        <v>#N/A</v>
      </c>
      <c r="L894" s="7" t="str">
        <f t="shared" si="2"/>
        <v>#DIV/0!</v>
      </c>
      <c r="M894" s="7" t="str">
        <f>vlookup(D894,'Data Tables'!$H$16:$M$19,5,FALSE)</f>
        <v>#N/A</v>
      </c>
      <c r="N894" s="7" t="str">
        <f t="shared" si="3"/>
        <v>#DIV/0!</v>
      </c>
    </row>
    <row r="895">
      <c r="I895" s="11"/>
      <c r="J895" s="7" t="str">
        <f t="shared" si="1"/>
        <v>#DIV/0!</v>
      </c>
      <c r="K895" s="7" t="str">
        <f>vlookup(D895,'Data Tables'!$H$16:$M$19,3,FALSE)</f>
        <v>#N/A</v>
      </c>
      <c r="L895" s="7" t="str">
        <f t="shared" si="2"/>
        <v>#DIV/0!</v>
      </c>
      <c r="M895" s="7" t="str">
        <f>vlookup(D895,'Data Tables'!$H$16:$M$19,5,FALSE)</f>
        <v>#N/A</v>
      </c>
      <c r="N895" s="7" t="str">
        <f t="shared" si="3"/>
        <v>#DIV/0!</v>
      </c>
    </row>
    <row r="896">
      <c r="I896" s="11"/>
      <c r="J896" s="7" t="str">
        <f t="shared" si="1"/>
        <v>#DIV/0!</v>
      </c>
      <c r="K896" s="7" t="str">
        <f>vlookup(D896,'Data Tables'!$H$16:$M$19,3,FALSE)</f>
        <v>#N/A</v>
      </c>
      <c r="L896" s="7" t="str">
        <f t="shared" si="2"/>
        <v>#DIV/0!</v>
      </c>
      <c r="M896" s="7" t="str">
        <f>vlookup(D896,'Data Tables'!$H$16:$M$19,5,FALSE)</f>
        <v>#N/A</v>
      </c>
      <c r="N896" s="7" t="str">
        <f t="shared" si="3"/>
        <v>#DIV/0!</v>
      </c>
    </row>
    <row r="897">
      <c r="I897" s="11"/>
      <c r="J897" s="7" t="str">
        <f t="shared" si="1"/>
        <v>#DIV/0!</v>
      </c>
      <c r="K897" s="7" t="str">
        <f>vlookup(D897,'Data Tables'!$H$16:$M$19,3,FALSE)</f>
        <v>#N/A</v>
      </c>
      <c r="L897" s="7" t="str">
        <f t="shared" si="2"/>
        <v>#DIV/0!</v>
      </c>
      <c r="M897" s="7" t="str">
        <f>vlookup(D897,'Data Tables'!$H$16:$M$19,5,FALSE)</f>
        <v>#N/A</v>
      </c>
      <c r="N897" s="7" t="str">
        <f t="shared" si="3"/>
        <v>#DIV/0!</v>
      </c>
    </row>
    <row r="898">
      <c r="I898" s="11"/>
      <c r="J898" s="7" t="str">
        <f t="shared" si="1"/>
        <v>#DIV/0!</v>
      </c>
      <c r="K898" s="7" t="str">
        <f>vlookup(D898,'Data Tables'!$H$16:$M$19,3,FALSE)</f>
        <v>#N/A</v>
      </c>
      <c r="L898" s="7" t="str">
        <f t="shared" si="2"/>
        <v>#DIV/0!</v>
      </c>
      <c r="M898" s="7" t="str">
        <f>vlookup(D898,'Data Tables'!$H$16:$M$19,5,FALSE)</f>
        <v>#N/A</v>
      </c>
      <c r="N898" s="7" t="str">
        <f t="shared" si="3"/>
        <v>#DIV/0!</v>
      </c>
    </row>
    <row r="899">
      <c r="I899" s="11"/>
      <c r="J899" s="7" t="str">
        <f t="shared" si="1"/>
        <v>#DIV/0!</v>
      </c>
      <c r="K899" s="7" t="str">
        <f>vlookup(D899,'Data Tables'!$H$16:$M$19,3,FALSE)</f>
        <v>#N/A</v>
      </c>
      <c r="L899" s="7" t="str">
        <f t="shared" si="2"/>
        <v>#DIV/0!</v>
      </c>
      <c r="M899" s="7" t="str">
        <f>vlookup(D899,'Data Tables'!$H$16:$M$19,5,FALSE)</f>
        <v>#N/A</v>
      </c>
      <c r="N899" s="7" t="str">
        <f t="shared" si="3"/>
        <v>#DIV/0!</v>
      </c>
    </row>
    <row r="900">
      <c r="I900" s="11"/>
      <c r="J900" s="7" t="str">
        <f t="shared" si="1"/>
        <v>#DIV/0!</v>
      </c>
      <c r="K900" s="7" t="str">
        <f>vlookup(D900,'Data Tables'!$H$16:$M$19,3,FALSE)</f>
        <v>#N/A</v>
      </c>
      <c r="L900" s="7" t="str">
        <f t="shared" si="2"/>
        <v>#DIV/0!</v>
      </c>
      <c r="M900" s="7" t="str">
        <f>vlookup(D900,'Data Tables'!$H$16:$M$19,5,FALSE)</f>
        <v>#N/A</v>
      </c>
      <c r="N900" s="7" t="str">
        <f t="shared" si="3"/>
        <v>#DIV/0!</v>
      </c>
    </row>
    <row r="901">
      <c r="I901" s="11"/>
      <c r="J901" s="7" t="str">
        <f t="shared" si="1"/>
        <v>#DIV/0!</v>
      </c>
      <c r="K901" s="7" t="str">
        <f>vlookup(D901,'Data Tables'!$H$16:$M$19,3,FALSE)</f>
        <v>#N/A</v>
      </c>
      <c r="L901" s="7" t="str">
        <f t="shared" si="2"/>
        <v>#DIV/0!</v>
      </c>
      <c r="M901" s="7" t="str">
        <f>vlookup(D901,'Data Tables'!$H$16:$M$19,5,FALSE)</f>
        <v>#N/A</v>
      </c>
      <c r="N901" s="7" t="str">
        <f t="shared" si="3"/>
        <v>#DIV/0!</v>
      </c>
    </row>
    <row r="902">
      <c r="I902" s="11"/>
      <c r="J902" s="7" t="str">
        <f t="shared" si="1"/>
        <v>#DIV/0!</v>
      </c>
      <c r="K902" s="7" t="str">
        <f>vlookup(D902,'Data Tables'!$H$16:$M$19,3,FALSE)</f>
        <v>#N/A</v>
      </c>
      <c r="L902" s="7" t="str">
        <f t="shared" si="2"/>
        <v>#DIV/0!</v>
      </c>
      <c r="M902" s="7" t="str">
        <f>vlookup(D902,'Data Tables'!$H$16:$M$19,5,FALSE)</f>
        <v>#N/A</v>
      </c>
      <c r="N902" s="7" t="str">
        <f t="shared" si="3"/>
        <v>#DIV/0!</v>
      </c>
    </row>
    <row r="903">
      <c r="I903" s="11"/>
      <c r="J903" s="7" t="str">
        <f t="shared" si="1"/>
        <v>#DIV/0!</v>
      </c>
      <c r="K903" s="7" t="str">
        <f>vlookup(D903,'Data Tables'!$H$16:$M$19,3,FALSE)</f>
        <v>#N/A</v>
      </c>
      <c r="L903" s="7" t="str">
        <f t="shared" si="2"/>
        <v>#DIV/0!</v>
      </c>
      <c r="M903" s="7" t="str">
        <f>vlookup(D903,'Data Tables'!$H$16:$M$19,5,FALSE)</f>
        <v>#N/A</v>
      </c>
      <c r="N903" s="7" t="str">
        <f t="shared" si="3"/>
        <v>#DIV/0!</v>
      </c>
    </row>
    <row r="904">
      <c r="I904" s="11"/>
      <c r="J904" s="7" t="str">
        <f t="shared" si="1"/>
        <v>#DIV/0!</v>
      </c>
      <c r="K904" s="7" t="str">
        <f>vlookup(D904,'Data Tables'!$H$16:$M$19,3,FALSE)</f>
        <v>#N/A</v>
      </c>
      <c r="L904" s="7" t="str">
        <f t="shared" si="2"/>
        <v>#DIV/0!</v>
      </c>
      <c r="M904" s="7" t="str">
        <f>vlookup(D904,'Data Tables'!$H$16:$M$19,5,FALSE)</f>
        <v>#N/A</v>
      </c>
      <c r="N904" s="7" t="str">
        <f t="shared" si="3"/>
        <v>#DIV/0!</v>
      </c>
    </row>
    <row r="905">
      <c r="I905" s="11"/>
      <c r="J905" s="7" t="str">
        <f t="shared" si="1"/>
        <v>#DIV/0!</v>
      </c>
      <c r="K905" s="7" t="str">
        <f>vlookup(D905,'Data Tables'!$H$16:$M$19,3,FALSE)</f>
        <v>#N/A</v>
      </c>
      <c r="L905" s="7" t="str">
        <f t="shared" si="2"/>
        <v>#DIV/0!</v>
      </c>
      <c r="M905" s="7" t="str">
        <f>vlookup(D905,'Data Tables'!$H$16:$M$19,5,FALSE)</f>
        <v>#N/A</v>
      </c>
      <c r="N905" s="7" t="str">
        <f t="shared" si="3"/>
        <v>#DIV/0!</v>
      </c>
    </row>
    <row r="906">
      <c r="I906" s="11"/>
      <c r="J906" s="7" t="str">
        <f t="shared" si="1"/>
        <v>#DIV/0!</v>
      </c>
      <c r="K906" s="7" t="str">
        <f>vlookup(D906,'Data Tables'!$H$16:$M$19,3,FALSE)</f>
        <v>#N/A</v>
      </c>
      <c r="L906" s="7" t="str">
        <f t="shared" si="2"/>
        <v>#DIV/0!</v>
      </c>
      <c r="M906" s="7" t="str">
        <f>vlookup(D906,'Data Tables'!$H$16:$M$19,5,FALSE)</f>
        <v>#N/A</v>
      </c>
      <c r="N906" s="7" t="str">
        <f t="shared" si="3"/>
        <v>#DIV/0!</v>
      </c>
    </row>
    <row r="907">
      <c r="I907" s="11"/>
      <c r="J907" s="7" t="str">
        <f t="shared" si="1"/>
        <v>#DIV/0!</v>
      </c>
      <c r="K907" s="7" t="str">
        <f>vlookup(D907,'Data Tables'!$H$16:$M$19,3,FALSE)</f>
        <v>#N/A</v>
      </c>
      <c r="L907" s="7" t="str">
        <f t="shared" si="2"/>
        <v>#DIV/0!</v>
      </c>
      <c r="M907" s="7" t="str">
        <f>vlookup(D907,'Data Tables'!$H$16:$M$19,5,FALSE)</f>
        <v>#N/A</v>
      </c>
      <c r="N907" s="7" t="str">
        <f t="shared" si="3"/>
        <v>#DIV/0!</v>
      </c>
    </row>
    <row r="908">
      <c r="I908" s="11"/>
      <c r="J908" s="7" t="str">
        <f t="shared" si="1"/>
        <v>#DIV/0!</v>
      </c>
      <c r="K908" s="7" t="str">
        <f>vlookup(D908,'Data Tables'!$H$16:$M$19,3,FALSE)</f>
        <v>#N/A</v>
      </c>
      <c r="L908" s="7" t="str">
        <f t="shared" si="2"/>
        <v>#DIV/0!</v>
      </c>
      <c r="M908" s="7" t="str">
        <f>vlookup(D908,'Data Tables'!$H$16:$M$19,5,FALSE)</f>
        <v>#N/A</v>
      </c>
      <c r="N908" s="7" t="str">
        <f t="shared" si="3"/>
        <v>#DIV/0!</v>
      </c>
    </row>
    <row r="909">
      <c r="I909" s="11"/>
      <c r="J909" s="7" t="str">
        <f t="shared" si="1"/>
        <v>#DIV/0!</v>
      </c>
      <c r="K909" s="7" t="str">
        <f>vlookup(D909,'Data Tables'!$H$16:$M$19,3,FALSE)</f>
        <v>#N/A</v>
      </c>
      <c r="L909" s="7" t="str">
        <f t="shared" si="2"/>
        <v>#DIV/0!</v>
      </c>
      <c r="M909" s="7" t="str">
        <f>vlookup(D909,'Data Tables'!$H$16:$M$19,5,FALSE)</f>
        <v>#N/A</v>
      </c>
      <c r="N909" s="7" t="str">
        <f t="shared" si="3"/>
        <v>#DIV/0!</v>
      </c>
    </row>
    <row r="910">
      <c r="I910" s="11"/>
      <c r="J910" s="7" t="str">
        <f t="shared" si="1"/>
        <v>#DIV/0!</v>
      </c>
      <c r="K910" s="7" t="str">
        <f>vlookup(D910,'Data Tables'!$H$16:$M$19,3,FALSE)</f>
        <v>#N/A</v>
      </c>
      <c r="L910" s="7" t="str">
        <f t="shared" si="2"/>
        <v>#DIV/0!</v>
      </c>
      <c r="M910" s="7" t="str">
        <f>vlookup(D910,'Data Tables'!$H$16:$M$19,5,FALSE)</f>
        <v>#N/A</v>
      </c>
      <c r="N910" s="7" t="str">
        <f t="shared" si="3"/>
        <v>#DIV/0!</v>
      </c>
    </row>
    <row r="911">
      <c r="I911" s="11"/>
      <c r="J911" s="7" t="str">
        <f t="shared" si="1"/>
        <v>#DIV/0!</v>
      </c>
      <c r="K911" s="7" t="str">
        <f>vlookup(D911,'Data Tables'!$H$16:$M$19,3,FALSE)</f>
        <v>#N/A</v>
      </c>
      <c r="L911" s="7" t="str">
        <f t="shared" si="2"/>
        <v>#DIV/0!</v>
      </c>
      <c r="M911" s="7" t="str">
        <f>vlookup(D911,'Data Tables'!$H$16:$M$19,5,FALSE)</f>
        <v>#N/A</v>
      </c>
      <c r="N911" s="7" t="str">
        <f t="shared" si="3"/>
        <v>#DIV/0!</v>
      </c>
    </row>
    <row r="912">
      <c r="I912" s="11"/>
      <c r="J912" s="7" t="str">
        <f t="shared" si="1"/>
        <v>#DIV/0!</v>
      </c>
      <c r="K912" s="7" t="str">
        <f>vlookup(D912,'Data Tables'!$H$16:$M$19,3,FALSE)</f>
        <v>#N/A</v>
      </c>
      <c r="L912" s="7" t="str">
        <f t="shared" si="2"/>
        <v>#DIV/0!</v>
      </c>
      <c r="M912" s="7" t="str">
        <f>vlookup(D912,'Data Tables'!$H$16:$M$19,5,FALSE)</f>
        <v>#N/A</v>
      </c>
      <c r="N912" s="7" t="str">
        <f t="shared" si="3"/>
        <v>#DIV/0!</v>
      </c>
    </row>
    <row r="913">
      <c r="I913" s="11"/>
      <c r="J913" s="7" t="str">
        <f t="shared" si="1"/>
        <v>#DIV/0!</v>
      </c>
      <c r="K913" s="7" t="str">
        <f>vlookup(D913,'Data Tables'!$H$16:$M$19,3,FALSE)</f>
        <v>#N/A</v>
      </c>
      <c r="L913" s="7" t="str">
        <f t="shared" si="2"/>
        <v>#DIV/0!</v>
      </c>
      <c r="M913" s="7" t="str">
        <f>vlookup(D913,'Data Tables'!$H$16:$M$19,5,FALSE)</f>
        <v>#N/A</v>
      </c>
      <c r="N913" s="7" t="str">
        <f t="shared" si="3"/>
        <v>#DIV/0!</v>
      </c>
    </row>
    <row r="914">
      <c r="I914" s="11"/>
      <c r="J914" s="7" t="str">
        <f t="shared" si="1"/>
        <v>#DIV/0!</v>
      </c>
      <c r="K914" s="7" t="str">
        <f>vlookup(D914,'Data Tables'!$H$16:$M$19,3,FALSE)</f>
        <v>#N/A</v>
      </c>
      <c r="L914" s="7" t="str">
        <f t="shared" si="2"/>
        <v>#DIV/0!</v>
      </c>
      <c r="M914" s="7" t="str">
        <f>vlookup(D914,'Data Tables'!$H$16:$M$19,5,FALSE)</f>
        <v>#N/A</v>
      </c>
      <c r="N914" s="7" t="str">
        <f t="shared" si="3"/>
        <v>#DIV/0!</v>
      </c>
    </row>
    <row r="915">
      <c r="I915" s="11"/>
      <c r="J915" s="7" t="str">
        <f t="shared" si="1"/>
        <v>#DIV/0!</v>
      </c>
      <c r="K915" s="7" t="str">
        <f>vlookup(D915,'Data Tables'!$H$16:$M$19,3,FALSE)</f>
        <v>#N/A</v>
      </c>
      <c r="L915" s="7" t="str">
        <f t="shared" si="2"/>
        <v>#DIV/0!</v>
      </c>
      <c r="M915" s="7" t="str">
        <f>vlookup(D915,'Data Tables'!$H$16:$M$19,5,FALSE)</f>
        <v>#N/A</v>
      </c>
      <c r="N915" s="7" t="str">
        <f t="shared" si="3"/>
        <v>#DIV/0!</v>
      </c>
    </row>
    <row r="916">
      <c r="I916" s="11"/>
      <c r="J916" s="7" t="str">
        <f t="shared" si="1"/>
        <v>#DIV/0!</v>
      </c>
      <c r="K916" s="7" t="str">
        <f>vlookup(D916,'Data Tables'!$H$16:$M$19,3,FALSE)</f>
        <v>#N/A</v>
      </c>
      <c r="L916" s="7" t="str">
        <f t="shared" si="2"/>
        <v>#DIV/0!</v>
      </c>
      <c r="M916" s="7" t="str">
        <f>vlookup(D916,'Data Tables'!$H$16:$M$19,5,FALSE)</f>
        <v>#N/A</v>
      </c>
      <c r="N916" s="7" t="str">
        <f t="shared" si="3"/>
        <v>#DIV/0!</v>
      </c>
    </row>
    <row r="917">
      <c r="I917" s="11"/>
      <c r="J917" s="7" t="str">
        <f t="shared" si="1"/>
        <v>#DIV/0!</v>
      </c>
      <c r="K917" s="7" t="str">
        <f>vlookup(D917,'Data Tables'!$H$16:$M$19,3,FALSE)</f>
        <v>#N/A</v>
      </c>
      <c r="L917" s="7" t="str">
        <f t="shared" si="2"/>
        <v>#DIV/0!</v>
      </c>
      <c r="M917" s="7" t="str">
        <f>vlookup(D917,'Data Tables'!$H$16:$M$19,5,FALSE)</f>
        <v>#N/A</v>
      </c>
      <c r="N917" s="7" t="str">
        <f t="shared" si="3"/>
        <v>#DIV/0!</v>
      </c>
    </row>
    <row r="918">
      <c r="I918" s="11"/>
      <c r="J918" s="7" t="str">
        <f t="shared" si="1"/>
        <v>#DIV/0!</v>
      </c>
      <c r="K918" s="7" t="str">
        <f>vlookup(D918,'Data Tables'!$H$16:$M$19,3,FALSE)</f>
        <v>#N/A</v>
      </c>
      <c r="L918" s="7" t="str">
        <f t="shared" si="2"/>
        <v>#DIV/0!</v>
      </c>
      <c r="M918" s="7" t="str">
        <f>vlookup(D918,'Data Tables'!$H$16:$M$19,5,FALSE)</f>
        <v>#N/A</v>
      </c>
      <c r="N918" s="7" t="str">
        <f t="shared" si="3"/>
        <v>#DIV/0!</v>
      </c>
    </row>
    <row r="919">
      <c r="I919" s="11"/>
      <c r="J919" s="7" t="str">
        <f t="shared" si="1"/>
        <v>#DIV/0!</v>
      </c>
      <c r="K919" s="7" t="str">
        <f>vlookup(D919,'Data Tables'!$H$16:$M$19,3,FALSE)</f>
        <v>#N/A</v>
      </c>
      <c r="L919" s="7" t="str">
        <f t="shared" si="2"/>
        <v>#DIV/0!</v>
      </c>
      <c r="M919" s="7" t="str">
        <f>vlookup(D919,'Data Tables'!$H$16:$M$19,5,FALSE)</f>
        <v>#N/A</v>
      </c>
      <c r="N919" s="7" t="str">
        <f t="shared" si="3"/>
        <v>#DIV/0!</v>
      </c>
    </row>
    <row r="920">
      <c r="I920" s="11"/>
      <c r="J920" s="7" t="str">
        <f t="shared" si="1"/>
        <v>#DIV/0!</v>
      </c>
      <c r="K920" s="7" t="str">
        <f>vlookup(D920,'Data Tables'!$H$16:$M$19,3,FALSE)</f>
        <v>#N/A</v>
      </c>
      <c r="L920" s="7" t="str">
        <f t="shared" si="2"/>
        <v>#DIV/0!</v>
      </c>
      <c r="M920" s="7" t="str">
        <f>vlookup(D920,'Data Tables'!$H$16:$M$19,5,FALSE)</f>
        <v>#N/A</v>
      </c>
      <c r="N920" s="7" t="str">
        <f t="shared" si="3"/>
        <v>#DIV/0!</v>
      </c>
    </row>
    <row r="921">
      <c r="I921" s="11"/>
      <c r="J921" s="7" t="str">
        <f t="shared" si="1"/>
        <v>#DIV/0!</v>
      </c>
      <c r="K921" s="7" t="str">
        <f>vlookup(D921,'Data Tables'!$H$16:$M$19,3,FALSE)</f>
        <v>#N/A</v>
      </c>
      <c r="L921" s="7" t="str">
        <f t="shared" si="2"/>
        <v>#DIV/0!</v>
      </c>
      <c r="M921" s="7" t="str">
        <f>vlookup(D921,'Data Tables'!$H$16:$M$19,5,FALSE)</f>
        <v>#N/A</v>
      </c>
      <c r="N921" s="7" t="str">
        <f t="shared" si="3"/>
        <v>#DIV/0!</v>
      </c>
    </row>
    <row r="922">
      <c r="I922" s="11"/>
      <c r="J922" s="7" t="str">
        <f t="shared" si="1"/>
        <v>#DIV/0!</v>
      </c>
      <c r="K922" s="7" t="str">
        <f>vlookup(D922,'Data Tables'!$H$16:$M$19,3,FALSE)</f>
        <v>#N/A</v>
      </c>
      <c r="L922" s="7" t="str">
        <f t="shared" si="2"/>
        <v>#DIV/0!</v>
      </c>
      <c r="M922" s="7" t="str">
        <f>vlookup(D922,'Data Tables'!$H$16:$M$19,5,FALSE)</f>
        <v>#N/A</v>
      </c>
      <c r="N922" s="7" t="str">
        <f t="shared" si="3"/>
        <v>#DIV/0!</v>
      </c>
    </row>
    <row r="923">
      <c r="I923" s="11"/>
      <c r="J923" s="7" t="str">
        <f t="shared" si="1"/>
        <v>#DIV/0!</v>
      </c>
      <c r="K923" s="7" t="str">
        <f>vlookup(D923,'Data Tables'!$H$16:$M$19,3,FALSE)</f>
        <v>#N/A</v>
      </c>
      <c r="L923" s="7" t="str">
        <f t="shared" si="2"/>
        <v>#DIV/0!</v>
      </c>
      <c r="M923" s="7" t="str">
        <f>vlookup(D923,'Data Tables'!$H$16:$M$19,5,FALSE)</f>
        <v>#N/A</v>
      </c>
      <c r="N923" s="7" t="str">
        <f t="shared" si="3"/>
        <v>#DIV/0!</v>
      </c>
    </row>
    <row r="924">
      <c r="I924" s="11"/>
      <c r="J924" s="7" t="str">
        <f t="shared" si="1"/>
        <v>#DIV/0!</v>
      </c>
      <c r="K924" s="7" t="str">
        <f>vlookup(D924,'Data Tables'!$H$16:$M$19,3,FALSE)</f>
        <v>#N/A</v>
      </c>
      <c r="L924" s="7" t="str">
        <f t="shared" si="2"/>
        <v>#DIV/0!</v>
      </c>
      <c r="M924" s="7" t="str">
        <f>vlookup(D924,'Data Tables'!$H$16:$M$19,5,FALSE)</f>
        <v>#N/A</v>
      </c>
      <c r="N924" s="7" t="str">
        <f t="shared" si="3"/>
        <v>#DIV/0!</v>
      </c>
    </row>
    <row r="925">
      <c r="I925" s="11"/>
      <c r="J925" s="7" t="str">
        <f t="shared" si="1"/>
        <v>#DIV/0!</v>
      </c>
      <c r="K925" s="7" t="str">
        <f>vlookup(D925,'Data Tables'!$H$16:$M$19,3,FALSE)</f>
        <v>#N/A</v>
      </c>
      <c r="L925" s="7" t="str">
        <f t="shared" si="2"/>
        <v>#DIV/0!</v>
      </c>
      <c r="M925" s="7" t="str">
        <f>vlookup(D925,'Data Tables'!$H$16:$M$19,5,FALSE)</f>
        <v>#N/A</v>
      </c>
      <c r="N925" s="7" t="str">
        <f t="shared" si="3"/>
        <v>#DIV/0!</v>
      </c>
    </row>
    <row r="926">
      <c r="I926" s="11"/>
      <c r="J926" s="7" t="str">
        <f t="shared" si="1"/>
        <v>#DIV/0!</v>
      </c>
      <c r="K926" s="7" t="str">
        <f>vlookup(D926,'Data Tables'!$H$16:$M$19,3,FALSE)</f>
        <v>#N/A</v>
      </c>
      <c r="L926" s="7" t="str">
        <f t="shared" si="2"/>
        <v>#DIV/0!</v>
      </c>
      <c r="M926" s="7" t="str">
        <f>vlookup(D926,'Data Tables'!$H$16:$M$19,5,FALSE)</f>
        <v>#N/A</v>
      </c>
      <c r="N926" s="7" t="str">
        <f t="shared" si="3"/>
        <v>#DIV/0!</v>
      </c>
    </row>
    <row r="927">
      <c r="I927" s="11"/>
      <c r="J927" s="7" t="str">
        <f t="shared" si="1"/>
        <v>#DIV/0!</v>
      </c>
      <c r="K927" s="7" t="str">
        <f>vlookup(D927,'Data Tables'!$H$16:$M$19,3,FALSE)</f>
        <v>#N/A</v>
      </c>
      <c r="L927" s="7" t="str">
        <f t="shared" si="2"/>
        <v>#DIV/0!</v>
      </c>
      <c r="M927" s="7" t="str">
        <f>vlookup(D927,'Data Tables'!$H$16:$M$19,5,FALSE)</f>
        <v>#N/A</v>
      </c>
      <c r="N927" s="7" t="str">
        <f t="shared" si="3"/>
        <v>#DIV/0!</v>
      </c>
    </row>
    <row r="928">
      <c r="I928" s="11"/>
      <c r="J928" s="7" t="str">
        <f t="shared" si="1"/>
        <v>#DIV/0!</v>
      </c>
      <c r="K928" s="7" t="str">
        <f>vlookup(D928,'Data Tables'!$H$16:$M$19,3,FALSE)</f>
        <v>#N/A</v>
      </c>
      <c r="L928" s="7" t="str">
        <f t="shared" si="2"/>
        <v>#DIV/0!</v>
      </c>
      <c r="M928" s="7" t="str">
        <f>vlookup(D928,'Data Tables'!$H$16:$M$19,5,FALSE)</f>
        <v>#N/A</v>
      </c>
      <c r="N928" s="7" t="str">
        <f t="shared" si="3"/>
        <v>#DIV/0!</v>
      </c>
    </row>
    <row r="929">
      <c r="I929" s="11"/>
      <c r="J929" s="7" t="str">
        <f t="shared" si="1"/>
        <v>#DIV/0!</v>
      </c>
      <c r="K929" s="7" t="str">
        <f>vlookup(D929,'Data Tables'!$H$16:$M$19,3,FALSE)</f>
        <v>#N/A</v>
      </c>
      <c r="L929" s="7" t="str">
        <f t="shared" si="2"/>
        <v>#DIV/0!</v>
      </c>
      <c r="M929" s="7" t="str">
        <f>vlookup(D929,'Data Tables'!$H$16:$M$19,5,FALSE)</f>
        <v>#N/A</v>
      </c>
      <c r="N929" s="7" t="str">
        <f t="shared" si="3"/>
        <v>#DIV/0!</v>
      </c>
    </row>
    <row r="930">
      <c r="I930" s="11"/>
      <c r="J930" s="7" t="str">
        <f t="shared" si="1"/>
        <v>#DIV/0!</v>
      </c>
      <c r="K930" s="7" t="str">
        <f>vlookup(D930,'Data Tables'!$H$16:$M$19,3,FALSE)</f>
        <v>#N/A</v>
      </c>
      <c r="L930" s="7" t="str">
        <f t="shared" si="2"/>
        <v>#DIV/0!</v>
      </c>
      <c r="M930" s="7" t="str">
        <f>vlookup(D930,'Data Tables'!$H$16:$M$19,5,FALSE)</f>
        <v>#N/A</v>
      </c>
      <c r="N930" s="7" t="str">
        <f t="shared" si="3"/>
        <v>#DIV/0!</v>
      </c>
    </row>
    <row r="931">
      <c r="I931" s="11"/>
      <c r="J931" s="7" t="str">
        <f t="shared" si="1"/>
        <v>#DIV/0!</v>
      </c>
      <c r="K931" s="7" t="str">
        <f>vlookup(D931,'Data Tables'!$H$16:$M$19,3,FALSE)</f>
        <v>#N/A</v>
      </c>
      <c r="L931" s="7" t="str">
        <f t="shared" si="2"/>
        <v>#DIV/0!</v>
      </c>
      <c r="M931" s="7" t="str">
        <f>vlookup(D931,'Data Tables'!$H$16:$M$19,5,FALSE)</f>
        <v>#N/A</v>
      </c>
      <c r="N931" s="7" t="str">
        <f t="shared" si="3"/>
        <v>#DIV/0!</v>
      </c>
    </row>
    <row r="932">
      <c r="I932" s="11"/>
      <c r="J932" s="7" t="str">
        <f t="shared" si="1"/>
        <v>#DIV/0!</v>
      </c>
      <c r="K932" s="7" t="str">
        <f>vlookup(D932,'Data Tables'!$H$16:$M$19,3,FALSE)</f>
        <v>#N/A</v>
      </c>
      <c r="L932" s="7" t="str">
        <f t="shared" si="2"/>
        <v>#DIV/0!</v>
      </c>
      <c r="M932" s="7" t="str">
        <f>vlookup(D932,'Data Tables'!$H$16:$M$19,5,FALSE)</f>
        <v>#N/A</v>
      </c>
      <c r="N932" s="7" t="str">
        <f t="shared" si="3"/>
        <v>#DIV/0!</v>
      </c>
    </row>
    <row r="933">
      <c r="I933" s="11"/>
      <c r="J933" s="7" t="str">
        <f t="shared" si="1"/>
        <v>#DIV/0!</v>
      </c>
      <c r="K933" s="7" t="str">
        <f>vlookup(D933,'Data Tables'!$H$16:$M$19,3,FALSE)</f>
        <v>#N/A</v>
      </c>
      <c r="L933" s="7" t="str">
        <f t="shared" si="2"/>
        <v>#DIV/0!</v>
      </c>
      <c r="M933" s="7" t="str">
        <f>vlookup(D933,'Data Tables'!$H$16:$M$19,5,FALSE)</f>
        <v>#N/A</v>
      </c>
      <c r="N933" s="7" t="str">
        <f t="shared" si="3"/>
        <v>#DIV/0!</v>
      </c>
    </row>
    <row r="934">
      <c r="I934" s="11"/>
      <c r="J934" s="7" t="str">
        <f t="shared" si="1"/>
        <v>#DIV/0!</v>
      </c>
      <c r="K934" s="7" t="str">
        <f>vlookup(D934,'Data Tables'!$H$16:$M$19,3,FALSE)</f>
        <v>#N/A</v>
      </c>
      <c r="L934" s="7" t="str">
        <f t="shared" si="2"/>
        <v>#DIV/0!</v>
      </c>
      <c r="M934" s="7" t="str">
        <f>vlookup(D934,'Data Tables'!$H$16:$M$19,5,FALSE)</f>
        <v>#N/A</v>
      </c>
      <c r="N934" s="7" t="str">
        <f t="shared" si="3"/>
        <v>#DIV/0!</v>
      </c>
    </row>
    <row r="935">
      <c r="I935" s="11"/>
      <c r="J935" s="7" t="str">
        <f t="shared" si="1"/>
        <v>#DIV/0!</v>
      </c>
      <c r="K935" s="7" t="str">
        <f>vlookup(D935,'Data Tables'!$H$16:$M$19,3,FALSE)</f>
        <v>#N/A</v>
      </c>
      <c r="L935" s="7" t="str">
        <f t="shared" si="2"/>
        <v>#DIV/0!</v>
      </c>
      <c r="M935" s="7" t="str">
        <f>vlookup(D935,'Data Tables'!$H$16:$M$19,5,FALSE)</f>
        <v>#N/A</v>
      </c>
      <c r="N935" s="7" t="str">
        <f t="shared" si="3"/>
        <v>#DIV/0!</v>
      </c>
    </row>
    <row r="936">
      <c r="I936" s="11"/>
      <c r="J936" s="7" t="str">
        <f t="shared" si="1"/>
        <v>#DIV/0!</v>
      </c>
      <c r="K936" s="7" t="str">
        <f>vlookup(D936,'Data Tables'!$H$16:$M$19,3,FALSE)</f>
        <v>#N/A</v>
      </c>
      <c r="L936" s="7" t="str">
        <f t="shared" si="2"/>
        <v>#DIV/0!</v>
      </c>
      <c r="M936" s="7" t="str">
        <f>vlookup(D936,'Data Tables'!$H$16:$M$19,5,FALSE)</f>
        <v>#N/A</v>
      </c>
      <c r="N936" s="7" t="str">
        <f t="shared" si="3"/>
        <v>#DIV/0!</v>
      </c>
    </row>
    <row r="937">
      <c r="I937" s="11"/>
      <c r="J937" s="7" t="str">
        <f t="shared" si="1"/>
        <v>#DIV/0!</v>
      </c>
      <c r="K937" s="7" t="str">
        <f>vlookup(D937,'Data Tables'!$H$16:$M$19,3,FALSE)</f>
        <v>#N/A</v>
      </c>
      <c r="L937" s="7" t="str">
        <f t="shared" si="2"/>
        <v>#DIV/0!</v>
      </c>
      <c r="M937" s="7" t="str">
        <f>vlookup(D937,'Data Tables'!$H$16:$M$19,5,FALSE)</f>
        <v>#N/A</v>
      </c>
      <c r="N937" s="7" t="str">
        <f t="shared" si="3"/>
        <v>#DIV/0!</v>
      </c>
    </row>
    <row r="938">
      <c r="I938" s="11"/>
      <c r="J938" s="7" t="str">
        <f t="shared" si="1"/>
        <v>#DIV/0!</v>
      </c>
      <c r="K938" s="7" t="str">
        <f>vlookup(D938,'Data Tables'!$H$16:$M$19,3,FALSE)</f>
        <v>#N/A</v>
      </c>
      <c r="L938" s="7" t="str">
        <f t="shared" si="2"/>
        <v>#DIV/0!</v>
      </c>
      <c r="M938" s="7" t="str">
        <f>vlookup(D938,'Data Tables'!$H$16:$M$19,5,FALSE)</f>
        <v>#N/A</v>
      </c>
      <c r="N938" s="7" t="str">
        <f t="shared" si="3"/>
        <v>#DIV/0!</v>
      </c>
    </row>
    <row r="939">
      <c r="I939" s="11"/>
      <c r="J939" s="7" t="str">
        <f t="shared" si="1"/>
        <v>#DIV/0!</v>
      </c>
      <c r="K939" s="7" t="str">
        <f>vlookup(D939,'Data Tables'!$H$16:$M$19,3,FALSE)</f>
        <v>#N/A</v>
      </c>
      <c r="L939" s="7" t="str">
        <f t="shared" si="2"/>
        <v>#DIV/0!</v>
      </c>
      <c r="M939" s="7" t="str">
        <f>vlookup(D939,'Data Tables'!$H$16:$M$19,5,FALSE)</f>
        <v>#N/A</v>
      </c>
      <c r="N939" s="7" t="str">
        <f t="shared" si="3"/>
        <v>#DIV/0!</v>
      </c>
    </row>
    <row r="940">
      <c r="I940" s="11"/>
      <c r="J940" s="7" t="str">
        <f t="shared" si="1"/>
        <v>#DIV/0!</v>
      </c>
      <c r="K940" s="7" t="str">
        <f>vlookup(D940,'Data Tables'!$H$16:$M$19,3,FALSE)</f>
        <v>#N/A</v>
      </c>
      <c r="L940" s="7" t="str">
        <f t="shared" si="2"/>
        <v>#DIV/0!</v>
      </c>
      <c r="M940" s="7" t="str">
        <f>vlookup(D940,'Data Tables'!$H$16:$M$19,5,FALSE)</f>
        <v>#N/A</v>
      </c>
      <c r="N940" s="7" t="str">
        <f t="shared" si="3"/>
        <v>#DIV/0!</v>
      </c>
    </row>
    <row r="941">
      <c r="I941" s="11"/>
      <c r="J941" s="7" t="str">
        <f t="shared" si="1"/>
        <v>#DIV/0!</v>
      </c>
      <c r="K941" s="7" t="str">
        <f>vlookup(D941,'Data Tables'!$H$16:$M$19,3,FALSE)</f>
        <v>#N/A</v>
      </c>
      <c r="L941" s="7" t="str">
        <f t="shared" si="2"/>
        <v>#DIV/0!</v>
      </c>
      <c r="M941" s="7" t="str">
        <f>vlookup(D941,'Data Tables'!$H$16:$M$19,5,FALSE)</f>
        <v>#N/A</v>
      </c>
      <c r="N941" s="7" t="str">
        <f t="shared" si="3"/>
        <v>#DIV/0!</v>
      </c>
    </row>
    <row r="942">
      <c r="I942" s="11"/>
      <c r="J942" s="7" t="str">
        <f t="shared" si="1"/>
        <v>#DIV/0!</v>
      </c>
      <c r="K942" s="7" t="str">
        <f>vlookup(D942,'Data Tables'!$H$16:$M$19,3,FALSE)</f>
        <v>#N/A</v>
      </c>
      <c r="L942" s="7" t="str">
        <f t="shared" si="2"/>
        <v>#DIV/0!</v>
      </c>
      <c r="M942" s="7" t="str">
        <f>vlookup(D942,'Data Tables'!$H$16:$M$19,5,FALSE)</f>
        <v>#N/A</v>
      </c>
      <c r="N942" s="7" t="str">
        <f t="shared" si="3"/>
        <v>#DIV/0!</v>
      </c>
    </row>
    <row r="943">
      <c r="I943" s="11"/>
      <c r="J943" s="7" t="str">
        <f t="shared" si="1"/>
        <v>#DIV/0!</v>
      </c>
      <c r="K943" s="7" t="str">
        <f>vlookup(D943,'Data Tables'!$H$16:$M$19,3,FALSE)</f>
        <v>#N/A</v>
      </c>
      <c r="L943" s="7" t="str">
        <f t="shared" si="2"/>
        <v>#DIV/0!</v>
      </c>
      <c r="M943" s="7" t="str">
        <f>vlookup(D943,'Data Tables'!$H$16:$M$19,5,FALSE)</f>
        <v>#N/A</v>
      </c>
      <c r="N943" s="7" t="str">
        <f t="shared" si="3"/>
        <v>#DIV/0!</v>
      </c>
    </row>
    <row r="944">
      <c r="I944" s="11"/>
      <c r="J944" s="7" t="str">
        <f t="shared" si="1"/>
        <v>#DIV/0!</v>
      </c>
      <c r="K944" s="7" t="str">
        <f>vlookup(D944,'Data Tables'!$H$16:$M$19,3,FALSE)</f>
        <v>#N/A</v>
      </c>
      <c r="L944" s="7" t="str">
        <f t="shared" si="2"/>
        <v>#DIV/0!</v>
      </c>
      <c r="M944" s="7" t="str">
        <f>vlookup(D944,'Data Tables'!$H$16:$M$19,5,FALSE)</f>
        <v>#N/A</v>
      </c>
      <c r="N944" s="7" t="str">
        <f t="shared" si="3"/>
        <v>#DIV/0!</v>
      </c>
    </row>
    <row r="945">
      <c r="I945" s="11"/>
      <c r="J945" s="7" t="str">
        <f t="shared" si="1"/>
        <v>#DIV/0!</v>
      </c>
      <c r="K945" s="7" t="str">
        <f>vlookup(D945,'Data Tables'!$H$16:$M$19,3,FALSE)</f>
        <v>#N/A</v>
      </c>
      <c r="L945" s="7" t="str">
        <f t="shared" si="2"/>
        <v>#DIV/0!</v>
      </c>
      <c r="M945" s="7" t="str">
        <f>vlookup(D945,'Data Tables'!$H$16:$M$19,5,FALSE)</f>
        <v>#N/A</v>
      </c>
      <c r="N945" s="7" t="str">
        <f t="shared" si="3"/>
        <v>#DIV/0!</v>
      </c>
    </row>
    <row r="946">
      <c r="I946" s="11"/>
      <c r="J946" s="7" t="str">
        <f t="shared" si="1"/>
        <v>#DIV/0!</v>
      </c>
      <c r="K946" s="7" t="str">
        <f>vlookup(D946,'Data Tables'!$H$16:$M$19,3,FALSE)</f>
        <v>#N/A</v>
      </c>
      <c r="L946" s="7" t="str">
        <f t="shared" si="2"/>
        <v>#DIV/0!</v>
      </c>
      <c r="M946" s="7" t="str">
        <f>vlookup(D946,'Data Tables'!$H$16:$M$19,5,FALSE)</f>
        <v>#N/A</v>
      </c>
      <c r="N946" s="7" t="str">
        <f t="shared" si="3"/>
        <v>#DIV/0!</v>
      </c>
    </row>
    <row r="947">
      <c r="I947" s="11"/>
      <c r="J947" s="7" t="str">
        <f t="shared" si="1"/>
        <v>#DIV/0!</v>
      </c>
      <c r="K947" s="7" t="str">
        <f>vlookup(D947,'Data Tables'!$H$16:$M$19,3,FALSE)</f>
        <v>#N/A</v>
      </c>
      <c r="L947" s="7" t="str">
        <f t="shared" si="2"/>
        <v>#DIV/0!</v>
      </c>
      <c r="M947" s="7" t="str">
        <f>vlookup(D947,'Data Tables'!$H$16:$M$19,5,FALSE)</f>
        <v>#N/A</v>
      </c>
      <c r="N947" s="7" t="str">
        <f t="shared" si="3"/>
        <v>#DIV/0!</v>
      </c>
    </row>
    <row r="948">
      <c r="I948" s="11"/>
      <c r="J948" s="7" t="str">
        <f t="shared" si="1"/>
        <v>#DIV/0!</v>
      </c>
      <c r="K948" s="7" t="str">
        <f>vlookup(D948,'Data Tables'!$H$16:$M$19,3,FALSE)</f>
        <v>#N/A</v>
      </c>
      <c r="L948" s="7" t="str">
        <f t="shared" si="2"/>
        <v>#DIV/0!</v>
      </c>
      <c r="M948" s="7" t="str">
        <f>vlookup(D948,'Data Tables'!$H$16:$M$19,5,FALSE)</f>
        <v>#N/A</v>
      </c>
      <c r="N948" s="7" t="str">
        <f t="shared" si="3"/>
        <v>#DIV/0!</v>
      </c>
    </row>
    <row r="949">
      <c r="I949" s="11"/>
      <c r="J949" s="7" t="str">
        <f t="shared" si="1"/>
        <v>#DIV/0!</v>
      </c>
      <c r="K949" s="7" t="str">
        <f>vlookup(D949,'Data Tables'!$H$16:$M$19,3,FALSE)</f>
        <v>#N/A</v>
      </c>
      <c r="L949" s="7" t="str">
        <f t="shared" si="2"/>
        <v>#DIV/0!</v>
      </c>
      <c r="M949" s="7" t="str">
        <f>vlookup(D949,'Data Tables'!$H$16:$M$19,5,FALSE)</f>
        <v>#N/A</v>
      </c>
      <c r="N949" s="7" t="str">
        <f t="shared" si="3"/>
        <v>#DIV/0!</v>
      </c>
    </row>
    <row r="950">
      <c r="I950" s="11"/>
      <c r="J950" s="7" t="str">
        <f t="shared" si="1"/>
        <v>#DIV/0!</v>
      </c>
      <c r="K950" s="7" t="str">
        <f>vlookup(D950,'Data Tables'!$H$16:$M$19,3,FALSE)</f>
        <v>#N/A</v>
      </c>
      <c r="L950" s="7" t="str">
        <f t="shared" si="2"/>
        <v>#DIV/0!</v>
      </c>
      <c r="M950" s="7" t="str">
        <f>vlookup(D950,'Data Tables'!$H$16:$M$19,5,FALSE)</f>
        <v>#N/A</v>
      </c>
      <c r="N950" s="7" t="str">
        <f t="shared" si="3"/>
        <v>#DIV/0!</v>
      </c>
    </row>
    <row r="951">
      <c r="I951" s="11"/>
      <c r="J951" s="7" t="str">
        <f t="shared" si="1"/>
        <v>#DIV/0!</v>
      </c>
      <c r="K951" s="7" t="str">
        <f>vlookup(D951,'Data Tables'!$H$16:$M$19,3,FALSE)</f>
        <v>#N/A</v>
      </c>
      <c r="L951" s="7" t="str">
        <f t="shared" si="2"/>
        <v>#DIV/0!</v>
      </c>
      <c r="M951" s="7" t="str">
        <f>vlookup(D951,'Data Tables'!$H$16:$M$19,5,FALSE)</f>
        <v>#N/A</v>
      </c>
      <c r="N951" s="7" t="str">
        <f t="shared" si="3"/>
        <v>#DIV/0!</v>
      </c>
    </row>
    <row r="952">
      <c r="I952" s="11"/>
      <c r="J952" s="7" t="str">
        <f t="shared" si="1"/>
        <v>#DIV/0!</v>
      </c>
      <c r="K952" s="7" t="str">
        <f>vlookup(D952,'Data Tables'!$H$16:$M$19,3,FALSE)</f>
        <v>#N/A</v>
      </c>
      <c r="L952" s="7" t="str">
        <f t="shared" si="2"/>
        <v>#DIV/0!</v>
      </c>
      <c r="M952" s="7" t="str">
        <f>vlookup(D952,'Data Tables'!$H$16:$M$19,5,FALSE)</f>
        <v>#N/A</v>
      </c>
      <c r="N952" s="7" t="str">
        <f t="shared" si="3"/>
        <v>#DIV/0!</v>
      </c>
    </row>
    <row r="953">
      <c r="I953" s="11"/>
      <c r="J953" s="7" t="str">
        <f t="shared" si="1"/>
        <v>#DIV/0!</v>
      </c>
      <c r="K953" s="7" t="str">
        <f>vlookup(D953,'Data Tables'!$H$16:$M$19,3,FALSE)</f>
        <v>#N/A</v>
      </c>
      <c r="L953" s="7" t="str">
        <f t="shared" si="2"/>
        <v>#DIV/0!</v>
      </c>
      <c r="M953" s="7" t="str">
        <f>vlookup(D953,'Data Tables'!$H$16:$M$19,5,FALSE)</f>
        <v>#N/A</v>
      </c>
      <c r="N953" s="7" t="str">
        <f t="shared" si="3"/>
        <v>#DIV/0!</v>
      </c>
    </row>
    <row r="954">
      <c r="I954" s="11"/>
      <c r="J954" s="7" t="str">
        <f t="shared" si="1"/>
        <v>#DIV/0!</v>
      </c>
      <c r="K954" s="7" t="str">
        <f>vlookup(D954,'Data Tables'!$H$16:$M$19,3,FALSE)</f>
        <v>#N/A</v>
      </c>
      <c r="L954" s="7" t="str">
        <f t="shared" si="2"/>
        <v>#DIV/0!</v>
      </c>
      <c r="M954" s="7" t="str">
        <f>vlookup(D954,'Data Tables'!$H$16:$M$19,5,FALSE)</f>
        <v>#N/A</v>
      </c>
      <c r="N954" s="7" t="str">
        <f t="shared" si="3"/>
        <v>#DIV/0!</v>
      </c>
    </row>
    <row r="955">
      <c r="I955" s="11"/>
      <c r="J955" s="7" t="str">
        <f t="shared" si="1"/>
        <v>#DIV/0!</v>
      </c>
      <c r="K955" s="7" t="str">
        <f>vlookup(D955,'Data Tables'!$H$16:$M$19,3,FALSE)</f>
        <v>#N/A</v>
      </c>
      <c r="L955" s="7" t="str">
        <f t="shared" si="2"/>
        <v>#DIV/0!</v>
      </c>
      <c r="M955" s="7" t="str">
        <f>vlookup(D955,'Data Tables'!$H$16:$M$19,5,FALSE)</f>
        <v>#N/A</v>
      </c>
      <c r="N955" s="7" t="str">
        <f t="shared" si="3"/>
        <v>#DIV/0!</v>
      </c>
    </row>
    <row r="956">
      <c r="I956" s="11"/>
      <c r="J956" s="7" t="str">
        <f t="shared" si="1"/>
        <v>#DIV/0!</v>
      </c>
      <c r="K956" s="7" t="str">
        <f>vlookup(D956,'Data Tables'!$H$16:$M$19,3,FALSE)</f>
        <v>#N/A</v>
      </c>
      <c r="L956" s="7" t="str">
        <f t="shared" si="2"/>
        <v>#DIV/0!</v>
      </c>
      <c r="M956" s="7" t="str">
        <f>vlookup(D956,'Data Tables'!$H$16:$M$19,5,FALSE)</f>
        <v>#N/A</v>
      </c>
      <c r="N956" s="7" t="str">
        <f t="shared" si="3"/>
        <v>#DIV/0!</v>
      </c>
    </row>
    <row r="957">
      <c r="I957" s="11"/>
      <c r="J957" s="7" t="str">
        <f t="shared" si="1"/>
        <v>#DIV/0!</v>
      </c>
      <c r="K957" s="7" t="str">
        <f>vlookup(D957,'Data Tables'!$H$16:$M$19,3,FALSE)</f>
        <v>#N/A</v>
      </c>
      <c r="L957" s="7" t="str">
        <f t="shared" si="2"/>
        <v>#DIV/0!</v>
      </c>
      <c r="M957" s="7" t="str">
        <f>vlookup(D957,'Data Tables'!$H$16:$M$19,5,FALSE)</f>
        <v>#N/A</v>
      </c>
      <c r="N957" s="7" t="str">
        <f t="shared" si="3"/>
        <v>#DIV/0!</v>
      </c>
    </row>
    <row r="958">
      <c r="I958" s="11"/>
      <c r="J958" s="7" t="str">
        <f t="shared" si="1"/>
        <v>#DIV/0!</v>
      </c>
      <c r="K958" s="7" t="str">
        <f>vlookup(D958,'Data Tables'!$H$16:$M$19,3,FALSE)</f>
        <v>#N/A</v>
      </c>
      <c r="L958" s="7" t="str">
        <f t="shared" si="2"/>
        <v>#DIV/0!</v>
      </c>
      <c r="M958" s="7" t="str">
        <f>vlookup(D958,'Data Tables'!$H$16:$M$19,5,FALSE)</f>
        <v>#N/A</v>
      </c>
      <c r="N958" s="7" t="str">
        <f t="shared" si="3"/>
        <v>#DIV/0!</v>
      </c>
    </row>
    <row r="959">
      <c r="I959" s="11"/>
      <c r="J959" s="7" t="str">
        <f t="shared" si="1"/>
        <v>#DIV/0!</v>
      </c>
      <c r="K959" s="7" t="str">
        <f>vlookup(D959,'Data Tables'!$H$16:$M$19,3,FALSE)</f>
        <v>#N/A</v>
      </c>
      <c r="L959" s="7" t="str">
        <f t="shared" si="2"/>
        <v>#DIV/0!</v>
      </c>
      <c r="M959" s="7" t="str">
        <f>vlookup(D959,'Data Tables'!$H$16:$M$19,5,FALSE)</f>
        <v>#N/A</v>
      </c>
      <c r="N959" s="7" t="str">
        <f t="shared" si="3"/>
        <v>#DIV/0!</v>
      </c>
    </row>
    <row r="960">
      <c r="I960" s="11"/>
      <c r="J960" s="7" t="str">
        <f t="shared" si="1"/>
        <v>#DIV/0!</v>
      </c>
      <c r="K960" s="7" t="str">
        <f>vlookup(D960,'Data Tables'!$H$16:$M$19,3,FALSE)</f>
        <v>#N/A</v>
      </c>
      <c r="L960" s="7" t="str">
        <f t="shared" si="2"/>
        <v>#DIV/0!</v>
      </c>
      <c r="M960" s="7" t="str">
        <f>vlookup(D960,'Data Tables'!$H$16:$M$19,5,FALSE)</f>
        <v>#N/A</v>
      </c>
      <c r="N960" s="7" t="str">
        <f t="shared" si="3"/>
        <v>#DIV/0!</v>
      </c>
    </row>
    <row r="961">
      <c r="I961" s="11"/>
      <c r="J961" s="7" t="str">
        <f t="shared" si="1"/>
        <v>#DIV/0!</v>
      </c>
      <c r="K961" s="7" t="str">
        <f>vlookup(D961,'Data Tables'!$H$16:$M$19,3,FALSE)</f>
        <v>#N/A</v>
      </c>
      <c r="L961" s="7" t="str">
        <f t="shared" si="2"/>
        <v>#DIV/0!</v>
      </c>
      <c r="M961" s="7" t="str">
        <f>vlookup(D961,'Data Tables'!$H$16:$M$19,5,FALSE)</f>
        <v>#N/A</v>
      </c>
      <c r="N961" s="7" t="str">
        <f t="shared" si="3"/>
        <v>#DIV/0!</v>
      </c>
    </row>
    <row r="962">
      <c r="I962" s="11"/>
      <c r="J962" s="7" t="str">
        <f t="shared" si="1"/>
        <v>#DIV/0!</v>
      </c>
      <c r="K962" s="7" t="str">
        <f>vlookup(D962,'Data Tables'!$H$16:$M$19,3,FALSE)</f>
        <v>#N/A</v>
      </c>
      <c r="L962" s="7" t="str">
        <f t="shared" si="2"/>
        <v>#DIV/0!</v>
      </c>
      <c r="M962" s="7" t="str">
        <f>vlookup(D962,'Data Tables'!$H$16:$M$19,5,FALSE)</f>
        <v>#N/A</v>
      </c>
      <c r="N962" s="7" t="str">
        <f t="shared" si="3"/>
        <v>#DIV/0!</v>
      </c>
    </row>
    <row r="963">
      <c r="I963" s="11"/>
      <c r="J963" s="7" t="str">
        <f t="shared" si="1"/>
        <v>#DIV/0!</v>
      </c>
      <c r="K963" s="7" t="str">
        <f>vlookup(D963,'Data Tables'!$H$16:$M$19,3,FALSE)</f>
        <v>#N/A</v>
      </c>
      <c r="L963" s="7" t="str">
        <f t="shared" si="2"/>
        <v>#DIV/0!</v>
      </c>
      <c r="M963" s="7" t="str">
        <f>vlookup(D963,'Data Tables'!$H$16:$M$19,5,FALSE)</f>
        <v>#N/A</v>
      </c>
      <c r="N963" s="7" t="str">
        <f t="shared" si="3"/>
        <v>#DIV/0!</v>
      </c>
    </row>
    <row r="964">
      <c r="I964" s="11"/>
      <c r="J964" s="7" t="str">
        <f t="shared" si="1"/>
        <v>#DIV/0!</v>
      </c>
      <c r="K964" s="7" t="str">
        <f>vlookup(D964,'Data Tables'!$H$16:$M$19,3,FALSE)</f>
        <v>#N/A</v>
      </c>
      <c r="L964" s="7" t="str">
        <f t="shared" si="2"/>
        <v>#DIV/0!</v>
      </c>
      <c r="M964" s="7" t="str">
        <f>vlookup(D964,'Data Tables'!$H$16:$M$19,5,FALSE)</f>
        <v>#N/A</v>
      </c>
      <c r="N964" s="7" t="str">
        <f t="shared" si="3"/>
        <v>#DIV/0!</v>
      </c>
    </row>
    <row r="965">
      <c r="I965" s="11"/>
      <c r="J965" s="7" t="str">
        <f t="shared" si="1"/>
        <v>#DIV/0!</v>
      </c>
      <c r="K965" s="7" t="str">
        <f>vlookup(D965,'Data Tables'!$H$16:$M$19,3,FALSE)</f>
        <v>#N/A</v>
      </c>
      <c r="L965" s="7" t="str">
        <f t="shared" si="2"/>
        <v>#DIV/0!</v>
      </c>
      <c r="M965" s="7" t="str">
        <f>vlookup(D965,'Data Tables'!$H$16:$M$19,5,FALSE)</f>
        <v>#N/A</v>
      </c>
      <c r="N965" s="7" t="str">
        <f t="shared" si="3"/>
        <v>#DIV/0!</v>
      </c>
    </row>
    <row r="966">
      <c r="I966" s="11"/>
      <c r="J966" s="7" t="str">
        <f t="shared" si="1"/>
        <v>#DIV/0!</v>
      </c>
      <c r="K966" s="7" t="str">
        <f>vlookup(D966,'Data Tables'!$H$16:$M$19,3,FALSE)</f>
        <v>#N/A</v>
      </c>
      <c r="L966" s="7" t="str">
        <f t="shared" si="2"/>
        <v>#DIV/0!</v>
      </c>
      <c r="M966" s="7" t="str">
        <f>vlookup(D966,'Data Tables'!$H$16:$M$19,5,FALSE)</f>
        <v>#N/A</v>
      </c>
      <c r="N966" s="7" t="str">
        <f t="shared" si="3"/>
        <v>#DIV/0!</v>
      </c>
    </row>
    <row r="967">
      <c r="I967" s="11"/>
      <c r="J967" s="7" t="str">
        <f t="shared" si="1"/>
        <v>#DIV/0!</v>
      </c>
      <c r="K967" s="7" t="str">
        <f>vlookup(D967,'Data Tables'!$H$16:$M$19,3,FALSE)</f>
        <v>#N/A</v>
      </c>
      <c r="L967" s="7" t="str">
        <f t="shared" si="2"/>
        <v>#DIV/0!</v>
      </c>
      <c r="M967" s="7" t="str">
        <f>vlookup(D967,'Data Tables'!$H$16:$M$19,5,FALSE)</f>
        <v>#N/A</v>
      </c>
      <c r="N967" s="7" t="str">
        <f t="shared" si="3"/>
        <v>#DIV/0!</v>
      </c>
    </row>
    <row r="968">
      <c r="I968" s="11"/>
      <c r="J968" s="7" t="str">
        <f t="shared" si="1"/>
        <v>#DIV/0!</v>
      </c>
      <c r="K968" s="7" t="str">
        <f>vlookup(D968,'Data Tables'!$H$16:$M$19,3,FALSE)</f>
        <v>#N/A</v>
      </c>
      <c r="L968" s="7" t="str">
        <f t="shared" si="2"/>
        <v>#DIV/0!</v>
      </c>
      <c r="M968" s="7" t="str">
        <f>vlookup(D968,'Data Tables'!$H$16:$M$19,5,FALSE)</f>
        <v>#N/A</v>
      </c>
      <c r="N968" s="7" t="str">
        <f t="shared" si="3"/>
        <v>#DIV/0!</v>
      </c>
    </row>
    <row r="969">
      <c r="I969" s="11"/>
      <c r="J969" s="7" t="str">
        <f t="shared" si="1"/>
        <v>#DIV/0!</v>
      </c>
      <c r="K969" s="7" t="str">
        <f>vlookup(D969,'Data Tables'!$H$16:$M$19,3,FALSE)</f>
        <v>#N/A</v>
      </c>
      <c r="L969" s="7" t="str">
        <f t="shared" si="2"/>
        <v>#DIV/0!</v>
      </c>
      <c r="M969" s="7" t="str">
        <f>vlookup(D969,'Data Tables'!$H$16:$M$19,5,FALSE)</f>
        <v>#N/A</v>
      </c>
      <c r="N969" s="7" t="str">
        <f t="shared" si="3"/>
        <v>#DIV/0!</v>
      </c>
    </row>
    <row r="970">
      <c r="I970" s="11"/>
      <c r="J970" s="7" t="str">
        <f t="shared" si="1"/>
        <v>#DIV/0!</v>
      </c>
      <c r="K970" s="7" t="str">
        <f>vlookup(D970,'Data Tables'!$H$16:$M$19,3,FALSE)</f>
        <v>#N/A</v>
      </c>
      <c r="L970" s="7" t="str">
        <f t="shared" si="2"/>
        <v>#DIV/0!</v>
      </c>
      <c r="M970" s="7" t="str">
        <f>vlookup(D970,'Data Tables'!$H$16:$M$19,5,FALSE)</f>
        <v>#N/A</v>
      </c>
      <c r="N970" s="7" t="str">
        <f t="shared" si="3"/>
        <v>#DIV/0!</v>
      </c>
    </row>
    <row r="971">
      <c r="I971" s="11"/>
      <c r="J971" s="7" t="str">
        <f t="shared" si="1"/>
        <v>#DIV/0!</v>
      </c>
      <c r="K971" s="7" t="str">
        <f>vlookup(D971,'Data Tables'!$H$16:$M$19,3,FALSE)</f>
        <v>#N/A</v>
      </c>
      <c r="L971" s="7" t="str">
        <f t="shared" si="2"/>
        <v>#DIV/0!</v>
      </c>
      <c r="M971" s="7" t="str">
        <f>vlookup(D971,'Data Tables'!$H$16:$M$19,5,FALSE)</f>
        <v>#N/A</v>
      </c>
      <c r="N971" s="7" t="str">
        <f t="shared" si="3"/>
        <v>#DIV/0!</v>
      </c>
    </row>
    <row r="972">
      <c r="I972" s="11"/>
      <c r="J972" s="7" t="str">
        <f t="shared" si="1"/>
        <v>#DIV/0!</v>
      </c>
      <c r="K972" s="7" t="str">
        <f>vlookup(D972,'Data Tables'!$H$16:$M$19,3,FALSE)</f>
        <v>#N/A</v>
      </c>
      <c r="L972" s="7" t="str">
        <f t="shared" si="2"/>
        <v>#DIV/0!</v>
      </c>
      <c r="M972" s="7" t="str">
        <f>vlookup(D972,'Data Tables'!$H$16:$M$19,5,FALSE)</f>
        <v>#N/A</v>
      </c>
      <c r="N972" s="7" t="str">
        <f t="shared" si="3"/>
        <v>#DIV/0!</v>
      </c>
    </row>
    <row r="973">
      <c r="I973" s="11"/>
      <c r="J973" s="7" t="str">
        <f t="shared" si="1"/>
        <v>#DIV/0!</v>
      </c>
      <c r="K973" s="7" t="str">
        <f>vlookup(D973,'Data Tables'!$H$16:$M$19,3,FALSE)</f>
        <v>#N/A</v>
      </c>
      <c r="L973" s="7" t="str">
        <f t="shared" si="2"/>
        <v>#DIV/0!</v>
      </c>
      <c r="M973" s="7" t="str">
        <f>vlookup(D973,'Data Tables'!$H$16:$M$19,5,FALSE)</f>
        <v>#N/A</v>
      </c>
      <c r="N973" s="7" t="str">
        <f t="shared" si="3"/>
        <v>#DIV/0!</v>
      </c>
    </row>
    <row r="974">
      <c r="I974" s="11"/>
      <c r="J974" s="7" t="str">
        <f t="shared" si="1"/>
        <v>#DIV/0!</v>
      </c>
      <c r="K974" s="7" t="str">
        <f>vlookup(D974,'Data Tables'!$H$16:$M$19,3,FALSE)</f>
        <v>#N/A</v>
      </c>
      <c r="L974" s="7" t="str">
        <f t="shared" si="2"/>
        <v>#DIV/0!</v>
      </c>
      <c r="M974" s="7" t="str">
        <f>vlookup(D974,'Data Tables'!$H$16:$M$19,5,FALSE)</f>
        <v>#N/A</v>
      </c>
      <c r="N974" s="7" t="str">
        <f t="shared" si="3"/>
        <v>#DIV/0!</v>
      </c>
    </row>
    <row r="975">
      <c r="I975" s="11"/>
      <c r="J975" s="7" t="str">
        <f t="shared" si="1"/>
        <v>#DIV/0!</v>
      </c>
      <c r="K975" s="7" t="str">
        <f>vlookup(D975,'Data Tables'!$H$16:$M$19,3,FALSE)</f>
        <v>#N/A</v>
      </c>
      <c r="L975" s="7" t="str">
        <f t="shared" si="2"/>
        <v>#DIV/0!</v>
      </c>
      <c r="M975" s="7" t="str">
        <f>vlookup(D975,'Data Tables'!$H$16:$M$19,5,FALSE)</f>
        <v>#N/A</v>
      </c>
      <c r="N975" s="7" t="str">
        <f t="shared" si="3"/>
        <v>#DIV/0!</v>
      </c>
    </row>
    <row r="976">
      <c r="I976" s="11"/>
      <c r="J976" s="7" t="str">
        <f t="shared" si="1"/>
        <v>#DIV/0!</v>
      </c>
      <c r="K976" s="7" t="str">
        <f>vlookup(D976,'Data Tables'!$H$16:$M$19,3,FALSE)</f>
        <v>#N/A</v>
      </c>
      <c r="L976" s="7" t="str">
        <f t="shared" si="2"/>
        <v>#DIV/0!</v>
      </c>
      <c r="M976" s="7" t="str">
        <f>vlookup(D976,'Data Tables'!$H$16:$M$19,5,FALSE)</f>
        <v>#N/A</v>
      </c>
      <c r="N976" s="7" t="str">
        <f t="shared" si="3"/>
        <v>#DIV/0!</v>
      </c>
    </row>
    <row r="977">
      <c r="I977" s="11"/>
      <c r="J977" s="7" t="str">
        <f t="shared" si="1"/>
        <v>#DIV/0!</v>
      </c>
      <c r="K977" s="7" t="str">
        <f>vlookup(D977,'Data Tables'!$H$16:$M$19,3,FALSE)</f>
        <v>#N/A</v>
      </c>
      <c r="L977" s="7" t="str">
        <f t="shared" si="2"/>
        <v>#DIV/0!</v>
      </c>
      <c r="M977" s="7" t="str">
        <f>vlookup(D977,'Data Tables'!$H$16:$M$19,5,FALSE)</f>
        <v>#N/A</v>
      </c>
      <c r="N977" s="7" t="str">
        <f t="shared" si="3"/>
        <v>#DIV/0!</v>
      </c>
    </row>
    <row r="978">
      <c r="I978" s="11"/>
      <c r="J978" s="7" t="str">
        <f t="shared" si="1"/>
        <v>#DIV/0!</v>
      </c>
      <c r="K978" s="7" t="str">
        <f>vlookup(D978,'Data Tables'!$H$16:$M$19,3,FALSE)</f>
        <v>#N/A</v>
      </c>
      <c r="L978" s="7" t="str">
        <f t="shared" si="2"/>
        <v>#DIV/0!</v>
      </c>
      <c r="M978" s="7" t="str">
        <f>vlookup(D978,'Data Tables'!$H$16:$M$19,5,FALSE)</f>
        <v>#N/A</v>
      </c>
      <c r="N978" s="7" t="str">
        <f t="shared" si="3"/>
        <v>#DIV/0!</v>
      </c>
    </row>
    <row r="979">
      <c r="I979" s="11"/>
      <c r="J979" s="7" t="str">
        <f t="shared" si="1"/>
        <v>#DIV/0!</v>
      </c>
      <c r="K979" s="7" t="str">
        <f>vlookup(D979,'Data Tables'!$H$16:$M$19,3,FALSE)</f>
        <v>#N/A</v>
      </c>
      <c r="L979" s="7" t="str">
        <f t="shared" si="2"/>
        <v>#DIV/0!</v>
      </c>
      <c r="M979" s="7" t="str">
        <f>vlookup(D979,'Data Tables'!$H$16:$M$19,5,FALSE)</f>
        <v>#N/A</v>
      </c>
      <c r="N979" s="7" t="str">
        <f t="shared" si="3"/>
        <v>#DIV/0!</v>
      </c>
    </row>
    <row r="980">
      <c r="I980" s="11"/>
      <c r="J980" s="7" t="str">
        <f t="shared" si="1"/>
        <v>#DIV/0!</v>
      </c>
      <c r="K980" s="7" t="str">
        <f>vlookup(D980,'Data Tables'!$H$16:$M$19,3,FALSE)</f>
        <v>#N/A</v>
      </c>
      <c r="L980" s="7" t="str">
        <f t="shared" si="2"/>
        <v>#DIV/0!</v>
      </c>
      <c r="M980" s="7" t="str">
        <f>vlookup(D980,'Data Tables'!$H$16:$M$19,5,FALSE)</f>
        <v>#N/A</v>
      </c>
      <c r="N980" s="7" t="str">
        <f t="shared" si="3"/>
        <v>#DIV/0!</v>
      </c>
    </row>
    <row r="981">
      <c r="I981" s="11"/>
      <c r="J981" s="7" t="str">
        <f t="shared" si="1"/>
        <v>#DIV/0!</v>
      </c>
      <c r="K981" s="7" t="str">
        <f>vlookup(D981,'Data Tables'!$H$16:$M$19,3,FALSE)</f>
        <v>#N/A</v>
      </c>
      <c r="L981" s="7" t="str">
        <f t="shared" si="2"/>
        <v>#DIV/0!</v>
      </c>
      <c r="M981" s="7" t="str">
        <f>vlookup(D981,'Data Tables'!$H$16:$M$19,5,FALSE)</f>
        <v>#N/A</v>
      </c>
      <c r="N981" s="7" t="str">
        <f t="shared" si="3"/>
        <v>#DIV/0!</v>
      </c>
    </row>
    <row r="982">
      <c r="I982" s="11"/>
      <c r="J982" s="7" t="str">
        <f t="shared" si="1"/>
        <v>#DIV/0!</v>
      </c>
      <c r="K982" s="7" t="str">
        <f>vlookup(D982,'Data Tables'!$H$16:$M$19,3,FALSE)</f>
        <v>#N/A</v>
      </c>
      <c r="L982" s="7" t="str">
        <f t="shared" si="2"/>
        <v>#DIV/0!</v>
      </c>
      <c r="M982" s="7" t="str">
        <f>vlookup(D982,'Data Tables'!$H$16:$M$19,5,FALSE)</f>
        <v>#N/A</v>
      </c>
      <c r="N982" s="7" t="str">
        <f t="shared" si="3"/>
        <v>#DIV/0!</v>
      </c>
    </row>
    <row r="983">
      <c r="I983" s="11"/>
      <c r="J983" s="7" t="str">
        <f t="shared" si="1"/>
        <v>#DIV/0!</v>
      </c>
      <c r="K983" s="7" t="str">
        <f>vlookup(D983,'Data Tables'!$H$16:$M$19,3,FALSE)</f>
        <v>#N/A</v>
      </c>
      <c r="L983" s="7" t="str">
        <f t="shared" si="2"/>
        <v>#DIV/0!</v>
      </c>
      <c r="M983" s="7" t="str">
        <f>vlookup(D983,'Data Tables'!$H$16:$M$19,5,FALSE)</f>
        <v>#N/A</v>
      </c>
      <c r="N983" s="7" t="str">
        <f t="shared" si="3"/>
        <v>#DIV/0!</v>
      </c>
    </row>
    <row r="984">
      <c r="I984" s="11"/>
      <c r="J984" s="7" t="str">
        <f t="shared" si="1"/>
        <v>#DIV/0!</v>
      </c>
      <c r="K984" s="7" t="str">
        <f>vlookup(D984,'Data Tables'!$H$16:$M$19,3,FALSE)</f>
        <v>#N/A</v>
      </c>
      <c r="L984" s="7" t="str">
        <f t="shared" si="2"/>
        <v>#DIV/0!</v>
      </c>
      <c r="M984" s="7" t="str">
        <f>vlookup(D984,'Data Tables'!$H$16:$M$19,5,FALSE)</f>
        <v>#N/A</v>
      </c>
      <c r="N984" s="7" t="str">
        <f t="shared" si="3"/>
        <v>#DIV/0!</v>
      </c>
    </row>
    <row r="985">
      <c r="I985" s="11"/>
      <c r="J985" s="7" t="str">
        <f t="shared" si="1"/>
        <v>#DIV/0!</v>
      </c>
      <c r="K985" s="7" t="str">
        <f>vlookup(D985,'Data Tables'!$H$16:$M$19,3,FALSE)</f>
        <v>#N/A</v>
      </c>
      <c r="L985" s="7" t="str">
        <f t="shared" si="2"/>
        <v>#DIV/0!</v>
      </c>
      <c r="M985" s="7" t="str">
        <f>vlookup(D985,'Data Tables'!$H$16:$M$19,5,FALSE)</f>
        <v>#N/A</v>
      </c>
      <c r="N985" s="7" t="str">
        <f t="shared" si="3"/>
        <v>#DIV/0!</v>
      </c>
    </row>
    <row r="986">
      <c r="I986" s="11"/>
      <c r="J986" s="7" t="str">
        <f t="shared" si="1"/>
        <v>#DIV/0!</v>
      </c>
      <c r="K986" s="7" t="str">
        <f>vlookup(D986,'Data Tables'!$H$16:$M$19,3,FALSE)</f>
        <v>#N/A</v>
      </c>
      <c r="L986" s="7" t="str">
        <f t="shared" si="2"/>
        <v>#DIV/0!</v>
      </c>
      <c r="M986" s="7" t="str">
        <f>vlookup(D986,'Data Tables'!$H$16:$M$19,5,FALSE)</f>
        <v>#N/A</v>
      </c>
      <c r="N986" s="7" t="str">
        <f t="shared" si="3"/>
        <v>#DIV/0!</v>
      </c>
    </row>
    <row r="987">
      <c r="I987" s="11"/>
      <c r="J987" s="7" t="str">
        <f t="shared" si="1"/>
        <v>#DIV/0!</v>
      </c>
      <c r="K987" s="7" t="str">
        <f>vlookup(D987,'Data Tables'!$H$16:$M$19,3,FALSE)</f>
        <v>#N/A</v>
      </c>
      <c r="L987" s="7" t="str">
        <f t="shared" si="2"/>
        <v>#DIV/0!</v>
      </c>
      <c r="M987" s="7" t="str">
        <f>vlookup(D987,'Data Tables'!$H$16:$M$19,5,FALSE)</f>
        <v>#N/A</v>
      </c>
      <c r="N987" s="7" t="str">
        <f t="shared" si="3"/>
        <v>#DIV/0!</v>
      </c>
    </row>
    <row r="988">
      <c r="I988" s="11"/>
      <c r="J988" s="7" t="str">
        <f t="shared" si="1"/>
        <v>#DIV/0!</v>
      </c>
      <c r="K988" s="7" t="str">
        <f>vlookup(D988,'Data Tables'!$H$16:$M$19,3,FALSE)</f>
        <v>#N/A</v>
      </c>
      <c r="L988" s="7" t="str">
        <f t="shared" si="2"/>
        <v>#DIV/0!</v>
      </c>
      <c r="M988" s="7" t="str">
        <f>vlookup(D988,'Data Tables'!$H$16:$M$19,5,FALSE)</f>
        <v>#N/A</v>
      </c>
      <c r="N988" s="7" t="str">
        <f t="shared" si="3"/>
        <v>#DIV/0!</v>
      </c>
    </row>
    <row r="989">
      <c r="I989" s="11"/>
      <c r="J989" s="7" t="str">
        <f t="shared" si="1"/>
        <v>#DIV/0!</v>
      </c>
      <c r="K989" s="7" t="str">
        <f>vlookup(D989,'Data Tables'!$H$16:$M$19,3,FALSE)</f>
        <v>#N/A</v>
      </c>
      <c r="L989" s="7" t="str">
        <f t="shared" si="2"/>
        <v>#DIV/0!</v>
      </c>
      <c r="M989" s="7" t="str">
        <f>vlookup(D989,'Data Tables'!$H$16:$M$19,5,FALSE)</f>
        <v>#N/A</v>
      </c>
      <c r="N989" s="7" t="str">
        <f t="shared" si="3"/>
        <v>#DIV/0!</v>
      </c>
    </row>
    <row r="990">
      <c r="I990" s="11"/>
      <c r="J990" s="7" t="str">
        <f t="shared" si="1"/>
        <v>#DIV/0!</v>
      </c>
      <c r="K990" s="7" t="str">
        <f>vlookup(D990,'Data Tables'!$H$16:$M$19,3,FALSE)</f>
        <v>#N/A</v>
      </c>
      <c r="L990" s="7" t="str">
        <f t="shared" si="2"/>
        <v>#DIV/0!</v>
      </c>
      <c r="M990" s="7" t="str">
        <f>vlookup(D990,'Data Tables'!$H$16:$M$19,5,FALSE)</f>
        <v>#N/A</v>
      </c>
      <c r="N990" s="7" t="str">
        <f t="shared" si="3"/>
        <v>#DIV/0!</v>
      </c>
    </row>
    <row r="991">
      <c r="I991" s="11"/>
      <c r="J991" s="7" t="str">
        <f t="shared" si="1"/>
        <v>#DIV/0!</v>
      </c>
      <c r="K991" s="7" t="str">
        <f>vlookup(D991,'Data Tables'!$H$16:$M$19,3,FALSE)</f>
        <v>#N/A</v>
      </c>
      <c r="L991" s="7" t="str">
        <f t="shared" si="2"/>
        <v>#DIV/0!</v>
      </c>
      <c r="M991" s="7" t="str">
        <f>vlookup(D991,'Data Tables'!$H$16:$M$19,5,FALSE)</f>
        <v>#N/A</v>
      </c>
      <c r="N991" s="7" t="str">
        <f t="shared" si="3"/>
        <v>#DIV/0!</v>
      </c>
    </row>
    <row r="992">
      <c r="I992" s="11"/>
      <c r="J992" s="7" t="str">
        <f t="shared" si="1"/>
        <v>#DIV/0!</v>
      </c>
      <c r="K992" s="7" t="str">
        <f>vlookup(D992,'Data Tables'!$H$16:$M$19,3,FALSE)</f>
        <v>#N/A</v>
      </c>
      <c r="L992" s="7" t="str">
        <f t="shared" si="2"/>
        <v>#DIV/0!</v>
      </c>
      <c r="M992" s="7" t="str">
        <f>vlookup(D992,'Data Tables'!$H$16:$M$19,5,FALSE)</f>
        <v>#N/A</v>
      </c>
      <c r="N992" s="7" t="str">
        <f t="shared" si="3"/>
        <v>#DIV/0!</v>
      </c>
    </row>
    <row r="993">
      <c r="I993" s="11"/>
      <c r="J993" s="7" t="str">
        <f t="shared" si="1"/>
        <v>#DIV/0!</v>
      </c>
      <c r="K993" s="7" t="str">
        <f>vlookup(D993,'Data Tables'!$H$16:$M$19,3,FALSE)</f>
        <v>#N/A</v>
      </c>
      <c r="L993" s="7" t="str">
        <f t="shared" si="2"/>
        <v>#DIV/0!</v>
      </c>
      <c r="M993" s="7" t="str">
        <f>vlookup(D993,'Data Tables'!$H$16:$M$19,5,FALSE)</f>
        <v>#N/A</v>
      </c>
      <c r="N993" s="7" t="str">
        <f t="shared" si="3"/>
        <v>#DIV/0!</v>
      </c>
    </row>
    <row r="994">
      <c r="I994" s="11"/>
      <c r="J994" s="7" t="str">
        <f t="shared" si="1"/>
        <v>#DIV/0!</v>
      </c>
      <c r="K994" s="7" t="str">
        <f>vlookup(D994,'Data Tables'!$H$16:$M$19,3,FALSE)</f>
        <v>#N/A</v>
      </c>
      <c r="L994" s="7" t="str">
        <f t="shared" si="2"/>
        <v>#DIV/0!</v>
      </c>
      <c r="M994" s="7" t="str">
        <f>vlookup(D994,'Data Tables'!$H$16:$M$19,5,FALSE)</f>
        <v>#N/A</v>
      </c>
      <c r="N994" s="7" t="str">
        <f t="shared" si="3"/>
        <v>#DIV/0!</v>
      </c>
    </row>
    <row r="995">
      <c r="I995" s="11"/>
      <c r="J995" s="7" t="str">
        <f t="shared" si="1"/>
        <v>#DIV/0!</v>
      </c>
      <c r="K995" s="7" t="str">
        <f>vlookup(D995,'Data Tables'!$H$16:$M$19,3,FALSE)</f>
        <v>#N/A</v>
      </c>
      <c r="L995" s="7" t="str">
        <f t="shared" si="2"/>
        <v>#DIV/0!</v>
      </c>
      <c r="M995" s="7" t="str">
        <f>vlookup(D995,'Data Tables'!$H$16:$M$19,5,FALSE)</f>
        <v>#N/A</v>
      </c>
      <c r="N995" s="7" t="str">
        <f t="shared" si="3"/>
        <v>#DIV/0!</v>
      </c>
    </row>
    <row r="996">
      <c r="I996" s="11"/>
      <c r="J996" s="7" t="str">
        <f t="shared" si="1"/>
        <v>#DIV/0!</v>
      </c>
      <c r="K996" s="7" t="str">
        <f>vlookup(D996,'Data Tables'!$H$16:$M$19,3,FALSE)</f>
        <v>#N/A</v>
      </c>
      <c r="L996" s="7" t="str">
        <f t="shared" si="2"/>
        <v>#DIV/0!</v>
      </c>
      <c r="M996" s="7" t="str">
        <f>vlookup(D996,'Data Tables'!$H$16:$M$19,5,FALSE)</f>
        <v>#N/A</v>
      </c>
      <c r="N996" s="7" t="str">
        <f t="shared" si="3"/>
        <v>#DIV/0!</v>
      </c>
    </row>
    <row r="997">
      <c r="I997" s="11"/>
      <c r="J997" s="7" t="str">
        <f t="shared" si="1"/>
        <v>#DIV/0!</v>
      </c>
      <c r="K997" s="7" t="str">
        <f>vlookup(D997,'Data Tables'!$H$16:$M$19,3,FALSE)</f>
        <v>#N/A</v>
      </c>
      <c r="L997" s="7" t="str">
        <f t="shared" si="2"/>
        <v>#DIV/0!</v>
      </c>
      <c r="M997" s="7" t="str">
        <f>vlookup(D997,'Data Tables'!$H$16:$M$19,5,FALSE)</f>
        <v>#N/A</v>
      </c>
      <c r="N997" s="7" t="str">
        <f t="shared" si="3"/>
        <v>#DIV/0!</v>
      </c>
    </row>
    <row r="998">
      <c r="I998" s="11"/>
      <c r="J998" s="7" t="str">
        <f t="shared" si="1"/>
        <v>#DIV/0!</v>
      </c>
      <c r="K998" s="7" t="str">
        <f>vlookup(D998,'Data Tables'!$H$16:$M$19,3,FALSE)</f>
        <v>#N/A</v>
      </c>
      <c r="L998" s="7" t="str">
        <f t="shared" si="2"/>
        <v>#DIV/0!</v>
      </c>
      <c r="M998" s="7" t="str">
        <f>vlookup(D998,'Data Tables'!$H$16:$M$19,5,FALSE)</f>
        <v>#N/A</v>
      </c>
      <c r="N998" s="7" t="str">
        <f t="shared" si="3"/>
        <v>#DIV/0!</v>
      </c>
    </row>
    <row r="999">
      <c r="I999" s="11"/>
      <c r="J999" s="7" t="str">
        <f t="shared" si="1"/>
        <v>#DIV/0!</v>
      </c>
      <c r="K999" s="7" t="str">
        <f>vlookup(D999,'Data Tables'!$H$16:$M$19,3,FALSE)</f>
        <v>#N/A</v>
      </c>
      <c r="L999" s="7" t="str">
        <f t="shared" si="2"/>
        <v>#DIV/0!</v>
      </c>
      <c r="M999" s="7" t="str">
        <f>vlookup(D999,'Data Tables'!$H$16:$M$19,5,FALSE)</f>
        <v>#N/A</v>
      </c>
      <c r="N999" s="7" t="str">
        <f t="shared" si="3"/>
        <v>#DIV/0!</v>
      </c>
    </row>
    <row r="1000">
      <c r="I1000" s="11"/>
      <c r="J1000" s="7" t="str">
        <f t="shared" si="1"/>
        <v>#DIV/0!</v>
      </c>
      <c r="K1000" s="7" t="str">
        <f>vlookup(D1000,'Data Tables'!$H$16:$M$19,3,FALSE)</f>
        <v>#N/A</v>
      </c>
      <c r="L1000" s="7" t="str">
        <f t="shared" si="2"/>
        <v>#DIV/0!</v>
      </c>
      <c r="M1000" s="7" t="str">
        <f>vlookup(D1000,'Data Tables'!$H$16:$M$19,5,FALSE)</f>
        <v>#N/A</v>
      </c>
      <c r="N1000" s="7" t="str">
        <f t="shared" si="3"/>
        <v>#DIV/0!</v>
      </c>
    </row>
    <row r="1001">
      <c r="I1001" s="11"/>
      <c r="J1001" s="7" t="str">
        <f t="shared" si="1"/>
        <v>#DIV/0!</v>
      </c>
      <c r="K1001" s="7" t="str">
        <f>vlookup(D1001,'Data Tables'!$H$16:$M$19,3,FALSE)</f>
        <v>#N/A</v>
      </c>
      <c r="L1001" s="7" t="str">
        <f t="shared" si="2"/>
        <v>#DIV/0!</v>
      </c>
      <c r="M1001" s="7" t="str">
        <f>vlookup(D1001,'Data Tables'!$H$16:$M$19,5,FALSE)</f>
        <v>#N/A</v>
      </c>
      <c r="N1001" s="7" t="str">
        <f t="shared" si="3"/>
        <v>#DIV/0!</v>
      </c>
    </row>
    <row r="1002">
      <c r="I1002" s="11"/>
      <c r="J1002" s="7" t="str">
        <f t="shared" si="1"/>
        <v>#DIV/0!</v>
      </c>
      <c r="K1002" s="7" t="str">
        <f>vlookup(D1002,'Data Tables'!$H$16:$M$19,3,FALSE)</f>
        <v>#N/A</v>
      </c>
      <c r="L1002" s="7" t="str">
        <f t="shared" si="2"/>
        <v>#DIV/0!</v>
      </c>
      <c r="M1002" s="7" t="str">
        <f>vlookup(D1002,'Data Tables'!$H$16:$M$19,5,FALSE)</f>
        <v>#N/A</v>
      </c>
      <c r="N1002" s="7" t="str">
        <f t="shared" si="3"/>
        <v>#DIV/0!</v>
      </c>
    </row>
    <row r="1003">
      <c r="I1003" s="11"/>
      <c r="J1003" s="7" t="str">
        <f t="shared" si="1"/>
        <v>#DIV/0!</v>
      </c>
      <c r="K1003" s="7" t="str">
        <f>vlookup(D1003,'Data Tables'!$H$16:$M$19,3,FALSE)</f>
        <v>#N/A</v>
      </c>
      <c r="L1003" s="7" t="str">
        <f t="shared" si="2"/>
        <v>#DIV/0!</v>
      </c>
      <c r="M1003" s="7" t="str">
        <f>vlookup(D1003,'Data Tables'!$H$16:$M$19,5,FALSE)</f>
        <v>#N/A</v>
      </c>
      <c r="N1003" s="7" t="str">
        <f t="shared" si="3"/>
        <v>#DIV/0!</v>
      </c>
    </row>
    <row r="1004">
      <c r="I1004" s="11"/>
      <c r="J1004" s="7" t="str">
        <f t="shared" si="1"/>
        <v>#DIV/0!</v>
      </c>
      <c r="K1004" s="7" t="str">
        <f>vlookup(D1004,'Data Tables'!$H$16:$M$19,3,FALSE)</f>
        <v>#N/A</v>
      </c>
      <c r="L1004" s="7" t="str">
        <f t="shared" si="2"/>
        <v>#DIV/0!</v>
      </c>
      <c r="M1004" s="7" t="str">
        <f>vlookup(D1004,'Data Tables'!$H$16:$M$19,5,FALSE)</f>
        <v>#N/A</v>
      </c>
      <c r="N1004" s="7" t="str">
        <f t="shared" si="3"/>
        <v>#DIV/0!</v>
      </c>
    </row>
    <row r="1005">
      <c r="I1005" s="11"/>
      <c r="J1005" s="7" t="str">
        <f t="shared" si="1"/>
        <v>#DIV/0!</v>
      </c>
      <c r="K1005" s="7" t="str">
        <f>vlookup(D1005,'Data Tables'!$H$16:$M$19,3,FALSE)</f>
        <v>#N/A</v>
      </c>
      <c r="L1005" s="7" t="str">
        <f t="shared" si="2"/>
        <v>#DIV/0!</v>
      </c>
      <c r="M1005" s="7" t="str">
        <f>vlookup(D1005,'Data Tables'!$H$16:$M$19,5,FALSE)</f>
        <v>#N/A</v>
      </c>
      <c r="N1005" s="7" t="str">
        <f t="shared" si="3"/>
        <v>#DIV/0!</v>
      </c>
    </row>
  </sheetData>
  <dataValidations>
    <dataValidation type="list" allowBlank="1" showErrorMessage="1" sqref="L7:L1005 N7:N1005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25"/>
    <col customWidth="1" min="3" max="3" width="8.0"/>
    <col customWidth="1" min="4" max="4" width="7.13"/>
    <col customWidth="1" min="5" max="6" width="5.13"/>
    <col customWidth="1" min="7" max="7" width="7.25"/>
    <col customWidth="1" min="8" max="8" width="18.38"/>
    <col customWidth="1" min="9" max="9" width="4.25"/>
    <col customWidth="1" min="10" max="10" width="9.75"/>
    <col customWidth="1" min="11" max="11" width="10.63"/>
  </cols>
  <sheetData>
    <row r="3">
      <c r="D3" s="12"/>
      <c r="E3" s="12"/>
      <c r="F3" s="12"/>
    </row>
    <row r="4">
      <c r="C4" s="12"/>
      <c r="D4" s="12"/>
      <c r="E4" s="12"/>
      <c r="F4" s="12"/>
    </row>
    <row r="5">
      <c r="C5" s="12"/>
      <c r="D5" s="12"/>
      <c r="E5" s="13" t="s">
        <v>37</v>
      </c>
      <c r="F5" s="13" t="s">
        <v>38</v>
      </c>
    </row>
    <row r="6">
      <c r="A6" s="14"/>
      <c r="B6" s="15" t="s">
        <v>39</v>
      </c>
      <c r="C6" s="16"/>
      <c r="D6" s="16"/>
      <c r="E6" s="17"/>
      <c r="F6" s="17"/>
      <c r="H6" s="6" t="s">
        <v>40</v>
      </c>
      <c r="I6" s="17"/>
      <c r="J6" s="17"/>
      <c r="K6" s="17"/>
    </row>
    <row r="7">
      <c r="B7" s="17"/>
      <c r="C7" s="18"/>
      <c r="D7" s="18"/>
      <c r="E7" s="19" t="s">
        <v>4</v>
      </c>
      <c r="F7" s="20"/>
      <c r="H7" s="17"/>
      <c r="I7" s="5" t="s">
        <v>41</v>
      </c>
      <c r="J7" s="5" t="s">
        <v>42</v>
      </c>
      <c r="K7" s="5" t="s">
        <v>43</v>
      </c>
    </row>
    <row r="8">
      <c r="B8" s="17"/>
      <c r="C8" s="21" t="s">
        <v>44</v>
      </c>
      <c r="D8" s="21" t="s">
        <v>45</v>
      </c>
      <c r="E8" s="22">
        <v>100.0</v>
      </c>
      <c r="F8" s="22">
        <v>23.0</v>
      </c>
      <c r="H8" s="23" t="s">
        <v>46</v>
      </c>
      <c r="I8" s="5">
        <v>6.06</v>
      </c>
      <c r="J8" s="5">
        <v>1.85</v>
      </c>
      <c r="K8" s="5">
        <v>68.99</v>
      </c>
    </row>
    <row r="9">
      <c r="B9" s="17"/>
      <c r="C9" s="24">
        <v>0.0</v>
      </c>
      <c r="D9" s="24">
        <v>22.5</v>
      </c>
      <c r="E9" s="24">
        <v>0.55</v>
      </c>
      <c r="F9" s="24">
        <v>0.659</v>
      </c>
      <c r="H9" s="23" t="s">
        <v>47</v>
      </c>
      <c r="I9" s="5">
        <v>6.06</v>
      </c>
      <c r="J9" s="5">
        <v>1.85</v>
      </c>
      <c r="K9" s="5">
        <v>68.99</v>
      </c>
    </row>
    <row r="10">
      <c r="B10" s="17"/>
      <c r="C10" s="24">
        <f t="shared" ref="C10:C16" si="1">D9+0.1</f>
        <v>22.6</v>
      </c>
      <c r="D10" s="24">
        <f t="shared" ref="D10:D16" si="2">C10+45-0.1</f>
        <v>67.5</v>
      </c>
      <c r="E10" s="24">
        <v>0.829</v>
      </c>
      <c r="F10" s="24">
        <v>0.906</v>
      </c>
      <c r="H10" s="23" t="s">
        <v>48</v>
      </c>
      <c r="I10" s="5">
        <v>5.15</v>
      </c>
      <c r="J10" s="5">
        <v>1.31</v>
      </c>
      <c r="K10" s="5">
        <v>65.21</v>
      </c>
    </row>
    <row r="11">
      <c r="B11" s="17"/>
      <c r="C11" s="24">
        <f t="shared" si="1"/>
        <v>67.6</v>
      </c>
      <c r="D11" s="24">
        <f t="shared" si="2"/>
        <v>112.5</v>
      </c>
      <c r="E11" s="24">
        <v>1.155</v>
      </c>
      <c r="F11" s="24">
        <v>1.155</v>
      </c>
      <c r="H11" s="23" t="s">
        <v>49</v>
      </c>
      <c r="I11" s="5">
        <v>3.38</v>
      </c>
      <c r="J11" s="5">
        <v>0.37</v>
      </c>
      <c r="K11" s="5">
        <v>63.69</v>
      </c>
    </row>
    <row r="12">
      <c r="B12" s="17"/>
      <c r="C12" s="24">
        <f t="shared" si="1"/>
        <v>112.6</v>
      </c>
      <c r="D12" s="24">
        <f t="shared" si="2"/>
        <v>157.5</v>
      </c>
      <c r="E12" s="24">
        <v>1.211</v>
      </c>
      <c r="F12" s="24">
        <v>1.125</v>
      </c>
      <c r="H12" s="23" t="s">
        <v>50</v>
      </c>
      <c r="I12" s="17"/>
      <c r="J12" s="17"/>
      <c r="K12" s="17"/>
    </row>
    <row r="13">
      <c r="B13" s="17"/>
      <c r="C13" s="24">
        <f t="shared" si="1"/>
        <v>157.6</v>
      </c>
      <c r="D13" s="24">
        <f t="shared" si="2"/>
        <v>202.5</v>
      </c>
      <c r="E13" s="24">
        <v>1.089</v>
      </c>
      <c r="F13" s="24">
        <v>0.966</v>
      </c>
    </row>
    <row r="14">
      <c r="B14" s="17"/>
      <c r="C14" s="24">
        <f t="shared" si="1"/>
        <v>202.6</v>
      </c>
      <c r="D14" s="24">
        <f t="shared" si="2"/>
        <v>247.5</v>
      </c>
      <c r="E14" s="24">
        <v>1.202</v>
      </c>
      <c r="F14" s="24">
        <v>1.124</v>
      </c>
    </row>
    <row r="15">
      <c r="B15" s="17"/>
      <c r="C15" s="24">
        <f t="shared" si="1"/>
        <v>247.6</v>
      </c>
      <c r="D15" s="24">
        <f t="shared" si="2"/>
        <v>292.5</v>
      </c>
      <c r="E15" s="24">
        <v>1.143</v>
      </c>
      <c r="F15" s="24">
        <v>1.156</v>
      </c>
      <c r="H15" s="6" t="s">
        <v>51</v>
      </c>
      <c r="I15" s="6" t="s">
        <v>52</v>
      </c>
      <c r="J15" s="8" t="s">
        <v>53</v>
      </c>
      <c r="K15" s="8" t="s">
        <v>54</v>
      </c>
      <c r="L15" s="8" t="s">
        <v>55</v>
      </c>
      <c r="M15" s="8" t="s">
        <v>56</v>
      </c>
    </row>
    <row r="16">
      <c r="B16" s="17"/>
      <c r="C16" s="24">
        <f t="shared" si="1"/>
        <v>292.6</v>
      </c>
      <c r="D16" s="24">
        <f t="shared" si="2"/>
        <v>337.5</v>
      </c>
      <c r="E16" s="24">
        <v>0.821</v>
      </c>
      <c r="F16" s="24">
        <v>0.908</v>
      </c>
      <c r="H16" s="5" t="s">
        <v>57</v>
      </c>
      <c r="I16" s="5">
        <v>1.0</v>
      </c>
      <c r="J16" s="25">
        <v>0.1</v>
      </c>
      <c r="K16" s="25">
        <v>0.08</v>
      </c>
      <c r="L16" s="25">
        <v>0.12</v>
      </c>
      <c r="M16" s="25">
        <v>0.1</v>
      </c>
    </row>
    <row r="17">
      <c r="B17" s="17"/>
      <c r="C17" s="24">
        <v>337.6</v>
      </c>
      <c r="D17" s="24">
        <v>360.0</v>
      </c>
      <c r="E17" s="24">
        <f t="shared" ref="E17:F17" si="3">E9</f>
        <v>0.55</v>
      </c>
      <c r="F17" s="24">
        <f t="shared" si="3"/>
        <v>0.659</v>
      </c>
      <c r="H17" s="5" t="s">
        <v>58</v>
      </c>
      <c r="I17" s="5">
        <v>1.0</v>
      </c>
      <c r="J17" s="25">
        <v>0.1</v>
      </c>
      <c r="K17" s="25">
        <v>0.08</v>
      </c>
      <c r="L17" s="25">
        <v>0.12</v>
      </c>
      <c r="M17" s="25">
        <v>0.1</v>
      </c>
    </row>
    <row r="18">
      <c r="H18" s="5" t="s">
        <v>59</v>
      </c>
      <c r="I18" s="5">
        <v>1.0</v>
      </c>
      <c r="J18" s="25">
        <v>0.1</v>
      </c>
      <c r="K18" s="25">
        <v>0.08</v>
      </c>
      <c r="L18" s="25">
        <v>0.12</v>
      </c>
      <c r="M18" s="25">
        <v>0.1</v>
      </c>
    </row>
    <row r="19">
      <c r="H19" s="5" t="s">
        <v>60</v>
      </c>
      <c r="I19" s="5">
        <v>2.0</v>
      </c>
      <c r="J19" s="25">
        <v>0.08</v>
      </c>
      <c r="K19" s="25">
        <v>0.06</v>
      </c>
      <c r="L19" s="25">
        <v>0.1</v>
      </c>
      <c r="M19" s="25">
        <v>0.08</v>
      </c>
    </row>
    <row r="20">
      <c r="H20" s="5" t="s">
        <v>61</v>
      </c>
      <c r="I20" s="5">
        <v>0.0</v>
      </c>
      <c r="J20" s="25">
        <v>0.04</v>
      </c>
      <c r="K20" s="25">
        <v>0.04</v>
      </c>
      <c r="L20" s="25">
        <v>0.05</v>
      </c>
      <c r="M20" s="25">
        <v>0.05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13"/>
  </cols>
  <sheetData>
    <row r="1">
      <c r="A1" s="26" t="s">
        <v>1</v>
      </c>
      <c r="B1" s="26" t="s">
        <v>2</v>
      </c>
      <c r="C1" s="26" t="s">
        <v>62</v>
      </c>
      <c r="D1" s="26" t="s">
        <v>63</v>
      </c>
      <c r="E1" s="2" t="s">
        <v>4</v>
      </c>
      <c r="F1" s="2" t="s">
        <v>5</v>
      </c>
      <c r="I1" s="26" t="s">
        <v>62</v>
      </c>
    </row>
    <row r="2">
      <c r="A2" s="27" t="s">
        <v>64</v>
      </c>
      <c r="B2" s="27" t="s">
        <v>65</v>
      </c>
      <c r="C2" s="27" t="s">
        <v>47</v>
      </c>
      <c r="D2" s="27" t="s">
        <v>66</v>
      </c>
      <c r="E2" s="28">
        <v>23.0225</v>
      </c>
      <c r="F2" s="28">
        <v>72.5714</v>
      </c>
    </row>
    <row r="3">
      <c r="A3" s="27" t="s">
        <v>67</v>
      </c>
      <c r="B3" s="27" t="s">
        <v>68</v>
      </c>
      <c r="C3" s="27" t="s">
        <v>46</v>
      </c>
      <c r="D3" s="27" t="s">
        <v>69</v>
      </c>
      <c r="E3" s="28">
        <v>25.4358</v>
      </c>
      <c r="F3" s="28">
        <v>81.8463</v>
      </c>
    </row>
    <row r="4">
      <c r="A4" s="27" t="s">
        <v>70</v>
      </c>
      <c r="B4" s="27" t="s">
        <v>71</v>
      </c>
      <c r="C4" s="27" t="s">
        <v>46</v>
      </c>
      <c r="D4" s="27" t="s">
        <v>72</v>
      </c>
      <c r="E4" s="28">
        <v>31.634</v>
      </c>
      <c r="F4" s="28">
        <v>74.8723</v>
      </c>
    </row>
    <row r="5">
      <c r="A5" s="27" t="s">
        <v>73</v>
      </c>
      <c r="B5" s="27" t="s">
        <v>74</v>
      </c>
      <c r="C5" s="27" t="s">
        <v>47</v>
      </c>
      <c r="D5" s="27" t="s">
        <v>75</v>
      </c>
      <c r="E5" s="28">
        <v>19.8762</v>
      </c>
      <c r="F5" s="28">
        <v>75.3433</v>
      </c>
    </row>
    <row r="6">
      <c r="A6" s="27" t="s">
        <v>76</v>
      </c>
      <c r="B6" s="27" t="s">
        <v>3</v>
      </c>
      <c r="C6" s="27" t="s">
        <v>49</v>
      </c>
      <c r="D6" s="27" t="s">
        <v>77</v>
      </c>
      <c r="E6" s="28">
        <v>12.9716</v>
      </c>
      <c r="F6" s="28">
        <v>77.5946</v>
      </c>
    </row>
    <row r="7">
      <c r="A7" s="27" t="s">
        <v>78</v>
      </c>
      <c r="B7" s="27" t="s">
        <v>79</v>
      </c>
      <c r="C7" s="27" t="s">
        <v>47</v>
      </c>
      <c r="D7" s="27" t="s">
        <v>80</v>
      </c>
      <c r="E7" s="28">
        <v>25.75</v>
      </c>
      <c r="F7" s="28">
        <v>71.3831</v>
      </c>
    </row>
    <row r="8">
      <c r="A8" s="27" t="s">
        <v>76</v>
      </c>
      <c r="B8" s="27" t="s">
        <v>81</v>
      </c>
      <c r="C8" s="27" t="s">
        <v>48</v>
      </c>
      <c r="D8" s="27" t="s">
        <v>82</v>
      </c>
      <c r="E8" s="28">
        <v>15.8497</v>
      </c>
      <c r="F8" s="28">
        <v>74.4977</v>
      </c>
    </row>
    <row r="9">
      <c r="A9" s="27" t="s">
        <v>83</v>
      </c>
      <c r="B9" s="27" t="s">
        <v>84</v>
      </c>
      <c r="C9" s="27" t="s">
        <v>48</v>
      </c>
      <c r="D9" s="27" t="s">
        <v>85</v>
      </c>
      <c r="E9" s="28">
        <v>25.2445</v>
      </c>
      <c r="F9" s="28">
        <v>86.9842</v>
      </c>
    </row>
    <row r="10">
      <c r="A10" s="27" t="s">
        <v>86</v>
      </c>
      <c r="B10" s="27" t="s">
        <v>87</v>
      </c>
      <c r="C10" s="27" t="s">
        <v>46</v>
      </c>
      <c r="D10" s="27" t="s">
        <v>88</v>
      </c>
      <c r="E10" s="28">
        <v>23.2599</v>
      </c>
      <c r="F10" s="28">
        <v>77.4126</v>
      </c>
    </row>
    <row r="11">
      <c r="A11" s="27" t="s">
        <v>89</v>
      </c>
      <c r="B11" s="27" t="s">
        <v>90</v>
      </c>
      <c r="C11" s="27" t="s">
        <v>48</v>
      </c>
      <c r="D11" s="27" t="s">
        <v>91</v>
      </c>
      <c r="E11" s="28">
        <v>20.2961</v>
      </c>
      <c r="F11" s="28">
        <v>85.8245</v>
      </c>
    </row>
    <row r="12">
      <c r="A12" s="27" t="s">
        <v>78</v>
      </c>
      <c r="B12" s="27" t="s">
        <v>92</v>
      </c>
      <c r="C12" s="27" t="s">
        <v>47</v>
      </c>
      <c r="D12" s="27" t="s">
        <v>93</v>
      </c>
      <c r="E12" s="28">
        <v>28.0229</v>
      </c>
      <c r="F12" s="28">
        <v>73.3119</v>
      </c>
    </row>
    <row r="13">
      <c r="A13" s="27" t="s">
        <v>94</v>
      </c>
      <c r="B13" s="27" t="s">
        <v>95</v>
      </c>
      <c r="C13" s="27" t="s">
        <v>48</v>
      </c>
      <c r="D13" s="27" t="s">
        <v>96</v>
      </c>
      <c r="E13" s="28">
        <v>13.0827</v>
      </c>
      <c r="F13" s="28">
        <v>80.2707</v>
      </c>
    </row>
    <row r="14">
      <c r="A14" s="27" t="s">
        <v>76</v>
      </c>
      <c r="B14" s="27" t="s">
        <v>97</v>
      </c>
      <c r="C14" s="27" t="s">
        <v>48</v>
      </c>
      <c r="D14" s="27" t="s">
        <v>98</v>
      </c>
      <c r="E14" s="28">
        <v>14.2307</v>
      </c>
      <c r="F14" s="28">
        <v>76.4002</v>
      </c>
    </row>
    <row r="15">
      <c r="A15" s="27" t="s">
        <v>99</v>
      </c>
      <c r="B15" s="27" t="s">
        <v>100</v>
      </c>
      <c r="C15" s="27" t="s">
        <v>46</v>
      </c>
      <c r="D15" s="27" t="s">
        <v>101</v>
      </c>
      <c r="E15" s="28">
        <v>30.3165</v>
      </c>
      <c r="F15" s="28">
        <v>78.0322</v>
      </c>
    </row>
    <row r="16">
      <c r="A16" s="27" t="s">
        <v>102</v>
      </c>
      <c r="B16" s="27" t="s">
        <v>103</v>
      </c>
      <c r="C16" s="27" t="s">
        <v>48</v>
      </c>
      <c r="D16" s="27" t="s">
        <v>104</v>
      </c>
      <c r="E16" s="28">
        <v>27.4728</v>
      </c>
      <c r="F16" s="28">
        <v>94.911</v>
      </c>
    </row>
    <row r="17">
      <c r="A17" s="27" t="s">
        <v>67</v>
      </c>
      <c r="B17" s="27" t="s">
        <v>105</v>
      </c>
      <c r="C17" s="27" t="s">
        <v>46</v>
      </c>
      <c r="D17" s="27" t="s">
        <v>106</v>
      </c>
      <c r="E17" s="28">
        <v>26.7606</v>
      </c>
      <c r="F17" s="28">
        <v>83.3732</v>
      </c>
    </row>
    <row r="18">
      <c r="A18" s="27" t="s">
        <v>102</v>
      </c>
      <c r="B18" s="27" t="s">
        <v>107</v>
      </c>
      <c r="C18" s="27" t="s">
        <v>48</v>
      </c>
      <c r="D18" s="27" t="s">
        <v>108</v>
      </c>
      <c r="E18" s="28">
        <v>26.1445</v>
      </c>
      <c r="F18" s="28">
        <v>91.7362</v>
      </c>
    </row>
    <row r="19">
      <c r="A19" s="27" t="s">
        <v>86</v>
      </c>
      <c r="B19" s="27" t="s">
        <v>109</v>
      </c>
      <c r="C19" s="27" t="s">
        <v>46</v>
      </c>
      <c r="D19" s="27" t="s">
        <v>110</v>
      </c>
      <c r="E19" s="28">
        <v>26.2183</v>
      </c>
      <c r="F19" s="28">
        <v>78.1828</v>
      </c>
    </row>
    <row r="20">
      <c r="A20" s="27" t="s">
        <v>111</v>
      </c>
      <c r="B20" s="27" t="s">
        <v>112</v>
      </c>
      <c r="C20" s="27" t="s">
        <v>46</v>
      </c>
      <c r="D20" s="27" t="s">
        <v>113</v>
      </c>
      <c r="E20" s="28">
        <v>29.1492</v>
      </c>
      <c r="F20" s="28">
        <v>75.7217</v>
      </c>
    </row>
    <row r="21">
      <c r="A21" s="27" t="s">
        <v>114</v>
      </c>
      <c r="B21" s="27" t="s">
        <v>115</v>
      </c>
      <c r="C21" s="27" t="s">
        <v>46</v>
      </c>
      <c r="D21" s="27" t="s">
        <v>116</v>
      </c>
      <c r="E21" s="28">
        <v>17.385</v>
      </c>
      <c r="F21" s="28">
        <v>78.4867</v>
      </c>
    </row>
    <row r="22">
      <c r="A22" s="27" t="s">
        <v>117</v>
      </c>
      <c r="B22" s="27" t="s">
        <v>118</v>
      </c>
      <c r="C22" s="27" t="s">
        <v>48</v>
      </c>
      <c r="D22" s="27" t="s">
        <v>119</v>
      </c>
      <c r="E22" s="28">
        <v>24.817</v>
      </c>
      <c r="F22" s="28">
        <v>93.9503</v>
      </c>
    </row>
    <row r="23">
      <c r="A23" s="27" t="s">
        <v>86</v>
      </c>
      <c r="B23" s="27" t="s">
        <v>120</v>
      </c>
      <c r="C23" s="27" t="s">
        <v>46</v>
      </c>
      <c r="D23" s="27" t="s">
        <v>121</v>
      </c>
      <c r="E23" s="28">
        <v>22.7196</v>
      </c>
      <c r="F23" s="28">
        <v>75.8577</v>
      </c>
    </row>
    <row r="24">
      <c r="A24" s="27" t="s">
        <v>86</v>
      </c>
      <c r="B24" s="27" t="s">
        <v>122</v>
      </c>
      <c r="C24" s="27" t="s">
        <v>46</v>
      </c>
      <c r="D24" s="27" t="s">
        <v>123</v>
      </c>
      <c r="E24" s="28">
        <v>23.1815</v>
      </c>
      <c r="F24" s="28">
        <v>79.9864</v>
      </c>
    </row>
    <row r="25">
      <c r="A25" s="27" t="s">
        <v>124</v>
      </c>
      <c r="B25" s="27" t="s">
        <v>125</v>
      </c>
      <c r="C25" s="27" t="s">
        <v>48</v>
      </c>
      <c r="D25" s="27" t="s">
        <v>126</v>
      </c>
      <c r="E25" s="28">
        <v>19.0728</v>
      </c>
      <c r="F25" s="28">
        <v>82.0342</v>
      </c>
    </row>
    <row r="26">
      <c r="A26" s="27" t="s">
        <v>78</v>
      </c>
      <c r="B26" s="27" t="s">
        <v>127</v>
      </c>
      <c r="C26" s="27" t="s">
        <v>46</v>
      </c>
      <c r="D26" s="27" t="s">
        <v>128</v>
      </c>
      <c r="E26" s="28">
        <v>26.9124</v>
      </c>
      <c r="F26" s="28">
        <v>75.7873</v>
      </c>
    </row>
    <row r="27">
      <c r="A27" s="27" t="s">
        <v>78</v>
      </c>
      <c r="B27" s="27" t="s">
        <v>129</v>
      </c>
      <c r="C27" s="27" t="s">
        <v>47</v>
      </c>
      <c r="D27" s="27" t="s">
        <v>130</v>
      </c>
      <c r="E27" s="28">
        <v>26.9157</v>
      </c>
      <c r="F27" s="28">
        <v>70.9083</v>
      </c>
    </row>
    <row r="28">
      <c r="A28" s="27" t="s">
        <v>64</v>
      </c>
      <c r="B28" s="27" t="s">
        <v>131</v>
      </c>
      <c r="C28" s="27" t="s">
        <v>48</v>
      </c>
      <c r="D28" s="27" t="s">
        <v>132</v>
      </c>
      <c r="E28" s="28">
        <v>22.4707</v>
      </c>
      <c r="F28" s="28">
        <v>70.0577</v>
      </c>
    </row>
    <row r="29">
      <c r="A29" s="27" t="s">
        <v>78</v>
      </c>
      <c r="B29" s="27" t="s">
        <v>133</v>
      </c>
      <c r="C29" s="27" t="s">
        <v>47</v>
      </c>
      <c r="D29" s="27" t="s">
        <v>134</v>
      </c>
      <c r="E29" s="28">
        <v>26.2389</v>
      </c>
      <c r="F29" s="28">
        <v>73.0243</v>
      </c>
    </row>
    <row r="30">
      <c r="A30" s="27" t="s">
        <v>102</v>
      </c>
      <c r="B30" s="27" t="s">
        <v>135</v>
      </c>
      <c r="C30" s="27" t="s">
        <v>48</v>
      </c>
      <c r="D30" s="27" t="s">
        <v>136</v>
      </c>
      <c r="E30" s="28">
        <v>26.7515</v>
      </c>
      <c r="F30" s="28">
        <v>94.2167</v>
      </c>
    </row>
    <row r="31">
      <c r="A31" s="27" t="s">
        <v>137</v>
      </c>
      <c r="B31" s="27" t="s">
        <v>138</v>
      </c>
      <c r="C31" s="27" t="s">
        <v>48</v>
      </c>
      <c r="D31" s="27" t="s">
        <v>139</v>
      </c>
      <c r="E31" s="28">
        <v>22.5726</v>
      </c>
      <c r="F31" s="28">
        <v>88.3639</v>
      </c>
    </row>
    <row r="32">
      <c r="A32" s="27" t="s">
        <v>78</v>
      </c>
      <c r="B32" s="27" t="s">
        <v>140</v>
      </c>
      <c r="C32" s="27" t="s">
        <v>47</v>
      </c>
      <c r="D32" s="27" t="s">
        <v>141</v>
      </c>
      <c r="E32" s="28">
        <v>25.2138</v>
      </c>
      <c r="F32" s="28">
        <v>75.784</v>
      </c>
    </row>
    <row r="33">
      <c r="A33" s="27" t="s">
        <v>142</v>
      </c>
      <c r="B33" s="27" t="s">
        <v>143</v>
      </c>
      <c r="C33" s="27" t="s">
        <v>48</v>
      </c>
      <c r="D33" s="27" t="s">
        <v>144</v>
      </c>
      <c r="E33" s="28">
        <v>15.8222</v>
      </c>
      <c r="F33" s="28">
        <v>78.0422</v>
      </c>
    </row>
    <row r="34">
      <c r="A34" s="27" t="s">
        <v>67</v>
      </c>
      <c r="B34" s="27" t="s">
        <v>145</v>
      </c>
      <c r="C34" s="27" t="s">
        <v>46</v>
      </c>
      <c r="D34" s="27" t="s">
        <v>146</v>
      </c>
      <c r="E34" s="28">
        <v>26.8467</v>
      </c>
      <c r="F34" s="28">
        <v>80.9462</v>
      </c>
    </row>
    <row r="35">
      <c r="A35" s="27" t="s">
        <v>76</v>
      </c>
      <c r="B35" s="27" t="s">
        <v>147</v>
      </c>
      <c r="C35" s="27" t="s">
        <v>48</v>
      </c>
      <c r="D35" s="27" t="s">
        <v>148</v>
      </c>
      <c r="E35" s="28">
        <v>12.9141</v>
      </c>
      <c r="F35" s="28">
        <v>74.856</v>
      </c>
    </row>
    <row r="36">
      <c r="A36" s="27" t="s">
        <v>73</v>
      </c>
      <c r="B36" s="27" t="s">
        <v>149</v>
      </c>
      <c r="C36" s="27" t="s">
        <v>48</v>
      </c>
      <c r="D36" s="27" t="s">
        <v>150</v>
      </c>
      <c r="E36" s="28">
        <v>19.076</v>
      </c>
      <c r="F36" s="28">
        <v>72.8777</v>
      </c>
    </row>
    <row r="37">
      <c r="A37" s="27" t="s">
        <v>73</v>
      </c>
      <c r="B37" s="27" t="s">
        <v>151</v>
      </c>
      <c r="C37" s="27" t="s">
        <v>46</v>
      </c>
      <c r="D37" s="27" t="s">
        <v>152</v>
      </c>
      <c r="E37" s="28">
        <v>21.1458</v>
      </c>
      <c r="F37" s="28">
        <v>79.0882</v>
      </c>
    </row>
    <row r="38">
      <c r="A38" s="27" t="s">
        <v>142</v>
      </c>
      <c r="B38" s="27" t="s">
        <v>153</v>
      </c>
      <c r="C38" s="27" t="s">
        <v>48</v>
      </c>
      <c r="D38" s="27" t="s">
        <v>154</v>
      </c>
      <c r="E38" s="28">
        <v>14.4426</v>
      </c>
      <c r="F38" s="28">
        <v>79.9865</v>
      </c>
    </row>
    <row r="39">
      <c r="A39" s="27" t="s">
        <v>155</v>
      </c>
      <c r="B39" s="27" t="s">
        <v>156</v>
      </c>
      <c r="C39" s="27" t="s">
        <v>46</v>
      </c>
      <c r="D39" s="27" t="s">
        <v>157</v>
      </c>
      <c r="E39" s="28">
        <v>28.6139</v>
      </c>
      <c r="F39" s="28">
        <v>77.209</v>
      </c>
    </row>
    <row r="40">
      <c r="A40" s="27" t="s">
        <v>158</v>
      </c>
      <c r="B40" s="27" t="s">
        <v>159</v>
      </c>
      <c r="C40" s="27" t="s">
        <v>48</v>
      </c>
      <c r="D40" s="27" t="s">
        <v>160</v>
      </c>
      <c r="E40" s="28">
        <v>15.4909</v>
      </c>
      <c r="F40" s="28">
        <v>73.8278</v>
      </c>
    </row>
    <row r="41">
      <c r="A41" s="27" t="s">
        <v>83</v>
      </c>
      <c r="B41" s="27" t="s">
        <v>161</v>
      </c>
      <c r="C41" s="27" t="s">
        <v>46</v>
      </c>
      <c r="D41" s="27" t="s">
        <v>162</v>
      </c>
      <c r="E41" s="28">
        <v>25.5941</v>
      </c>
      <c r="F41" s="28">
        <v>85.1376</v>
      </c>
    </row>
    <row r="42">
      <c r="A42" s="27" t="s">
        <v>73</v>
      </c>
      <c r="B42" s="27" t="s">
        <v>163</v>
      </c>
      <c r="C42" s="27" t="s">
        <v>48</v>
      </c>
      <c r="D42" s="27" t="s">
        <v>164</v>
      </c>
      <c r="E42" s="28">
        <v>18.5204</v>
      </c>
      <c r="F42" s="28">
        <v>73.8567</v>
      </c>
    </row>
    <row r="43">
      <c r="A43" s="27" t="s">
        <v>124</v>
      </c>
      <c r="B43" s="27" t="s">
        <v>165</v>
      </c>
      <c r="C43" s="27" t="s">
        <v>46</v>
      </c>
      <c r="D43" s="27" t="s">
        <v>166</v>
      </c>
      <c r="E43" s="28">
        <v>21.2514</v>
      </c>
      <c r="F43" s="28">
        <v>81.6296</v>
      </c>
    </row>
    <row r="44">
      <c r="A44" s="27" t="s">
        <v>64</v>
      </c>
      <c r="B44" s="27" t="s">
        <v>167</v>
      </c>
      <c r="C44" s="27" t="s">
        <v>46</v>
      </c>
      <c r="D44" s="27" t="s">
        <v>168</v>
      </c>
      <c r="E44" s="28">
        <v>22.3039</v>
      </c>
      <c r="F44" s="28">
        <v>70.8022</v>
      </c>
    </row>
    <row r="45">
      <c r="A45" s="27" t="s">
        <v>114</v>
      </c>
      <c r="B45" s="27" t="s">
        <v>169</v>
      </c>
      <c r="C45" s="27" t="s">
        <v>48</v>
      </c>
      <c r="D45" s="27" t="s">
        <v>170</v>
      </c>
      <c r="E45" s="28">
        <v>18.8</v>
      </c>
      <c r="F45" s="28">
        <v>79.4667</v>
      </c>
    </row>
    <row r="46">
      <c r="A46" s="27" t="s">
        <v>171</v>
      </c>
      <c r="B46" s="27" t="s">
        <v>172</v>
      </c>
      <c r="C46" s="27" t="s">
        <v>46</v>
      </c>
      <c r="D46" s="27" t="s">
        <v>173</v>
      </c>
      <c r="E46" s="28">
        <v>23.3441</v>
      </c>
      <c r="F46" s="28">
        <v>85.3096</v>
      </c>
    </row>
    <row r="47">
      <c r="A47" s="27" t="s">
        <v>73</v>
      </c>
      <c r="B47" s="27" t="s">
        <v>174</v>
      </c>
      <c r="C47" s="27" t="s">
        <v>48</v>
      </c>
      <c r="D47" s="27" t="s">
        <v>175</v>
      </c>
      <c r="E47" s="28">
        <v>16.9902</v>
      </c>
      <c r="F47" s="28">
        <v>73.312</v>
      </c>
    </row>
    <row r="48">
      <c r="A48" s="27" t="s">
        <v>83</v>
      </c>
      <c r="B48" s="27" t="s">
        <v>176</v>
      </c>
      <c r="C48" s="27" t="s">
        <v>48</v>
      </c>
      <c r="D48" s="27" t="s">
        <v>177</v>
      </c>
      <c r="E48" s="28">
        <v>26.9794</v>
      </c>
      <c r="F48" s="28">
        <v>84.8506</v>
      </c>
    </row>
    <row r="49">
      <c r="A49" s="27" t="s">
        <v>178</v>
      </c>
      <c r="B49" s="27" t="s">
        <v>179</v>
      </c>
      <c r="C49" s="27" t="s">
        <v>50</v>
      </c>
      <c r="D49" s="27" t="s">
        <v>180</v>
      </c>
      <c r="E49" s="28">
        <v>27.1692</v>
      </c>
      <c r="F49" s="28">
        <v>91.8839</v>
      </c>
    </row>
    <row r="50">
      <c r="A50" s="27" t="s">
        <v>73</v>
      </c>
      <c r="B50" s="27" t="s">
        <v>181</v>
      </c>
      <c r="C50" s="27" t="s">
        <v>47</v>
      </c>
      <c r="D50" s="27" t="s">
        <v>182</v>
      </c>
      <c r="E50" s="28">
        <v>25.078</v>
      </c>
      <c r="F50" s="28">
        <v>75.9064</v>
      </c>
    </row>
    <row r="51">
      <c r="A51" s="27" t="s">
        <v>183</v>
      </c>
      <c r="B51" s="27" t="s">
        <v>184</v>
      </c>
      <c r="C51" s="27" t="s">
        <v>50</v>
      </c>
      <c r="D51" s="27" t="s">
        <v>185</v>
      </c>
      <c r="E51" s="28">
        <v>34.0837</v>
      </c>
      <c r="F51" s="28">
        <v>74.7973</v>
      </c>
    </row>
    <row r="52">
      <c r="A52" s="27" t="s">
        <v>64</v>
      </c>
      <c r="B52" s="27" t="s">
        <v>186</v>
      </c>
      <c r="C52" s="27" t="s">
        <v>47</v>
      </c>
      <c r="D52" s="27" t="s">
        <v>187</v>
      </c>
      <c r="E52" s="28">
        <v>21.1702</v>
      </c>
      <c r="F52" s="28">
        <v>72.8311</v>
      </c>
    </row>
    <row r="53">
      <c r="A53" s="27" t="s">
        <v>102</v>
      </c>
      <c r="B53" s="27" t="s">
        <v>188</v>
      </c>
      <c r="C53" s="27" t="s">
        <v>48</v>
      </c>
      <c r="D53" s="27" t="s">
        <v>189</v>
      </c>
      <c r="E53" s="28">
        <v>26.6512</v>
      </c>
      <c r="F53" s="28">
        <v>92.8</v>
      </c>
    </row>
    <row r="54">
      <c r="A54" s="27" t="s">
        <v>94</v>
      </c>
      <c r="B54" s="27" t="s">
        <v>190</v>
      </c>
      <c r="C54" s="27" t="s">
        <v>48</v>
      </c>
      <c r="D54" s="27" t="s">
        <v>191</v>
      </c>
      <c r="E54" s="28">
        <v>10.7905</v>
      </c>
      <c r="F54" s="28">
        <v>79.1378</v>
      </c>
    </row>
    <row r="55">
      <c r="A55" s="27" t="s">
        <v>192</v>
      </c>
      <c r="B55" s="27" t="s">
        <v>193</v>
      </c>
      <c r="C55" s="27" t="s">
        <v>48</v>
      </c>
      <c r="D55" s="27" t="s">
        <v>194</v>
      </c>
      <c r="E55" s="28">
        <v>8.5241</v>
      </c>
      <c r="F55" s="29"/>
    </row>
    <row r="56">
      <c r="A56" s="27" t="s">
        <v>64</v>
      </c>
      <c r="B56" s="27" t="s">
        <v>195</v>
      </c>
      <c r="C56" s="27" t="s">
        <v>48</v>
      </c>
      <c r="D56" s="27" t="s">
        <v>196</v>
      </c>
      <c r="E56" s="28">
        <v>20.9042</v>
      </c>
      <c r="F56" s="30"/>
    </row>
    <row r="57">
      <c r="A57" s="27" t="s">
        <v>142</v>
      </c>
      <c r="B57" s="27" t="s">
        <v>197</v>
      </c>
      <c r="C57" s="27" t="s">
        <v>48</v>
      </c>
      <c r="D57" s="27" t="s">
        <v>198</v>
      </c>
      <c r="E57" s="28">
        <v>17.6868</v>
      </c>
      <c r="F57" s="30"/>
    </row>
    <row r="58">
      <c r="A58" s="27" t="s">
        <v>64</v>
      </c>
      <c r="B58" s="27" t="s">
        <v>199</v>
      </c>
      <c r="C58" s="27" t="s">
        <v>47</v>
      </c>
      <c r="D58" s="27" t="s">
        <v>200</v>
      </c>
      <c r="E58" s="28">
        <v>23.2413</v>
      </c>
      <c r="F58" s="30"/>
    </row>
    <row r="59">
      <c r="A59" s="27" t="s">
        <v>201</v>
      </c>
      <c r="B59" s="27" t="s">
        <v>202</v>
      </c>
      <c r="C59" s="27" t="s">
        <v>48</v>
      </c>
      <c r="D59" s="27" t="s">
        <v>203</v>
      </c>
      <c r="E59" s="28">
        <v>11.6234</v>
      </c>
      <c r="F59" s="30"/>
    </row>
    <row r="60">
      <c r="A60" s="27" t="s">
        <v>73</v>
      </c>
      <c r="B60" s="27" t="s">
        <v>204</v>
      </c>
      <c r="C60" s="27" t="s">
        <v>48</v>
      </c>
      <c r="D60" s="27" t="s">
        <v>205</v>
      </c>
      <c r="F60" s="30"/>
    </row>
    <row r="61">
      <c r="F61" s="30"/>
    </row>
    <row r="62">
      <c r="F62" s="30"/>
    </row>
    <row r="63">
      <c r="F63" s="30"/>
    </row>
    <row r="64">
      <c r="F64" s="30"/>
    </row>
    <row r="65">
      <c r="F65" s="30"/>
    </row>
    <row r="66">
      <c r="F66" s="30"/>
    </row>
    <row r="67">
      <c r="F67" s="30"/>
    </row>
    <row r="68">
      <c r="F68" s="30"/>
    </row>
    <row r="69">
      <c r="F69" s="30"/>
    </row>
    <row r="70">
      <c r="F70" s="30"/>
    </row>
    <row r="71">
      <c r="F71" s="30"/>
    </row>
    <row r="72">
      <c r="F72" s="30"/>
    </row>
    <row r="73">
      <c r="F73" s="30"/>
    </row>
    <row r="74">
      <c r="F74" s="30"/>
    </row>
    <row r="75">
      <c r="F75" s="30"/>
    </row>
    <row r="76">
      <c r="F76" s="30"/>
    </row>
    <row r="77">
      <c r="F77" s="30"/>
    </row>
    <row r="78">
      <c r="F78" s="30"/>
    </row>
    <row r="79">
      <c r="F79" s="30"/>
    </row>
    <row r="80">
      <c r="F80" s="30"/>
    </row>
    <row r="81">
      <c r="F81" s="30"/>
    </row>
    <row r="82">
      <c r="F82" s="30"/>
    </row>
    <row r="83">
      <c r="F83" s="30"/>
    </row>
    <row r="84">
      <c r="F84" s="30"/>
    </row>
    <row r="85">
      <c r="F85" s="30"/>
    </row>
    <row r="86">
      <c r="F86" s="30"/>
    </row>
    <row r="87">
      <c r="F87" s="30"/>
    </row>
    <row r="88">
      <c r="F88" s="30"/>
    </row>
    <row r="89">
      <c r="F89" s="30"/>
    </row>
    <row r="90">
      <c r="F90" s="30"/>
    </row>
    <row r="91">
      <c r="F91" s="30"/>
    </row>
    <row r="92">
      <c r="F92" s="30"/>
    </row>
    <row r="93">
      <c r="F93" s="30"/>
    </row>
    <row r="94">
      <c r="F94" s="30"/>
    </row>
    <row r="95">
      <c r="F95" s="30"/>
    </row>
    <row r="96">
      <c r="F96" s="30"/>
    </row>
    <row r="97">
      <c r="F97" s="30"/>
    </row>
    <row r="98">
      <c r="F98" s="30"/>
    </row>
    <row r="99">
      <c r="F99" s="30"/>
    </row>
    <row r="100">
      <c r="F100" s="30"/>
    </row>
    <row r="101">
      <c r="F101" s="30"/>
    </row>
    <row r="102">
      <c r="F102" s="30"/>
    </row>
    <row r="103">
      <c r="F103" s="30"/>
    </row>
    <row r="104">
      <c r="F104" s="30"/>
    </row>
    <row r="105">
      <c r="F105" s="30"/>
    </row>
    <row r="106">
      <c r="F106" s="30"/>
    </row>
    <row r="107">
      <c r="F107" s="30"/>
    </row>
    <row r="108">
      <c r="F108" s="30"/>
    </row>
    <row r="109">
      <c r="F109" s="30"/>
    </row>
    <row r="110">
      <c r="F110" s="30"/>
    </row>
    <row r="111">
      <c r="F111" s="30"/>
    </row>
    <row r="112">
      <c r="F112" s="30"/>
    </row>
    <row r="113">
      <c r="F113" s="30"/>
    </row>
    <row r="114">
      <c r="F114" s="30"/>
    </row>
    <row r="115">
      <c r="F115" s="30"/>
    </row>
    <row r="116">
      <c r="F116" s="30"/>
    </row>
    <row r="117">
      <c r="F117" s="30"/>
    </row>
    <row r="118">
      <c r="F118" s="30"/>
    </row>
    <row r="119">
      <c r="F119" s="30"/>
    </row>
    <row r="120">
      <c r="F120" s="30"/>
    </row>
    <row r="121">
      <c r="F121" s="30"/>
    </row>
    <row r="122">
      <c r="F122" s="30"/>
    </row>
    <row r="123">
      <c r="F123" s="30"/>
    </row>
    <row r="124">
      <c r="F124" s="30"/>
    </row>
    <row r="125">
      <c r="F125" s="30"/>
    </row>
    <row r="126">
      <c r="F126" s="30"/>
    </row>
    <row r="127">
      <c r="F127" s="30"/>
    </row>
    <row r="128">
      <c r="F128" s="30"/>
    </row>
    <row r="129">
      <c r="F129" s="30"/>
    </row>
    <row r="130">
      <c r="F130" s="30"/>
    </row>
    <row r="131">
      <c r="F131" s="30"/>
    </row>
    <row r="132">
      <c r="F132" s="30"/>
    </row>
    <row r="133">
      <c r="F133" s="30"/>
    </row>
    <row r="134">
      <c r="F134" s="30"/>
    </row>
    <row r="135">
      <c r="F135" s="30"/>
    </row>
    <row r="136">
      <c r="F136" s="30"/>
    </row>
    <row r="137">
      <c r="F137" s="30"/>
    </row>
    <row r="138">
      <c r="F138" s="30"/>
    </row>
    <row r="139">
      <c r="F139" s="30"/>
    </row>
    <row r="140">
      <c r="F140" s="30"/>
    </row>
    <row r="141">
      <c r="F141" s="30"/>
    </row>
    <row r="142">
      <c r="F142" s="30"/>
    </row>
    <row r="143">
      <c r="F143" s="30"/>
    </row>
    <row r="144">
      <c r="F144" s="30"/>
    </row>
    <row r="145">
      <c r="F145" s="30"/>
    </row>
    <row r="146">
      <c r="F146" s="30"/>
    </row>
    <row r="147">
      <c r="F147" s="30"/>
    </row>
    <row r="148">
      <c r="F148" s="30"/>
    </row>
    <row r="149">
      <c r="F149" s="30"/>
    </row>
    <row r="150">
      <c r="F150" s="30"/>
    </row>
    <row r="151">
      <c r="F151" s="30"/>
    </row>
    <row r="152">
      <c r="F152" s="30"/>
    </row>
    <row r="153">
      <c r="F153" s="30"/>
    </row>
    <row r="154">
      <c r="F154" s="30"/>
    </row>
    <row r="155">
      <c r="F155" s="30"/>
    </row>
    <row r="156">
      <c r="F156" s="30"/>
    </row>
    <row r="157">
      <c r="F157" s="30"/>
    </row>
    <row r="158">
      <c r="F158" s="30"/>
    </row>
    <row r="159">
      <c r="F159" s="30"/>
    </row>
    <row r="160">
      <c r="F160" s="30"/>
    </row>
    <row r="161">
      <c r="F161" s="30"/>
    </row>
    <row r="162">
      <c r="F162" s="30"/>
    </row>
    <row r="163">
      <c r="F163" s="30"/>
    </row>
    <row r="164">
      <c r="F164" s="30"/>
    </row>
    <row r="165">
      <c r="F165" s="30"/>
    </row>
    <row r="166">
      <c r="F166" s="30"/>
    </row>
    <row r="167">
      <c r="F167" s="30"/>
    </row>
    <row r="168">
      <c r="F168" s="30"/>
    </row>
    <row r="169">
      <c r="F169" s="30"/>
    </row>
    <row r="170">
      <c r="F170" s="30"/>
    </row>
    <row r="171">
      <c r="F171" s="30"/>
    </row>
    <row r="172">
      <c r="F172" s="30"/>
    </row>
    <row r="173">
      <c r="F173" s="30"/>
    </row>
    <row r="174">
      <c r="F174" s="30"/>
    </row>
    <row r="175">
      <c r="F175" s="30"/>
    </row>
    <row r="176">
      <c r="F176" s="30"/>
    </row>
    <row r="177">
      <c r="F177" s="30"/>
    </row>
    <row r="178">
      <c r="F178" s="30"/>
    </row>
    <row r="179">
      <c r="F179" s="30"/>
    </row>
    <row r="180">
      <c r="F180" s="30"/>
    </row>
    <row r="181">
      <c r="F181" s="30"/>
    </row>
    <row r="182">
      <c r="F182" s="30"/>
    </row>
    <row r="183">
      <c r="F183" s="30"/>
    </row>
    <row r="184">
      <c r="F184" s="30"/>
    </row>
    <row r="185">
      <c r="F185" s="30"/>
    </row>
    <row r="186">
      <c r="F186" s="30"/>
    </row>
    <row r="187">
      <c r="F187" s="30"/>
    </row>
    <row r="188">
      <c r="F188" s="30"/>
    </row>
    <row r="189">
      <c r="F189" s="30"/>
    </row>
    <row r="190">
      <c r="F190" s="30"/>
    </row>
    <row r="191">
      <c r="F191" s="30"/>
    </row>
    <row r="192">
      <c r="F192" s="30"/>
    </row>
    <row r="193">
      <c r="F193" s="30"/>
    </row>
    <row r="194">
      <c r="F194" s="30"/>
    </row>
    <row r="195">
      <c r="F195" s="30"/>
    </row>
    <row r="196">
      <c r="F196" s="30"/>
    </row>
    <row r="197">
      <c r="F197" s="30"/>
    </row>
    <row r="198">
      <c r="F198" s="30"/>
    </row>
    <row r="199">
      <c r="F199" s="30"/>
    </row>
    <row r="200">
      <c r="F200" s="30"/>
    </row>
    <row r="201">
      <c r="F201" s="30"/>
    </row>
    <row r="202">
      <c r="F202" s="30"/>
    </row>
    <row r="203">
      <c r="F203" s="30"/>
    </row>
    <row r="204">
      <c r="F204" s="30"/>
    </row>
    <row r="205">
      <c r="F205" s="30"/>
    </row>
    <row r="206">
      <c r="F206" s="30"/>
    </row>
    <row r="207">
      <c r="F207" s="30"/>
    </row>
    <row r="208">
      <c r="F208" s="30"/>
    </row>
    <row r="209">
      <c r="F209" s="30"/>
    </row>
    <row r="210">
      <c r="F210" s="30"/>
    </row>
    <row r="211">
      <c r="F211" s="30"/>
    </row>
    <row r="212">
      <c r="F212" s="30"/>
    </row>
    <row r="213">
      <c r="F213" s="30"/>
    </row>
    <row r="214">
      <c r="F214" s="30"/>
    </row>
    <row r="215">
      <c r="F215" s="30"/>
    </row>
    <row r="216">
      <c r="F216" s="30"/>
    </row>
    <row r="217">
      <c r="F217" s="30"/>
    </row>
    <row r="218">
      <c r="F218" s="30"/>
    </row>
    <row r="219">
      <c r="F219" s="30"/>
    </row>
    <row r="220">
      <c r="F220" s="30"/>
    </row>
    <row r="221">
      <c r="F221" s="30"/>
    </row>
    <row r="222">
      <c r="F222" s="30"/>
    </row>
    <row r="223">
      <c r="F223" s="30"/>
    </row>
    <row r="224">
      <c r="F224" s="30"/>
    </row>
    <row r="225">
      <c r="F225" s="30"/>
    </row>
    <row r="226">
      <c r="F226" s="30"/>
    </row>
    <row r="227">
      <c r="F227" s="30"/>
    </row>
    <row r="228">
      <c r="F228" s="30"/>
    </row>
    <row r="229">
      <c r="F229" s="30"/>
    </row>
    <row r="230">
      <c r="F230" s="30"/>
    </row>
    <row r="231">
      <c r="F231" s="30"/>
    </row>
    <row r="232">
      <c r="F232" s="30"/>
    </row>
    <row r="233">
      <c r="F233" s="30"/>
    </row>
    <row r="234">
      <c r="F234" s="30"/>
    </row>
    <row r="235">
      <c r="F235" s="30"/>
    </row>
    <row r="236">
      <c r="F236" s="30"/>
    </row>
    <row r="237">
      <c r="F237" s="30"/>
    </row>
    <row r="238">
      <c r="F238" s="30"/>
    </row>
    <row r="239">
      <c r="F239" s="30"/>
    </row>
    <row r="240">
      <c r="F240" s="30"/>
    </row>
    <row r="241">
      <c r="F241" s="30"/>
    </row>
    <row r="242">
      <c r="F242" s="30"/>
    </row>
    <row r="243">
      <c r="F243" s="30"/>
    </row>
    <row r="244">
      <c r="F244" s="30"/>
    </row>
    <row r="245">
      <c r="F245" s="30"/>
    </row>
    <row r="246">
      <c r="F246" s="30"/>
    </row>
    <row r="247">
      <c r="F247" s="30"/>
    </row>
    <row r="248">
      <c r="F248" s="30"/>
    </row>
    <row r="249">
      <c r="F249" s="30"/>
    </row>
    <row r="250">
      <c r="F250" s="30"/>
    </row>
    <row r="251">
      <c r="F251" s="30"/>
    </row>
    <row r="252">
      <c r="F252" s="30"/>
    </row>
    <row r="253">
      <c r="F253" s="30"/>
    </row>
    <row r="254">
      <c r="F254" s="30"/>
    </row>
    <row r="255">
      <c r="F255" s="30"/>
    </row>
    <row r="256">
      <c r="F256" s="30"/>
    </row>
    <row r="257">
      <c r="F257" s="30"/>
    </row>
    <row r="258">
      <c r="F258" s="30"/>
    </row>
    <row r="259">
      <c r="F259" s="30"/>
    </row>
    <row r="260">
      <c r="F260" s="30"/>
    </row>
    <row r="261">
      <c r="F261" s="30"/>
    </row>
    <row r="262">
      <c r="F262" s="30"/>
    </row>
    <row r="263">
      <c r="F263" s="30"/>
    </row>
    <row r="264">
      <c r="F264" s="30"/>
    </row>
    <row r="265">
      <c r="F265" s="30"/>
    </row>
    <row r="266">
      <c r="F266" s="30"/>
    </row>
    <row r="267">
      <c r="F267" s="30"/>
    </row>
    <row r="268">
      <c r="F268" s="30"/>
    </row>
    <row r="269">
      <c r="F269" s="30"/>
    </row>
    <row r="270">
      <c r="F270" s="30"/>
    </row>
    <row r="271">
      <c r="F271" s="30"/>
    </row>
    <row r="272">
      <c r="F272" s="30"/>
    </row>
    <row r="273">
      <c r="F273" s="30"/>
    </row>
    <row r="274">
      <c r="F274" s="30"/>
    </row>
    <row r="275">
      <c r="F275" s="30"/>
    </row>
    <row r="276">
      <c r="F276" s="30"/>
    </row>
    <row r="277">
      <c r="F277" s="30"/>
    </row>
    <row r="278">
      <c r="F278" s="30"/>
    </row>
    <row r="279">
      <c r="F279" s="30"/>
    </row>
    <row r="280">
      <c r="F280" s="30"/>
    </row>
    <row r="281">
      <c r="F281" s="30"/>
    </row>
    <row r="282">
      <c r="F282" s="30"/>
    </row>
    <row r="283">
      <c r="F283" s="30"/>
    </row>
    <row r="284">
      <c r="F284" s="30"/>
    </row>
    <row r="285">
      <c r="F285" s="30"/>
    </row>
    <row r="286">
      <c r="F286" s="30"/>
    </row>
    <row r="287">
      <c r="F287" s="30"/>
    </row>
    <row r="288">
      <c r="F288" s="30"/>
    </row>
    <row r="289">
      <c r="F289" s="30"/>
    </row>
    <row r="290">
      <c r="F290" s="30"/>
    </row>
    <row r="291">
      <c r="F291" s="30"/>
    </row>
    <row r="292">
      <c r="F292" s="30"/>
    </row>
    <row r="293">
      <c r="F293" s="30"/>
    </row>
    <row r="294">
      <c r="F294" s="30"/>
    </row>
    <row r="295">
      <c r="F295" s="30"/>
    </row>
    <row r="296">
      <c r="F296" s="30"/>
    </row>
    <row r="297">
      <c r="F297" s="30"/>
    </row>
    <row r="298">
      <c r="F298" s="30"/>
    </row>
    <row r="299">
      <c r="F299" s="30"/>
    </row>
    <row r="300">
      <c r="F300" s="30"/>
    </row>
    <row r="301">
      <c r="F301" s="30"/>
    </row>
    <row r="302">
      <c r="F302" s="30"/>
    </row>
    <row r="303">
      <c r="F303" s="30"/>
    </row>
    <row r="304">
      <c r="F304" s="30"/>
    </row>
    <row r="305">
      <c r="F305" s="30"/>
    </row>
    <row r="306">
      <c r="F306" s="30"/>
    </row>
    <row r="307">
      <c r="F307" s="30"/>
    </row>
    <row r="308">
      <c r="F308" s="30"/>
    </row>
    <row r="309">
      <c r="F309" s="30"/>
    </row>
    <row r="310">
      <c r="F310" s="30"/>
    </row>
    <row r="311">
      <c r="F311" s="30"/>
    </row>
    <row r="312">
      <c r="F312" s="30"/>
    </row>
    <row r="313">
      <c r="F313" s="30"/>
    </row>
    <row r="314">
      <c r="F314" s="30"/>
    </row>
    <row r="315">
      <c r="F315" s="30"/>
    </row>
    <row r="316">
      <c r="F316" s="30"/>
    </row>
    <row r="317">
      <c r="F317" s="30"/>
    </row>
    <row r="318">
      <c r="F318" s="30"/>
    </row>
    <row r="319">
      <c r="F319" s="30"/>
    </row>
    <row r="320">
      <c r="F320" s="30"/>
    </row>
    <row r="321">
      <c r="F321" s="30"/>
    </row>
    <row r="322">
      <c r="F322" s="30"/>
    </row>
    <row r="323">
      <c r="F323" s="30"/>
    </row>
    <row r="324">
      <c r="F324" s="30"/>
    </row>
    <row r="325">
      <c r="F325" s="30"/>
    </row>
    <row r="326">
      <c r="F326" s="30"/>
    </row>
    <row r="327">
      <c r="F327" s="30"/>
    </row>
    <row r="328">
      <c r="F328" s="30"/>
    </row>
    <row r="329">
      <c r="F329" s="30"/>
    </row>
    <row r="330">
      <c r="F330" s="30"/>
    </row>
    <row r="331">
      <c r="F331" s="30"/>
    </row>
    <row r="332">
      <c r="F332" s="30"/>
    </row>
    <row r="333">
      <c r="F333" s="30"/>
    </row>
    <row r="334">
      <c r="F334" s="30"/>
    </row>
    <row r="335">
      <c r="F335" s="30"/>
    </row>
    <row r="336">
      <c r="F336" s="30"/>
    </row>
    <row r="337">
      <c r="F337" s="30"/>
    </row>
    <row r="338">
      <c r="F338" s="30"/>
    </row>
    <row r="339">
      <c r="F339" s="30"/>
    </row>
    <row r="340">
      <c r="F340" s="30"/>
    </row>
    <row r="341">
      <c r="F341" s="30"/>
    </row>
    <row r="342">
      <c r="F342" s="30"/>
    </row>
    <row r="343">
      <c r="F343" s="30"/>
    </row>
    <row r="344">
      <c r="F344" s="30"/>
    </row>
    <row r="345">
      <c r="F345" s="30"/>
    </row>
    <row r="346">
      <c r="F346" s="30"/>
    </row>
    <row r="347">
      <c r="F347" s="30"/>
    </row>
    <row r="348">
      <c r="F348" s="30"/>
    </row>
    <row r="349">
      <c r="F349" s="30"/>
    </row>
    <row r="350">
      <c r="F350" s="30"/>
    </row>
    <row r="351">
      <c r="F351" s="30"/>
    </row>
    <row r="352">
      <c r="F352" s="30"/>
    </row>
    <row r="353">
      <c r="F353" s="30"/>
    </row>
    <row r="354">
      <c r="F354" s="30"/>
    </row>
    <row r="355">
      <c r="F355" s="30"/>
    </row>
    <row r="356">
      <c r="F356" s="30"/>
    </row>
    <row r="357">
      <c r="F357" s="30"/>
    </row>
    <row r="358">
      <c r="F358" s="30"/>
    </row>
    <row r="359">
      <c r="F359" s="30"/>
    </row>
    <row r="360">
      <c r="F360" s="30"/>
    </row>
    <row r="361">
      <c r="F361" s="30"/>
    </row>
    <row r="362">
      <c r="F362" s="30"/>
    </row>
    <row r="363">
      <c r="F363" s="30"/>
    </row>
    <row r="364">
      <c r="F364" s="30"/>
    </row>
    <row r="365">
      <c r="F365" s="30"/>
    </row>
    <row r="366">
      <c r="F366" s="30"/>
    </row>
    <row r="367">
      <c r="F367" s="30"/>
    </row>
    <row r="368">
      <c r="F368" s="30"/>
    </row>
    <row r="369">
      <c r="F369" s="30"/>
    </row>
    <row r="370">
      <c r="F370" s="30"/>
    </row>
    <row r="371">
      <c r="F371" s="30"/>
    </row>
    <row r="372">
      <c r="F372" s="30"/>
    </row>
    <row r="373">
      <c r="F373" s="30"/>
    </row>
    <row r="374">
      <c r="F374" s="30"/>
    </row>
    <row r="375">
      <c r="F375" s="30"/>
    </row>
    <row r="376">
      <c r="F376" s="30"/>
    </row>
    <row r="377">
      <c r="F377" s="30"/>
    </row>
    <row r="378">
      <c r="F378" s="30"/>
    </row>
    <row r="379">
      <c r="F379" s="30"/>
    </row>
    <row r="380">
      <c r="F380" s="30"/>
    </row>
    <row r="381">
      <c r="F381" s="30"/>
    </row>
    <row r="382">
      <c r="F382" s="30"/>
    </row>
    <row r="383">
      <c r="F383" s="30"/>
    </row>
    <row r="384">
      <c r="F384" s="30"/>
    </row>
    <row r="385">
      <c r="F385" s="30"/>
    </row>
    <row r="386">
      <c r="F386" s="30"/>
    </row>
    <row r="387">
      <c r="F387" s="30"/>
    </row>
    <row r="388">
      <c r="F388" s="30"/>
    </row>
    <row r="389">
      <c r="F389" s="30"/>
    </row>
    <row r="390">
      <c r="F390" s="30"/>
    </row>
    <row r="391">
      <c r="F391" s="30"/>
    </row>
    <row r="392">
      <c r="F392" s="30"/>
    </row>
    <row r="393">
      <c r="F393" s="30"/>
    </row>
    <row r="394">
      <c r="F394" s="30"/>
    </row>
    <row r="395">
      <c r="F395" s="30"/>
    </row>
    <row r="396">
      <c r="F396" s="30"/>
    </row>
    <row r="397">
      <c r="F397" s="30"/>
    </row>
    <row r="398">
      <c r="F398" s="30"/>
    </row>
    <row r="399">
      <c r="F399" s="30"/>
    </row>
    <row r="400">
      <c r="F400" s="30"/>
    </row>
    <row r="401">
      <c r="F401" s="30"/>
    </row>
    <row r="402">
      <c r="F402" s="30"/>
    </row>
    <row r="403">
      <c r="F403" s="30"/>
    </row>
    <row r="404">
      <c r="F404" s="30"/>
    </row>
    <row r="405">
      <c r="F405" s="30"/>
    </row>
    <row r="406">
      <c r="F406" s="30"/>
    </row>
    <row r="407">
      <c r="F407" s="30"/>
    </row>
    <row r="408">
      <c r="F408" s="30"/>
    </row>
    <row r="409">
      <c r="F409" s="30"/>
    </row>
    <row r="410">
      <c r="F410" s="30"/>
    </row>
    <row r="411">
      <c r="F411" s="30"/>
    </row>
    <row r="412">
      <c r="F412" s="30"/>
    </row>
    <row r="413">
      <c r="F413" s="30"/>
    </row>
    <row r="414">
      <c r="F414" s="30"/>
    </row>
    <row r="415">
      <c r="F415" s="30"/>
    </row>
    <row r="416">
      <c r="F416" s="30"/>
    </row>
    <row r="417">
      <c r="F417" s="30"/>
    </row>
    <row r="418">
      <c r="F418" s="30"/>
    </row>
    <row r="419">
      <c r="F419" s="30"/>
    </row>
    <row r="420">
      <c r="F420" s="30"/>
    </row>
    <row r="421">
      <c r="F421" s="30"/>
    </row>
    <row r="422">
      <c r="F422" s="30"/>
    </row>
    <row r="423">
      <c r="F423" s="30"/>
    </row>
    <row r="424">
      <c r="F424" s="30"/>
    </row>
    <row r="425">
      <c r="F425" s="30"/>
    </row>
    <row r="426">
      <c r="F426" s="30"/>
    </row>
    <row r="427">
      <c r="F427" s="30"/>
    </row>
    <row r="428">
      <c r="F428" s="30"/>
    </row>
    <row r="429">
      <c r="F429" s="30"/>
    </row>
    <row r="430">
      <c r="F430" s="30"/>
    </row>
    <row r="431">
      <c r="F431" s="30"/>
    </row>
    <row r="432">
      <c r="F432" s="30"/>
    </row>
    <row r="433">
      <c r="F433" s="30"/>
    </row>
    <row r="434">
      <c r="F434" s="30"/>
    </row>
    <row r="435">
      <c r="F435" s="30"/>
    </row>
    <row r="436">
      <c r="F436" s="30"/>
    </row>
    <row r="437">
      <c r="F437" s="30"/>
    </row>
    <row r="438">
      <c r="F438" s="30"/>
    </row>
    <row r="439">
      <c r="F439" s="30"/>
    </row>
    <row r="440">
      <c r="F440" s="30"/>
    </row>
    <row r="441">
      <c r="F441" s="30"/>
    </row>
    <row r="442">
      <c r="F442" s="30"/>
    </row>
    <row r="443">
      <c r="F443" s="30"/>
    </row>
    <row r="444">
      <c r="F444" s="30"/>
    </row>
    <row r="445">
      <c r="F445" s="30"/>
    </row>
    <row r="446">
      <c r="F446" s="30"/>
    </row>
    <row r="447">
      <c r="F447" s="30"/>
    </row>
    <row r="448">
      <c r="F448" s="30"/>
    </row>
    <row r="449">
      <c r="F449" s="30"/>
    </row>
    <row r="450">
      <c r="F450" s="30"/>
    </row>
    <row r="451">
      <c r="F451" s="30"/>
    </row>
    <row r="452">
      <c r="F452" s="30"/>
    </row>
    <row r="453">
      <c r="F453" s="30"/>
    </row>
    <row r="454">
      <c r="F454" s="30"/>
    </row>
    <row r="455">
      <c r="F455" s="30"/>
    </row>
    <row r="456">
      <c r="F456" s="30"/>
    </row>
    <row r="457">
      <c r="F457" s="30"/>
    </row>
    <row r="458">
      <c r="F458" s="30"/>
    </row>
    <row r="459">
      <c r="F459" s="30"/>
    </row>
    <row r="460">
      <c r="F460" s="30"/>
    </row>
    <row r="461">
      <c r="F461" s="30"/>
    </row>
    <row r="462">
      <c r="F462" s="30"/>
    </row>
    <row r="463">
      <c r="F463" s="30"/>
    </row>
    <row r="464">
      <c r="F464" s="30"/>
    </row>
    <row r="465">
      <c r="F465" s="30"/>
    </row>
    <row r="466">
      <c r="F466" s="30"/>
    </row>
    <row r="467">
      <c r="F467" s="30"/>
    </row>
    <row r="468">
      <c r="F468" s="30"/>
    </row>
    <row r="469">
      <c r="F469" s="30"/>
    </row>
    <row r="470">
      <c r="F470" s="30"/>
    </row>
    <row r="471">
      <c r="F471" s="30"/>
    </row>
    <row r="472">
      <c r="F472" s="30"/>
    </row>
    <row r="473">
      <c r="F473" s="30"/>
    </row>
    <row r="474">
      <c r="F474" s="30"/>
    </row>
    <row r="475">
      <c r="F475" s="30"/>
    </row>
    <row r="476">
      <c r="F476" s="30"/>
    </row>
    <row r="477">
      <c r="F477" s="30"/>
    </row>
    <row r="478">
      <c r="F478" s="30"/>
    </row>
    <row r="479">
      <c r="F479" s="30"/>
    </row>
    <row r="480">
      <c r="F480" s="30"/>
    </row>
    <row r="481">
      <c r="F481" s="30"/>
    </row>
    <row r="482">
      <c r="F482" s="30"/>
    </row>
    <row r="483">
      <c r="F483" s="30"/>
    </row>
    <row r="484">
      <c r="F484" s="30"/>
    </row>
    <row r="485">
      <c r="F485" s="30"/>
    </row>
    <row r="486">
      <c r="F486" s="30"/>
    </row>
    <row r="487">
      <c r="F487" s="30"/>
    </row>
    <row r="488">
      <c r="F488" s="30"/>
    </row>
    <row r="489">
      <c r="F489" s="30"/>
    </row>
    <row r="490">
      <c r="F490" s="30"/>
    </row>
    <row r="491">
      <c r="F491" s="30"/>
    </row>
    <row r="492">
      <c r="F492" s="30"/>
    </row>
    <row r="493">
      <c r="F493" s="30"/>
    </row>
    <row r="494">
      <c r="F494" s="30"/>
    </row>
    <row r="495">
      <c r="F495" s="30"/>
    </row>
    <row r="496">
      <c r="F496" s="30"/>
    </row>
    <row r="497">
      <c r="F497" s="30"/>
    </row>
    <row r="498">
      <c r="F498" s="30"/>
    </row>
    <row r="499">
      <c r="F499" s="30"/>
    </row>
    <row r="500">
      <c r="F500" s="30"/>
    </row>
    <row r="501">
      <c r="F501" s="30"/>
    </row>
    <row r="502">
      <c r="F502" s="30"/>
    </row>
    <row r="503">
      <c r="F503" s="30"/>
    </row>
    <row r="504">
      <c r="F504" s="30"/>
    </row>
    <row r="505">
      <c r="F505" s="30"/>
    </row>
    <row r="506">
      <c r="F506" s="30"/>
    </row>
    <row r="507">
      <c r="F507" s="30"/>
    </row>
    <row r="508">
      <c r="F508" s="30"/>
    </row>
    <row r="509">
      <c r="F509" s="30"/>
    </row>
    <row r="510">
      <c r="F510" s="30"/>
    </row>
    <row r="511">
      <c r="F511" s="30"/>
    </row>
    <row r="512">
      <c r="F512" s="30"/>
    </row>
    <row r="513">
      <c r="F513" s="30"/>
    </row>
    <row r="514">
      <c r="F514" s="30"/>
    </row>
    <row r="515">
      <c r="F515" s="30"/>
    </row>
    <row r="516">
      <c r="F516" s="30"/>
    </row>
    <row r="517">
      <c r="F517" s="30"/>
    </row>
    <row r="518">
      <c r="F518" s="30"/>
    </row>
    <row r="519">
      <c r="F519" s="30"/>
    </row>
    <row r="520">
      <c r="F520" s="30"/>
    </row>
    <row r="521">
      <c r="F521" s="30"/>
    </row>
    <row r="522">
      <c r="F522" s="30"/>
    </row>
    <row r="523">
      <c r="F523" s="30"/>
    </row>
    <row r="524">
      <c r="F524" s="30"/>
    </row>
    <row r="525">
      <c r="F525" s="30"/>
    </row>
    <row r="526">
      <c r="F526" s="30"/>
    </row>
    <row r="527">
      <c r="F527" s="30"/>
    </row>
    <row r="528">
      <c r="F528" s="30"/>
    </row>
    <row r="529">
      <c r="F529" s="30"/>
    </row>
    <row r="530">
      <c r="F530" s="30"/>
    </row>
    <row r="531">
      <c r="F531" s="30"/>
    </row>
    <row r="532">
      <c r="F532" s="30"/>
    </row>
    <row r="533">
      <c r="F533" s="30"/>
    </row>
    <row r="534">
      <c r="F534" s="30"/>
    </row>
    <row r="535">
      <c r="F535" s="30"/>
    </row>
    <row r="536">
      <c r="F536" s="30"/>
    </row>
    <row r="537">
      <c r="F537" s="30"/>
    </row>
    <row r="538">
      <c r="F538" s="30"/>
    </row>
    <row r="539">
      <c r="F539" s="30"/>
    </row>
    <row r="540">
      <c r="F540" s="30"/>
    </row>
    <row r="541">
      <c r="F541" s="30"/>
    </row>
    <row r="542">
      <c r="F542" s="30"/>
    </row>
    <row r="543">
      <c r="F543" s="30"/>
    </row>
    <row r="544">
      <c r="F544" s="30"/>
    </row>
    <row r="545">
      <c r="F545" s="30"/>
    </row>
    <row r="546">
      <c r="F546" s="30"/>
    </row>
    <row r="547">
      <c r="F547" s="30"/>
    </row>
    <row r="548">
      <c r="F548" s="30"/>
    </row>
    <row r="549">
      <c r="F549" s="30"/>
    </row>
    <row r="550">
      <c r="F550" s="30"/>
    </row>
    <row r="551">
      <c r="F551" s="30"/>
    </row>
    <row r="552">
      <c r="F552" s="30"/>
    </row>
    <row r="553">
      <c r="F553" s="30"/>
    </row>
    <row r="554">
      <c r="F554" s="30"/>
    </row>
    <row r="555">
      <c r="F555" s="30"/>
    </row>
    <row r="556">
      <c r="F556" s="30"/>
    </row>
    <row r="557">
      <c r="F557" s="30"/>
    </row>
    <row r="558">
      <c r="F558" s="30"/>
    </row>
    <row r="559">
      <c r="F559" s="30"/>
    </row>
    <row r="560">
      <c r="F560" s="30"/>
    </row>
    <row r="561">
      <c r="F561" s="30"/>
    </row>
    <row r="562">
      <c r="F562" s="30"/>
    </row>
    <row r="563">
      <c r="F563" s="30"/>
    </row>
    <row r="564">
      <c r="F564" s="30"/>
    </row>
    <row r="565">
      <c r="F565" s="30"/>
    </row>
    <row r="566">
      <c r="F566" s="30"/>
    </row>
    <row r="567">
      <c r="F567" s="30"/>
    </row>
    <row r="568">
      <c r="F568" s="30"/>
    </row>
    <row r="569">
      <c r="F569" s="30"/>
    </row>
    <row r="570">
      <c r="F570" s="30"/>
    </row>
    <row r="571">
      <c r="F571" s="30"/>
    </row>
    <row r="572">
      <c r="F572" s="30"/>
    </row>
    <row r="573">
      <c r="F573" s="30"/>
    </row>
    <row r="574">
      <c r="F574" s="30"/>
    </row>
    <row r="575">
      <c r="F575" s="30"/>
    </row>
    <row r="576">
      <c r="F576" s="30"/>
    </row>
    <row r="577">
      <c r="F577" s="30"/>
    </row>
    <row r="578">
      <c r="F578" s="30"/>
    </row>
    <row r="579">
      <c r="F579" s="30"/>
    </row>
    <row r="580">
      <c r="F580" s="30"/>
    </row>
    <row r="581">
      <c r="F581" s="30"/>
    </row>
    <row r="582">
      <c r="F582" s="30"/>
    </row>
    <row r="583">
      <c r="F583" s="30"/>
    </row>
    <row r="584">
      <c r="F584" s="30"/>
    </row>
    <row r="585">
      <c r="F585" s="30"/>
    </row>
    <row r="586">
      <c r="F586" s="30"/>
    </row>
    <row r="587">
      <c r="F587" s="30"/>
    </row>
    <row r="588">
      <c r="F588" s="30"/>
    </row>
    <row r="589">
      <c r="F589" s="30"/>
    </row>
    <row r="590">
      <c r="F590" s="30"/>
    </row>
    <row r="591">
      <c r="F591" s="30"/>
    </row>
    <row r="592">
      <c r="F592" s="30"/>
    </row>
    <row r="593">
      <c r="F593" s="30"/>
    </row>
    <row r="594">
      <c r="F594" s="30"/>
    </row>
    <row r="595">
      <c r="F595" s="30"/>
    </row>
    <row r="596">
      <c r="F596" s="30"/>
    </row>
    <row r="597">
      <c r="F597" s="30"/>
    </row>
    <row r="598">
      <c r="F598" s="30"/>
    </row>
    <row r="599">
      <c r="F599" s="30"/>
    </row>
    <row r="600">
      <c r="F600" s="30"/>
    </row>
    <row r="601">
      <c r="F601" s="30"/>
    </row>
    <row r="602">
      <c r="F602" s="30"/>
    </row>
    <row r="603">
      <c r="F603" s="30"/>
    </row>
    <row r="604">
      <c r="F604" s="30"/>
    </row>
    <row r="605">
      <c r="F605" s="30"/>
    </row>
    <row r="606">
      <c r="F606" s="30"/>
    </row>
    <row r="607">
      <c r="F607" s="30"/>
    </row>
    <row r="608">
      <c r="F608" s="30"/>
    </row>
    <row r="609">
      <c r="F609" s="30"/>
    </row>
    <row r="610">
      <c r="F610" s="30"/>
    </row>
    <row r="611">
      <c r="F611" s="30"/>
    </row>
    <row r="612">
      <c r="F612" s="30"/>
    </row>
    <row r="613">
      <c r="F613" s="30"/>
    </row>
    <row r="614">
      <c r="F614" s="30"/>
    </row>
    <row r="615">
      <c r="F615" s="30"/>
    </row>
    <row r="616">
      <c r="F616" s="30"/>
    </row>
    <row r="617">
      <c r="F617" s="30"/>
    </row>
    <row r="618">
      <c r="F618" s="30"/>
    </row>
    <row r="619">
      <c r="F619" s="30"/>
    </row>
    <row r="620">
      <c r="F620" s="30"/>
    </row>
    <row r="621">
      <c r="F621" s="30"/>
    </row>
    <row r="622">
      <c r="F622" s="30"/>
    </row>
    <row r="623">
      <c r="F623" s="30"/>
    </row>
    <row r="624">
      <c r="F624" s="30"/>
    </row>
    <row r="625">
      <c r="F625" s="30"/>
    </row>
    <row r="626">
      <c r="F626" s="30"/>
    </row>
    <row r="627">
      <c r="F627" s="30"/>
    </row>
    <row r="628">
      <c r="F628" s="30"/>
    </row>
    <row r="629">
      <c r="F629" s="30"/>
    </row>
    <row r="630">
      <c r="F630" s="30"/>
    </row>
    <row r="631">
      <c r="F631" s="30"/>
    </row>
    <row r="632">
      <c r="F632" s="30"/>
    </row>
    <row r="633">
      <c r="F633" s="30"/>
    </row>
    <row r="634">
      <c r="F634" s="30"/>
    </row>
    <row r="635">
      <c r="F635" s="30"/>
    </row>
    <row r="636">
      <c r="F636" s="30"/>
    </row>
    <row r="637">
      <c r="F637" s="30"/>
    </row>
    <row r="638">
      <c r="F638" s="30"/>
    </row>
    <row r="639">
      <c r="F639" s="30"/>
    </row>
    <row r="640">
      <c r="F640" s="30"/>
    </row>
    <row r="641">
      <c r="F641" s="30"/>
    </row>
    <row r="642">
      <c r="F642" s="30"/>
    </row>
    <row r="643">
      <c r="F643" s="30"/>
    </row>
    <row r="644">
      <c r="F644" s="30"/>
    </row>
    <row r="645">
      <c r="F645" s="30"/>
    </row>
    <row r="646">
      <c r="F646" s="30"/>
    </row>
    <row r="647">
      <c r="F647" s="30"/>
    </row>
    <row r="648">
      <c r="F648" s="30"/>
    </row>
    <row r="649">
      <c r="F649" s="30"/>
    </row>
    <row r="650">
      <c r="F650" s="30"/>
    </row>
    <row r="651">
      <c r="F651" s="30"/>
    </row>
    <row r="652">
      <c r="F652" s="30"/>
    </row>
    <row r="653">
      <c r="F653" s="30"/>
    </row>
    <row r="654">
      <c r="F654" s="30"/>
    </row>
    <row r="655">
      <c r="F655" s="30"/>
    </row>
    <row r="656">
      <c r="F656" s="30"/>
    </row>
    <row r="657">
      <c r="F657" s="30"/>
    </row>
    <row r="658">
      <c r="F658" s="30"/>
    </row>
    <row r="659">
      <c r="F659" s="30"/>
    </row>
    <row r="660">
      <c r="F660" s="30"/>
    </row>
    <row r="661">
      <c r="F661" s="30"/>
    </row>
    <row r="662">
      <c r="F662" s="30"/>
    </row>
    <row r="663">
      <c r="F663" s="30"/>
    </row>
    <row r="664">
      <c r="F664" s="30"/>
    </row>
    <row r="665">
      <c r="F665" s="30"/>
    </row>
    <row r="666">
      <c r="F666" s="30"/>
    </row>
    <row r="667">
      <c r="F667" s="30"/>
    </row>
    <row r="668">
      <c r="F668" s="30"/>
    </row>
    <row r="669">
      <c r="F669" s="30"/>
    </row>
    <row r="670">
      <c r="F670" s="30"/>
    </row>
    <row r="671">
      <c r="F671" s="30"/>
    </row>
    <row r="672">
      <c r="F672" s="30"/>
    </row>
    <row r="673">
      <c r="F673" s="30"/>
    </row>
    <row r="674">
      <c r="F674" s="30"/>
    </row>
    <row r="675">
      <c r="F675" s="30"/>
    </row>
    <row r="676">
      <c r="F676" s="30"/>
    </row>
    <row r="677">
      <c r="F677" s="30"/>
    </row>
    <row r="678">
      <c r="F678" s="30"/>
    </row>
    <row r="679">
      <c r="F679" s="30"/>
    </row>
    <row r="680">
      <c r="F680" s="30"/>
    </row>
    <row r="681">
      <c r="F681" s="30"/>
    </row>
    <row r="682">
      <c r="F682" s="30"/>
    </row>
    <row r="683">
      <c r="F683" s="30"/>
    </row>
    <row r="684">
      <c r="F684" s="30"/>
    </row>
    <row r="685">
      <c r="F685" s="30"/>
    </row>
    <row r="686">
      <c r="F686" s="30"/>
    </row>
    <row r="687">
      <c r="F687" s="30"/>
    </row>
    <row r="688">
      <c r="F688" s="30"/>
    </row>
    <row r="689">
      <c r="F689" s="30"/>
    </row>
    <row r="690">
      <c r="F690" s="30"/>
    </row>
    <row r="691">
      <c r="F691" s="30"/>
    </row>
    <row r="692">
      <c r="F692" s="30"/>
    </row>
    <row r="693">
      <c r="F693" s="30"/>
    </row>
    <row r="694">
      <c r="F694" s="30"/>
    </row>
    <row r="695">
      <c r="F695" s="30"/>
    </row>
    <row r="696">
      <c r="F696" s="30"/>
    </row>
    <row r="697">
      <c r="F697" s="30"/>
    </row>
    <row r="698">
      <c r="F698" s="30"/>
    </row>
    <row r="699">
      <c r="F699" s="30"/>
    </row>
    <row r="700">
      <c r="F700" s="30"/>
    </row>
    <row r="701">
      <c r="F701" s="30"/>
    </row>
    <row r="702">
      <c r="F702" s="30"/>
    </row>
    <row r="703">
      <c r="F703" s="30"/>
    </row>
    <row r="704">
      <c r="F704" s="30"/>
    </row>
    <row r="705">
      <c r="F705" s="30"/>
    </row>
    <row r="706">
      <c r="F706" s="30"/>
    </row>
    <row r="707">
      <c r="F707" s="30"/>
    </row>
    <row r="708">
      <c r="F708" s="30"/>
    </row>
    <row r="709">
      <c r="F709" s="30"/>
    </row>
    <row r="710">
      <c r="F710" s="30"/>
    </row>
    <row r="711">
      <c r="F711" s="30"/>
    </row>
    <row r="712">
      <c r="F712" s="30"/>
    </row>
    <row r="713">
      <c r="F713" s="30"/>
    </row>
    <row r="714">
      <c r="F714" s="30"/>
    </row>
    <row r="715">
      <c r="F715" s="30"/>
    </row>
    <row r="716">
      <c r="F716" s="30"/>
    </row>
    <row r="717">
      <c r="F717" s="30"/>
    </row>
    <row r="718">
      <c r="F718" s="30"/>
    </row>
    <row r="719">
      <c r="F719" s="30"/>
    </row>
    <row r="720">
      <c r="F720" s="30"/>
    </row>
    <row r="721">
      <c r="F721" s="30"/>
    </row>
    <row r="722">
      <c r="F722" s="30"/>
    </row>
    <row r="723">
      <c r="F723" s="30"/>
    </row>
    <row r="724">
      <c r="F724" s="30"/>
    </row>
    <row r="725">
      <c r="F725" s="30"/>
    </row>
    <row r="726">
      <c r="F726" s="30"/>
    </row>
    <row r="727">
      <c r="F727" s="30"/>
    </row>
    <row r="728">
      <c r="F728" s="30"/>
    </row>
    <row r="729">
      <c r="F729" s="30"/>
    </row>
    <row r="730">
      <c r="F730" s="30"/>
    </row>
    <row r="731">
      <c r="F731" s="30"/>
    </row>
    <row r="732">
      <c r="F732" s="30"/>
    </row>
    <row r="733">
      <c r="F733" s="30"/>
    </row>
    <row r="734">
      <c r="F734" s="30"/>
    </row>
    <row r="735">
      <c r="F735" s="30"/>
    </row>
    <row r="736">
      <c r="F736" s="30"/>
    </row>
    <row r="737">
      <c r="F737" s="30"/>
    </row>
    <row r="738">
      <c r="F738" s="30"/>
    </row>
    <row r="739">
      <c r="F739" s="30"/>
    </row>
    <row r="740">
      <c r="F740" s="30"/>
    </row>
    <row r="741">
      <c r="F741" s="30"/>
    </row>
    <row r="742">
      <c r="F742" s="30"/>
    </row>
    <row r="743">
      <c r="F743" s="30"/>
    </row>
    <row r="744">
      <c r="F744" s="30"/>
    </row>
    <row r="745">
      <c r="F745" s="30"/>
    </row>
    <row r="746">
      <c r="F746" s="30"/>
    </row>
    <row r="747">
      <c r="F747" s="30"/>
    </row>
    <row r="748">
      <c r="F748" s="30"/>
    </row>
    <row r="749">
      <c r="F749" s="30"/>
    </row>
    <row r="750">
      <c r="F750" s="30"/>
    </row>
    <row r="751">
      <c r="F751" s="30"/>
    </row>
    <row r="752">
      <c r="F752" s="30"/>
    </row>
    <row r="753">
      <c r="F753" s="30"/>
    </row>
    <row r="754">
      <c r="F754" s="30"/>
    </row>
    <row r="755">
      <c r="F755" s="30"/>
    </row>
    <row r="756">
      <c r="F756" s="30"/>
    </row>
    <row r="757">
      <c r="F757" s="30"/>
    </row>
    <row r="758">
      <c r="F758" s="30"/>
    </row>
    <row r="759">
      <c r="F759" s="30"/>
    </row>
    <row r="760">
      <c r="F760" s="30"/>
    </row>
    <row r="761">
      <c r="F761" s="30"/>
    </row>
    <row r="762">
      <c r="F762" s="30"/>
    </row>
    <row r="763">
      <c r="F763" s="30"/>
    </row>
    <row r="764">
      <c r="F764" s="30"/>
    </row>
    <row r="765">
      <c r="F765" s="30"/>
    </row>
    <row r="766">
      <c r="F766" s="30"/>
    </row>
    <row r="767">
      <c r="F767" s="30"/>
    </row>
    <row r="768">
      <c r="F768" s="30"/>
    </row>
    <row r="769">
      <c r="F769" s="30"/>
    </row>
    <row r="770">
      <c r="F770" s="30"/>
    </row>
    <row r="771">
      <c r="F771" s="30"/>
    </row>
    <row r="772">
      <c r="F772" s="30"/>
    </row>
    <row r="773">
      <c r="F773" s="30"/>
    </row>
    <row r="774">
      <c r="F774" s="30"/>
    </row>
    <row r="775">
      <c r="F775" s="30"/>
    </row>
    <row r="776">
      <c r="F776" s="30"/>
    </row>
    <row r="777">
      <c r="F777" s="30"/>
    </row>
    <row r="778">
      <c r="F778" s="30"/>
    </row>
    <row r="779">
      <c r="F779" s="30"/>
    </row>
    <row r="780">
      <c r="F780" s="30"/>
    </row>
    <row r="781">
      <c r="F781" s="30"/>
    </row>
    <row r="782">
      <c r="F782" s="30"/>
    </row>
    <row r="783">
      <c r="F783" s="30"/>
    </row>
    <row r="784">
      <c r="F784" s="30"/>
    </row>
    <row r="785">
      <c r="F785" s="30"/>
    </row>
    <row r="786">
      <c r="F786" s="30"/>
    </row>
    <row r="787">
      <c r="F787" s="30"/>
    </row>
    <row r="788">
      <c r="F788" s="30"/>
    </row>
    <row r="789">
      <c r="F789" s="30"/>
    </row>
    <row r="790">
      <c r="F790" s="30"/>
    </row>
    <row r="791">
      <c r="F791" s="30"/>
    </row>
    <row r="792">
      <c r="F792" s="30"/>
    </row>
    <row r="793">
      <c r="F793" s="30"/>
    </row>
    <row r="794">
      <c r="F794" s="30"/>
    </row>
    <row r="795">
      <c r="F795" s="30"/>
    </row>
    <row r="796">
      <c r="F796" s="30"/>
    </row>
    <row r="797">
      <c r="F797" s="30"/>
    </row>
    <row r="798">
      <c r="F798" s="30"/>
    </row>
    <row r="799">
      <c r="F799" s="30"/>
    </row>
    <row r="800">
      <c r="F800" s="30"/>
    </row>
    <row r="801">
      <c r="F801" s="30"/>
    </row>
    <row r="802">
      <c r="F802" s="30"/>
    </row>
    <row r="803">
      <c r="F803" s="30"/>
    </row>
    <row r="804">
      <c r="F804" s="30"/>
    </row>
    <row r="805">
      <c r="F805" s="30"/>
    </row>
    <row r="806">
      <c r="F806" s="30"/>
    </row>
    <row r="807">
      <c r="F807" s="30"/>
    </row>
    <row r="808">
      <c r="F808" s="30"/>
    </row>
    <row r="809">
      <c r="F809" s="30"/>
    </row>
    <row r="810">
      <c r="F810" s="30"/>
    </row>
    <row r="811">
      <c r="F811" s="30"/>
    </row>
    <row r="812">
      <c r="F812" s="30"/>
    </row>
    <row r="813">
      <c r="F813" s="30"/>
    </row>
    <row r="814">
      <c r="F814" s="30"/>
    </row>
    <row r="815">
      <c r="F815" s="30"/>
    </row>
    <row r="816">
      <c r="F816" s="30"/>
    </row>
    <row r="817">
      <c r="F817" s="30"/>
    </row>
    <row r="818">
      <c r="F818" s="30"/>
    </row>
    <row r="819">
      <c r="F819" s="30"/>
    </row>
    <row r="820">
      <c r="F820" s="30"/>
    </row>
    <row r="821">
      <c r="F821" s="30"/>
    </row>
    <row r="822">
      <c r="F822" s="30"/>
    </row>
    <row r="823">
      <c r="F823" s="30"/>
    </row>
    <row r="824">
      <c r="F824" s="30"/>
    </row>
    <row r="825">
      <c r="F825" s="30"/>
    </row>
    <row r="826">
      <c r="F826" s="30"/>
    </row>
    <row r="827">
      <c r="F827" s="30"/>
    </row>
    <row r="828">
      <c r="F828" s="30"/>
    </row>
    <row r="829">
      <c r="F829" s="30"/>
    </row>
    <row r="830">
      <c r="F830" s="30"/>
    </row>
    <row r="831">
      <c r="F831" s="30"/>
    </row>
    <row r="832">
      <c r="F832" s="30"/>
    </row>
    <row r="833">
      <c r="F833" s="30"/>
    </row>
    <row r="834">
      <c r="F834" s="30"/>
    </row>
    <row r="835">
      <c r="F835" s="30"/>
    </row>
    <row r="836">
      <c r="F836" s="30"/>
    </row>
    <row r="837">
      <c r="F837" s="30"/>
    </row>
    <row r="838">
      <c r="F838" s="30"/>
    </row>
    <row r="839">
      <c r="F839" s="30"/>
    </row>
    <row r="840">
      <c r="F840" s="30"/>
    </row>
    <row r="841">
      <c r="F841" s="30"/>
    </row>
    <row r="842">
      <c r="F842" s="30"/>
    </row>
    <row r="843">
      <c r="F843" s="30"/>
    </row>
    <row r="844">
      <c r="F844" s="30"/>
    </row>
    <row r="845">
      <c r="F845" s="30"/>
    </row>
    <row r="846">
      <c r="F846" s="30"/>
    </row>
    <row r="847">
      <c r="F847" s="30"/>
    </row>
    <row r="848">
      <c r="F848" s="30"/>
    </row>
    <row r="849">
      <c r="F849" s="30"/>
    </row>
    <row r="850">
      <c r="F850" s="30"/>
    </row>
    <row r="851">
      <c r="F851" s="30"/>
    </row>
    <row r="852">
      <c r="F852" s="30"/>
    </row>
    <row r="853">
      <c r="F853" s="30"/>
    </row>
    <row r="854">
      <c r="F854" s="30"/>
    </row>
    <row r="855">
      <c r="F855" s="30"/>
    </row>
    <row r="856">
      <c r="F856" s="30"/>
    </row>
    <row r="857">
      <c r="F857" s="30"/>
    </row>
    <row r="858">
      <c r="F858" s="30"/>
    </row>
    <row r="859">
      <c r="F859" s="30"/>
    </row>
    <row r="860">
      <c r="F860" s="30"/>
    </row>
    <row r="861">
      <c r="F861" s="30"/>
    </row>
    <row r="862">
      <c r="F862" s="30"/>
    </row>
    <row r="863">
      <c r="F863" s="30"/>
    </row>
    <row r="864">
      <c r="F864" s="30"/>
    </row>
    <row r="865">
      <c r="F865" s="30"/>
    </row>
    <row r="866">
      <c r="F866" s="30"/>
    </row>
    <row r="867">
      <c r="F867" s="30"/>
    </row>
    <row r="868">
      <c r="F868" s="30"/>
    </row>
    <row r="869">
      <c r="F869" s="30"/>
    </row>
    <row r="870">
      <c r="F870" s="30"/>
    </row>
    <row r="871">
      <c r="F871" s="30"/>
    </row>
    <row r="872">
      <c r="F872" s="30"/>
    </row>
    <row r="873">
      <c r="F873" s="30"/>
    </row>
    <row r="874">
      <c r="F874" s="30"/>
    </row>
    <row r="875">
      <c r="F875" s="30"/>
    </row>
    <row r="876">
      <c r="F876" s="30"/>
    </row>
    <row r="877">
      <c r="F877" s="30"/>
    </row>
    <row r="878">
      <c r="F878" s="30"/>
    </row>
    <row r="879">
      <c r="F879" s="30"/>
    </row>
    <row r="880">
      <c r="F880" s="30"/>
    </row>
    <row r="881">
      <c r="F881" s="30"/>
    </row>
    <row r="882">
      <c r="F882" s="30"/>
    </row>
    <row r="883">
      <c r="F883" s="30"/>
    </row>
    <row r="884">
      <c r="F884" s="30"/>
    </row>
    <row r="885">
      <c r="F885" s="30"/>
    </row>
    <row r="886">
      <c r="F886" s="30"/>
    </row>
    <row r="887">
      <c r="F887" s="30"/>
    </row>
    <row r="888">
      <c r="F888" s="30"/>
    </row>
    <row r="889">
      <c r="F889" s="30"/>
    </row>
    <row r="890">
      <c r="F890" s="30"/>
    </row>
    <row r="891">
      <c r="F891" s="30"/>
    </row>
    <row r="892">
      <c r="F892" s="30"/>
    </row>
    <row r="893">
      <c r="F893" s="30"/>
    </row>
    <row r="894">
      <c r="F894" s="30"/>
    </row>
    <row r="895">
      <c r="F895" s="30"/>
    </row>
    <row r="896">
      <c r="F896" s="30"/>
    </row>
    <row r="897">
      <c r="F897" s="30"/>
    </row>
    <row r="898">
      <c r="F898" s="30"/>
    </row>
    <row r="899">
      <c r="F899" s="30"/>
    </row>
    <row r="900">
      <c r="F900" s="30"/>
    </row>
    <row r="901">
      <c r="F901" s="30"/>
    </row>
    <row r="902">
      <c r="F902" s="30"/>
    </row>
    <row r="903">
      <c r="F903" s="30"/>
    </row>
    <row r="904">
      <c r="F904" s="30"/>
    </row>
    <row r="905">
      <c r="F905" s="30"/>
    </row>
    <row r="906">
      <c r="F906" s="30"/>
    </row>
    <row r="907">
      <c r="F907" s="30"/>
    </row>
    <row r="908">
      <c r="F908" s="30"/>
    </row>
    <row r="909">
      <c r="F909" s="30"/>
    </row>
    <row r="910">
      <c r="F910" s="30"/>
    </row>
    <row r="911">
      <c r="F911" s="30"/>
    </row>
    <row r="912">
      <c r="F912" s="30"/>
    </row>
    <row r="913">
      <c r="F913" s="30"/>
    </row>
    <row r="914">
      <c r="F914" s="30"/>
    </row>
    <row r="915">
      <c r="F915" s="30"/>
    </row>
    <row r="916">
      <c r="F916" s="30"/>
    </row>
    <row r="917">
      <c r="F917" s="30"/>
    </row>
    <row r="918">
      <c r="F918" s="30"/>
    </row>
    <row r="919">
      <c r="F919" s="30"/>
    </row>
    <row r="920">
      <c r="F920" s="30"/>
    </row>
    <row r="921">
      <c r="F921" s="30"/>
    </row>
    <row r="922">
      <c r="F922" s="30"/>
    </row>
    <row r="923">
      <c r="F923" s="30"/>
    </row>
    <row r="924">
      <c r="F924" s="30"/>
    </row>
    <row r="925">
      <c r="F925" s="30"/>
    </row>
    <row r="926">
      <c r="F926" s="30"/>
    </row>
    <row r="927">
      <c r="F927" s="30"/>
    </row>
    <row r="928">
      <c r="F928" s="30"/>
    </row>
    <row r="929">
      <c r="F929" s="30"/>
    </row>
    <row r="930">
      <c r="F930" s="30"/>
    </row>
    <row r="931">
      <c r="F931" s="30"/>
    </row>
    <row r="932">
      <c r="F932" s="30"/>
    </row>
    <row r="933">
      <c r="F933" s="30"/>
    </row>
    <row r="934">
      <c r="F934" s="30"/>
    </row>
    <row r="935">
      <c r="F935" s="30"/>
    </row>
    <row r="936">
      <c r="F936" s="30"/>
    </row>
    <row r="937">
      <c r="F937" s="30"/>
    </row>
    <row r="938">
      <c r="F938" s="30"/>
    </row>
    <row r="939">
      <c r="F939" s="30"/>
    </row>
    <row r="940">
      <c r="F940" s="30"/>
    </row>
    <row r="941">
      <c r="F941" s="30"/>
    </row>
    <row r="942">
      <c r="F942" s="30"/>
    </row>
    <row r="943">
      <c r="F943" s="30"/>
    </row>
    <row r="944">
      <c r="F944" s="30"/>
    </row>
    <row r="945">
      <c r="F945" s="30"/>
    </row>
    <row r="946">
      <c r="F946" s="30"/>
    </row>
    <row r="947">
      <c r="F947" s="30"/>
    </row>
    <row r="948">
      <c r="F948" s="30"/>
    </row>
    <row r="949">
      <c r="F949" s="30"/>
    </row>
    <row r="950">
      <c r="F950" s="30"/>
    </row>
    <row r="951">
      <c r="F951" s="30"/>
    </row>
    <row r="952">
      <c r="F952" s="30"/>
    </row>
    <row r="953">
      <c r="F953" s="30"/>
    </row>
    <row r="954">
      <c r="F954" s="30"/>
    </row>
    <row r="955">
      <c r="F955" s="30"/>
    </row>
    <row r="956">
      <c r="F956" s="30"/>
    </row>
    <row r="957">
      <c r="F957" s="30"/>
    </row>
    <row r="958">
      <c r="F958" s="30"/>
    </row>
    <row r="959">
      <c r="F959" s="30"/>
    </row>
    <row r="960">
      <c r="F960" s="30"/>
    </row>
    <row r="961">
      <c r="F961" s="30"/>
    </row>
    <row r="962">
      <c r="F962" s="30"/>
    </row>
    <row r="963">
      <c r="F963" s="30"/>
    </row>
    <row r="964">
      <c r="F964" s="30"/>
    </row>
    <row r="965">
      <c r="F965" s="30"/>
    </row>
    <row r="966">
      <c r="F966" s="30"/>
    </row>
    <row r="967">
      <c r="F967" s="30"/>
    </row>
    <row r="968">
      <c r="F968" s="30"/>
    </row>
    <row r="969">
      <c r="F969" s="30"/>
    </row>
    <row r="970">
      <c r="F970" s="30"/>
    </row>
    <row r="971">
      <c r="F971" s="30"/>
    </row>
    <row r="972">
      <c r="F972" s="30"/>
    </row>
    <row r="973">
      <c r="F973" s="30"/>
    </row>
    <row r="974">
      <c r="F974" s="30"/>
    </row>
    <row r="975">
      <c r="F975" s="30"/>
    </row>
    <row r="976">
      <c r="F976" s="30"/>
    </row>
    <row r="977">
      <c r="F977" s="30"/>
    </row>
    <row r="978">
      <c r="F978" s="30"/>
    </row>
    <row r="979">
      <c r="F979" s="30"/>
    </row>
    <row r="980">
      <c r="F980" s="30"/>
    </row>
    <row r="981">
      <c r="F981" s="30"/>
    </row>
    <row r="982">
      <c r="F982" s="30"/>
    </row>
    <row r="983">
      <c r="F983" s="30"/>
    </row>
    <row r="984">
      <c r="F984" s="30"/>
    </row>
    <row r="985">
      <c r="F985" s="30"/>
    </row>
    <row r="986">
      <c r="F986" s="30"/>
    </row>
    <row r="987">
      <c r="F987" s="30"/>
    </row>
    <row r="988">
      <c r="F988" s="30"/>
    </row>
    <row r="989">
      <c r="F989" s="30"/>
    </row>
    <row r="990">
      <c r="F990" s="30"/>
    </row>
    <row r="991">
      <c r="F991" s="30"/>
    </row>
    <row r="992">
      <c r="F992" s="30"/>
    </row>
    <row r="993">
      <c r="F993" s="30"/>
    </row>
    <row r="994">
      <c r="F994" s="30"/>
    </row>
    <row r="995">
      <c r="F995" s="30"/>
    </row>
    <row r="996">
      <c r="F996" s="30"/>
    </row>
    <row r="997">
      <c r="F997" s="30"/>
    </row>
    <row r="998">
      <c r="F998" s="30"/>
    </row>
    <row r="999">
      <c r="F999" s="30"/>
    </row>
    <row r="1000">
      <c r="F1000" s="30"/>
    </row>
    <row r="1001">
      <c r="F1001" s="30"/>
    </row>
    <row r="1002">
      <c r="F1002" s="30"/>
    </row>
    <row r="1003">
      <c r="F1003" s="30"/>
    </row>
    <row r="1004">
      <c r="F1004" s="30"/>
    </row>
    <row r="1005">
      <c r="F1005" s="30"/>
    </row>
    <row r="1006">
      <c r="F1006" s="30"/>
    </row>
    <row r="1007">
      <c r="F1007" s="30"/>
    </row>
    <row r="1008">
      <c r="F1008" s="30"/>
    </row>
    <row r="1009">
      <c r="F1009" s="30"/>
    </row>
    <row r="1010">
      <c r="F1010" s="30"/>
    </row>
    <row r="1011">
      <c r="F1011" s="30"/>
    </row>
    <row r="1012">
      <c r="F1012" s="30"/>
    </row>
    <row r="1013">
      <c r="F1013" s="30"/>
    </row>
    <row r="1014">
      <c r="F1014" s="30"/>
    </row>
    <row r="1015">
      <c r="F1015" s="30"/>
    </row>
    <row r="1016">
      <c r="F1016" s="30"/>
    </row>
    <row r="1017">
      <c r="F1017" s="30"/>
    </row>
    <row r="1018">
      <c r="F1018" s="30"/>
    </row>
    <row r="1019">
      <c r="F1019" s="30"/>
    </row>
    <row r="1020">
      <c r="F1020" s="30"/>
    </row>
    <row r="1021">
      <c r="F1021" s="30"/>
    </row>
    <row r="1022">
      <c r="F1022" s="30"/>
    </row>
    <row r="1023">
      <c r="F1023" s="30"/>
    </row>
    <row r="1024">
      <c r="F1024" s="30"/>
    </row>
    <row r="1025">
      <c r="F1025" s="30"/>
    </row>
    <row r="1026">
      <c r="F1026" s="30"/>
    </row>
    <row r="1027">
      <c r="F1027" s="30"/>
    </row>
    <row r="1028">
      <c r="F1028" s="30"/>
    </row>
    <row r="1029">
      <c r="F1029" s="30"/>
    </row>
    <row r="1030">
      <c r="F1030" s="30"/>
    </row>
    <row r="1031">
      <c r="F1031" s="30"/>
    </row>
    <row r="1032">
      <c r="F1032" s="30"/>
    </row>
    <row r="1033">
      <c r="F1033" s="30"/>
    </row>
    <row r="1034">
      <c r="F1034" s="30"/>
    </row>
    <row r="1035">
      <c r="F1035" s="30"/>
    </row>
    <row r="1036">
      <c r="F1036" s="30"/>
    </row>
    <row r="1037">
      <c r="F1037" s="30"/>
    </row>
    <row r="1038">
      <c r="F1038" s="30"/>
    </row>
    <row r="1039">
      <c r="F1039" s="30"/>
    </row>
    <row r="1040">
      <c r="F1040" s="30"/>
    </row>
    <row r="1041">
      <c r="F1041" s="30"/>
    </row>
    <row r="1042">
      <c r="F1042" s="30"/>
    </row>
    <row r="1043">
      <c r="F1043" s="30"/>
    </row>
    <row r="1044">
      <c r="F1044" s="30"/>
    </row>
    <row r="1045">
      <c r="F1045" s="30"/>
    </row>
    <row r="1046">
      <c r="F1046" s="30"/>
    </row>
    <row r="1047">
      <c r="F1047" s="30"/>
    </row>
    <row r="1048">
      <c r="F1048" s="30"/>
    </row>
    <row r="1049">
      <c r="F1049" s="30"/>
    </row>
    <row r="1050">
      <c r="F1050" s="30"/>
    </row>
    <row r="1051">
      <c r="F1051" s="30"/>
    </row>
    <row r="1052">
      <c r="F1052" s="30"/>
    </row>
    <row r="1053">
      <c r="F1053" s="30"/>
    </row>
    <row r="1054">
      <c r="F1054" s="30"/>
    </row>
    <row r="1055">
      <c r="F1055" s="30"/>
    </row>
    <row r="1056">
      <c r="F1056" s="30"/>
    </row>
    <row r="1057">
      <c r="F1057" s="30"/>
    </row>
    <row r="1058">
      <c r="F1058" s="30"/>
    </row>
    <row r="1059">
      <c r="F1059" s="30"/>
    </row>
    <row r="1060">
      <c r="F1060" s="30"/>
    </row>
    <row r="1061">
      <c r="F1061" s="30"/>
    </row>
    <row r="1062">
      <c r="F1062" s="30"/>
    </row>
    <row r="1063">
      <c r="F1063" s="30"/>
    </row>
    <row r="1064">
      <c r="F1064" s="30"/>
    </row>
    <row r="1065">
      <c r="F1065" s="30"/>
    </row>
    <row r="1066">
      <c r="F1066" s="30"/>
    </row>
    <row r="1067">
      <c r="F1067" s="30"/>
    </row>
    <row r="1068">
      <c r="F1068" s="30"/>
    </row>
    <row r="1069">
      <c r="F1069" s="30"/>
    </row>
    <row r="1070">
      <c r="F1070" s="30"/>
    </row>
    <row r="1071">
      <c r="F1071" s="30"/>
    </row>
    <row r="1072">
      <c r="F1072" s="30"/>
    </row>
    <row r="1073">
      <c r="F1073" s="30"/>
    </row>
    <row r="1074">
      <c r="F1074" s="30"/>
    </row>
    <row r="1075">
      <c r="F1075" s="30"/>
    </row>
    <row r="1076">
      <c r="F1076" s="30"/>
    </row>
    <row r="1077">
      <c r="F1077" s="30"/>
    </row>
    <row r="1078">
      <c r="F1078" s="30"/>
    </row>
    <row r="1079">
      <c r="F1079" s="30"/>
    </row>
    <row r="1080">
      <c r="F1080" s="30"/>
    </row>
    <row r="1081">
      <c r="F1081" s="30"/>
    </row>
    <row r="1082">
      <c r="F1082" s="30"/>
    </row>
    <row r="1083">
      <c r="F1083" s="30"/>
    </row>
    <row r="1084">
      <c r="F1084" s="30"/>
    </row>
    <row r="1085">
      <c r="F1085" s="30"/>
    </row>
    <row r="1086">
      <c r="F1086" s="30"/>
    </row>
    <row r="1087">
      <c r="F1087" s="30"/>
    </row>
    <row r="1088">
      <c r="F1088" s="30"/>
    </row>
    <row r="1089">
      <c r="F1089" s="30"/>
    </row>
    <row r="1090">
      <c r="F1090" s="30"/>
    </row>
    <row r="1091">
      <c r="F1091" s="30"/>
    </row>
    <row r="1092">
      <c r="F1092" s="30"/>
    </row>
    <row r="1093">
      <c r="F1093" s="30"/>
    </row>
    <row r="1094">
      <c r="F1094" s="30"/>
    </row>
    <row r="1095">
      <c r="F1095" s="30"/>
    </row>
    <row r="1096">
      <c r="F1096" s="30"/>
    </row>
    <row r="1097">
      <c r="F1097" s="30"/>
    </row>
    <row r="1098">
      <c r="F1098" s="30"/>
    </row>
    <row r="1099">
      <c r="F1099" s="30"/>
    </row>
    <row r="1100">
      <c r="F1100" s="30"/>
    </row>
    <row r="1101">
      <c r="F1101" s="30"/>
    </row>
    <row r="1102">
      <c r="F1102" s="30"/>
    </row>
    <row r="1103">
      <c r="F1103" s="30"/>
    </row>
    <row r="1104">
      <c r="F1104" s="30"/>
    </row>
    <row r="1105">
      <c r="F1105" s="30"/>
    </row>
    <row r="1106">
      <c r="F1106" s="30"/>
    </row>
    <row r="1107">
      <c r="F1107" s="30"/>
    </row>
    <row r="1108">
      <c r="F1108" s="30"/>
    </row>
    <row r="1109">
      <c r="F1109" s="30"/>
    </row>
    <row r="1110">
      <c r="F1110" s="30"/>
    </row>
    <row r="1111">
      <c r="F1111" s="30"/>
    </row>
    <row r="1112">
      <c r="F1112" s="30"/>
    </row>
    <row r="1113">
      <c r="F1113" s="30"/>
    </row>
    <row r="1114">
      <c r="F1114" s="30"/>
    </row>
    <row r="1115">
      <c r="F1115" s="30"/>
    </row>
    <row r="1116">
      <c r="F1116" s="30"/>
    </row>
    <row r="1117">
      <c r="F1117" s="30"/>
    </row>
    <row r="1118">
      <c r="F1118" s="30"/>
    </row>
    <row r="1119">
      <c r="F1119" s="30"/>
    </row>
    <row r="1120">
      <c r="F1120" s="30"/>
    </row>
    <row r="1121">
      <c r="F1121" s="30"/>
    </row>
    <row r="1122">
      <c r="F1122" s="30"/>
    </row>
    <row r="1123">
      <c r="F1123" s="30"/>
    </row>
    <row r="1124">
      <c r="F1124" s="30"/>
    </row>
    <row r="1125">
      <c r="F1125" s="30"/>
    </row>
    <row r="1126">
      <c r="F1126" s="30"/>
    </row>
    <row r="1127">
      <c r="F1127" s="30"/>
    </row>
    <row r="1128">
      <c r="F1128" s="30"/>
    </row>
    <row r="1129">
      <c r="F1129" s="30"/>
    </row>
    <row r="1130">
      <c r="F1130" s="30"/>
    </row>
    <row r="1131">
      <c r="F1131" s="30"/>
    </row>
    <row r="1132">
      <c r="F1132" s="30"/>
    </row>
    <row r="1133">
      <c r="F1133" s="30"/>
    </row>
    <row r="1134">
      <c r="F1134" s="30"/>
    </row>
    <row r="1135">
      <c r="F1135" s="30"/>
    </row>
    <row r="1136">
      <c r="F1136" s="30"/>
    </row>
    <row r="1137">
      <c r="F1137" s="30"/>
    </row>
    <row r="1138">
      <c r="F1138" s="30"/>
    </row>
    <row r="1139">
      <c r="F1139" s="30"/>
    </row>
    <row r="1140">
      <c r="F1140" s="30"/>
    </row>
    <row r="1141">
      <c r="F1141" s="30"/>
    </row>
    <row r="1142">
      <c r="F1142" s="30"/>
    </row>
    <row r="1143">
      <c r="F1143" s="30"/>
    </row>
    <row r="1144">
      <c r="F1144" s="30"/>
    </row>
    <row r="1145">
      <c r="F1145" s="30"/>
    </row>
    <row r="1146">
      <c r="F1146" s="30"/>
    </row>
    <row r="1147">
      <c r="F1147" s="30"/>
    </row>
    <row r="1148">
      <c r="F1148" s="30"/>
    </row>
    <row r="1149">
      <c r="F1149" s="30"/>
    </row>
    <row r="1150">
      <c r="F1150" s="30"/>
    </row>
    <row r="1151">
      <c r="F1151" s="30"/>
    </row>
    <row r="1152">
      <c r="F1152" s="30"/>
    </row>
    <row r="1153">
      <c r="F1153" s="30"/>
    </row>
    <row r="1154">
      <c r="F1154" s="30"/>
    </row>
    <row r="1155">
      <c r="F1155" s="30"/>
    </row>
    <row r="1156">
      <c r="F1156" s="30"/>
    </row>
    <row r="1157">
      <c r="F1157" s="30"/>
    </row>
    <row r="1158">
      <c r="F1158" s="30"/>
    </row>
    <row r="1159">
      <c r="F1159" s="30"/>
    </row>
    <row r="1160">
      <c r="F1160" s="30"/>
    </row>
    <row r="1161">
      <c r="F1161" s="30"/>
    </row>
    <row r="1162">
      <c r="F1162" s="30"/>
    </row>
    <row r="1163">
      <c r="F1163" s="30"/>
    </row>
    <row r="1164">
      <c r="F1164" s="30"/>
    </row>
    <row r="1165">
      <c r="F1165" s="30"/>
    </row>
    <row r="1166">
      <c r="F1166" s="30"/>
    </row>
    <row r="1167">
      <c r="F1167" s="30"/>
    </row>
    <row r="1168">
      <c r="F1168" s="30"/>
    </row>
    <row r="1169">
      <c r="F1169" s="30"/>
    </row>
    <row r="1170">
      <c r="F1170" s="30"/>
    </row>
    <row r="1171">
      <c r="F1171" s="30"/>
    </row>
    <row r="1172">
      <c r="F1172" s="30"/>
    </row>
    <row r="1173">
      <c r="F1173" s="30"/>
    </row>
    <row r="1174">
      <c r="F1174" s="30"/>
    </row>
    <row r="1175">
      <c r="F1175" s="30"/>
    </row>
    <row r="1176">
      <c r="F1176" s="30"/>
    </row>
    <row r="1177">
      <c r="F1177" s="30"/>
    </row>
    <row r="1178">
      <c r="F1178" s="30"/>
    </row>
    <row r="1179">
      <c r="F1179" s="30"/>
    </row>
    <row r="1180">
      <c r="F1180" s="30"/>
    </row>
    <row r="1181">
      <c r="F1181" s="30"/>
    </row>
    <row r="1182">
      <c r="F1182" s="30"/>
    </row>
    <row r="1183">
      <c r="F1183" s="30"/>
    </row>
    <row r="1184">
      <c r="F1184" s="30"/>
    </row>
    <row r="1185">
      <c r="F1185" s="30"/>
    </row>
    <row r="1186">
      <c r="F1186" s="30"/>
    </row>
    <row r="1187">
      <c r="F1187" s="30"/>
    </row>
    <row r="1188">
      <c r="F1188" s="30"/>
    </row>
    <row r="1189">
      <c r="F1189" s="30"/>
    </row>
    <row r="1190">
      <c r="F1190" s="30"/>
    </row>
    <row r="1191">
      <c r="F1191" s="30"/>
    </row>
    <row r="1192">
      <c r="F1192" s="30"/>
    </row>
    <row r="1193">
      <c r="F1193" s="30"/>
    </row>
    <row r="1194">
      <c r="F1194" s="30"/>
    </row>
    <row r="1195">
      <c r="F1195" s="30"/>
    </row>
    <row r="1196">
      <c r="F1196" s="30"/>
    </row>
    <row r="1197">
      <c r="F1197" s="30"/>
    </row>
    <row r="1198">
      <c r="F1198" s="30"/>
    </row>
    <row r="1199">
      <c r="F1199" s="30"/>
    </row>
    <row r="1200">
      <c r="F1200" s="30"/>
    </row>
    <row r="1201">
      <c r="F1201" s="30"/>
    </row>
    <row r="1202">
      <c r="F1202" s="30"/>
    </row>
    <row r="1203">
      <c r="F1203" s="30"/>
    </row>
    <row r="1204">
      <c r="F1204" s="30"/>
    </row>
    <row r="1205">
      <c r="F1205" s="30"/>
    </row>
    <row r="1206">
      <c r="F1206" s="30"/>
    </row>
    <row r="1207">
      <c r="F1207" s="30"/>
    </row>
    <row r="1208">
      <c r="F1208" s="30"/>
    </row>
    <row r="1209">
      <c r="F1209" s="30"/>
    </row>
    <row r="1210">
      <c r="F1210" s="30"/>
    </row>
    <row r="1211">
      <c r="F1211" s="30"/>
    </row>
    <row r="1212">
      <c r="F1212" s="30"/>
    </row>
    <row r="1213">
      <c r="F1213" s="30"/>
    </row>
    <row r="1214">
      <c r="F1214" s="30"/>
    </row>
    <row r="1215">
      <c r="F1215" s="30"/>
    </row>
    <row r="1216">
      <c r="F1216" s="30"/>
    </row>
    <row r="1217">
      <c r="F1217" s="30"/>
    </row>
    <row r="1218">
      <c r="F1218" s="30"/>
    </row>
    <row r="1219">
      <c r="F1219" s="30"/>
    </row>
    <row r="1220">
      <c r="F1220" s="30"/>
    </row>
    <row r="1221">
      <c r="F1221" s="30"/>
    </row>
    <row r="1222">
      <c r="F1222" s="30"/>
    </row>
    <row r="1223">
      <c r="F1223" s="30"/>
    </row>
    <row r="1224">
      <c r="F1224" s="30"/>
    </row>
    <row r="1225">
      <c r="F1225" s="30"/>
    </row>
    <row r="1226">
      <c r="F1226" s="30"/>
    </row>
    <row r="1227">
      <c r="F1227" s="30"/>
    </row>
    <row r="1228">
      <c r="F1228" s="30"/>
    </row>
    <row r="1229">
      <c r="F1229" s="30"/>
    </row>
    <row r="1230">
      <c r="F1230" s="30"/>
    </row>
    <row r="1231">
      <c r="F1231" s="30"/>
    </row>
    <row r="1232">
      <c r="F1232" s="30"/>
    </row>
    <row r="1233">
      <c r="F1233" s="30"/>
    </row>
    <row r="1234">
      <c r="F1234" s="30"/>
    </row>
    <row r="1235">
      <c r="F1235" s="30"/>
    </row>
    <row r="1236">
      <c r="F1236" s="30"/>
    </row>
    <row r="1237">
      <c r="F1237" s="30"/>
    </row>
    <row r="1238">
      <c r="F1238" s="30"/>
    </row>
    <row r="1239">
      <c r="F1239" s="30"/>
    </row>
    <row r="1240">
      <c r="F1240" s="30"/>
    </row>
    <row r="1241">
      <c r="F1241" s="30"/>
    </row>
    <row r="1242">
      <c r="F1242" s="30"/>
    </row>
    <row r="1243">
      <c r="F1243" s="30"/>
    </row>
    <row r="1244">
      <c r="F1244" s="30"/>
    </row>
    <row r="1245">
      <c r="F1245" s="30"/>
    </row>
    <row r="1246">
      <c r="F1246" s="30"/>
    </row>
    <row r="1247">
      <c r="F1247" s="30"/>
    </row>
    <row r="1248">
      <c r="F1248" s="30"/>
    </row>
    <row r="1249">
      <c r="F1249" s="30"/>
    </row>
    <row r="1250">
      <c r="F1250" s="30"/>
    </row>
    <row r="1251">
      <c r="F1251" s="30"/>
    </row>
    <row r="1252">
      <c r="F1252" s="30"/>
    </row>
    <row r="1253">
      <c r="F1253" s="30"/>
    </row>
    <row r="1254">
      <c r="F1254" s="30"/>
    </row>
    <row r="1255">
      <c r="F1255" s="30"/>
    </row>
    <row r="1256">
      <c r="F1256" s="30"/>
    </row>
    <row r="1257">
      <c r="F1257" s="30"/>
    </row>
    <row r="1258">
      <c r="F1258" s="30"/>
    </row>
    <row r="1259">
      <c r="F1259" s="30"/>
    </row>
    <row r="1260">
      <c r="F1260" s="30"/>
    </row>
    <row r="1261">
      <c r="F1261" s="30"/>
    </row>
    <row r="1262">
      <c r="F1262" s="30"/>
    </row>
    <row r="1263">
      <c r="F1263" s="30"/>
    </row>
    <row r="1264">
      <c r="F1264" s="30"/>
    </row>
    <row r="1265">
      <c r="F1265" s="30"/>
    </row>
    <row r="1266">
      <c r="F1266" s="30"/>
    </row>
    <row r="1267">
      <c r="F1267" s="30"/>
    </row>
    <row r="1268">
      <c r="F1268" s="30"/>
    </row>
    <row r="1269">
      <c r="F1269" s="30"/>
    </row>
    <row r="1270">
      <c r="F1270" s="30"/>
    </row>
    <row r="1271">
      <c r="F1271" s="30"/>
    </row>
    <row r="1272">
      <c r="F1272" s="30"/>
    </row>
    <row r="1273">
      <c r="F1273" s="30"/>
    </row>
    <row r="1274">
      <c r="F1274" s="30"/>
    </row>
    <row r="1275">
      <c r="F1275" s="30"/>
    </row>
    <row r="1276">
      <c r="F1276" s="30"/>
    </row>
    <row r="1277">
      <c r="F1277" s="30"/>
    </row>
    <row r="1278">
      <c r="F1278" s="30"/>
    </row>
    <row r="1279">
      <c r="F1279" s="30"/>
    </row>
    <row r="1280">
      <c r="F1280" s="30"/>
    </row>
    <row r="1281">
      <c r="F1281" s="30"/>
    </row>
    <row r="1282">
      <c r="F1282" s="30"/>
    </row>
    <row r="1283">
      <c r="F1283" s="30"/>
    </row>
    <row r="1284">
      <c r="F1284" s="30"/>
    </row>
    <row r="1285">
      <c r="F1285" s="30"/>
    </row>
    <row r="1286">
      <c r="F1286" s="30"/>
    </row>
    <row r="1287">
      <c r="F1287" s="30"/>
    </row>
    <row r="1288">
      <c r="F1288" s="30"/>
    </row>
    <row r="1289">
      <c r="F1289" s="30"/>
    </row>
    <row r="1290">
      <c r="F1290" s="30"/>
    </row>
    <row r="1291">
      <c r="F1291" s="30"/>
    </row>
    <row r="1292">
      <c r="F1292" s="30"/>
    </row>
    <row r="1293">
      <c r="F1293" s="30"/>
    </row>
    <row r="1294">
      <c r="F1294" s="30"/>
    </row>
    <row r="1295">
      <c r="F1295" s="30"/>
    </row>
    <row r="1296">
      <c r="F1296" s="30"/>
    </row>
    <row r="1297">
      <c r="F1297" s="30"/>
    </row>
    <row r="1298">
      <c r="F1298" s="30"/>
    </row>
    <row r="1299">
      <c r="F1299" s="30"/>
    </row>
    <row r="1300">
      <c r="F1300" s="30"/>
    </row>
    <row r="1301">
      <c r="F1301" s="30"/>
    </row>
    <row r="1302">
      <c r="F1302" s="30"/>
    </row>
    <row r="1303">
      <c r="F1303" s="30"/>
    </row>
    <row r="1304">
      <c r="F1304" s="30"/>
    </row>
    <row r="1305">
      <c r="F1305" s="30"/>
    </row>
    <row r="1306">
      <c r="F1306" s="30"/>
    </row>
    <row r="1307">
      <c r="F1307" s="30"/>
    </row>
    <row r="1308">
      <c r="F1308" s="30"/>
    </row>
    <row r="1309">
      <c r="F1309" s="30"/>
    </row>
    <row r="1310">
      <c r="F1310" s="30"/>
    </row>
    <row r="1311">
      <c r="F1311" s="30"/>
    </row>
    <row r="1312">
      <c r="F1312" s="30"/>
    </row>
    <row r="1313">
      <c r="F1313" s="30"/>
    </row>
    <row r="1314">
      <c r="F1314" s="30"/>
    </row>
    <row r="1315">
      <c r="F1315" s="30"/>
    </row>
    <row r="1316">
      <c r="F1316" s="30"/>
    </row>
    <row r="1317">
      <c r="F1317" s="30"/>
    </row>
    <row r="1318">
      <c r="F1318" s="30"/>
    </row>
    <row r="1319">
      <c r="F1319" s="30"/>
    </row>
    <row r="1320">
      <c r="F1320" s="30"/>
    </row>
    <row r="1321">
      <c r="F1321" s="30"/>
    </row>
    <row r="1322">
      <c r="F1322" s="30"/>
    </row>
    <row r="1323">
      <c r="F1323" s="30"/>
    </row>
    <row r="1324">
      <c r="F1324" s="30"/>
    </row>
    <row r="1325">
      <c r="F1325" s="30"/>
    </row>
    <row r="1326">
      <c r="F1326" s="30"/>
    </row>
    <row r="1327">
      <c r="F1327" s="30"/>
    </row>
    <row r="1328">
      <c r="F1328" s="30"/>
    </row>
    <row r="1329">
      <c r="F1329" s="30"/>
    </row>
    <row r="1330">
      <c r="F1330" s="30"/>
    </row>
    <row r="1331">
      <c r="F1331" s="30"/>
    </row>
    <row r="1332">
      <c r="F1332" s="30"/>
    </row>
    <row r="1333">
      <c r="F1333" s="30"/>
    </row>
    <row r="1334">
      <c r="F1334" s="30"/>
    </row>
    <row r="1335">
      <c r="F1335" s="30"/>
    </row>
    <row r="1336">
      <c r="F1336" s="30"/>
    </row>
    <row r="1337">
      <c r="F1337" s="30"/>
    </row>
    <row r="1338">
      <c r="F1338" s="30"/>
    </row>
    <row r="1339">
      <c r="F1339" s="30"/>
    </row>
    <row r="1340">
      <c r="F1340" s="30"/>
    </row>
    <row r="1341">
      <c r="F1341" s="30"/>
    </row>
    <row r="1342">
      <c r="F1342" s="30"/>
    </row>
    <row r="1343">
      <c r="F1343" s="30"/>
    </row>
    <row r="1344">
      <c r="F1344" s="30"/>
    </row>
    <row r="1345">
      <c r="F1345" s="30"/>
    </row>
    <row r="1346">
      <c r="F1346" s="30"/>
    </row>
    <row r="1347">
      <c r="F1347" s="30"/>
    </row>
    <row r="1348">
      <c r="F1348" s="30"/>
    </row>
    <row r="1349">
      <c r="F1349" s="30"/>
    </row>
    <row r="1350">
      <c r="F1350" s="30"/>
    </row>
    <row r="1351">
      <c r="F1351" s="30"/>
    </row>
    <row r="1352">
      <c r="F1352" s="30"/>
    </row>
    <row r="1353">
      <c r="F1353" s="30"/>
    </row>
    <row r="1354">
      <c r="F1354" s="30"/>
    </row>
    <row r="1355">
      <c r="F1355" s="30"/>
    </row>
    <row r="1356">
      <c r="F1356" s="30"/>
    </row>
    <row r="1357">
      <c r="F1357" s="30"/>
    </row>
    <row r="1358">
      <c r="F1358" s="30"/>
    </row>
    <row r="1359">
      <c r="F1359" s="30"/>
    </row>
    <row r="1360">
      <c r="F1360" s="30"/>
    </row>
    <row r="1361">
      <c r="F1361" s="30"/>
    </row>
    <row r="1362">
      <c r="F1362" s="30"/>
    </row>
    <row r="1363">
      <c r="F1363" s="30"/>
    </row>
    <row r="1364">
      <c r="F1364" s="30"/>
    </row>
    <row r="1365">
      <c r="F1365" s="30"/>
    </row>
    <row r="1366">
      <c r="F1366" s="30"/>
    </row>
    <row r="1367">
      <c r="F1367" s="30"/>
    </row>
    <row r="1368">
      <c r="F1368" s="30"/>
    </row>
    <row r="1369">
      <c r="F1369" s="30"/>
    </row>
    <row r="1370">
      <c r="F1370" s="30"/>
    </row>
    <row r="1371">
      <c r="F1371" s="30"/>
    </row>
    <row r="1372">
      <c r="F1372" s="30"/>
    </row>
    <row r="1373">
      <c r="F1373" s="30"/>
    </row>
    <row r="1374">
      <c r="F1374" s="30"/>
    </row>
    <row r="1375">
      <c r="F1375" s="30"/>
    </row>
    <row r="1376">
      <c r="F1376" s="30"/>
    </row>
    <row r="1377">
      <c r="F1377" s="30"/>
    </row>
    <row r="1378">
      <c r="F1378" s="30"/>
    </row>
    <row r="1379">
      <c r="F1379" s="30"/>
    </row>
    <row r="1380">
      <c r="F1380" s="30"/>
    </row>
    <row r="1381">
      <c r="F1381" s="30"/>
    </row>
    <row r="1382">
      <c r="F1382" s="30"/>
    </row>
    <row r="1383">
      <c r="F1383" s="30"/>
    </row>
    <row r="1384">
      <c r="F1384" s="30"/>
    </row>
    <row r="1385">
      <c r="F1385" s="30"/>
    </row>
    <row r="1386">
      <c r="F1386" s="30"/>
    </row>
    <row r="1387">
      <c r="F1387" s="30"/>
    </row>
    <row r="1388">
      <c r="F1388" s="30"/>
    </row>
    <row r="1389">
      <c r="F1389" s="30"/>
    </row>
    <row r="1390">
      <c r="F1390" s="30"/>
    </row>
    <row r="1391">
      <c r="F1391" s="30"/>
    </row>
    <row r="1392">
      <c r="F1392" s="30"/>
    </row>
    <row r="1393">
      <c r="F1393" s="30"/>
    </row>
    <row r="1394">
      <c r="F1394" s="30"/>
    </row>
    <row r="1395">
      <c r="F1395" s="30"/>
    </row>
    <row r="1396">
      <c r="F1396" s="30"/>
    </row>
    <row r="1397">
      <c r="F1397" s="30"/>
    </row>
    <row r="1398">
      <c r="F1398" s="30"/>
    </row>
    <row r="1399">
      <c r="F1399" s="30"/>
    </row>
    <row r="1400">
      <c r="F1400" s="30"/>
    </row>
    <row r="1401">
      <c r="F1401" s="30"/>
    </row>
    <row r="1402">
      <c r="F1402" s="30"/>
    </row>
    <row r="1403">
      <c r="F1403" s="30"/>
    </row>
    <row r="1404">
      <c r="F1404" s="30"/>
    </row>
    <row r="1405">
      <c r="F1405" s="30"/>
    </row>
    <row r="1406">
      <c r="F1406" s="30"/>
    </row>
    <row r="1407">
      <c r="F1407" s="30"/>
    </row>
    <row r="1408">
      <c r="F1408" s="30"/>
    </row>
    <row r="1409">
      <c r="F1409" s="30"/>
    </row>
    <row r="1410">
      <c r="F1410" s="30"/>
    </row>
    <row r="1411">
      <c r="F1411" s="30"/>
    </row>
    <row r="1412">
      <c r="F1412" s="30"/>
    </row>
    <row r="1413">
      <c r="F1413" s="30"/>
    </row>
    <row r="1414">
      <c r="F1414" s="30"/>
    </row>
    <row r="1415">
      <c r="F1415" s="30"/>
    </row>
    <row r="1416">
      <c r="F1416" s="30"/>
    </row>
    <row r="1417">
      <c r="F1417" s="30"/>
    </row>
    <row r="1418">
      <c r="F1418" s="30"/>
    </row>
    <row r="1419">
      <c r="F1419" s="30"/>
    </row>
    <row r="1420">
      <c r="F1420" s="30"/>
    </row>
    <row r="1421">
      <c r="F1421" s="30"/>
    </row>
    <row r="1422">
      <c r="F1422" s="30"/>
    </row>
    <row r="1423">
      <c r="F1423" s="30"/>
    </row>
    <row r="1424">
      <c r="F1424" s="30"/>
    </row>
    <row r="1425">
      <c r="F1425" s="30"/>
    </row>
    <row r="1426">
      <c r="F1426" s="30"/>
    </row>
    <row r="1427">
      <c r="F1427" s="30"/>
    </row>
    <row r="1428">
      <c r="F1428" s="30"/>
    </row>
    <row r="1429">
      <c r="F1429" s="30"/>
    </row>
    <row r="1430">
      <c r="F1430" s="30"/>
    </row>
    <row r="1431">
      <c r="F1431" s="30"/>
    </row>
    <row r="1432">
      <c r="F1432" s="30"/>
    </row>
    <row r="1433">
      <c r="F1433" s="30"/>
    </row>
    <row r="1434">
      <c r="F1434" s="30"/>
    </row>
    <row r="1435">
      <c r="F1435" s="30"/>
    </row>
    <row r="1436">
      <c r="F1436" s="30"/>
    </row>
    <row r="1437">
      <c r="F1437" s="30"/>
    </row>
    <row r="1438">
      <c r="F1438" s="30"/>
    </row>
    <row r="1439">
      <c r="F1439" s="30"/>
    </row>
    <row r="1440">
      <c r="F1440" s="30"/>
    </row>
    <row r="1441">
      <c r="F1441" s="30"/>
    </row>
    <row r="1442">
      <c r="F1442" s="30"/>
    </row>
    <row r="1443">
      <c r="F1443" s="30"/>
    </row>
    <row r="1444">
      <c r="F1444" s="30"/>
    </row>
    <row r="1445">
      <c r="F1445" s="30"/>
    </row>
    <row r="1446">
      <c r="F1446" s="30"/>
    </row>
    <row r="1447">
      <c r="F1447" s="30"/>
    </row>
    <row r="1448">
      <c r="F1448" s="30"/>
    </row>
    <row r="1449">
      <c r="F1449" s="30"/>
    </row>
    <row r="1450">
      <c r="F1450" s="30"/>
    </row>
    <row r="1451">
      <c r="F1451" s="30"/>
    </row>
    <row r="1452">
      <c r="F1452" s="30"/>
    </row>
    <row r="1453">
      <c r="F1453" s="30"/>
    </row>
    <row r="1454">
      <c r="F1454" s="30"/>
    </row>
    <row r="1455">
      <c r="F1455" s="30"/>
    </row>
    <row r="1456">
      <c r="F1456" s="30"/>
    </row>
    <row r="1457">
      <c r="F1457" s="30"/>
    </row>
    <row r="1458">
      <c r="F1458" s="30"/>
    </row>
    <row r="1459">
      <c r="F1459" s="30"/>
    </row>
    <row r="1460">
      <c r="F1460" s="30"/>
    </row>
    <row r="1461">
      <c r="F1461" s="30"/>
    </row>
    <row r="1462">
      <c r="F1462" s="30"/>
    </row>
    <row r="1463">
      <c r="F1463" s="30"/>
    </row>
    <row r="1464">
      <c r="F1464" s="30"/>
    </row>
    <row r="1465">
      <c r="F1465" s="30"/>
    </row>
    <row r="1466">
      <c r="F1466" s="30"/>
    </row>
    <row r="1467">
      <c r="F1467" s="30"/>
    </row>
    <row r="1468">
      <c r="F1468" s="30"/>
    </row>
    <row r="1469">
      <c r="F1469" s="30"/>
    </row>
    <row r="1470">
      <c r="F1470" s="30"/>
    </row>
    <row r="1471">
      <c r="F1471" s="30"/>
    </row>
    <row r="1472">
      <c r="F1472" s="30"/>
    </row>
    <row r="1473">
      <c r="F1473" s="30"/>
    </row>
    <row r="1474">
      <c r="F1474" s="30"/>
    </row>
    <row r="1475">
      <c r="F1475" s="30"/>
    </row>
    <row r="1476">
      <c r="F1476" s="30"/>
    </row>
    <row r="1477">
      <c r="F1477" s="30"/>
    </row>
    <row r="1478">
      <c r="F1478" s="30"/>
    </row>
    <row r="1479">
      <c r="F1479" s="30"/>
    </row>
    <row r="1480">
      <c r="F1480" s="30"/>
    </row>
    <row r="1481">
      <c r="F1481" s="30"/>
    </row>
    <row r="1482">
      <c r="F1482" s="30"/>
    </row>
    <row r="1483">
      <c r="F1483" s="30"/>
    </row>
    <row r="1484">
      <c r="F1484" s="30"/>
    </row>
    <row r="1485">
      <c r="F1485" s="30"/>
    </row>
    <row r="1486">
      <c r="F1486" s="30"/>
    </row>
    <row r="1487">
      <c r="F1487" s="30"/>
    </row>
    <row r="1488">
      <c r="F1488" s="30"/>
    </row>
    <row r="1489">
      <c r="F1489" s="30"/>
    </row>
    <row r="1490">
      <c r="F1490" s="30"/>
    </row>
    <row r="1491">
      <c r="F1491" s="30"/>
    </row>
    <row r="1492">
      <c r="F1492" s="30"/>
    </row>
    <row r="1493">
      <c r="F1493" s="30"/>
    </row>
    <row r="1494">
      <c r="F1494" s="30"/>
    </row>
    <row r="1495">
      <c r="F1495" s="30"/>
    </row>
    <row r="1496">
      <c r="F1496" s="30"/>
    </row>
    <row r="1497">
      <c r="F1497" s="30"/>
    </row>
    <row r="1498">
      <c r="F1498" s="30"/>
    </row>
    <row r="1499">
      <c r="F1499" s="30"/>
    </row>
    <row r="1500">
      <c r="F1500" s="30"/>
    </row>
    <row r="1501">
      <c r="F1501" s="30"/>
    </row>
    <row r="1502">
      <c r="F1502" s="30"/>
    </row>
    <row r="1503">
      <c r="F1503" s="30"/>
    </row>
    <row r="1504">
      <c r="F1504" s="30"/>
    </row>
    <row r="1505">
      <c r="F1505" s="30"/>
    </row>
    <row r="1506">
      <c r="F1506" s="30"/>
    </row>
    <row r="1507">
      <c r="F1507" s="30"/>
    </row>
    <row r="1508">
      <c r="F1508" s="30"/>
    </row>
    <row r="1509">
      <c r="F1509" s="30"/>
    </row>
    <row r="1510">
      <c r="F1510" s="30"/>
    </row>
    <row r="1511">
      <c r="F1511" s="30"/>
    </row>
    <row r="1512">
      <c r="F1512" s="30"/>
    </row>
    <row r="1513">
      <c r="F1513" s="30"/>
    </row>
    <row r="1514">
      <c r="F1514" s="30"/>
    </row>
    <row r="1515">
      <c r="F1515" s="30"/>
    </row>
    <row r="1516">
      <c r="F1516" s="30"/>
    </row>
    <row r="1517">
      <c r="F1517" s="30"/>
    </row>
    <row r="1518">
      <c r="F1518" s="30"/>
    </row>
    <row r="1519">
      <c r="F1519" s="30"/>
    </row>
    <row r="1520">
      <c r="F1520" s="30"/>
    </row>
    <row r="1521">
      <c r="F1521" s="30"/>
    </row>
    <row r="1522">
      <c r="F1522" s="30"/>
    </row>
    <row r="1523">
      <c r="F1523" s="30"/>
    </row>
    <row r="1524">
      <c r="F1524" s="30"/>
    </row>
    <row r="1525">
      <c r="F1525" s="30"/>
    </row>
    <row r="1526">
      <c r="F1526" s="30"/>
    </row>
    <row r="1527">
      <c r="F1527" s="30"/>
    </row>
    <row r="1528">
      <c r="F1528" s="30"/>
    </row>
    <row r="1529">
      <c r="F1529" s="30"/>
    </row>
    <row r="1530">
      <c r="F1530" s="30"/>
    </row>
    <row r="1531">
      <c r="F1531" s="30"/>
    </row>
    <row r="1532">
      <c r="F1532" s="30"/>
    </row>
    <row r="1533">
      <c r="F1533" s="30"/>
    </row>
    <row r="1534">
      <c r="F1534" s="30"/>
    </row>
    <row r="1535">
      <c r="F1535" s="30"/>
    </row>
    <row r="1536">
      <c r="F1536" s="30"/>
    </row>
    <row r="1537">
      <c r="F1537" s="30"/>
    </row>
    <row r="1538">
      <c r="F1538" s="30"/>
    </row>
    <row r="1539">
      <c r="F1539" s="30"/>
    </row>
    <row r="1540">
      <c r="F1540" s="30"/>
    </row>
    <row r="1541">
      <c r="F1541" s="30"/>
    </row>
    <row r="1542">
      <c r="F1542" s="30"/>
    </row>
    <row r="1543">
      <c r="F1543" s="30"/>
    </row>
    <row r="1544">
      <c r="F1544" s="30"/>
    </row>
    <row r="1545">
      <c r="F1545" s="30"/>
    </row>
    <row r="1546">
      <c r="F1546" s="30"/>
    </row>
    <row r="1547">
      <c r="F1547" s="30"/>
    </row>
    <row r="1548">
      <c r="F1548" s="30"/>
    </row>
    <row r="1549">
      <c r="F1549" s="30"/>
    </row>
    <row r="1550">
      <c r="F1550" s="30"/>
    </row>
    <row r="1551">
      <c r="F1551" s="30"/>
    </row>
    <row r="1552">
      <c r="F1552" s="30"/>
    </row>
    <row r="1553">
      <c r="F1553" s="30"/>
    </row>
    <row r="1554">
      <c r="F1554" s="30"/>
    </row>
    <row r="1555">
      <c r="F1555" s="30"/>
    </row>
    <row r="1556">
      <c r="F1556" s="30"/>
    </row>
    <row r="1557">
      <c r="F1557" s="30"/>
    </row>
    <row r="1558">
      <c r="F1558" s="30"/>
    </row>
    <row r="1559">
      <c r="F1559" s="30"/>
    </row>
    <row r="1560">
      <c r="F1560" s="30"/>
    </row>
    <row r="1561">
      <c r="F1561" s="30"/>
    </row>
    <row r="1562">
      <c r="F1562" s="30"/>
    </row>
    <row r="1563">
      <c r="F1563" s="30"/>
    </row>
    <row r="1564">
      <c r="F1564" s="30"/>
    </row>
    <row r="1565">
      <c r="F1565" s="30"/>
    </row>
    <row r="1566">
      <c r="F1566" s="30"/>
    </row>
    <row r="1567">
      <c r="F1567" s="30"/>
    </row>
    <row r="1568">
      <c r="F1568" s="30"/>
    </row>
    <row r="1569">
      <c r="F1569" s="30"/>
    </row>
    <row r="1570">
      <c r="F1570" s="30"/>
    </row>
    <row r="1571">
      <c r="F1571" s="30"/>
    </row>
    <row r="1572">
      <c r="F1572" s="30"/>
    </row>
    <row r="1573">
      <c r="F1573" s="30"/>
    </row>
    <row r="1574">
      <c r="F1574" s="30"/>
    </row>
    <row r="1575">
      <c r="F1575" s="30"/>
    </row>
    <row r="1576">
      <c r="F1576" s="30"/>
    </row>
    <row r="1577">
      <c r="F1577" s="30"/>
    </row>
    <row r="1578">
      <c r="F1578" s="30"/>
    </row>
    <row r="1579">
      <c r="F1579" s="30"/>
    </row>
    <row r="1580">
      <c r="F1580" s="30"/>
    </row>
    <row r="1581">
      <c r="F1581" s="30"/>
    </row>
    <row r="1582">
      <c r="F1582" s="30"/>
    </row>
    <row r="1583">
      <c r="F1583" s="30"/>
    </row>
    <row r="1584">
      <c r="F1584" s="30"/>
    </row>
    <row r="1585">
      <c r="F1585" s="30"/>
    </row>
    <row r="1586">
      <c r="F1586" s="30"/>
    </row>
    <row r="1587">
      <c r="F1587" s="30"/>
    </row>
    <row r="1588">
      <c r="F1588" s="30"/>
    </row>
    <row r="1589">
      <c r="F1589" s="30"/>
    </row>
    <row r="1590">
      <c r="F1590" s="30"/>
    </row>
    <row r="1591">
      <c r="F1591" s="30"/>
    </row>
    <row r="1592">
      <c r="F1592" s="30"/>
    </row>
    <row r="1593">
      <c r="F1593" s="30"/>
    </row>
    <row r="1594">
      <c r="F1594" s="30"/>
    </row>
    <row r="1595">
      <c r="F1595" s="30"/>
    </row>
    <row r="1596">
      <c r="F1596" s="30"/>
    </row>
    <row r="1597">
      <c r="F1597" s="30"/>
    </row>
    <row r="1598">
      <c r="F1598" s="30"/>
    </row>
    <row r="1599">
      <c r="F1599" s="30"/>
    </row>
    <row r="1600">
      <c r="F1600" s="30"/>
    </row>
    <row r="1601">
      <c r="F1601" s="30"/>
    </row>
    <row r="1602">
      <c r="F1602" s="30"/>
    </row>
    <row r="1603">
      <c r="F1603" s="30"/>
    </row>
    <row r="1604">
      <c r="F1604" s="30"/>
    </row>
    <row r="1605">
      <c r="F1605" s="30"/>
    </row>
    <row r="1606">
      <c r="F1606" s="30"/>
    </row>
    <row r="1607">
      <c r="F1607" s="30"/>
    </row>
    <row r="1608">
      <c r="F1608" s="30"/>
    </row>
    <row r="1609">
      <c r="F1609" s="30"/>
    </row>
    <row r="1610">
      <c r="F1610" s="30"/>
    </row>
    <row r="1611">
      <c r="F1611" s="30"/>
    </row>
    <row r="1612">
      <c r="F1612" s="30"/>
    </row>
    <row r="1613">
      <c r="F1613" s="30"/>
    </row>
    <row r="1614">
      <c r="F1614" s="30"/>
    </row>
    <row r="1615">
      <c r="F1615" s="30"/>
    </row>
    <row r="1616">
      <c r="F1616" s="30"/>
    </row>
    <row r="1617">
      <c r="F1617" s="30"/>
    </row>
    <row r="1618">
      <c r="F1618" s="30"/>
    </row>
    <row r="1619">
      <c r="F1619" s="30"/>
    </row>
    <row r="1620">
      <c r="F1620" s="30"/>
    </row>
    <row r="1621">
      <c r="F1621" s="30"/>
    </row>
    <row r="1622">
      <c r="F1622" s="30"/>
    </row>
    <row r="1623">
      <c r="F1623" s="30"/>
    </row>
    <row r="1624">
      <c r="F1624" s="30"/>
    </row>
    <row r="1625">
      <c r="F1625" s="30"/>
    </row>
    <row r="1626">
      <c r="F1626" s="30"/>
    </row>
    <row r="1627">
      <c r="F1627" s="30"/>
    </row>
    <row r="1628">
      <c r="F1628" s="30"/>
    </row>
    <row r="1629">
      <c r="F1629" s="30"/>
    </row>
    <row r="1630">
      <c r="F1630" s="30"/>
    </row>
    <row r="1631">
      <c r="F1631" s="30"/>
    </row>
    <row r="1632">
      <c r="F1632" s="30"/>
    </row>
    <row r="1633">
      <c r="F1633" s="30"/>
    </row>
    <row r="1634">
      <c r="F1634" s="30"/>
    </row>
    <row r="1635">
      <c r="F1635" s="30"/>
    </row>
    <row r="1636">
      <c r="F1636" s="30"/>
    </row>
    <row r="1637">
      <c r="F1637" s="30"/>
    </row>
    <row r="1638">
      <c r="F1638" s="30"/>
    </row>
    <row r="1639">
      <c r="F1639" s="30"/>
    </row>
    <row r="1640">
      <c r="F1640" s="30"/>
    </row>
    <row r="1641">
      <c r="F1641" s="30"/>
    </row>
    <row r="1642">
      <c r="F1642" s="30"/>
    </row>
    <row r="1643">
      <c r="F1643" s="30"/>
    </row>
    <row r="1644">
      <c r="F1644" s="30"/>
    </row>
    <row r="1645">
      <c r="F1645" s="30"/>
    </row>
    <row r="1646">
      <c r="F1646" s="30"/>
    </row>
    <row r="1647">
      <c r="F1647" s="30"/>
    </row>
    <row r="1648">
      <c r="F1648" s="30"/>
    </row>
    <row r="1649">
      <c r="F1649" s="30"/>
    </row>
    <row r="1650">
      <c r="F1650" s="30"/>
    </row>
    <row r="1651">
      <c r="F1651" s="30"/>
    </row>
    <row r="1652">
      <c r="F1652" s="30"/>
    </row>
    <row r="1653">
      <c r="F1653" s="30"/>
    </row>
    <row r="1654">
      <c r="F1654" s="30"/>
    </row>
    <row r="1655">
      <c r="F1655" s="30"/>
    </row>
    <row r="1656">
      <c r="F1656" s="30"/>
    </row>
    <row r="1657">
      <c r="F1657" s="30"/>
    </row>
    <row r="1658">
      <c r="F1658" s="30"/>
    </row>
    <row r="1659">
      <c r="F1659" s="30"/>
    </row>
    <row r="1660">
      <c r="F1660" s="30"/>
    </row>
    <row r="1661">
      <c r="F1661" s="30"/>
    </row>
    <row r="1662">
      <c r="F1662" s="30"/>
    </row>
    <row r="1663">
      <c r="F1663" s="30"/>
    </row>
    <row r="1664">
      <c r="F1664" s="30"/>
    </row>
    <row r="1665">
      <c r="F1665" s="30"/>
    </row>
    <row r="1666">
      <c r="F1666" s="30"/>
    </row>
    <row r="1667">
      <c r="F1667" s="30"/>
    </row>
    <row r="1668">
      <c r="F1668" s="30"/>
    </row>
    <row r="1669">
      <c r="F1669" s="30"/>
    </row>
    <row r="1670">
      <c r="F1670" s="30"/>
    </row>
    <row r="1671">
      <c r="F1671" s="30"/>
    </row>
    <row r="1672">
      <c r="F1672" s="30"/>
    </row>
    <row r="1673">
      <c r="F1673" s="30"/>
    </row>
    <row r="1674">
      <c r="F1674" s="30"/>
    </row>
    <row r="1675">
      <c r="F1675" s="30"/>
    </row>
    <row r="1676">
      <c r="F1676" s="30"/>
    </row>
    <row r="1677">
      <c r="F1677" s="30"/>
    </row>
    <row r="1678">
      <c r="F1678" s="30"/>
    </row>
    <row r="1679">
      <c r="F1679" s="30"/>
    </row>
    <row r="1680">
      <c r="F1680" s="30"/>
    </row>
    <row r="1681">
      <c r="F1681" s="30"/>
    </row>
    <row r="1682">
      <c r="F1682" s="30"/>
    </row>
    <row r="1683">
      <c r="F1683" s="30"/>
    </row>
    <row r="1684">
      <c r="F1684" s="30"/>
    </row>
    <row r="1685">
      <c r="F1685" s="30"/>
    </row>
    <row r="1686">
      <c r="F1686" s="30"/>
    </row>
    <row r="1687">
      <c r="F1687" s="30"/>
    </row>
    <row r="1688">
      <c r="F1688" s="30"/>
    </row>
    <row r="1689">
      <c r="F1689" s="30"/>
    </row>
    <row r="1690">
      <c r="F1690" s="30"/>
    </row>
    <row r="1691">
      <c r="F1691" s="30"/>
    </row>
    <row r="1692">
      <c r="F1692" s="30"/>
    </row>
    <row r="1693">
      <c r="F1693" s="30"/>
    </row>
    <row r="1694">
      <c r="F1694" s="30"/>
    </row>
    <row r="1695">
      <c r="F1695" s="30"/>
    </row>
    <row r="1696">
      <c r="F1696" s="30"/>
    </row>
    <row r="1697">
      <c r="F1697" s="30"/>
    </row>
    <row r="1698">
      <c r="F1698" s="30"/>
    </row>
    <row r="1699">
      <c r="F1699" s="30"/>
    </row>
    <row r="1700">
      <c r="F1700" s="30"/>
    </row>
    <row r="1701">
      <c r="F1701" s="30"/>
    </row>
    <row r="1702">
      <c r="F1702" s="30"/>
    </row>
    <row r="1703">
      <c r="F1703" s="30"/>
    </row>
    <row r="1704">
      <c r="F1704" s="30"/>
    </row>
    <row r="1705">
      <c r="F1705" s="30"/>
    </row>
    <row r="1706">
      <c r="F1706" s="30"/>
    </row>
    <row r="1707">
      <c r="F1707" s="30"/>
    </row>
    <row r="1708">
      <c r="F1708" s="30"/>
    </row>
    <row r="1709">
      <c r="F1709" s="30"/>
    </row>
    <row r="1710">
      <c r="F1710" s="30"/>
    </row>
    <row r="1711">
      <c r="F1711" s="30"/>
    </row>
    <row r="1712">
      <c r="F1712" s="30"/>
    </row>
    <row r="1713">
      <c r="F1713" s="30"/>
    </row>
    <row r="1714">
      <c r="F1714" s="30"/>
    </row>
    <row r="1715">
      <c r="F1715" s="30"/>
    </row>
    <row r="1716">
      <c r="F1716" s="30"/>
    </row>
    <row r="1717">
      <c r="F1717" s="30"/>
    </row>
    <row r="1718">
      <c r="F1718" s="30"/>
    </row>
    <row r="1719">
      <c r="F1719" s="30"/>
    </row>
    <row r="1720">
      <c r="F1720" s="30"/>
    </row>
    <row r="1721">
      <c r="F1721" s="30"/>
    </row>
    <row r="1722">
      <c r="F1722" s="30"/>
    </row>
    <row r="1723">
      <c r="F1723" s="30"/>
    </row>
    <row r="1724">
      <c r="F1724" s="30"/>
    </row>
    <row r="1725">
      <c r="F1725" s="30"/>
    </row>
    <row r="1726">
      <c r="F1726" s="30"/>
    </row>
    <row r="1727">
      <c r="F1727" s="30"/>
    </row>
    <row r="1728">
      <c r="F1728" s="30"/>
    </row>
    <row r="1729">
      <c r="F1729" s="30"/>
    </row>
    <row r="1730">
      <c r="F1730" s="30"/>
    </row>
    <row r="1731">
      <c r="F1731" s="30"/>
    </row>
    <row r="1732">
      <c r="F1732" s="30"/>
    </row>
    <row r="1733">
      <c r="F1733" s="30"/>
    </row>
    <row r="1734">
      <c r="F1734" s="30"/>
    </row>
    <row r="1735">
      <c r="F1735" s="30"/>
    </row>
    <row r="1736">
      <c r="F1736" s="30"/>
    </row>
    <row r="1737">
      <c r="F1737" s="30"/>
    </row>
    <row r="1738">
      <c r="F1738" s="30"/>
    </row>
    <row r="1739">
      <c r="F1739" s="30"/>
    </row>
    <row r="1740">
      <c r="F1740" s="30"/>
    </row>
    <row r="1741">
      <c r="F1741" s="30"/>
    </row>
    <row r="1742">
      <c r="F1742" s="30"/>
    </row>
    <row r="1743">
      <c r="F1743" s="30"/>
    </row>
    <row r="1744">
      <c r="F1744" s="30"/>
    </row>
    <row r="1745">
      <c r="F1745" s="30"/>
    </row>
    <row r="1746">
      <c r="F1746" s="30"/>
    </row>
    <row r="1747">
      <c r="F1747" s="30"/>
    </row>
    <row r="1748">
      <c r="F1748" s="30"/>
    </row>
    <row r="1749">
      <c r="F1749" s="30"/>
    </row>
    <row r="1750">
      <c r="F1750" s="30"/>
    </row>
    <row r="1751">
      <c r="F1751" s="30"/>
    </row>
    <row r="1752">
      <c r="F1752" s="30"/>
    </row>
    <row r="1753">
      <c r="F1753" s="30"/>
    </row>
    <row r="1754">
      <c r="F1754" s="30"/>
    </row>
    <row r="1755">
      <c r="F1755" s="30"/>
    </row>
    <row r="1756">
      <c r="F1756" s="30"/>
    </row>
    <row r="1757">
      <c r="F1757" s="30"/>
    </row>
    <row r="1758">
      <c r="F1758" s="30"/>
    </row>
    <row r="1759">
      <c r="F1759" s="30"/>
    </row>
    <row r="1760">
      <c r="F1760" s="30"/>
    </row>
    <row r="1761">
      <c r="F1761" s="30"/>
    </row>
    <row r="1762">
      <c r="F1762" s="30"/>
    </row>
    <row r="1763">
      <c r="F1763" s="30"/>
    </row>
    <row r="1764">
      <c r="F1764" s="30"/>
    </row>
    <row r="1765">
      <c r="F1765" s="30"/>
    </row>
    <row r="1766">
      <c r="F1766" s="30"/>
    </row>
    <row r="1767">
      <c r="F1767" s="30"/>
    </row>
    <row r="1768">
      <c r="F1768" s="30"/>
    </row>
    <row r="1769">
      <c r="F1769" s="30"/>
    </row>
    <row r="1770">
      <c r="F1770" s="30"/>
    </row>
    <row r="1771">
      <c r="F1771" s="30"/>
    </row>
    <row r="1772">
      <c r="F1772" s="30"/>
    </row>
    <row r="1773">
      <c r="F1773" s="30"/>
    </row>
    <row r="1774">
      <c r="F1774" s="30"/>
    </row>
    <row r="1775">
      <c r="F1775" s="30"/>
    </row>
    <row r="1776">
      <c r="F1776" s="30"/>
    </row>
    <row r="1777">
      <c r="F1777" s="30"/>
    </row>
    <row r="1778">
      <c r="F1778" s="30"/>
    </row>
    <row r="1779">
      <c r="F1779" s="30"/>
    </row>
    <row r="1780">
      <c r="F1780" s="30"/>
    </row>
    <row r="1781">
      <c r="F1781" s="30"/>
    </row>
    <row r="1782">
      <c r="F1782" s="30"/>
    </row>
    <row r="1783">
      <c r="F1783" s="30"/>
    </row>
    <row r="1784">
      <c r="F1784" s="30"/>
    </row>
    <row r="1785">
      <c r="F1785" s="30"/>
    </row>
    <row r="1786">
      <c r="F1786" s="30"/>
    </row>
    <row r="1787">
      <c r="F1787" s="30"/>
    </row>
    <row r="1788">
      <c r="F1788" s="30"/>
    </row>
    <row r="1789">
      <c r="F1789" s="30"/>
    </row>
    <row r="1790">
      <c r="F1790" s="30"/>
    </row>
    <row r="1791">
      <c r="F1791" s="30"/>
    </row>
    <row r="1792">
      <c r="F1792" s="30"/>
    </row>
    <row r="1793">
      <c r="F1793" s="30"/>
    </row>
    <row r="1794">
      <c r="F1794" s="30"/>
    </row>
    <row r="1795">
      <c r="F1795" s="30"/>
    </row>
    <row r="1796">
      <c r="F1796" s="30"/>
    </row>
    <row r="1797">
      <c r="F1797" s="30"/>
    </row>
    <row r="1798">
      <c r="F1798" s="30"/>
    </row>
    <row r="1799">
      <c r="F1799" s="30"/>
    </row>
    <row r="1800">
      <c r="F1800" s="30"/>
    </row>
    <row r="1801">
      <c r="F1801" s="30"/>
    </row>
    <row r="1802">
      <c r="F1802" s="30"/>
    </row>
    <row r="1803">
      <c r="F1803" s="30"/>
    </row>
    <row r="1804">
      <c r="F1804" s="30"/>
    </row>
    <row r="1805">
      <c r="F1805" s="30"/>
    </row>
    <row r="1806">
      <c r="F1806" s="30"/>
    </row>
    <row r="1807">
      <c r="F1807" s="30"/>
    </row>
    <row r="1808">
      <c r="F1808" s="30"/>
    </row>
    <row r="1809">
      <c r="F1809" s="30"/>
    </row>
    <row r="1810">
      <c r="F1810" s="30"/>
    </row>
    <row r="1811">
      <c r="F1811" s="30"/>
    </row>
    <row r="1812">
      <c r="F1812" s="30"/>
    </row>
    <row r="1813">
      <c r="F1813" s="30"/>
    </row>
    <row r="1814">
      <c r="F1814" s="30"/>
    </row>
    <row r="1815">
      <c r="F1815" s="30"/>
    </row>
    <row r="1816">
      <c r="F1816" s="30"/>
    </row>
    <row r="1817">
      <c r="F1817" s="30"/>
    </row>
    <row r="1818">
      <c r="F1818" s="30"/>
    </row>
    <row r="1819">
      <c r="F1819" s="30"/>
    </row>
    <row r="1820">
      <c r="F1820" s="30"/>
    </row>
    <row r="1821">
      <c r="F1821" s="30"/>
    </row>
    <row r="1822">
      <c r="F1822" s="30"/>
    </row>
    <row r="1823">
      <c r="F1823" s="30"/>
    </row>
    <row r="1824">
      <c r="F1824" s="30"/>
    </row>
    <row r="1825">
      <c r="F1825" s="30"/>
    </row>
    <row r="1826">
      <c r="F1826" s="30"/>
    </row>
    <row r="1827">
      <c r="F1827" s="30"/>
    </row>
    <row r="1828">
      <c r="F1828" s="30"/>
    </row>
    <row r="1829">
      <c r="F1829" s="30"/>
    </row>
    <row r="1830">
      <c r="F1830" s="30"/>
    </row>
    <row r="1831">
      <c r="F1831" s="30"/>
    </row>
    <row r="1832">
      <c r="F1832" s="30"/>
    </row>
    <row r="1833">
      <c r="F1833" s="30"/>
    </row>
    <row r="1834">
      <c r="F1834" s="30"/>
    </row>
    <row r="1835">
      <c r="F1835" s="30"/>
    </row>
    <row r="1836">
      <c r="F1836" s="30"/>
    </row>
    <row r="1837">
      <c r="F1837" s="30"/>
    </row>
    <row r="1838">
      <c r="F1838" s="30"/>
    </row>
    <row r="1839">
      <c r="F1839" s="30"/>
    </row>
    <row r="1840">
      <c r="F1840" s="30"/>
    </row>
    <row r="1841">
      <c r="F1841" s="30"/>
    </row>
    <row r="1842">
      <c r="F1842" s="30"/>
    </row>
    <row r="1843">
      <c r="F1843" s="30"/>
    </row>
    <row r="1844">
      <c r="F1844" s="30"/>
    </row>
    <row r="1845">
      <c r="F1845" s="30"/>
    </row>
    <row r="1846">
      <c r="F1846" s="30"/>
    </row>
    <row r="1847">
      <c r="F1847" s="30"/>
    </row>
    <row r="1848">
      <c r="F1848" s="30"/>
    </row>
    <row r="1849">
      <c r="F1849" s="30"/>
    </row>
    <row r="1850">
      <c r="F1850" s="30"/>
    </row>
    <row r="1851">
      <c r="F1851" s="30"/>
    </row>
    <row r="1852">
      <c r="F1852" s="30"/>
    </row>
    <row r="1853">
      <c r="F1853" s="30"/>
    </row>
    <row r="1854">
      <c r="F1854" s="30"/>
    </row>
    <row r="1855">
      <c r="F1855" s="30"/>
    </row>
    <row r="1856">
      <c r="F1856" s="30"/>
    </row>
    <row r="1857">
      <c r="F1857" s="30"/>
    </row>
    <row r="1858">
      <c r="F1858" s="30"/>
    </row>
    <row r="1859">
      <c r="F1859" s="30"/>
    </row>
    <row r="1860">
      <c r="F1860" s="30"/>
    </row>
    <row r="1861">
      <c r="F1861" s="30"/>
    </row>
    <row r="1862">
      <c r="F1862" s="30"/>
    </row>
    <row r="1863">
      <c r="F1863" s="30"/>
    </row>
    <row r="1864">
      <c r="F1864" s="30"/>
    </row>
    <row r="1865">
      <c r="F1865" s="30"/>
    </row>
    <row r="1866">
      <c r="F1866" s="30"/>
    </row>
    <row r="1867">
      <c r="F1867" s="30"/>
    </row>
    <row r="1868">
      <c r="F1868" s="30"/>
    </row>
    <row r="1869">
      <c r="F1869" s="30"/>
    </row>
    <row r="1870">
      <c r="F1870" s="30"/>
    </row>
    <row r="1871">
      <c r="F1871" s="30"/>
    </row>
    <row r="1872">
      <c r="F1872" s="30"/>
    </row>
    <row r="1873">
      <c r="F1873" s="30"/>
    </row>
    <row r="1874">
      <c r="F1874" s="30"/>
    </row>
    <row r="1875">
      <c r="F1875" s="30"/>
    </row>
    <row r="1876">
      <c r="F1876" s="30"/>
    </row>
    <row r="1877">
      <c r="F1877" s="30"/>
    </row>
    <row r="1878">
      <c r="F1878" s="30"/>
    </row>
    <row r="1879">
      <c r="F1879" s="30"/>
    </row>
    <row r="1880">
      <c r="F1880" s="30"/>
    </row>
    <row r="1881">
      <c r="F1881" s="30"/>
    </row>
    <row r="1882">
      <c r="F1882" s="30"/>
    </row>
    <row r="1883">
      <c r="F1883" s="30"/>
    </row>
    <row r="1884">
      <c r="F1884" s="30"/>
    </row>
    <row r="1885">
      <c r="F1885" s="30"/>
    </row>
    <row r="1886">
      <c r="F1886" s="30"/>
    </row>
    <row r="1887">
      <c r="F1887" s="30"/>
    </row>
    <row r="1888">
      <c r="F1888" s="30"/>
    </row>
    <row r="1889">
      <c r="F1889" s="30"/>
    </row>
    <row r="1890">
      <c r="F1890" s="30"/>
    </row>
    <row r="1891">
      <c r="F1891" s="30"/>
    </row>
    <row r="1892">
      <c r="F1892" s="30"/>
    </row>
    <row r="1893">
      <c r="F1893" s="30"/>
    </row>
    <row r="1894">
      <c r="F1894" s="30"/>
    </row>
    <row r="1895">
      <c r="F1895" s="30"/>
    </row>
    <row r="1896">
      <c r="F1896" s="30"/>
    </row>
    <row r="1897">
      <c r="F1897" s="30"/>
    </row>
    <row r="1898">
      <c r="F1898" s="30"/>
    </row>
    <row r="1899">
      <c r="F1899" s="30"/>
    </row>
    <row r="1900">
      <c r="F1900" s="30"/>
    </row>
    <row r="1901">
      <c r="F1901" s="30"/>
    </row>
    <row r="1902">
      <c r="F1902" s="30"/>
    </row>
    <row r="1903">
      <c r="F1903" s="30"/>
    </row>
    <row r="1904">
      <c r="F1904" s="30"/>
    </row>
    <row r="1905">
      <c r="F1905" s="30"/>
    </row>
    <row r="1906">
      <c r="F1906" s="30"/>
    </row>
    <row r="1907">
      <c r="F1907" s="30"/>
    </row>
    <row r="1908">
      <c r="F1908" s="30"/>
    </row>
    <row r="1909">
      <c r="F1909" s="30"/>
    </row>
    <row r="1910">
      <c r="F1910" s="30"/>
    </row>
    <row r="1911">
      <c r="F1911" s="30"/>
    </row>
    <row r="1912">
      <c r="F1912" s="30"/>
    </row>
    <row r="1913">
      <c r="F1913" s="30"/>
    </row>
    <row r="1914">
      <c r="F1914" s="30"/>
    </row>
    <row r="1915">
      <c r="F1915" s="30"/>
    </row>
    <row r="1916">
      <c r="F1916" s="30"/>
    </row>
    <row r="1917">
      <c r="F1917" s="30"/>
    </row>
    <row r="1918">
      <c r="F1918" s="30"/>
    </row>
    <row r="1919">
      <c r="F1919" s="30"/>
    </row>
    <row r="1920">
      <c r="F1920" s="30"/>
    </row>
    <row r="1921">
      <c r="F1921" s="30"/>
    </row>
    <row r="1922">
      <c r="F1922" s="30"/>
    </row>
    <row r="1923">
      <c r="F1923" s="30"/>
    </row>
    <row r="1924">
      <c r="F1924" s="30"/>
    </row>
    <row r="1925">
      <c r="F1925" s="30"/>
    </row>
    <row r="1926">
      <c r="F1926" s="30"/>
    </row>
    <row r="1927">
      <c r="F1927" s="30"/>
    </row>
    <row r="1928">
      <c r="F1928" s="30"/>
    </row>
    <row r="1929">
      <c r="F1929" s="30"/>
    </row>
    <row r="1930">
      <c r="F1930" s="30"/>
    </row>
    <row r="1931">
      <c r="F1931" s="30"/>
    </row>
    <row r="1932">
      <c r="F1932" s="30"/>
    </row>
    <row r="1933">
      <c r="F1933" s="30"/>
    </row>
    <row r="1934">
      <c r="F1934" s="30"/>
    </row>
    <row r="1935">
      <c r="F1935" s="30"/>
    </row>
    <row r="1936">
      <c r="F1936" s="30"/>
    </row>
    <row r="1937">
      <c r="F1937" s="30"/>
    </row>
    <row r="1938">
      <c r="F1938" s="30"/>
    </row>
    <row r="1939">
      <c r="F1939" s="30"/>
    </row>
    <row r="1940">
      <c r="F1940" s="30"/>
    </row>
    <row r="1941">
      <c r="F1941" s="30"/>
    </row>
    <row r="1942">
      <c r="F1942" s="30"/>
    </row>
    <row r="1943">
      <c r="F1943" s="30"/>
    </row>
    <row r="1944">
      <c r="F1944" s="30"/>
    </row>
    <row r="1945">
      <c r="F1945" s="30"/>
    </row>
    <row r="1946">
      <c r="F1946" s="30"/>
    </row>
    <row r="1947">
      <c r="F1947" s="30"/>
    </row>
    <row r="1948">
      <c r="F1948" s="30"/>
    </row>
    <row r="1949">
      <c r="F1949" s="30"/>
    </row>
    <row r="1950">
      <c r="F1950" s="30"/>
    </row>
    <row r="1951">
      <c r="F1951" s="30"/>
    </row>
    <row r="1952">
      <c r="F1952" s="30"/>
    </row>
    <row r="1953">
      <c r="F1953" s="30"/>
    </row>
    <row r="1954">
      <c r="F1954" s="30"/>
    </row>
    <row r="1955">
      <c r="F1955" s="30"/>
    </row>
    <row r="1956">
      <c r="F1956" s="30"/>
    </row>
    <row r="1957">
      <c r="F1957" s="30"/>
    </row>
    <row r="1958">
      <c r="F1958" s="30"/>
    </row>
    <row r="1959">
      <c r="F1959" s="30"/>
    </row>
    <row r="1960">
      <c r="F1960" s="30"/>
    </row>
    <row r="1961">
      <c r="F1961" s="30"/>
    </row>
    <row r="1962">
      <c r="F1962" s="30"/>
    </row>
    <row r="1963">
      <c r="F1963" s="30"/>
    </row>
    <row r="1964">
      <c r="F1964" s="30"/>
    </row>
    <row r="1965">
      <c r="F1965" s="30"/>
    </row>
    <row r="1966">
      <c r="F1966" s="30"/>
    </row>
    <row r="1967">
      <c r="F1967" s="30"/>
    </row>
    <row r="1968">
      <c r="F1968" s="30"/>
    </row>
    <row r="1969">
      <c r="F1969" s="30"/>
    </row>
    <row r="1970">
      <c r="F1970" s="30"/>
    </row>
    <row r="1971">
      <c r="F1971" s="30"/>
    </row>
    <row r="1972">
      <c r="F1972" s="30"/>
    </row>
    <row r="1973">
      <c r="F1973" s="30"/>
    </row>
    <row r="1974">
      <c r="F1974" s="30"/>
    </row>
    <row r="1975">
      <c r="F1975" s="30"/>
    </row>
    <row r="1976">
      <c r="F1976" s="30"/>
    </row>
    <row r="1977">
      <c r="F1977" s="30"/>
    </row>
    <row r="1978">
      <c r="F1978" s="30"/>
    </row>
    <row r="1979">
      <c r="F1979" s="30"/>
    </row>
    <row r="1980">
      <c r="F1980" s="30"/>
    </row>
    <row r="1981">
      <c r="F1981" s="30"/>
    </row>
    <row r="1982">
      <c r="F1982" s="30"/>
    </row>
    <row r="1983">
      <c r="F1983" s="30"/>
    </row>
    <row r="1984">
      <c r="F1984" s="30"/>
    </row>
    <row r="1985">
      <c r="F1985" s="30"/>
    </row>
    <row r="1986">
      <c r="F1986" s="30"/>
    </row>
    <row r="1987">
      <c r="F1987" s="30"/>
    </row>
    <row r="1988">
      <c r="F1988" s="30"/>
    </row>
    <row r="1989">
      <c r="F1989" s="30"/>
    </row>
    <row r="1990">
      <c r="F1990" s="30"/>
    </row>
    <row r="1991">
      <c r="F1991" s="30"/>
    </row>
    <row r="1992">
      <c r="F1992" s="30"/>
    </row>
    <row r="1993">
      <c r="F1993" s="30"/>
    </row>
    <row r="1994">
      <c r="F1994" s="30"/>
    </row>
    <row r="1995">
      <c r="F1995" s="30"/>
    </row>
    <row r="1996">
      <c r="F1996" s="30"/>
    </row>
    <row r="1997">
      <c r="F1997" s="30"/>
    </row>
    <row r="1998">
      <c r="F1998" s="30"/>
    </row>
    <row r="1999">
      <c r="F1999" s="30"/>
    </row>
    <row r="2000">
      <c r="F2000" s="30"/>
    </row>
    <row r="2001">
      <c r="F2001" s="30"/>
    </row>
    <row r="2002">
      <c r="F2002" s="30"/>
    </row>
    <row r="2003">
      <c r="F2003" s="30"/>
    </row>
    <row r="2004">
      <c r="F2004" s="30"/>
    </row>
    <row r="2005">
      <c r="F2005" s="30"/>
    </row>
    <row r="2006">
      <c r="F2006" s="30"/>
    </row>
    <row r="2007">
      <c r="F2007" s="30"/>
    </row>
    <row r="2008">
      <c r="F2008" s="30"/>
    </row>
    <row r="2009">
      <c r="F2009" s="30"/>
    </row>
    <row r="2010">
      <c r="F2010" s="30"/>
    </row>
    <row r="2011">
      <c r="F2011" s="30"/>
    </row>
    <row r="2012">
      <c r="F2012" s="30"/>
    </row>
    <row r="2013">
      <c r="F2013" s="30"/>
    </row>
    <row r="2014">
      <c r="F2014" s="30"/>
    </row>
    <row r="2015">
      <c r="F2015" s="30"/>
    </row>
    <row r="2016">
      <c r="F2016" s="30"/>
    </row>
    <row r="2017">
      <c r="F2017" s="30"/>
    </row>
    <row r="2018">
      <c r="F2018" s="30"/>
    </row>
    <row r="2019">
      <c r="F2019" s="30"/>
    </row>
    <row r="2020">
      <c r="F2020" s="30"/>
    </row>
    <row r="2021">
      <c r="F2021" s="30"/>
    </row>
    <row r="2022">
      <c r="F2022" s="30"/>
    </row>
    <row r="2023">
      <c r="F2023" s="30"/>
    </row>
    <row r="2024">
      <c r="F2024" s="30"/>
    </row>
    <row r="2025">
      <c r="F2025" s="30"/>
    </row>
    <row r="2026">
      <c r="F2026" s="30"/>
    </row>
    <row r="2027">
      <c r="F2027" s="30"/>
    </row>
    <row r="2028">
      <c r="F2028" s="30"/>
    </row>
    <row r="2029">
      <c r="F2029" s="30"/>
    </row>
    <row r="2030">
      <c r="F2030" s="30"/>
    </row>
    <row r="2031">
      <c r="F2031" s="30"/>
    </row>
    <row r="2032">
      <c r="F2032" s="30"/>
    </row>
    <row r="2033">
      <c r="F2033" s="30"/>
    </row>
    <row r="2034">
      <c r="F2034" s="30"/>
    </row>
    <row r="2035">
      <c r="F2035" s="30"/>
    </row>
    <row r="2036">
      <c r="F2036" s="30"/>
    </row>
    <row r="2037">
      <c r="F2037" s="30"/>
    </row>
    <row r="2038">
      <c r="F2038" s="30"/>
    </row>
    <row r="2039">
      <c r="F2039" s="30"/>
    </row>
    <row r="2040">
      <c r="F2040" s="30"/>
    </row>
    <row r="2041">
      <c r="F2041" s="30"/>
    </row>
    <row r="2042">
      <c r="F2042" s="30"/>
    </row>
    <row r="2043">
      <c r="F2043" s="30"/>
    </row>
    <row r="2044">
      <c r="F2044" s="30"/>
    </row>
    <row r="2045">
      <c r="F2045" s="30"/>
    </row>
    <row r="2046">
      <c r="F2046" s="30"/>
    </row>
    <row r="2047">
      <c r="F2047" s="30"/>
    </row>
    <row r="2048">
      <c r="F2048" s="30"/>
    </row>
    <row r="2049">
      <c r="F2049" s="30"/>
    </row>
    <row r="2050">
      <c r="F2050" s="30"/>
    </row>
    <row r="2051">
      <c r="F2051" s="30"/>
    </row>
    <row r="2052">
      <c r="F2052" s="30"/>
    </row>
    <row r="2053">
      <c r="F2053" s="30"/>
    </row>
    <row r="2054">
      <c r="F2054" s="30"/>
    </row>
    <row r="2055">
      <c r="F2055" s="30"/>
    </row>
    <row r="2056">
      <c r="F2056" s="30"/>
    </row>
    <row r="2057">
      <c r="F2057" s="30"/>
    </row>
    <row r="2058">
      <c r="F2058" s="30"/>
    </row>
    <row r="2059">
      <c r="F2059" s="30"/>
    </row>
    <row r="2060">
      <c r="F2060" s="30"/>
    </row>
    <row r="2061">
      <c r="F2061" s="30"/>
    </row>
    <row r="2062">
      <c r="F2062" s="30"/>
    </row>
    <row r="2063">
      <c r="F2063" s="30"/>
    </row>
    <row r="2064">
      <c r="F2064" s="30"/>
    </row>
    <row r="2065">
      <c r="F2065" s="30"/>
    </row>
    <row r="2066">
      <c r="F2066" s="30"/>
    </row>
    <row r="2067">
      <c r="F2067" s="30"/>
    </row>
    <row r="2068">
      <c r="F2068" s="30"/>
    </row>
    <row r="2069">
      <c r="F2069" s="30"/>
    </row>
    <row r="2070">
      <c r="F2070" s="30"/>
    </row>
    <row r="2071">
      <c r="F2071" s="30"/>
    </row>
    <row r="2072">
      <c r="F2072" s="30"/>
    </row>
    <row r="2073">
      <c r="F2073" s="30"/>
    </row>
    <row r="2074">
      <c r="F2074" s="30"/>
    </row>
    <row r="2075">
      <c r="F2075" s="30"/>
    </row>
    <row r="2076">
      <c r="F2076" s="30"/>
    </row>
    <row r="2077">
      <c r="F2077" s="30"/>
    </row>
    <row r="2078">
      <c r="F2078" s="30"/>
    </row>
    <row r="2079">
      <c r="F2079" s="30"/>
    </row>
    <row r="2080">
      <c r="F2080" s="30"/>
    </row>
    <row r="2081">
      <c r="F2081" s="30"/>
    </row>
    <row r="2082">
      <c r="F2082" s="30"/>
    </row>
    <row r="2083">
      <c r="F2083" s="30"/>
    </row>
    <row r="2084">
      <c r="F2084" s="30"/>
    </row>
    <row r="2085">
      <c r="F2085" s="30"/>
    </row>
    <row r="2086">
      <c r="F2086" s="30"/>
    </row>
    <row r="2087">
      <c r="F2087" s="30"/>
    </row>
    <row r="2088">
      <c r="F2088" s="30"/>
    </row>
    <row r="2089">
      <c r="F2089" s="30"/>
    </row>
    <row r="2090">
      <c r="F2090" s="30"/>
    </row>
    <row r="2091">
      <c r="F2091" s="30"/>
    </row>
    <row r="2092">
      <c r="F2092" s="30"/>
    </row>
    <row r="2093">
      <c r="F2093" s="30"/>
    </row>
    <row r="2094">
      <c r="F2094" s="30"/>
    </row>
    <row r="2095">
      <c r="F2095" s="30"/>
    </row>
    <row r="2096">
      <c r="F2096" s="30"/>
    </row>
    <row r="2097">
      <c r="F2097" s="30"/>
    </row>
    <row r="2098">
      <c r="F2098" s="30"/>
    </row>
    <row r="2099">
      <c r="F2099" s="30"/>
    </row>
    <row r="2100">
      <c r="F2100" s="30"/>
    </row>
    <row r="2101">
      <c r="F2101" s="30"/>
    </row>
    <row r="2102">
      <c r="F2102" s="30"/>
    </row>
    <row r="2103">
      <c r="F2103" s="30"/>
    </row>
    <row r="2104">
      <c r="F2104" s="30"/>
    </row>
    <row r="2105">
      <c r="F2105" s="30"/>
    </row>
    <row r="2106">
      <c r="F2106" s="30"/>
    </row>
    <row r="2107">
      <c r="F2107" s="30"/>
    </row>
    <row r="2108">
      <c r="F2108" s="30"/>
    </row>
    <row r="2109">
      <c r="F2109" s="30"/>
    </row>
    <row r="2110">
      <c r="F2110" s="30"/>
    </row>
    <row r="2111">
      <c r="F2111" s="30"/>
    </row>
    <row r="2112">
      <c r="F2112" s="30"/>
    </row>
    <row r="2113">
      <c r="F2113" s="30"/>
    </row>
    <row r="2114">
      <c r="F2114" s="30"/>
    </row>
    <row r="2115">
      <c r="F2115" s="30"/>
    </row>
    <row r="2116">
      <c r="F2116" s="30"/>
    </row>
    <row r="2117">
      <c r="F2117" s="30"/>
    </row>
    <row r="2118">
      <c r="F2118" s="30"/>
    </row>
    <row r="2119">
      <c r="F2119" s="30"/>
    </row>
    <row r="2120">
      <c r="F2120" s="30"/>
    </row>
    <row r="2121">
      <c r="F2121" s="30"/>
    </row>
    <row r="2122">
      <c r="F2122" s="30"/>
    </row>
    <row r="2123">
      <c r="F2123" s="30"/>
    </row>
    <row r="2124">
      <c r="F2124" s="30"/>
    </row>
    <row r="2125">
      <c r="F2125" s="30"/>
    </row>
    <row r="2126">
      <c r="F2126" s="30"/>
    </row>
    <row r="2127">
      <c r="F2127" s="30"/>
    </row>
    <row r="2128">
      <c r="F2128" s="30"/>
    </row>
    <row r="2129">
      <c r="F2129" s="30"/>
    </row>
    <row r="2130">
      <c r="F2130" s="30"/>
    </row>
    <row r="2131">
      <c r="F2131" s="30"/>
    </row>
    <row r="2132">
      <c r="F2132" s="30"/>
    </row>
    <row r="2133">
      <c r="F2133" s="30"/>
    </row>
    <row r="2134">
      <c r="F2134" s="30"/>
    </row>
    <row r="2135">
      <c r="F2135" s="30"/>
    </row>
    <row r="2136">
      <c r="F2136" s="30"/>
    </row>
    <row r="2137">
      <c r="F2137" s="30"/>
    </row>
    <row r="2138">
      <c r="F2138" s="30"/>
    </row>
    <row r="2139">
      <c r="F2139" s="30"/>
    </row>
    <row r="2140">
      <c r="F2140" s="30"/>
    </row>
    <row r="2141">
      <c r="F2141" s="30"/>
    </row>
    <row r="2142">
      <c r="F2142" s="30"/>
    </row>
    <row r="2143">
      <c r="F2143" s="30"/>
    </row>
    <row r="2144">
      <c r="F2144" s="30"/>
    </row>
    <row r="2145">
      <c r="F2145" s="30"/>
    </row>
    <row r="2146">
      <c r="F2146" s="30"/>
    </row>
    <row r="2147">
      <c r="F2147" s="30"/>
    </row>
    <row r="2148">
      <c r="F2148" s="30"/>
    </row>
    <row r="2149">
      <c r="F2149" s="30"/>
    </row>
    <row r="2150">
      <c r="F2150" s="30"/>
    </row>
    <row r="2151">
      <c r="F2151" s="30"/>
    </row>
    <row r="2152">
      <c r="F2152" s="30"/>
    </row>
    <row r="2153">
      <c r="F2153" s="30"/>
    </row>
    <row r="2154">
      <c r="F2154" s="30"/>
    </row>
    <row r="2155">
      <c r="F2155" s="30"/>
    </row>
    <row r="2156">
      <c r="F2156" s="30"/>
    </row>
    <row r="2157">
      <c r="F2157" s="30"/>
    </row>
    <row r="2158">
      <c r="F2158" s="30"/>
    </row>
    <row r="2159">
      <c r="F2159" s="30"/>
    </row>
    <row r="2160">
      <c r="F2160" s="30"/>
    </row>
    <row r="2161">
      <c r="F2161" s="30"/>
    </row>
    <row r="2162">
      <c r="F2162" s="30"/>
    </row>
    <row r="2163">
      <c r="F2163" s="30"/>
    </row>
    <row r="2164">
      <c r="F2164" s="30"/>
    </row>
    <row r="2165">
      <c r="F2165" s="30"/>
    </row>
    <row r="2166">
      <c r="F2166" s="30"/>
    </row>
    <row r="2167">
      <c r="F2167" s="30"/>
    </row>
    <row r="2168">
      <c r="F2168" s="30"/>
    </row>
    <row r="2169">
      <c r="F2169" s="30"/>
    </row>
    <row r="2170">
      <c r="F2170" s="30"/>
    </row>
    <row r="2171">
      <c r="F2171" s="30"/>
    </row>
    <row r="2172">
      <c r="F2172" s="30"/>
    </row>
    <row r="2173">
      <c r="F2173" s="30"/>
    </row>
    <row r="2174">
      <c r="F2174" s="30"/>
    </row>
    <row r="2175">
      <c r="F2175" s="30"/>
    </row>
    <row r="2176">
      <c r="F2176" s="30"/>
    </row>
    <row r="2177">
      <c r="F2177" s="30"/>
    </row>
    <row r="2178">
      <c r="F2178" s="30"/>
    </row>
    <row r="2179">
      <c r="F2179" s="30"/>
    </row>
    <row r="2180">
      <c r="F2180" s="30"/>
    </row>
    <row r="2181">
      <c r="F2181" s="30"/>
    </row>
    <row r="2182">
      <c r="F2182" s="30"/>
    </row>
    <row r="2183">
      <c r="F2183" s="30"/>
    </row>
    <row r="2184">
      <c r="F2184" s="30"/>
    </row>
    <row r="2185">
      <c r="F2185" s="30"/>
    </row>
    <row r="2186">
      <c r="F2186" s="30"/>
    </row>
    <row r="2187">
      <c r="F2187" s="30"/>
    </row>
    <row r="2188">
      <c r="F2188" s="30"/>
    </row>
    <row r="2189">
      <c r="F2189" s="30"/>
    </row>
    <row r="2190">
      <c r="F2190" s="30"/>
    </row>
    <row r="2191">
      <c r="F2191" s="30"/>
    </row>
    <row r="2192">
      <c r="F2192" s="30"/>
    </row>
    <row r="2193">
      <c r="F2193" s="30"/>
    </row>
    <row r="2194">
      <c r="F2194" s="30"/>
    </row>
    <row r="2195">
      <c r="F2195" s="30"/>
    </row>
    <row r="2196">
      <c r="F2196" s="30"/>
    </row>
    <row r="2197">
      <c r="F2197" s="30"/>
    </row>
    <row r="2198">
      <c r="F2198" s="30"/>
    </row>
    <row r="2199">
      <c r="F2199" s="30"/>
    </row>
    <row r="2200">
      <c r="F2200" s="30"/>
    </row>
    <row r="2201">
      <c r="F2201" s="30"/>
    </row>
    <row r="2202">
      <c r="F2202" s="30"/>
    </row>
    <row r="2203">
      <c r="F2203" s="30"/>
    </row>
    <row r="2204">
      <c r="F2204" s="30"/>
    </row>
    <row r="2205">
      <c r="F2205" s="30"/>
    </row>
    <row r="2206">
      <c r="F2206" s="30"/>
    </row>
    <row r="2207">
      <c r="F2207" s="30"/>
    </row>
    <row r="2208">
      <c r="F2208" s="30"/>
    </row>
    <row r="2209">
      <c r="F2209" s="30"/>
    </row>
    <row r="2210">
      <c r="F2210" s="30"/>
    </row>
    <row r="2211">
      <c r="F2211" s="30"/>
    </row>
    <row r="2212">
      <c r="F2212" s="30"/>
    </row>
    <row r="2213">
      <c r="F2213" s="30"/>
    </row>
    <row r="2214">
      <c r="F2214" s="30"/>
    </row>
    <row r="2215">
      <c r="F2215" s="30"/>
    </row>
    <row r="2216">
      <c r="F2216" s="30"/>
    </row>
    <row r="2217">
      <c r="F2217" s="30"/>
    </row>
    <row r="2218">
      <c r="F2218" s="30"/>
    </row>
    <row r="2219">
      <c r="F2219" s="30"/>
    </row>
    <row r="2220">
      <c r="F2220" s="30"/>
    </row>
    <row r="2221">
      <c r="F2221" s="30"/>
    </row>
    <row r="2222">
      <c r="F2222" s="30"/>
    </row>
    <row r="2223">
      <c r="F2223" s="30"/>
    </row>
    <row r="2224">
      <c r="F2224" s="30"/>
    </row>
    <row r="2225">
      <c r="F2225" s="30"/>
    </row>
    <row r="2226">
      <c r="F2226" s="30"/>
    </row>
    <row r="2227">
      <c r="F2227" s="30"/>
    </row>
    <row r="2228">
      <c r="F2228" s="30"/>
    </row>
    <row r="2229">
      <c r="F2229" s="30"/>
    </row>
    <row r="2230">
      <c r="F2230" s="30"/>
    </row>
    <row r="2231">
      <c r="F2231" s="30"/>
    </row>
    <row r="2232">
      <c r="F2232" s="30"/>
    </row>
    <row r="2233">
      <c r="F2233" s="30"/>
    </row>
    <row r="2234">
      <c r="F2234" s="30"/>
    </row>
    <row r="2235">
      <c r="F2235" s="30"/>
    </row>
    <row r="2236">
      <c r="F2236" s="30"/>
    </row>
    <row r="2237">
      <c r="F2237" s="30"/>
    </row>
    <row r="2238">
      <c r="F2238" s="30"/>
    </row>
    <row r="2239">
      <c r="F2239" s="30"/>
    </row>
    <row r="2240">
      <c r="F2240" s="30"/>
    </row>
    <row r="2241">
      <c r="F2241" s="30"/>
    </row>
    <row r="2242">
      <c r="F2242" s="30"/>
    </row>
    <row r="2243">
      <c r="F2243" s="30"/>
    </row>
    <row r="2244">
      <c r="F2244" s="30"/>
    </row>
    <row r="2245">
      <c r="F2245" s="30"/>
    </row>
    <row r="2246">
      <c r="F2246" s="30"/>
    </row>
    <row r="2247">
      <c r="F2247" s="30"/>
    </row>
    <row r="2248">
      <c r="F2248" s="30"/>
    </row>
    <row r="2249">
      <c r="F2249" s="30"/>
    </row>
    <row r="2250">
      <c r="F2250" s="30"/>
    </row>
    <row r="2251">
      <c r="F2251" s="30"/>
    </row>
    <row r="2252">
      <c r="F2252" s="30"/>
    </row>
    <row r="2253">
      <c r="F2253" s="30"/>
    </row>
    <row r="2254">
      <c r="F2254" s="30"/>
    </row>
    <row r="2255">
      <c r="F2255" s="30"/>
    </row>
    <row r="2256">
      <c r="F2256" s="30"/>
    </row>
    <row r="2257">
      <c r="F2257" s="30"/>
    </row>
    <row r="2258">
      <c r="F2258" s="30"/>
    </row>
    <row r="2259">
      <c r="F2259" s="30"/>
    </row>
    <row r="2260">
      <c r="F2260" s="30"/>
    </row>
    <row r="2261">
      <c r="F2261" s="30"/>
    </row>
    <row r="2262">
      <c r="F2262" s="30"/>
    </row>
    <row r="2263">
      <c r="F2263" s="30"/>
    </row>
    <row r="2264">
      <c r="F2264" s="30"/>
    </row>
    <row r="2265">
      <c r="F2265" s="30"/>
    </row>
    <row r="2266">
      <c r="F2266" s="30"/>
    </row>
    <row r="2267">
      <c r="F2267" s="30"/>
    </row>
    <row r="2268">
      <c r="F2268" s="30"/>
    </row>
    <row r="2269">
      <c r="F2269" s="30"/>
    </row>
    <row r="2270">
      <c r="F2270" s="30"/>
    </row>
    <row r="2271">
      <c r="F2271" s="30"/>
    </row>
    <row r="2272">
      <c r="F2272" s="30"/>
    </row>
    <row r="2273">
      <c r="F2273" s="30"/>
    </row>
    <row r="2274">
      <c r="F2274" s="30"/>
    </row>
    <row r="2275">
      <c r="F2275" s="30"/>
    </row>
    <row r="2276">
      <c r="F2276" s="30"/>
    </row>
    <row r="2277">
      <c r="F2277" s="30"/>
    </row>
    <row r="2278">
      <c r="F2278" s="30"/>
    </row>
    <row r="2279">
      <c r="F2279" s="30"/>
    </row>
    <row r="2280">
      <c r="F2280" s="30"/>
    </row>
    <row r="2281">
      <c r="F2281" s="30"/>
    </row>
    <row r="2282">
      <c r="F2282" s="30"/>
    </row>
    <row r="2283">
      <c r="F2283" s="30"/>
    </row>
    <row r="2284">
      <c r="F2284" s="30"/>
    </row>
    <row r="2285">
      <c r="F2285" s="30"/>
    </row>
    <row r="2286">
      <c r="F2286" s="30"/>
    </row>
    <row r="2287">
      <c r="F2287" s="30"/>
    </row>
    <row r="2288">
      <c r="F2288" s="30"/>
    </row>
    <row r="2289">
      <c r="F2289" s="30"/>
    </row>
    <row r="2290">
      <c r="F2290" s="30"/>
    </row>
    <row r="2291">
      <c r="F2291" s="30"/>
    </row>
    <row r="2292">
      <c r="F2292" s="30"/>
    </row>
    <row r="2293">
      <c r="F2293" s="30"/>
    </row>
    <row r="2294">
      <c r="F2294" s="30"/>
    </row>
    <row r="2295">
      <c r="F2295" s="30"/>
    </row>
    <row r="2296">
      <c r="F2296" s="30"/>
    </row>
    <row r="2297">
      <c r="F2297" s="30"/>
    </row>
    <row r="2298">
      <c r="F2298" s="30"/>
    </row>
    <row r="2299">
      <c r="F2299" s="30"/>
    </row>
    <row r="2300">
      <c r="F2300" s="30"/>
    </row>
    <row r="2301">
      <c r="F2301" s="30"/>
    </row>
    <row r="2302">
      <c r="F2302" s="30"/>
    </row>
    <row r="2303">
      <c r="F2303" s="30"/>
    </row>
    <row r="2304">
      <c r="F2304" s="30"/>
    </row>
    <row r="2305">
      <c r="F2305" s="30"/>
    </row>
    <row r="2306">
      <c r="F2306" s="30"/>
    </row>
    <row r="2307">
      <c r="F2307" s="30"/>
    </row>
    <row r="2308">
      <c r="F2308" s="30"/>
    </row>
    <row r="2309">
      <c r="F2309" s="30"/>
    </row>
    <row r="2310">
      <c r="F2310" s="30"/>
    </row>
    <row r="2311">
      <c r="F2311" s="30"/>
    </row>
    <row r="2312">
      <c r="F2312" s="30"/>
    </row>
    <row r="2313">
      <c r="F2313" s="30"/>
    </row>
    <row r="2314">
      <c r="F2314" s="30"/>
    </row>
    <row r="2315">
      <c r="F2315" s="30"/>
    </row>
    <row r="2316">
      <c r="F2316" s="30"/>
    </row>
    <row r="2317">
      <c r="F2317" s="30"/>
    </row>
    <row r="2318">
      <c r="F2318" s="30"/>
    </row>
    <row r="2319">
      <c r="F2319" s="30"/>
    </row>
    <row r="2320">
      <c r="F2320" s="30"/>
    </row>
    <row r="2321">
      <c r="F2321" s="30"/>
    </row>
    <row r="2322">
      <c r="F2322" s="30"/>
    </row>
    <row r="2323">
      <c r="F2323" s="30"/>
    </row>
    <row r="2324">
      <c r="F2324" s="30"/>
    </row>
    <row r="2325">
      <c r="F2325" s="30"/>
    </row>
    <row r="2326">
      <c r="F2326" s="30"/>
    </row>
    <row r="2327">
      <c r="F2327" s="30"/>
    </row>
    <row r="2328">
      <c r="F2328" s="30"/>
    </row>
    <row r="2329">
      <c r="F2329" s="30"/>
    </row>
    <row r="2330">
      <c r="F2330" s="30"/>
    </row>
    <row r="2331">
      <c r="F2331" s="30"/>
    </row>
    <row r="2332">
      <c r="F2332" s="30"/>
    </row>
    <row r="2333">
      <c r="F2333" s="30"/>
    </row>
    <row r="2334">
      <c r="F2334" s="30"/>
    </row>
    <row r="2335">
      <c r="F2335" s="30"/>
    </row>
    <row r="2336">
      <c r="F2336" s="30"/>
    </row>
    <row r="2337">
      <c r="F2337" s="30"/>
    </row>
    <row r="2338">
      <c r="F2338" s="30"/>
    </row>
    <row r="2339">
      <c r="F2339" s="30"/>
    </row>
    <row r="2340">
      <c r="F2340" s="30"/>
    </row>
    <row r="2341">
      <c r="F2341" s="30"/>
    </row>
    <row r="2342">
      <c r="F2342" s="30"/>
    </row>
    <row r="2343">
      <c r="F2343" s="30"/>
    </row>
    <row r="2344">
      <c r="F2344" s="30"/>
    </row>
    <row r="2345">
      <c r="F2345" s="30"/>
    </row>
    <row r="2346">
      <c r="F2346" s="30"/>
    </row>
    <row r="2347">
      <c r="F2347" s="30"/>
    </row>
    <row r="2348">
      <c r="F2348" s="30"/>
    </row>
    <row r="2349">
      <c r="F2349" s="30"/>
    </row>
    <row r="2350">
      <c r="F2350" s="30"/>
    </row>
    <row r="2351">
      <c r="F2351" s="30"/>
    </row>
    <row r="2352">
      <c r="F2352" s="30"/>
    </row>
    <row r="2353">
      <c r="F2353" s="30"/>
    </row>
    <row r="2354">
      <c r="F2354" s="30"/>
    </row>
    <row r="2355">
      <c r="F2355" s="30"/>
    </row>
    <row r="2356">
      <c r="F2356" s="30"/>
    </row>
    <row r="2357">
      <c r="F2357" s="30"/>
    </row>
    <row r="2358">
      <c r="F2358" s="30"/>
    </row>
    <row r="2359">
      <c r="F2359" s="30"/>
    </row>
    <row r="2360">
      <c r="F2360" s="30"/>
    </row>
    <row r="2361">
      <c r="F2361" s="30"/>
    </row>
    <row r="2362">
      <c r="F2362" s="30"/>
    </row>
    <row r="2363">
      <c r="F2363" s="30"/>
    </row>
    <row r="2364">
      <c r="F2364" s="30"/>
    </row>
    <row r="2365">
      <c r="F2365" s="30"/>
    </row>
    <row r="2366">
      <c r="F2366" s="30"/>
    </row>
    <row r="2367">
      <c r="F2367" s="30"/>
    </row>
    <row r="2368">
      <c r="F2368" s="30"/>
    </row>
    <row r="2369">
      <c r="F2369" s="30"/>
    </row>
    <row r="2370">
      <c r="F2370" s="30"/>
    </row>
    <row r="2371">
      <c r="F2371" s="30"/>
    </row>
    <row r="2372">
      <c r="F2372" s="30"/>
    </row>
    <row r="2373">
      <c r="F2373" s="30"/>
    </row>
    <row r="2374">
      <c r="F2374" s="30"/>
    </row>
    <row r="2375">
      <c r="F2375" s="30"/>
    </row>
    <row r="2376">
      <c r="F2376" s="30"/>
    </row>
    <row r="2377">
      <c r="F2377" s="30"/>
    </row>
    <row r="2378">
      <c r="F2378" s="30"/>
    </row>
    <row r="2379">
      <c r="F2379" s="30"/>
    </row>
    <row r="2380">
      <c r="F2380" s="30"/>
    </row>
    <row r="2381">
      <c r="F2381" s="30"/>
    </row>
    <row r="2382">
      <c r="F2382" s="30"/>
    </row>
    <row r="2383">
      <c r="F2383" s="30"/>
    </row>
    <row r="2384">
      <c r="F2384" s="30"/>
    </row>
    <row r="2385">
      <c r="F2385" s="30"/>
    </row>
    <row r="2386">
      <c r="F2386" s="30"/>
    </row>
    <row r="2387">
      <c r="F2387" s="30"/>
    </row>
    <row r="2388">
      <c r="F2388" s="30"/>
    </row>
    <row r="2389">
      <c r="F2389" s="30"/>
    </row>
    <row r="2390">
      <c r="F2390" s="30"/>
    </row>
    <row r="2391">
      <c r="F2391" s="30"/>
    </row>
    <row r="2392">
      <c r="F2392" s="30"/>
    </row>
    <row r="2393">
      <c r="F2393" s="30"/>
    </row>
    <row r="2394">
      <c r="F2394" s="30"/>
    </row>
    <row r="2395">
      <c r="F2395" s="30"/>
    </row>
    <row r="2396">
      <c r="F2396" s="30"/>
    </row>
    <row r="2397">
      <c r="F2397" s="30"/>
    </row>
    <row r="2398">
      <c r="F2398" s="30"/>
    </row>
    <row r="2399">
      <c r="F2399" s="30"/>
    </row>
    <row r="2400">
      <c r="F2400" s="30"/>
    </row>
    <row r="2401">
      <c r="F2401" s="30"/>
    </row>
    <row r="2402">
      <c r="F2402" s="30"/>
    </row>
    <row r="2403">
      <c r="F2403" s="30"/>
    </row>
    <row r="2404">
      <c r="F2404" s="30"/>
    </row>
    <row r="2405">
      <c r="F2405" s="30"/>
    </row>
    <row r="2406">
      <c r="F2406" s="30"/>
    </row>
    <row r="2407">
      <c r="F2407" s="30"/>
    </row>
    <row r="2408">
      <c r="F2408" s="30"/>
    </row>
    <row r="2409">
      <c r="F2409" s="30"/>
    </row>
    <row r="2410">
      <c r="F2410" s="30"/>
    </row>
    <row r="2411">
      <c r="F2411" s="30"/>
    </row>
    <row r="2412">
      <c r="F2412" s="30"/>
    </row>
    <row r="2413">
      <c r="F2413" s="30"/>
    </row>
    <row r="2414">
      <c r="F2414" s="30"/>
    </row>
    <row r="2415">
      <c r="F2415" s="30"/>
    </row>
    <row r="2416">
      <c r="F2416" s="30"/>
    </row>
    <row r="2417">
      <c r="F2417" s="30"/>
    </row>
    <row r="2418">
      <c r="F2418" s="30"/>
    </row>
    <row r="2419">
      <c r="F2419" s="30"/>
    </row>
    <row r="2420">
      <c r="F2420" s="30"/>
    </row>
    <row r="2421">
      <c r="F2421" s="30"/>
    </row>
    <row r="2422">
      <c r="F2422" s="30"/>
    </row>
    <row r="2423">
      <c r="F2423" s="30"/>
    </row>
    <row r="2424">
      <c r="F2424" s="30"/>
    </row>
    <row r="2425">
      <c r="F2425" s="30"/>
    </row>
    <row r="2426">
      <c r="F2426" s="30"/>
    </row>
    <row r="2427">
      <c r="F2427" s="30"/>
    </row>
    <row r="2428">
      <c r="F2428" s="30"/>
    </row>
    <row r="2429">
      <c r="F2429" s="30"/>
    </row>
    <row r="2430">
      <c r="F2430" s="30"/>
    </row>
    <row r="2431">
      <c r="F2431" s="30"/>
    </row>
    <row r="2432">
      <c r="F2432" s="30"/>
    </row>
    <row r="2433">
      <c r="F2433" s="30"/>
    </row>
    <row r="2434">
      <c r="F2434" s="30"/>
    </row>
    <row r="2435">
      <c r="F2435" s="30"/>
    </row>
    <row r="2436">
      <c r="F2436" s="30"/>
    </row>
    <row r="2437">
      <c r="F2437" s="30"/>
    </row>
    <row r="2438">
      <c r="F2438" s="30"/>
    </row>
    <row r="2439">
      <c r="F2439" s="30"/>
    </row>
    <row r="2440">
      <c r="F2440" s="30"/>
    </row>
    <row r="2441">
      <c r="F2441" s="30"/>
    </row>
    <row r="2442">
      <c r="F2442" s="30"/>
    </row>
    <row r="2443">
      <c r="F2443" s="30"/>
    </row>
    <row r="2444">
      <c r="F2444" s="30"/>
    </row>
    <row r="2445">
      <c r="F2445" s="30"/>
    </row>
    <row r="2446">
      <c r="F2446" s="30"/>
    </row>
    <row r="2447">
      <c r="F2447" s="30"/>
    </row>
    <row r="2448">
      <c r="F2448" s="30"/>
    </row>
    <row r="2449">
      <c r="F2449" s="30"/>
    </row>
    <row r="2450">
      <c r="F2450" s="30"/>
    </row>
    <row r="2451">
      <c r="F2451" s="30"/>
    </row>
    <row r="2452">
      <c r="F2452" s="30"/>
    </row>
    <row r="2453">
      <c r="F2453" s="30"/>
    </row>
    <row r="2454">
      <c r="F2454" s="30"/>
    </row>
    <row r="2455">
      <c r="F2455" s="30"/>
    </row>
    <row r="2456">
      <c r="F2456" s="30"/>
    </row>
    <row r="2457">
      <c r="F2457" s="30"/>
    </row>
    <row r="2458">
      <c r="F2458" s="30"/>
    </row>
    <row r="2459">
      <c r="F2459" s="30"/>
    </row>
    <row r="2460">
      <c r="F2460" s="30"/>
    </row>
    <row r="2461">
      <c r="F2461" s="30"/>
    </row>
    <row r="2462">
      <c r="F2462" s="30"/>
    </row>
    <row r="2463">
      <c r="F2463" s="30"/>
    </row>
    <row r="2464">
      <c r="F2464" s="30"/>
    </row>
    <row r="2465">
      <c r="F2465" s="30"/>
    </row>
    <row r="2466">
      <c r="F2466" s="30"/>
    </row>
    <row r="2467">
      <c r="F2467" s="30"/>
    </row>
    <row r="2468">
      <c r="F2468" s="30"/>
    </row>
    <row r="2469">
      <c r="F2469" s="30"/>
    </row>
    <row r="2470">
      <c r="F2470" s="30"/>
    </row>
    <row r="2471">
      <c r="F2471" s="30"/>
    </row>
    <row r="2472">
      <c r="F2472" s="30"/>
    </row>
    <row r="2473">
      <c r="F2473" s="30"/>
    </row>
    <row r="2474">
      <c r="F2474" s="30"/>
    </row>
    <row r="2475">
      <c r="F2475" s="30"/>
    </row>
    <row r="2476">
      <c r="F2476" s="30"/>
    </row>
    <row r="2477">
      <c r="F2477" s="30"/>
    </row>
    <row r="2478">
      <c r="F2478" s="30"/>
    </row>
    <row r="2479">
      <c r="F2479" s="30"/>
    </row>
    <row r="2480">
      <c r="F2480" s="30"/>
    </row>
    <row r="2481">
      <c r="F2481" s="30"/>
    </row>
    <row r="2482">
      <c r="F2482" s="30"/>
    </row>
    <row r="2483">
      <c r="F2483" s="30"/>
    </row>
    <row r="2484">
      <c r="F2484" s="30"/>
    </row>
    <row r="2485">
      <c r="F2485" s="30"/>
    </row>
    <row r="2486">
      <c r="F2486" s="30"/>
    </row>
    <row r="2487">
      <c r="F2487" s="30"/>
    </row>
    <row r="2488">
      <c r="F2488" s="30"/>
    </row>
    <row r="2489">
      <c r="F2489" s="30"/>
    </row>
    <row r="2490">
      <c r="F2490" s="30"/>
    </row>
    <row r="2491">
      <c r="F2491" s="30"/>
    </row>
    <row r="2492">
      <c r="F2492" s="30"/>
    </row>
    <row r="2493">
      <c r="F2493" s="30"/>
    </row>
    <row r="2494">
      <c r="F2494" s="30"/>
    </row>
    <row r="2495">
      <c r="F2495" s="30"/>
    </row>
    <row r="2496">
      <c r="F2496" s="30"/>
    </row>
    <row r="2497">
      <c r="F2497" s="30"/>
    </row>
    <row r="2498">
      <c r="F2498" s="30"/>
    </row>
    <row r="2499">
      <c r="F2499" s="30"/>
    </row>
    <row r="2500">
      <c r="F2500" s="30"/>
    </row>
    <row r="2501">
      <c r="F2501" s="30"/>
    </row>
    <row r="2502">
      <c r="F2502" s="30"/>
    </row>
    <row r="2503">
      <c r="F2503" s="30"/>
    </row>
    <row r="2504">
      <c r="F2504" s="30"/>
    </row>
    <row r="2505">
      <c r="F2505" s="30"/>
    </row>
    <row r="2506">
      <c r="F2506" s="30"/>
    </row>
    <row r="2507">
      <c r="F2507" s="30"/>
    </row>
    <row r="2508">
      <c r="F2508" s="30"/>
    </row>
    <row r="2509">
      <c r="F2509" s="30"/>
    </row>
    <row r="2510">
      <c r="F2510" s="30"/>
    </row>
    <row r="2511">
      <c r="F2511" s="30"/>
    </row>
    <row r="2512">
      <c r="F2512" s="30"/>
    </row>
    <row r="2513">
      <c r="F2513" s="30"/>
    </row>
    <row r="2514">
      <c r="F2514" s="30"/>
    </row>
    <row r="2515">
      <c r="F2515" s="30"/>
    </row>
    <row r="2516">
      <c r="F2516" s="30"/>
    </row>
    <row r="2517">
      <c r="F2517" s="30"/>
    </row>
    <row r="2518">
      <c r="F2518" s="30"/>
    </row>
    <row r="2519">
      <c r="F2519" s="30"/>
    </row>
    <row r="2520">
      <c r="F2520" s="30"/>
    </row>
    <row r="2521">
      <c r="F2521" s="30"/>
    </row>
    <row r="2522">
      <c r="F2522" s="30"/>
    </row>
    <row r="2523">
      <c r="F2523" s="30"/>
    </row>
    <row r="2524">
      <c r="F2524" s="30"/>
    </row>
    <row r="2525">
      <c r="F2525" s="30"/>
    </row>
    <row r="2526">
      <c r="F2526" s="30"/>
    </row>
    <row r="2527">
      <c r="F2527" s="30"/>
    </row>
    <row r="2528">
      <c r="F2528" s="30"/>
    </row>
    <row r="2529">
      <c r="F2529" s="30"/>
    </row>
    <row r="2530">
      <c r="F2530" s="30"/>
    </row>
    <row r="2531">
      <c r="F2531" s="30"/>
    </row>
    <row r="2532">
      <c r="F2532" s="30"/>
    </row>
    <row r="2533">
      <c r="F2533" s="30"/>
    </row>
    <row r="2534">
      <c r="F2534" s="30"/>
    </row>
    <row r="2535">
      <c r="F2535" s="30"/>
    </row>
    <row r="2536">
      <c r="F2536" s="30"/>
    </row>
    <row r="2537">
      <c r="F2537" s="30"/>
    </row>
    <row r="2538">
      <c r="F2538" s="30"/>
    </row>
    <row r="2539">
      <c r="F2539" s="30"/>
    </row>
    <row r="2540">
      <c r="F2540" s="30"/>
    </row>
    <row r="2541">
      <c r="F2541" s="30"/>
    </row>
    <row r="2542">
      <c r="F2542" s="30"/>
    </row>
    <row r="2543">
      <c r="F2543" s="30"/>
    </row>
    <row r="2544">
      <c r="F2544" s="30"/>
    </row>
    <row r="2545">
      <c r="F2545" s="30"/>
    </row>
    <row r="2546">
      <c r="F2546" s="30"/>
    </row>
    <row r="2547">
      <c r="F2547" s="30"/>
    </row>
    <row r="2548">
      <c r="F2548" s="30"/>
    </row>
    <row r="2549">
      <c r="F2549" s="30"/>
    </row>
    <row r="2550">
      <c r="F2550" s="30"/>
    </row>
    <row r="2551">
      <c r="F2551" s="30"/>
    </row>
    <row r="2552">
      <c r="F2552" s="30"/>
    </row>
    <row r="2553">
      <c r="F2553" s="30"/>
    </row>
    <row r="2554">
      <c r="F2554" s="30"/>
    </row>
    <row r="2555">
      <c r="F2555" s="30"/>
    </row>
    <row r="2556">
      <c r="F2556" s="30"/>
    </row>
    <row r="2557">
      <c r="F2557" s="30"/>
    </row>
    <row r="2558">
      <c r="F2558" s="30"/>
    </row>
    <row r="2559">
      <c r="F2559" s="30"/>
    </row>
    <row r="2560">
      <c r="F2560" s="30"/>
    </row>
    <row r="2561">
      <c r="F2561" s="30"/>
    </row>
    <row r="2562">
      <c r="F2562" s="30"/>
    </row>
    <row r="2563">
      <c r="F2563" s="30"/>
    </row>
    <row r="2564">
      <c r="F2564" s="30"/>
    </row>
    <row r="2565">
      <c r="F2565" s="30"/>
    </row>
    <row r="2566">
      <c r="F2566" s="30"/>
    </row>
    <row r="2567">
      <c r="F2567" s="30"/>
    </row>
    <row r="2568">
      <c r="F2568" s="30"/>
    </row>
    <row r="2569">
      <c r="F2569" s="30"/>
    </row>
    <row r="2570">
      <c r="F2570" s="30"/>
    </row>
    <row r="2571">
      <c r="F2571" s="30"/>
    </row>
    <row r="2572">
      <c r="F2572" s="30"/>
    </row>
    <row r="2573">
      <c r="F2573" s="30"/>
    </row>
    <row r="2574">
      <c r="F2574" s="30"/>
    </row>
    <row r="2575">
      <c r="F2575" s="30"/>
    </row>
    <row r="2576">
      <c r="F2576" s="30"/>
    </row>
    <row r="2577">
      <c r="F2577" s="30"/>
    </row>
    <row r="2578">
      <c r="F2578" s="30"/>
    </row>
    <row r="2579">
      <c r="F2579" s="30"/>
    </row>
    <row r="2580">
      <c r="F2580" s="30"/>
    </row>
    <row r="2581">
      <c r="F2581" s="30"/>
    </row>
    <row r="2582">
      <c r="F2582" s="30"/>
    </row>
    <row r="2583">
      <c r="F2583" s="30"/>
    </row>
    <row r="2584">
      <c r="F2584" s="30"/>
    </row>
    <row r="2585">
      <c r="F2585" s="30"/>
    </row>
    <row r="2586">
      <c r="F2586" s="30"/>
    </row>
    <row r="2587">
      <c r="F2587" s="30"/>
    </row>
    <row r="2588">
      <c r="F2588" s="30"/>
    </row>
    <row r="2589">
      <c r="F2589" s="30"/>
    </row>
    <row r="2590">
      <c r="F2590" s="30"/>
    </row>
    <row r="2591">
      <c r="F2591" s="30"/>
    </row>
    <row r="2592">
      <c r="F2592" s="30"/>
    </row>
    <row r="2593">
      <c r="F2593" s="30"/>
    </row>
    <row r="2594">
      <c r="F2594" s="30"/>
    </row>
    <row r="2595">
      <c r="F2595" s="30"/>
    </row>
    <row r="2596">
      <c r="F2596" s="30"/>
    </row>
    <row r="2597">
      <c r="F2597" s="30"/>
    </row>
    <row r="2598">
      <c r="F2598" s="30"/>
    </row>
    <row r="2599">
      <c r="F2599" s="30"/>
    </row>
    <row r="2600">
      <c r="F2600" s="30"/>
    </row>
    <row r="2601">
      <c r="F2601" s="30"/>
    </row>
    <row r="2602">
      <c r="F2602" s="30"/>
    </row>
    <row r="2603">
      <c r="F2603" s="30"/>
    </row>
    <row r="2604">
      <c r="F2604" s="30"/>
    </row>
    <row r="2605">
      <c r="F2605" s="30"/>
    </row>
    <row r="2606">
      <c r="F2606" s="30"/>
    </row>
    <row r="2607">
      <c r="F2607" s="30"/>
    </row>
    <row r="2608">
      <c r="F2608" s="30"/>
    </row>
    <row r="2609">
      <c r="F2609" s="30"/>
    </row>
    <row r="2610">
      <c r="F2610" s="30"/>
    </row>
    <row r="2611">
      <c r="F2611" s="30"/>
    </row>
    <row r="2612">
      <c r="F2612" s="30"/>
    </row>
    <row r="2613">
      <c r="F2613" s="30"/>
    </row>
    <row r="2614">
      <c r="F2614" s="30"/>
    </row>
    <row r="2615">
      <c r="F2615" s="30"/>
    </row>
    <row r="2616">
      <c r="F2616" s="30"/>
    </row>
    <row r="2617">
      <c r="F2617" s="30"/>
    </row>
    <row r="2618">
      <c r="F2618" s="30"/>
    </row>
    <row r="2619">
      <c r="F2619" s="30"/>
    </row>
    <row r="2620">
      <c r="F2620" s="30"/>
    </row>
    <row r="2621">
      <c r="F2621" s="30"/>
    </row>
    <row r="2622">
      <c r="F2622" s="30"/>
    </row>
    <row r="2623">
      <c r="F2623" s="30"/>
    </row>
    <row r="2624">
      <c r="F2624" s="30"/>
    </row>
    <row r="2625">
      <c r="F2625" s="30"/>
    </row>
    <row r="2626">
      <c r="F2626" s="30"/>
    </row>
    <row r="2627">
      <c r="F2627" s="30"/>
    </row>
    <row r="2628">
      <c r="F2628" s="30"/>
    </row>
    <row r="2629">
      <c r="F2629" s="30"/>
    </row>
    <row r="2630">
      <c r="F2630" s="30"/>
    </row>
    <row r="2631">
      <c r="F2631" s="30"/>
    </row>
    <row r="2632">
      <c r="F2632" s="30"/>
    </row>
    <row r="2633">
      <c r="F2633" s="30"/>
    </row>
    <row r="2634">
      <c r="F2634" s="30"/>
    </row>
    <row r="2635">
      <c r="F2635" s="30"/>
    </row>
    <row r="2636">
      <c r="F2636" s="30"/>
    </row>
    <row r="2637">
      <c r="F2637" s="30"/>
    </row>
    <row r="2638">
      <c r="F2638" s="30"/>
    </row>
    <row r="2639">
      <c r="F2639" s="30"/>
    </row>
    <row r="2640">
      <c r="F2640" s="30"/>
    </row>
    <row r="2641">
      <c r="F2641" s="30"/>
    </row>
    <row r="2642">
      <c r="F2642" s="30"/>
    </row>
    <row r="2643">
      <c r="F2643" s="30"/>
    </row>
    <row r="2644">
      <c r="F2644" s="30"/>
    </row>
    <row r="2645">
      <c r="F2645" s="30"/>
    </row>
    <row r="2646">
      <c r="F2646" s="30"/>
    </row>
    <row r="2647">
      <c r="F2647" s="30"/>
    </row>
    <row r="2648">
      <c r="F2648" s="30"/>
    </row>
    <row r="2649">
      <c r="F2649" s="30"/>
    </row>
    <row r="2650">
      <c r="F2650" s="30"/>
    </row>
    <row r="2651">
      <c r="F2651" s="30"/>
    </row>
    <row r="2652">
      <c r="F2652" s="30"/>
    </row>
    <row r="2653">
      <c r="F2653" s="30"/>
    </row>
    <row r="2654">
      <c r="F2654" s="30"/>
    </row>
    <row r="2655">
      <c r="F2655" s="30"/>
    </row>
    <row r="2656">
      <c r="F2656" s="30"/>
    </row>
    <row r="2657">
      <c r="F2657" s="30"/>
    </row>
    <row r="2658">
      <c r="F2658" s="30"/>
    </row>
    <row r="2659">
      <c r="F2659" s="30"/>
    </row>
    <row r="2660">
      <c r="F2660" s="30"/>
    </row>
    <row r="2661">
      <c r="F2661" s="30"/>
    </row>
    <row r="2662">
      <c r="F2662" s="30"/>
    </row>
    <row r="2663">
      <c r="F2663" s="30"/>
    </row>
    <row r="2664">
      <c r="F2664" s="30"/>
    </row>
    <row r="2665">
      <c r="F2665" s="30"/>
    </row>
    <row r="2666">
      <c r="F2666" s="30"/>
    </row>
    <row r="2667">
      <c r="F2667" s="30"/>
    </row>
    <row r="2668">
      <c r="F2668" s="30"/>
    </row>
    <row r="2669">
      <c r="F2669" s="30"/>
    </row>
    <row r="2670">
      <c r="F2670" s="30"/>
    </row>
    <row r="2671">
      <c r="F2671" s="30"/>
    </row>
    <row r="2672">
      <c r="F2672" s="30"/>
    </row>
    <row r="2673">
      <c r="F2673" s="30"/>
    </row>
    <row r="2674">
      <c r="F2674" s="30"/>
    </row>
    <row r="2675">
      <c r="F2675" s="30"/>
    </row>
    <row r="2676">
      <c r="F2676" s="30"/>
    </row>
    <row r="2677">
      <c r="F2677" s="30"/>
    </row>
    <row r="2678">
      <c r="F2678" s="30"/>
    </row>
    <row r="2679">
      <c r="F2679" s="30"/>
    </row>
    <row r="2680">
      <c r="F2680" s="30"/>
    </row>
    <row r="2681">
      <c r="F2681" s="30"/>
    </row>
    <row r="2682">
      <c r="F2682" s="30"/>
    </row>
    <row r="2683">
      <c r="F2683" s="30"/>
    </row>
    <row r="2684">
      <c r="F2684" s="30"/>
    </row>
    <row r="2685">
      <c r="F2685" s="30"/>
    </row>
    <row r="2686">
      <c r="F2686" s="30"/>
    </row>
    <row r="2687">
      <c r="F2687" s="30"/>
    </row>
    <row r="2688">
      <c r="F2688" s="30"/>
    </row>
    <row r="2689">
      <c r="F2689" s="30"/>
    </row>
    <row r="2690">
      <c r="F2690" s="30"/>
    </row>
    <row r="2691">
      <c r="F2691" s="30"/>
    </row>
    <row r="2692">
      <c r="F2692" s="30"/>
    </row>
    <row r="2693">
      <c r="F2693" s="30"/>
    </row>
    <row r="2694">
      <c r="F2694" s="30"/>
    </row>
    <row r="2695">
      <c r="F2695" s="30"/>
    </row>
    <row r="2696">
      <c r="F2696" s="30"/>
    </row>
    <row r="2697">
      <c r="F2697" s="30"/>
    </row>
    <row r="2698">
      <c r="F2698" s="30"/>
    </row>
    <row r="2699">
      <c r="F2699" s="30"/>
    </row>
    <row r="2700">
      <c r="F2700" s="30"/>
    </row>
    <row r="2701">
      <c r="F2701" s="30"/>
    </row>
    <row r="2702">
      <c r="F2702" s="30"/>
    </row>
    <row r="2703">
      <c r="F2703" s="30"/>
    </row>
    <row r="2704">
      <c r="F2704" s="30"/>
    </row>
    <row r="2705">
      <c r="F2705" s="30"/>
    </row>
    <row r="2706">
      <c r="F2706" s="30"/>
    </row>
    <row r="2707">
      <c r="F2707" s="30"/>
    </row>
    <row r="2708">
      <c r="F2708" s="30"/>
    </row>
    <row r="2709">
      <c r="F2709" s="30"/>
    </row>
    <row r="2710">
      <c r="F2710" s="30"/>
    </row>
    <row r="2711">
      <c r="F2711" s="30"/>
    </row>
    <row r="2712">
      <c r="F2712" s="30"/>
    </row>
    <row r="2713">
      <c r="F2713" s="30"/>
    </row>
    <row r="2714">
      <c r="F2714" s="30"/>
    </row>
    <row r="2715">
      <c r="F2715" s="30"/>
    </row>
    <row r="2716">
      <c r="F2716" s="30"/>
    </row>
    <row r="2717">
      <c r="F2717" s="30"/>
    </row>
    <row r="2718">
      <c r="F2718" s="30"/>
    </row>
    <row r="2719">
      <c r="F2719" s="30"/>
    </row>
    <row r="2720">
      <c r="F2720" s="30"/>
    </row>
    <row r="2721">
      <c r="F2721" s="30"/>
    </row>
    <row r="2722">
      <c r="F2722" s="30"/>
    </row>
    <row r="2723">
      <c r="F2723" s="30"/>
    </row>
    <row r="2724">
      <c r="F2724" s="30"/>
    </row>
    <row r="2725">
      <c r="F2725" s="30"/>
    </row>
    <row r="2726">
      <c r="F2726" s="30"/>
    </row>
    <row r="2727">
      <c r="F2727" s="30"/>
    </row>
    <row r="2728">
      <c r="F2728" s="30"/>
    </row>
    <row r="2729">
      <c r="F2729" s="30"/>
    </row>
    <row r="2730">
      <c r="F2730" s="30"/>
    </row>
    <row r="2731">
      <c r="F2731" s="30"/>
    </row>
    <row r="2732">
      <c r="F2732" s="30"/>
    </row>
    <row r="2733">
      <c r="F2733" s="30"/>
    </row>
    <row r="2734">
      <c r="F2734" s="30"/>
    </row>
    <row r="2735">
      <c r="F2735" s="30"/>
    </row>
    <row r="2736">
      <c r="F2736" s="30"/>
    </row>
    <row r="2737">
      <c r="F2737" s="30"/>
    </row>
    <row r="2738">
      <c r="F2738" s="30"/>
    </row>
    <row r="2739">
      <c r="F2739" s="30"/>
    </row>
    <row r="2740">
      <c r="F2740" s="30"/>
    </row>
    <row r="2741">
      <c r="F2741" s="30"/>
    </row>
    <row r="2742">
      <c r="F2742" s="30"/>
    </row>
    <row r="2743">
      <c r="F2743" s="30"/>
    </row>
    <row r="2744">
      <c r="F2744" s="30"/>
    </row>
    <row r="2745">
      <c r="F2745" s="30"/>
    </row>
    <row r="2746">
      <c r="F2746" s="30"/>
    </row>
    <row r="2747">
      <c r="F2747" s="30"/>
    </row>
    <row r="2748">
      <c r="F2748" s="30"/>
    </row>
    <row r="2749">
      <c r="F2749" s="30"/>
    </row>
    <row r="2750">
      <c r="F2750" s="30"/>
    </row>
    <row r="2751">
      <c r="F2751" s="30"/>
    </row>
    <row r="2752">
      <c r="F2752" s="30"/>
    </row>
    <row r="2753">
      <c r="F2753" s="30"/>
    </row>
    <row r="2754">
      <c r="F2754" s="30"/>
    </row>
    <row r="2755">
      <c r="F2755" s="30"/>
    </row>
    <row r="2756">
      <c r="F2756" s="30"/>
    </row>
    <row r="2757">
      <c r="F2757" s="30"/>
    </row>
    <row r="2758">
      <c r="F2758" s="30"/>
    </row>
    <row r="2759">
      <c r="F2759" s="30"/>
    </row>
    <row r="2760">
      <c r="F2760" s="30"/>
    </row>
    <row r="2761">
      <c r="F2761" s="30"/>
    </row>
    <row r="2762">
      <c r="F2762" s="30"/>
    </row>
    <row r="2763">
      <c r="F2763" s="30"/>
    </row>
    <row r="2764">
      <c r="F2764" s="30"/>
    </row>
    <row r="2765">
      <c r="F2765" s="30"/>
    </row>
    <row r="2766">
      <c r="F2766" s="30"/>
    </row>
    <row r="2767">
      <c r="F2767" s="30"/>
    </row>
    <row r="2768">
      <c r="F2768" s="30"/>
    </row>
    <row r="2769">
      <c r="F2769" s="30"/>
    </row>
    <row r="2770">
      <c r="F2770" s="30"/>
    </row>
    <row r="2771">
      <c r="F2771" s="30"/>
    </row>
    <row r="2772">
      <c r="F2772" s="30"/>
    </row>
    <row r="2773">
      <c r="F2773" s="30"/>
    </row>
    <row r="2774">
      <c r="F2774" s="30"/>
    </row>
    <row r="2775">
      <c r="F2775" s="30"/>
    </row>
    <row r="2776">
      <c r="F2776" s="30"/>
    </row>
    <row r="2777">
      <c r="F2777" s="30"/>
    </row>
    <row r="2778">
      <c r="F2778" s="30"/>
    </row>
    <row r="2779">
      <c r="F2779" s="30"/>
    </row>
    <row r="2780">
      <c r="F2780" s="30"/>
    </row>
    <row r="2781">
      <c r="F2781" s="30"/>
    </row>
    <row r="2782">
      <c r="F2782" s="30"/>
    </row>
    <row r="2783">
      <c r="F2783" s="30"/>
    </row>
    <row r="2784">
      <c r="F2784" s="30"/>
    </row>
    <row r="2785">
      <c r="F2785" s="30"/>
    </row>
    <row r="2786">
      <c r="F2786" s="30"/>
    </row>
    <row r="2787">
      <c r="F2787" s="30"/>
    </row>
    <row r="2788">
      <c r="F2788" s="30"/>
    </row>
    <row r="2789">
      <c r="F2789" s="30"/>
    </row>
    <row r="2790">
      <c r="F2790" s="30"/>
    </row>
    <row r="2791">
      <c r="F2791" s="30"/>
    </row>
    <row r="2792">
      <c r="F2792" s="30"/>
    </row>
    <row r="2793">
      <c r="F2793" s="30"/>
    </row>
    <row r="2794">
      <c r="F2794" s="30"/>
    </row>
    <row r="2795">
      <c r="F2795" s="30"/>
    </row>
    <row r="2796">
      <c r="F2796" s="30"/>
    </row>
    <row r="2797">
      <c r="F2797" s="30"/>
    </row>
    <row r="2798">
      <c r="F2798" s="30"/>
    </row>
    <row r="2799">
      <c r="F2799" s="30"/>
    </row>
    <row r="2800">
      <c r="F2800" s="30"/>
    </row>
    <row r="2801">
      <c r="F2801" s="30"/>
    </row>
    <row r="2802">
      <c r="F2802" s="30"/>
    </row>
    <row r="2803">
      <c r="F2803" s="30"/>
    </row>
    <row r="2804">
      <c r="F2804" s="30"/>
    </row>
    <row r="2805">
      <c r="F2805" s="30"/>
    </row>
    <row r="2806">
      <c r="F2806" s="30"/>
    </row>
    <row r="2807">
      <c r="F2807" s="30"/>
    </row>
    <row r="2808">
      <c r="F2808" s="30"/>
    </row>
    <row r="2809">
      <c r="F2809" s="30"/>
    </row>
    <row r="2810">
      <c r="F2810" s="30"/>
    </row>
    <row r="2811">
      <c r="F2811" s="30"/>
    </row>
    <row r="2812">
      <c r="F2812" s="30"/>
    </row>
    <row r="2813">
      <c r="F2813" s="30"/>
    </row>
    <row r="2814">
      <c r="F2814" s="30"/>
    </row>
    <row r="2815">
      <c r="F2815" s="30"/>
    </row>
    <row r="2816">
      <c r="F2816" s="30"/>
    </row>
    <row r="2817">
      <c r="F2817" s="30"/>
    </row>
    <row r="2818">
      <c r="F2818" s="30"/>
    </row>
    <row r="2819">
      <c r="F2819" s="30"/>
    </row>
    <row r="2820">
      <c r="F2820" s="30"/>
    </row>
    <row r="2821">
      <c r="F2821" s="30"/>
    </row>
    <row r="2822">
      <c r="F2822" s="30"/>
    </row>
    <row r="2823">
      <c r="F2823" s="30"/>
    </row>
    <row r="2824">
      <c r="F2824" s="30"/>
    </row>
    <row r="2825">
      <c r="F2825" s="30"/>
    </row>
    <row r="2826">
      <c r="F2826" s="30"/>
    </row>
    <row r="2827">
      <c r="F2827" s="30"/>
    </row>
    <row r="2828">
      <c r="F2828" s="30"/>
    </row>
    <row r="2829">
      <c r="F2829" s="30"/>
    </row>
    <row r="2830">
      <c r="F2830" s="30"/>
    </row>
    <row r="2831">
      <c r="F2831" s="30"/>
    </row>
    <row r="2832">
      <c r="F2832" s="30"/>
    </row>
    <row r="2833">
      <c r="F2833" s="30"/>
    </row>
    <row r="2834">
      <c r="F2834" s="30"/>
    </row>
    <row r="2835">
      <c r="F2835" s="30"/>
    </row>
    <row r="2836">
      <c r="F2836" s="30"/>
    </row>
    <row r="2837">
      <c r="F2837" s="30"/>
    </row>
    <row r="2838">
      <c r="F2838" s="30"/>
    </row>
    <row r="2839">
      <c r="F2839" s="30"/>
    </row>
    <row r="2840">
      <c r="F2840" s="30"/>
    </row>
    <row r="2841">
      <c r="F2841" s="30"/>
    </row>
    <row r="2842">
      <c r="F2842" s="30"/>
    </row>
    <row r="2843">
      <c r="F2843" s="30"/>
    </row>
    <row r="2844">
      <c r="F2844" s="30"/>
    </row>
    <row r="2845">
      <c r="F2845" s="30"/>
    </row>
    <row r="2846">
      <c r="F2846" s="30"/>
    </row>
    <row r="2847">
      <c r="F2847" s="30"/>
    </row>
    <row r="2848">
      <c r="F2848" s="30"/>
    </row>
    <row r="2849">
      <c r="F2849" s="30"/>
    </row>
    <row r="2850">
      <c r="F2850" s="30"/>
    </row>
    <row r="2851">
      <c r="F2851" s="30"/>
    </row>
    <row r="2852">
      <c r="F2852" s="30"/>
    </row>
    <row r="2853">
      <c r="F2853" s="30"/>
    </row>
    <row r="2854">
      <c r="F2854" s="30"/>
    </row>
    <row r="2855">
      <c r="F2855" s="30"/>
    </row>
    <row r="2856">
      <c r="F2856" s="30"/>
    </row>
    <row r="2857">
      <c r="F2857" s="30"/>
    </row>
    <row r="2858">
      <c r="F2858" s="30"/>
    </row>
    <row r="2859">
      <c r="F2859" s="30"/>
    </row>
    <row r="2860">
      <c r="F2860" s="30"/>
    </row>
    <row r="2861">
      <c r="F2861" s="30"/>
    </row>
    <row r="2862">
      <c r="F2862" s="30"/>
    </row>
    <row r="2863">
      <c r="F2863" s="30"/>
    </row>
    <row r="2864">
      <c r="F2864" s="30"/>
    </row>
    <row r="2865">
      <c r="F2865" s="30"/>
    </row>
    <row r="2866">
      <c r="F2866" s="30"/>
    </row>
    <row r="2867">
      <c r="F2867" s="30"/>
    </row>
    <row r="2868">
      <c r="F2868" s="30"/>
    </row>
    <row r="2869">
      <c r="F2869" s="30"/>
    </row>
    <row r="2870">
      <c r="F2870" s="30"/>
    </row>
    <row r="2871">
      <c r="F2871" s="30"/>
    </row>
    <row r="2872">
      <c r="F2872" s="30"/>
    </row>
    <row r="2873">
      <c r="F2873" s="30"/>
    </row>
    <row r="2874">
      <c r="F2874" s="30"/>
    </row>
    <row r="2875">
      <c r="F2875" s="30"/>
    </row>
    <row r="2876">
      <c r="F2876" s="30"/>
    </row>
    <row r="2877">
      <c r="F2877" s="30"/>
    </row>
    <row r="2878">
      <c r="F2878" s="30"/>
    </row>
    <row r="2879">
      <c r="F2879" s="30"/>
    </row>
    <row r="2880">
      <c r="F2880" s="30"/>
    </row>
    <row r="2881">
      <c r="F2881" s="30"/>
    </row>
    <row r="2882">
      <c r="F2882" s="30"/>
    </row>
    <row r="2883">
      <c r="F2883" s="30"/>
    </row>
    <row r="2884">
      <c r="F2884" s="30"/>
    </row>
    <row r="2885">
      <c r="F2885" s="30"/>
    </row>
    <row r="2886">
      <c r="F2886" s="30"/>
    </row>
    <row r="2887">
      <c r="F2887" s="30"/>
    </row>
    <row r="2888">
      <c r="F2888" s="30"/>
    </row>
    <row r="2889">
      <c r="F2889" s="30"/>
    </row>
    <row r="2890">
      <c r="F2890" s="30"/>
    </row>
    <row r="2891">
      <c r="F2891" s="30"/>
    </row>
    <row r="2892">
      <c r="F2892" s="30"/>
    </row>
    <row r="2893">
      <c r="F2893" s="30"/>
    </row>
    <row r="2894">
      <c r="F2894" s="30"/>
    </row>
    <row r="2895">
      <c r="F2895" s="30"/>
    </row>
    <row r="2896">
      <c r="F2896" s="30"/>
    </row>
    <row r="2897">
      <c r="F2897" s="30"/>
    </row>
    <row r="2898">
      <c r="F2898" s="30"/>
    </row>
    <row r="2899">
      <c r="F2899" s="30"/>
    </row>
    <row r="2900">
      <c r="F2900" s="30"/>
    </row>
    <row r="2901">
      <c r="F2901" s="30"/>
    </row>
    <row r="2902">
      <c r="F2902" s="30"/>
    </row>
    <row r="2903">
      <c r="F2903" s="30"/>
    </row>
    <row r="2904">
      <c r="F2904" s="30"/>
    </row>
    <row r="2905">
      <c r="F2905" s="30"/>
    </row>
    <row r="2906">
      <c r="F2906" s="30"/>
    </row>
    <row r="2907">
      <c r="F2907" s="30"/>
    </row>
    <row r="2908">
      <c r="F2908" s="30"/>
    </row>
    <row r="2909">
      <c r="F2909" s="30"/>
    </row>
    <row r="2910">
      <c r="F2910" s="30"/>
    </row>
    <row r="2911">
      <c r="F2911" s="30"/>
    </row>
    <row r="2912">
      <c r="F2912" s="30"/>
    </row>
    <row r="2913">
      <c r="F2913" s="30"/>
    </row>
    <row r="2914">
      <c r="F2914" s="30"/>
    </row>
    <row r="2915">
      <c r="F2915" s="30"/>
    </row>
    <row r="2916">
      <c r="F2916" s="30"/>
    </row>
    <row r="2917">
      <c r="F2917" s="30"/>
    </row>
    <row r="2918">
      <c r="F2918" s="30"/>
    </row>
    <row r="2919">
      <c r="F2919" s="30"/>
    </row>
    <row r="2920">
      <c r="F2920" s="30"/>
    </row>
    <row r="2921">
      <c r="F2921" s="30"/>
    </row>
    <row r="2922">
      <c r="F2922" s="30"/>
    </row>
    <row r="2923">
      <c r="F2923" s="30"/>
    </row>
    <row r="2924">
      <c r="F2924" s="30"/>
    </row>
    <row r="2925">
      <c r="F2925" s="30"/>
    </row>
    <row r="2926">
      <c r="F2926" s="30"/>
    </row>
    <row r="2927">
      <c r="F2927" s="30"/>
    </row>
    <row r="2928">
      <c r="F2928" s="30"/>
    </row>
    <row r="2929">
      <c r="F2929" s="30"/>
    </row>
    <row r="2930">
      <c r="F2930" s="30"/>
    </row>
    <row r="2931">
      <c r="F2931" s="30"/>
    </row>
    <row r="2932">
      <c r="F2932" s="30"/>
    </row>
    <row r="2933">
      <c r="F2933" s="30"/>
    </row>
    <row r="2934">
      <c r="F2934" s="30"/>
    </row>
    <row r="2935">
      <c r="F2935" s="30"/>
    </row>
    <row r="2936">
      <c r="F2936" s="30"/>
    </row>
    <row r="2937">
      <c r="F2937" s="30"/>
    </row>
    <row r="2938">
      <c r="F2938" s="30"/>
    </row>
    <row r="2939">
      <c r="F2939" s="30"/>
    </row>
    <row r="2940">
      <c r="F2940" s="30"/>
    </row>
    <row r="2941">
      <c r="F2941" s="30"/>
    </row>
    <row r="2942">
      <c r="F2942" s="30"/>
    </row>
    <row r="2943">
      <c r="F2943" s="30"/>
    </row>
    <row r="2944">
      <c r="F2944" s="30"/>
    </row>
    <row r="2945">
      <c r="F2945" s="30"/>
    </row>
    <row r="2946">
      <c r="F2946" s="30"/>
    </row>
    <row r="2947">
      <c r="F2947" s="30"/>
    </row>
    <row r="2948">
      <c r="F2948" s="30"/>
    </row>
    <row r="2949">
      <c r="F2949" s="30"/>
    </row>
    <row r="2950">
      <c r="F2950" s="30"/>
    </row>
    <row r="2951">
      <c r="F2951" s="30"/>
    </row>
    <row r="2952">
      <c r="F2952" s="30"/>
    </row>
    <row r="2953">
      <c r="F2953" s="30"/>
    </row>
    <row r="2954">
      <c r="F2954" s="30"/>
    </row>
    <row r="2955">
      <c r="F2955" s="30"/>
    </row>
    <row r="2956">
      <c r="F2956" s="30"/>
    </row>
    <row r="2957">
      <c r="F2957" s="30"/>
    </row>
    <row r="2958">
      <c r="F2958" s="30"/>
    </row>
    <row r="2959">
      <c r="F2959" s="30"/>
    </row>
    <row r="2960">
      <c r="F2960" s="30"/>
    </row>
    <row r="2961">
      <c r="F2961" s="30"/>
    </row>
    <row r="2962">
      <c r="F2962" s="30"/>
    </row>
    <row r="2963">
      <c r="F2963" s="30"/>
    </row>
    <row r="2964">
      <c r="F2964" s="30"/>
    </row>
    <row r="2965">
      <c r="F2965" s="30"/>
    </row>
    <row r="2966">
      <c r="F2966" s="30"/>
    </row>
    <row r="2967">
      <c r="F2967" s="30"/>
    </row>
    <row r="2968">
      <c r="F2968" s="30"/>
    </row>
    <row r="2969">
      <c r="F2969" s="30"/>
    </row>
    <row r="2970">
      <c r="F2970" s="30"/>
    </row>
    <row r="2971">
      <c r="F2971" s="30"/>
    </row>
    <row r="2972">
      <c r="F2972" s="30"/>
    </row>
    <row r="2973">
      <c r="F2973" s="30"/>
    </row>
    <row r="2974">
      <c r="F2974" s="30"/>
    </row>
    <row r="2975">
      <c r="F2975" s="30"/>
    </row>
    <row r="2976">
      <c r="F2976" s="30"/>
    </row>
    <row r="2977">
      <c r="F2977" s="30"/>
    </row>
    <row r="2978">
      <c r="F2978" s="30"/>
    </row>
    <row r="2979">
      <c r="F2979" s="30"/>
    </row>
    <row r="2980">
      <c r="F2980" s="30"/>
    </row>
    <row r="2981">
      <c r="F2981" s="30"/>
    </row>
    <row r="2982">
      <c r="F2982" s="30"/>
    </row>
    <row r="2983">
      <c r="F2983" s="30"/>
    </row>
    <row r="2984">
      <c r="F2984" s="30"/>
    </row>
    <row r="2985">
      <c r="F2985" s="30"/>
    </row>
    <row r="2986">
      <c r="F2986" s="30"/>
    </row>
    <row r="2987">
      <c r="F2987" s="30"/>
    </row>
    <row r="2988">
      <c r="F2988" s="30"/>
    </row>
    <row r="2989">
      <c r="F2989" s="30"/>
    </row>
    <row r="2990">
      <c r="F2990" s="30"/>
    </row>
    <row r="2991">
      <c r="F2991" s="30"/>
    </row>
    <row r="2992">
      <c r="F2992" s="30"/>
    </row>
    <row r="2993">
      <c r="F2993" s="30"/>
    </row>
    <row r="2994">
      <c r="F2994" s="30"/>
    </row>
    <row r="2995">
      <c r="F2995" s="30"/>
    </row>
    <row r="2996">
      <c r="F2996" s="30"/>
    </row>
    <row r="2997">
      <c r="F2997" s="30"/>
    </row>
    <row r="2998">
      <c r="F2998" s="30"/>
    </row>
    <row r="2999">
      <c r="F2999" s="30"/>
    </row>
    <row r="3000">
      <c r="F3000" s="30"/>
    </row>
    <row r="3001">
      <c r="F3001" s="30"/>
    </row>
    <row r="3002">
      <c r="F3002" s="30"/>
    </row>
    <row r="3003">
      <c r="F3003" s="30"/>
    </row>
    <row r="3004">
      <c r="F3004" s="30"/>
    </row>
    <row r="3005">
      <c r="F3005" s="30"/>
    </row>
    <row r="3006">
      <c r="F3006" s="30"/>
    </row>
    <row r="3007">
      <c r="F3007" s="30"/>
    </row>
    <row r="3008">
      <c r="F3008" s="30"/>
    </row>
    <row r="3009">
      <c r="F3009" s="30"/>
    </row>
    <row r="3010">
      <c r="F3010" s="30"/>
    </row>
    <row r="3011">
      <c r="F3011" s="30"/>
    </row>
    <row r="3012">
      <c r="F3012" s="30"/>
    </row>
    <row r="3013">
      <c r="F3013" s="30"/>
    </row>
    <row r="3014">
      <c r="F3014" s="30"/>
    </row>
    <row r="3015">
      <c r="F3015" s="30"/>
    </row>
    <row r="3016">
      <c r="F3016" s="30"/>
    </row>
    <row r="3017">
      <c r="F3017" s="30"/>
    </row>
    <row r="3018">
      <c r="F3018" s="30"/>
    </row>
    <row r="3019">
      <c r="F3019" s="30"/>
    </row>
    <row r="3020">
      <c r="F3020" s="30"/>
    </row>
    <row r="3021">
      <c r="F3021" s="30"/>
    </row>
    <row r="3022">
      <c r="F3022" s="30"/>
    </row>
    <row r="3023">
      <c r="F3023" s="30"/>
    </row>
    <row r="3024">
      <c r="F3024" s="30"/>
    </row>
    <row r="3025">
      <c r="F3025" s="30"/>
    </row>
    <row r="3026">
      <c r="F3026" s="30"/>
    </row>
    <row r="3027">
      <c r="F3027" s="30"/>
    </row>
    <row r="3028">
      <c r="F3028" s="30"/>
    </row>
    <row r="3029">
      <c r="F3029" s="30"/>
    </row>
    <row r="3030">
      <c r="F3030" s="30"/>
    </row>
    <row r="3031">
      <c r="F3031" s="30"/>
    </row>
    <row r="3032">
      <c r="F3032" s="30"/>
    </row>
    <row r="3033">
      <c r="F3033" s="30"/>
    </row>
    <row r="3034">
      <c r="F3034" s="30"/>
    </row>
    <row r="3035">
      <c r="F3035" s="30"/>
    </row>
    <row r="3036">
      <c r="F3036" s="30"/>
    </row>
    <row r="3037">
      <c r="F3037" s="30"/>
    </row>
    <row r="3038">
      <c r="F3038" s="30"/>
    </row>
    <row r="3039">
      <c r="F3039" s="30"/>
    </row>
    <row r="3040">
      <c r="F3040" s="30"/>
    </row>
    <row r="3041">
      <c r="F3041" s="30"/>
    </row>
    <row r="3042">
      <c r="F3042" s="30"/>
    </row>
    <row r="3043">
      <c r="F3043" s="30"/>
    </row>
    <row r="3044">
      <c r="F3044" s="30"/>
    </row>
    <row r="3045">
      <c r="F3045" s="30"/>
    </row>
    <row r="3046">
      <c r="F3046" s="30"/>
    </row>
    <row r="3047">
      <c r="F3047" s="30"/>
    </row>
    <row r="3048">
      <c r="F3048" s="30"/>
    </row>
    <row r="3049">
      <c r="F3049" s="30"/>
    </row>
    <row r="3050">
      <c r="F3050" s="30"/>
    </row>
    <row r="3051">
      <c r="F3051" s="30"/>
    </row>
    <row r="3052">
      <c r="F3052" s="30"/>
    </row>
    <row r="3053">
      <c r="F3053" s="30"/>
    </row>
    <row r="3054">
      <c r="F3054" s="30"/>
    </row>
    <row r="3055">
      <c r="F3055" s="30"/>
    </row>
    <row r="3056">
      <c r="F3056" s="30"/>
    </row>
    <row r="3057">
      <c r="F3057" s="30"/>
    </row>
    <row r="3058">
      <c r="F3058" s="30"/>
    </row>
    <row r="3059">
      <c r="F3059" s="30"/>
    </row>
    <row r="3060">
      <c r="F3060" s="30"/>
    </row>
    <row r="3061">
      <c r="F3061" s="30"/>
    </row>
    <row r="3062">
      <c r="F3062" s="30"/>
    </row>
    <row r="3063">
      <c r="F3063" s="30"/>
    </row>
    <row r="3064">
      <c r="F3064" s="30"/>
    </row>
    <row r="3065">
      <c r="F3065" s="30"/>
    </row>
    <row r="3066">
      <c r="F3066" s="30"/>
    </row>
    <row r="3067">
      <c r="F3067" s="30"/>
    </row>
    <row r="3068">
      <c r="F3068" s="30"/>
    </row>
    <row r="3069">
      <c r="F3069" s="30"/>
    </row>
    <row r="3070">
      <c r="F3070" s="30"/>
    </row>
    <row r="3071">
      <c r="F3071" s="30"/>
    </row>
    <row r="3072">
      <c r="F3072" s="30"/>
    </row>
    <row r="3073">
      <c r="F3073" s="30"/>
    </row>
    <row r="3074">
      <c r="F3074" s="30"/>
    </row>
    <row r="3075">
      <c r="F3075" s="30"/>
    </row>
    <row r="3076">
      <c r="F3076" s="30"/>
    </row>
    <row r="3077">
      <c r="F3077" s="30"/>
    </row>
    <row r="3078">
      <c r="F3078" s="30"/>
    </row>
    <row r="3079">
      <c r="F3079" s="30"/>
    </row>
    <row r="3080">
      <c r="F3080" s="30"/>
    </row>
    <row r="3081">
      <c r="F3081" s="30"/>
    </row>
    <row r="3082">
      <c r="F3082" s="30"/>
    </row>
    <row r="3083">
      <c r="F3083" s="30"/>
    </row>
    <row r="3084">
      <c r="F3084" s="30"/>
    </row>
    <row r="3085">
      <c r="F3085" s="30"/>
    </row>
    <row r="3086">
      <c r="F3086" s="30"/>
    </row>
    <row r="3087">
      <c r="F3087" s="30"/>
    </row>
    <row r="3088">
      <c r="F3088" s="30"/>
    </row>
    <row r="3089">
      <c r="F3089" s="30"/>
    </row>
    <row r="3090">
      <c r="F3090" s="30"/>
    </row>
    <row r="3091">
      <c r="F3091" s="30"/>
    </row>
    <row r="3092">
      <c r="F3092" s="30"/>
    </row>
    <row r="3093">
      <c r="F3093" s="30"/>
    </row>
    <row r="3094">
      <c r="F3094" s="30"/>
    </row>
    <row r="3095">
      <c r="F3095" s="30"/>
    </row>
    <row r="3096">
      <c r="F3096" s="30"/>
    </row>
    <row r="3097">
      <c r="F3097" s="30"/>
    </row>
    <row r="3098">
      <c r="F3098" s="30"/>
    </row>
    <row r="3099">
      <c r="F3099" s="30"/>
    </row>
    <row r="3100">
      <c r="F3100" s="30"/>
    </row>
    <row r="3101">
      <c r="F3101" s="30"/>
    </row>
    <row r="3102">
      <c r="F3102" s="30"/>
    </row>
    <row r="3103">
      <c r="F3103" s="30"/>
    </row>
    <row r="3104">
      <c r="F3104" s="30"/>
    </row>
    <row r="3105">
      <c r="F3105" s="30"/>
    </row>
    <row r="3106">
      <c r="F3106" s="30"/>
    </row>
    <row r="3107">
      <c r="F3107" s="30"/>
    </row>
    <row r="3108">
      <c r="F3108" s="30"/>
    </row>
    <row r="3109">
      <c r="F3109" s="30"/>
    </row>
    <row r="3110">
      <c r="F3110" s="30"/>
    </row>
    <row r="3111">
      <c r="F3111" s="30"/>
    </row>
    <row r="3112">
      <c r="F3112" s="30"/>
    </row>
    <row r="3113">
      <c r="F3113" s="30"/>
    </row>
    <row r="3114">
      <c r="F3114" s="30"/>
    </row>
    <row r="3115">
      <c r="F3115" s="30"/>
    </row>
    <row r="3116">
      <c r="F3116" s="30"/>
    </row>
    <row r="3117">
      <c r="F3117" s="30"/>
    </row>
    <row r="3118">
      <c r="F3118" s="30"/>
    </row>
    <row r="3119">
      <c r="F3119" s="30"/>
    </row>
    <row r="3120">
      <c r="F3120" s="30"/>
    </row>
    <row r="3121">
      <c r="F3121" s="30"/>
    </row>
    <row r="3122">
      <c r="F3122" s="30"/>
    </row>
    <row r="3123">
      <c r="F3123" s="30"/>
    </row>
    <row r="3124">
      <c r="F3124" s="30"/>
    </row>
    <row r="3125">
      <c r="F3125" s="30"/>
    </row>
    <row r="3126">
      <c r="F3126" s="30"/>
    </row>
    <row r="3127">
      <c r="F3127" s="30"/>
    </row>
    <row r="3128">
      <c r="F3128" s="30"/>
    </row>
    <row r="3129">
      <c r="F3129" s="30"/>
    </row>
    <row r="3130">
      <c r="F3130" s="30"/>
    </row>
    <row r="3131">
      <c r="F3131" s="30"/>
    </row>
    <row r="3132">
      <c r="F3132" s="30"/>
    </row>
    <row r="3133">
      <c r="F3133" s="30"/>
    </row>
    <row r="3134">
      <c r="F3134" s="30"/>
    </row>
    <row r="3135">
      <c r="F3135" s="30"/>
    </row>
    <row r="3136">
      <c r="F3136" s="30"/>
    </row>
    <row r="3137">
      <c r="F3137" s="30"/>
    </row>
    <row r="3138">
      <c r="F3138" s="30"/>
    </row>
    <row r="3139">
      <c r="F3139" s="30"/>
    </row>
    <row r="3140">
      <c r="F3140" s="30"/>
    </row>
    <row r="3141">
      <c r="F3141" s="30"/>
    </row>
    <row r="3142">
      <c r="F3142" s="30"/>
    </row>
    <row r="3143">
      <c r="F3143" s="30"/>
    </row>
    <row r="3144">
      <c r="F3144" s="30"/>
    </row>
    <row r="3145">
      <c r="F3145" s="30"/>
    </row>
    <row r="3146">
      <c r="F3146" s="30"/>
    </row>
    <row r="3147">
      <c r="F3147" s="30"/>
    </row>
    <row r="3148">
      <c r="F3148" s="30"/>
    </row>
    <row r="3149">
      <c r="F3149" s="30"/>
    </row>
    <row r="3150">
      <c r="F3150" s="30"/>
    </row>
    <row r="3151">
      <c r="F3151" s="30"/>
    </row>
    <row r="3152">
      <c r="F3152" s="30"/>
    </row>
    <row r="3153">
      <c r="F3153" s="30"/>
    </row>
    <row r="3154">
      <c r="F3154" s="30"/>
    </row>
    <row r="3155">
      <c r="F3155" s="30"/>
    </row>
    <row r="3156">
      <c r="F3156" s="30"/>
    </row>
    <row r="3157">
      <c r="F3157" s="30"/>
    </row>
    <row r="3158">
      <c r="F3158" s="30"/>
    </row>
    <row r="3159">
      <c r="F3159" s="30"/>
    </row>
    <row r="3160">
      <c r="F3160" s="30"/>
    </row>
    <row r="3161">
      <c r="F3161" s="30"/>
    </row>
    <row r="3162">
      <c r="F3162" s="30"/>
    </row>
    <row r="3163">
      <c r="F3163" s="30"/>
    </row>
    <row r="3164">
      <c r="F3164" s="30"/>
    </row>
    <row r="3165">
      <c r="F3165" s="30"/>
    </row>
    <row r="3166">
      <c r="F3166" s="30"/>
    </row>
    <row r="3167">
      <c r="F3167" s="30"/>
    </row>
    <row r="3168">
      <c r="F3168" s="30"/>
    </row>
    <row r="3169">
      <c r="F3169" s="30"/>
    </row>
    <row r="3170">
      <c r="F3170" s="30"/>
    </row>
    <row r="3171">
      <c r="F3171" s="30"/>
    </row>
    <row r="3172">
      <c r="F3172" s="30"/>
    </row>
    <row r="3173">
      <c r="F3173" s="30"/>
    </row>
    <row r="3174">
      <c r="F3174" s="30"/>
    </row>
    <row r="3175">
      <c r="F3175" s="30"/>
    </row>
    <row r="3176">
      <c r="F3176" s="30"/>
    </row>
    <row r="3177">
      <c r="F3177" s="30"/>
    </row>
    <row r="3178">
      <c r="F3178" s="30"/>
    </row>
    <row r="3179">
      <c r="F3179" s="30"/>
    </row>
    <row r="3180">
      <c r="F3180" s="30"/>
    </row>
    <row r="3181">
      <c r="F3181" s="30"/>
    </row>
    <row r="3182">
      <c r="F3182" s="30"/>
    </row>
    <row r="3183">
      <c r="F3183" s="30"/>
    </row>
    <row r="3184">
      <c r="F3184" s="30"/>
    </row>
    <row r="3185">
      <c r="F3185" s="30"/>
    </row>
    <row r="3186">
      <c r="F3186" s="30"/>
    </row>
    <row r="3187">
      <c r="F3187" s="30"/>
    </row>
    <row r="3188">
      <c r="F3188" s="30"/>
    </row>
    <row r="3189">
      <c r="F3189" s="30"/>
    </row>
    <row r="3190">
      <c r="F3190" s="30"/>
    </row>
    <row r="3191">
      <c r="F3191" s="30"/>
    </row>
    <row r="3192">
      <c r="F3192" s="30"/>
    </row>
    <row r="3193">
      <c r="F3193" s="30"/>
    </row>
    <row r="3194">
      <c r="F3194" s="30"/>
    </row>
    <row r="3195">
      <c r="F3195" s="30"/>
    </row>
    <row r="3196">
      <c r="F3196" s="30"/>
    </row>
    <row r="3197">
      <c r="F3197" s="30"/>
    </row>
    <row r="3198">
      <c r="F3198" s="30"/>
    </row>
    <row r="3199">
      <c r="F3199" s="30"/>
    </row>
    <row r="3200">
      <c r="F3200" s="30"/>
    </row>
    <row r="3201">
      <c r="F3201" s="30"/>
    </row>
    <row r="3202">
      <c r="F3202" s="30"/>
    </row>
    <row r="3203">
      <c r="F3203" s="30"/>
    </row>
    <row r="3204">
      <c r="F3204" s="30"/>
    </row>
    <row r="3205">
      <c r="F3205" s="30"/>
    </row>
    <row r="3206">
      <c r="F3206" s="30"/>
    </row>
    <row r="3207">
      <c r="F3207" s="30"/>
    </row>
    <row r="3208">
      <c r="F3208" s="30"/>
    </row>
    <row r="3209">
      <c r="F3209" s="30"/>
    </row>
    <row r="3210">
      <c r="F3210" s="30"/>
    </row>
    <row r="3211">
      <c r="F3211" s="30"/>
    </row>
    <row r="3212">
      <c r="F3212" s="30"/>
    </row>
    <row r="3213">
      <c r="F3213" s="30"/>
    </row>
    <row r="3214">
      <c r="F3214" s="30"/>
    </row>
    <row r="3215">
      <c r="F3215" s="30"/>
    </row>
    <row r="3216">
      <c r="F3216" s="30"/>
    </row>
    <row r="3217">
      <c r="F3217" s="30"/>
    </row>
    <row r="3218">
      <c r="F3218" s="30"/>
    </row>
    <row r="3219">
      <c r="F3219" s="30"/>
    </row>
    <row r="3220">
      <c r="F3220" s="30"/>
    </row>
    <row r="3221">
      <c r="F3221" s="30"/>
    </row>
    <row r="3222">
      <c r="F3222" s="30"/>
    </row>
    <row r="3223">
      <c r="F3223" s="30"/>
    </row>
    <row r="3224">
      <c r="F3224" s="30"/>
    </row>
    <row r="3225">
      <c r="F3225" s="30"/>
    </row>
    <row r="3226">
      <c r="F3226" s="30"/>
    </row>
    <row r="3227">
      <c r="F3227" s="30"/>
    </row>
    <row r="3228">
      <c r="F3228" s="30"/>
    </row>
    <row r="3229">
      <c r="F3229" s="30"/>
    </row>
    <row r="3230">
      <c r="F3230" s="30"/>
    </row>
    <row r="3231">
      <c r="F3231" s="30"/>
    </row>
    <row r="3232">
      <c r="F3232" s="30"/>
    </row>
    <row r="3233">
      <c r="F3233" s="30"/>
    </row>
    <row r="3234">
      <c r="F3234" s="30"/>
    </row>
    <row r="3235">
      <c r="F3235" s="30"/>
    </row>
    <row r="3236">
      <c r="F3236" s="30"/>
    </row>
    <row r="3237">
      <c r="F3237" s="30"/>
    </row>
    <row r="3238">
      <c r="F3238" s="30"/>
    </row>
    <row r="3239">
      <c r="F3239" s="30"/>
    </row>
    <row r="3240">
      <c r="F3240" s="30"/>
    </row>
    <row r="3241">
      <c r="F3241" s="30"/>
    </row>
    <row r="3242">
      <c r="F3242" s="30"/>
    </row>
    <row r="3243">
      <c r="F3243" s="30"/>
    </row>
    <row r="3244">
      <c r="F3244" s="30"/>
    </row>
    <row r="3245">
      <c r="F3245" s="30"/>
    </row>
    <row r="3246">
      <c r="F3246" s="30"/>
    </row>
    <row r="3247">
      <c r="F3247" s="30"/>
    </row>
    <row r="3248">
      <c r="F3248" s="30"/>
    </row>
    <row r="3249">
      <c r="F3249" s="30"/>
    </row>
    <row r="3250">
      <c r="F3250" s="30"/>
    </row>
    <row r="3251">
      <c r="F3251" s="30"/>
    </row>
    <row r="3252">
      <c r="F3252" s="30"/>
    </row>
    <row r="3253">
      <c r="F3253" s="30"/>
    </row>
    <row r="3254">
      <c r="F3254" s="30"/>
    </row>
    <row r="3255">
      <c r="F3255" s="30"/>
    </row>
    <row r="3256">
      <c r="F3256" s="30"/>
    </row>
    <row r="3257">
      <c r="F3257" s="30"/>
    </row>
    <row r="3258">
      <c r="F3258" s="30"/>
    </row>
    <row r="3259">
      <c r="F3259" s="30"/>
    </row>
    <row r="3260">
      <c r="F3260" s="30"/>
    </row>
    <row r="3261">
      <c r="F3261" s="30"/>
    </row>
    <row r="3262">
      <c r="F3262" s="30"/>
    </row>
    <row r="3263">
      <c r="F3263" s="30"/>
    </row>
    <row r="3264">
      <c r="F3264" s="30"/>
    </row>
    <row r="3265">
      <c r="F3265" s="30"/>
    </row>
    <row r="3266">
      <c r="F3266" s="30"/>
    </row>
    <row r="3267">
      <c r="F3267" s="30"/>
    </row>
    <row r="3268">
      <c r="F3268" s="30"/>
    </row>
    <row r="3269">
      <c r="F3269" s="30"/>
    </row>
    <row r="3270">
      <c r="F3270" s="30"/>
    </row>
    <row r="3271">
      <c r="F3271" s="30"/>
    </row>
    <row r="3272">
      <c r="F3272" s="30"/>
    </row>
    <row r="3273">
      <c r="F3273" s="30"/>
    </row>
    <row r="3274">
      <c r="F3274" s="30"/>
    </row>
    <row r="3275">
      <c r="F3275" s="30"/>
    </row>
    <row r="3276">
      <c r="F3276" s="30"/>
    </row>
    <row r="3277">
      <c r="F3277" s="30"/>
    </row>
    <row r="3278">
      <c r="F3278" s="30"/>
    </row>
    <row r="3279">
      <c r="F3279" s="30"/>
    </row>
    <row r="3280">
      <c r="F3280" s="30"/>
    </row>
    <row r="3281">
      <c r="F3281" s="30"/>
    </row>
    <row r="3282">
      <c r="F3282" s="30"/>
    </row>
    <row r="3283">
      <c r="F3283" s="30"/>
    </row>
    <row r="3284">
      <c r="F3284" s="30"/>
    </row>
    <row r="3285">
      <c r="F3285" s="30"/>
    </row>
    <row r="3286">
      <c r="F3286" s="30"/>
    </row>
    <row r="3287">
      <c r="F3287" s="30"/>
    </row>
    <row r="3288">
      <c r="F3288" s="30"/>
    </row>
    <row r="3289">
      <c r="F3289" s="30"/>
    </row>
    <row r="3290">
      <c r="F3290" s="30"/>
    </row>
    <row r="3291">
      <c r="F3291" s="30"/>
    </row>
    <row r="3292">
      <c r="F3292" s="30"/>
    </row>
    <row r="3293">
      <c r="F3293" s="30"/>
    </row>
    <row r="3294">
      <c r="F3294" s="30"/>
    </row>
    <row r="3295">
      <c r="F3295" s="30"/>
    </row>
    <row r="3296">
      <c r="F3296" s="30"/>
    </row>
    <row r="3297">
      <c r="F3297" s="30"/>
    </row>
    <row r="3298">
      <c r="F3298" s="30"/>
    </row>
    <row r="3299">
      <c r="F3299" s="30"/>
    </row>
    <row r="3300">
      <c r="F3300" s="30"/>
    </row>
    <row r="3301">
      <c r="F3301" s="30"/>
    </row>
    <row r="3302">
      <c r="F3302" s="30"/>
    </row>
    <row r="3303">
      <c r="F3303" s="30"/>
    </row>
    <row r="3304">
      <c r="F3304" s="30"/>
    </row>
    <row r="3305">
      <c r="F3305" s="30"/>
    </row>
    <row r="3306">
      <c r="F3306" s="30"/>
    </row>
    <row r="3307">
      <c r="F3307" s="30"/>
    </row>
    <row r="3308">
      <c r="F3308" s="30"/>
    </row>
    <row r="3309">
      <c r="F3309" s="30"/>
    </row>
    <row r="3310">
      <c r="F3310" s="30"/>
    </row>
    <row r="3311">
      <c r="F3311" s="30"/>
    </row>
    <row r="3312">
      <c r="F3312" s="30"/>
    </row>
    <row r="3313">
      <c r="F3313" s="30"/>
    </row>
    <row r="3314">
      <c r="F3314" s="30"/>
    </row>
    <row r="3315">
      <c r="F3315" s="30"/>
    </row>
    <row r="3316">
      <c r="F3316" s="30"/>
    </row>
    <row r="3317">
      <c r="F3317" s="30"/>
    </row>
    <row r="3318">
      <c r="F3318" s="30"/>
    </row>
    <row r="3319">
      <c r="F3319" s="30"/>
    </row>
    <row r="3320">
      <c r="F3320" s="30"/>
    </row>
    <row r="3321">
      <c r="F3321" s="30"/>
    </row>
    <row r="3322">
      <c r="F3322" s="30"/>
    </row>
    <row r="3323">
      <c r="F3323" s="30"/>
    </row>
    <row r="3324">
      <c r="F3324" s="30"/>
    </row>
    <row r="3325">
      <c r="F3325" s="30"/>
    </row>
    <row r="3326">
      <c r="F3326" s="30"/>
    </row>
    <row r="3327">
      <c r="F3327" s="30"/>
    </row>
    <row r="3328">
      <c r="F3328" s="30"/>
    </row>
    <row r="3329">
      <c r="F3329" s="30"/>
    </row>
    <row r="3330">
      <c r="F3330" s="30"/>
    </row>
    <row r="3331">
      <c r="F3331" s="30"/>
    </row>
    <row r="3332">
      <c r="F3332" s="30"/>
    </row>
    <row r="3333">
      <c r="F3333" s="30"/>
    </row>
    <row r="3334">
      <c r="F3334" s="30"/>
    </row>
    <row r="3335">
      <c r="F3335" s="30"/>
    </row>
    <row r="3336">
      <c r="F3336" s="30"/>
    </row>
    <row r="3337">
      <c r="F3337" s="30"/>
    </row>
    <row r="3338">
      <c r="F3338" s="30"/>
    </row>
    <row r="3339">
      <c r="F3339" s="30"/>
    </row>
    <row r="3340">
      <c r="F3340" s="30"/>
    </row>
    <row r="3341">
      <c r="F3341" s="30"/>
    </row>
    <row r="3342">
      <c r="F3342" s="30"/>
    </row>
    <row r="3343">
      <c r="F3343" s="30"/>
    </row>
    <row r="3344">
      <c r="F3344" s="30"/>
    </row>
    <row r="3345">
      <c r="F3345" s="30"/>
    </row>
    <row r="3346">
      <c r="F3346" s="30"/>
    </row>
    <row r="3347">
      <c r="F3347" s="30"/>
    </row>
    <row r="3348">
      <c r="F3348" s="30"/>
    </row>
    <row r="3349">
      <c r="F3349" s="30"/>
    </row>
    <row r="3350">
      <c r="F3350" s="30"/>
    </row>
    <row r="3351">
      <c r="F3351" s="30"/>
    </row>
    <row r="3352">
      <c r="F3352" s="30"/>
    </row>
    <row r="3353">
      <c r="F3353" s="30"/>
    </row>
    <row r="3354">
      <c r="F3354" s="30"/>
    </row>
    <row r="3355">
      <c r="F3355" s="30"/>
    </row>
    <row r="3356">
      <c r="F3356" s="30"/>
    </row>
    <row r="3357">
      <c r="F3357" s="30"/>
    </row>
    <row r="3358">
      <c r="F3358" s="30"/>
    </row>
    <row r="3359">
      <c r="F3359" s="30"/>
    </row>
    <row r="3360">
      <c r="F3360" s="30"/>
    </row>
    <row r="3361">
      <c r="F3361" s="30"/>
    </row>
    <row r="3362">
      <c r="F3362" s="30"/>
    </row>
    <row r="3363">
      <c r="F3363" s="30"/>
    </row>
    <row r="3364">
      <c r="F3364" s="30"/>
    </row>
    <row r="3365">
      <c r="F3365" s="30"/>
    </row>
    <row r="3366">
      <c r="F3366" s="30"/>
    </row>
    <row r="3367">
      <c r="F3367" s="30"/>
    </row>
    <row r="3368">
      <c r="F3368" s="30"/>
    </row>
    <row r="3369">
      <c r="F3369" s="30"/>
    </row>
    <row r="3370">
      <c r="F3370" s="30"/>
    </row>
    <row r="3371">
      <c r="F3371" s="30"/>
    </row>
    <row r="3372">
      <c r="F3372" s="30"/>
    </row>
    <row r="3373">
      <c r="F3373" s="30"/>
    </row>
    <row r="3374">
      <c r="F3374" s="30"/>
    </row>
    <row r="3375">
      <c r="F3375" s="30"/>
    </row>
    <row r="3376">
      <c r="F3376" s="30"/>
    </row>
    <row r="3377">
      <c r="F3377" s="30"/>
    </row>
    <row r="3378">
      <c r="F3378" s="30"/>
    </row>
    <row r="3379">
      <c r="F3379" s="30"/>
    </row>
    <row r="3380">
      <c r="F3380" s="30"/>
    </row>
    <row r="3381">
      <c r="F3381" s="30"/>
    </row>
    <row r="3382">
      <c r="F3382" s="30"/>
    </row>
    <row r="3383">
      <c r="F3383" s="30"/>
    </row>
    <row r="3384">
      <c r="F3384" s="30"/>
    </row>
    <row r="3385">
      <c r="F3385" s="30"/>
    </row>
    <row r="3386">
      <c r="F3386" s="30"/>
    </row>
    <row r="3387">
      <c r="F3387" s="30"/>
    </row>
    <row r="3388">
      <c r="F3388" s="30"/>
    </row>
    <row r="3389">
      <c r="F3389" s="30"/>
    </row>
    <row r="3390">
      <c r="F3390" s="30"/>
    </row>
    <row r="3391">
      <c r="F3391" s="30"/>
    </row>
    <row r="3392">
      <c r="F3392" s="30"/>
    </row>
    <row r="3393">
      <c r="F3393" s="30"/>
    </row>
    <row r="3394">
      <c r="F3394" s="30"/>
    </row>
    <row r="3395">
      <c r="F3395" s="30"/>
    </row>
    <row r="3396">
      <c r="F3396" s="30"/>
    </row>
    <row r="3397">
      <c r="F3397" s="30"/>
    </row>
    <row r="3398">
      <c r="F3398" s="30"/>
    </row>
    <row r="3399">
      <c r="F3399" s="30"/>
    </row>
    <row r="3400">
      <c r="F3400" s="30"/>
    </row>
    <row r="3401">
      <c r="F3401" s="30"/>
    </row>
    <row r="3402">
      <c r="F3402" s="30"/>
    </row>
    <row r="3403">
      <c r="F3403" s="30"/>
    </row>
    <row r="3404">
      <c r="F3404" s="30"/>
    </row>
    <row r="3405">
      <c r="F3405" s="30"/>
    </row>
    <row r="3406">
      <c r="F3406" s="30"/>
    </row>
    <row r="3407">
      <c r="F3407" s="30"/>
    </row>
    <row r="3408">
      <c r="F3408" s="30"/>
    </row>
    <row r="3409">
      <c r="F3409" s="30"/>
    </row>
    <row r="3410">
      <c r="F3410" s="30"/>
    </row>
    <row r="3411">
      <c r="F3411" s="30"/>
    </row>
    <row r="3412">
      <c r="F3412" s="30"/>
    </row>
    <row r="3413">
      <c r="F3413" s="30"/>
    </row>
    <row r="3414">
      <c r="F3414" s="30"/>
    </row>
    <row r="3415">
      <c r="F3415" s="30"/>
    </row>
    <row r="3416">
      <c r="F3416" s="30"/>
    </row>
    <row r="3417">
      <c r="F3417" s="30"/>
    </row>
    <row r="3418">
      <c r="F3418" s="30"/>
    </row>
    <row r="3419">
      <c r="F3419" s="30"/>
    </row>
    <row r="3420">
      <c r="F3420" s="30"/>
    </row>
    <row r="3421">
      <c r="F3421" s="30"/>
    </row>
    <row r="3422">
      <c r="F3422" s="30"/>
    </row>
    <row r="3423">
      <c r="F3423" s="30"/>
    </row>
    <row r="3424">
      <c r="F3424" s="30"/>
    </row>
    <row r="3425">
      <c r="F3425" s="30"/>
    </row>
    <row r="3426">
      <c r="F3426" s="30"/>
    </row>
    <row r="3427">
      <c r="F3427" s="30"/>
    </row>
    <row r="3428">
      <c r="F3428" s="30"/>
    </row>
    <row r="3429">
      <c r="F3429" s="30"/>
    </row>
    <row r="3430">
      <c r="F3430" s="30"/>
    </row>
    <row r="3431">
      <c r="F3431" s="30"/>
    </row>
    <row r="3432">
      <c r="F3432" s="30"/>
    </row>
    <row r="3433">
      <c r="F3433" s="30"/>
    </row>
    <row r="3434">
      <c r="F3434" s="30"/>
    </row>
    <row r="3435">
      <c r="F3435" s="30"/>
    </row>
    <row r="3436">
      <c r="F3436" s="30"/>
    </row>
    <row r="3437">
      <c r="F3437" s="30"/>
    </row>
    <row r="3438">
      <c r="F3438" s="30"/>
    </row>
    <row r="3439">
      <c r="F3439" s="30"/>
    </row>
    <row r="3440">
      <c r="F3440" s="30"/>
    </row>
    <row r="3441">
      <c r="F3441" s="30"/>
    </row>
    <row r="3442">
      <c r="F3442" s="30"/>
    </row>
    <row r="3443">
      <c r="F3443" s="30"/>
    </row>
    <row r="3444">
      <c r="F3444" s="30"/>
    </row>
    <row r="3445">
      <c r="F3445" s="30"/>
    </row>
    <row r="3446">
      <c r="F3446" s="30"/>
    </row>
    <row r="3447">
      <c r="F3447" s="30"/>
    </row>
    <row r="3448">
      <c r="F3448" s="30"/>
    </row>
    <row r="3449">
      <c r="F3449" s="30"/>
    </row>
    <row r="3450">
      <c r="F3450" s="30"/>
    </row>
    <row r="3451">
      <c r="F3451" s="30"/>
    </row>
    <row r="3452">
      <c r="F3452" s="30"/>
    </row>
    <row r="3453">
      <c r="F3453" s="30"/>
    </row>
    <row r="3454">
      <c r="F3454" s="30"/>
    </row>
    <row r="3455">
      <c r="F3455" s="30"/>
    </row>
    <row r="3456">
      <c r="F3456" s="30"/>
    </row>
    <row r="3457">
      <c r="F3457" s="30"/>
    </row>
    <row r="3458">
      <c r="F3458" s="30"/>
    </row>
    <row r="3459">
      <c r="F3459" s="30"/>
    </row>
    <row r="3460">
      <c r="F3460" s="30"/>
    </row>
    <row r="3461">
      <c r="F3461" s="30"/>
    </row>
    <row r="3462">
      <c r="F3462" s="30"/>
    </row>
    <row r="3463">
      <c r="F3463" s="30"/>
    </row>
    <row r="3464">
      <c r="F3464" s="30"/>
    </row>
    <row r="3465">
      <c r="F3465" s="30"/>
    </row>
    <row r="3466">
      <c r="F3466" s="30"/>
    </row>
    <row r="3467">
      <c r="F3467" s="30"/>
    </row>
    <row r="3468">
      <c r="F3468" s="30"/>
    </row>
    <row r="3469">
      <c r="F3469" s="30"/>
    </row>
    <row r="3470">
      <c r="F3470" s="30"/>
    </row>
    <row r="3471">
      <c r="F3471" s="30"/>
    </row>
    <row r="3472">
      <c r="F3472" s="30"/>
    </row>
    <row r="3473">
      <c r="F3473" s="30"/>
    </row>
    <row r="3474">
      <c r="F3474" s="30"/>
    </row>
    <row r="3475">
      <c r="F3475" s="30"/>
    </row>
    <row r="3476">
      <c r="F3476" s="30"/>
    </row>
    <row r="3477">
      <c r="F3477" s="30"/>
    </row>
    <row r="3478">
      <c r="F3478" s="30"/>
    </row>
    <row r="3479">
      <c r="F3479" s="30"/>
    </row>
    <row r="3480">
      <c r="F3480" s="30"/>
    </row>
    <row r="3481">
      <c r="F3481" s="30"/>
    </row>
    <row r="3482">
      <c r="F3482" s="30"/>
    </row>
    <row r="3483">
      <c r="F3483" s="30"/>
    </row>
    <row r="3484">
      <c r="F3484" s="30"/>
    </row>
    <row r="3485">
      <c r="F3485" s="30"/>
    </row>
    <row r="3486">
      <c r="F3486" s="30"/>
    </row>
    <row r="3487">
      <c r="F3487" s="30"/>
    </row>
    <row r="3488">
      <c r="F3488" s="30"/>
    </row>
    <row r="3489">
      <c r="F3489" s="30"/>
    </row>
    <row r="3490">
      <c r="F3490" s="30"/>
    </row>
    <row r="3491">
      <c r="F3491" s="30"/>
    </row>
    <row r="3492">
      <c r="F3492" s="30"/>
    </row>
    <row r="3493">
      <c r="F3493" s="30"/>
    </row>
    <row r="3494">
      <c r="F3494" s="30"/>
    </row>
    <row r="3495">
      <c r="F3495" s="30"/>
    </row>
    <row r="3496">
      <c r="F3496" s="30"/>
    </row>
    <row r="3497">
      <c r="F3497" s="30"/>
    </row>
    <row r="3498">
      <c r="F3498" s="30"/>
    </row>
    <row r="3499">
      <c r="F3499" s="30"/>
    </row>
    <row r="3500">
      <c r="F3500" s="30"/>
    </row>
    <row r="3501">
      <c r="F3501" s="30"/>
    </row>
    <row r="3502">
      <c r="F3502" s="30"/>
    </row>
    <row r="3503">
      <c r="F3503" s="30"/>
    </row>
    <row r="3504">
      <c r="F3504" s="30"/>
    </row>
    <row r="3505">
      <c r="F3505" s="30"/>
    </row>
    <row r="3506">
      <c r="F3506" s="30"/>
    </row>
    <row r="3507">
      <c r="F3507" s="30"/>
    </row>
    <row r="3508">
      <c r="F3508" s="30"/>
    </row>
    <row r="3509">
      <c r="F3509" s="30"/>
    </row>
    <row r="3510">
      <c r="F3510" s="30"/>
    </row>
    <row r="3511">
      <c r="F3511" s="30"/>
    </row>
    <row r="3512">
      <c r="F3512" s="30"/>
    </row>
    <row r="3513">
      <c r="F3513" s="30"/>
    </row>
    <row r="3514">
      <c r="F3514" s="30"/>
    </row>
    <row r="3515">
      <c r="F3515" s="30"/>
    </row>
    <row r="3516">
      <c r="F3516" s="30"/>
    </row>
    <row r="3517">
      <c r="F3517" s="30"/>
    </row>
    <row r="3518">
      <c r="F3518" s="30"/>
    </row>
    <row r="3519">
      <c r="F3519" s="30"/>
    </row>
    <row r="3520">
      <c r="F3520" s="30"/>
    </row>
    <row r="3521">
      <c r="F3521" s="30"/>
    </row>
    <row r="3522">
      <c r="F3522" s="30"/>
    </row>
    <row r="3523">
      <c r="F3523" s="30"/>
    </row>
    <row r="3524">
      <c r="F3524" s="30"/>
    </row>
    <row r="3525">
      <c r="F3525" s="30"/>
    </row>
    <row r="3526">
      <c r="F3526" s="30"/>
    </row>
    <row r="3527">
      <c r="F3527" s="30"/>
    </row>
    <row r="3528">
      <c r="F3528" s="30"/>
    </row>
    <row r="3529">
      <c r="F3529" s="30"/>
    </row>
    <row r="3530">
      <c r="F3530" s="30"/>
    </row>
    <row r="3531">
      <c r="F3531" s="30"/>
    </row>
    <row r="3532">
      <c r="F3532" s="30"/>
    </row>
    <row r="3533">
      <c r="F3533" s="30"/>
    </row>
    <row r="3534">
      <c r="F3534" s="30"/>
    </row>
    <row r="3535">
      <c r="F3535" s="30"/>
    </row>
    <row r="3536">
      <c r="F3536" s="30"/>
    </row>
    <row r="3537">
      <c r="F3537" s="30"/>
    </row>
    <row r="3538">
      <c r="F3538" s="30"/>
    </row>
    <row r="3539">
      <c r="F3539" s="30"/>
    </row>
    <row r="3540">
      <c r="F3540" s="30"/>
    </row>
    <row r="3541">
      <c r="F3541" s="30"/>
    </row>
    <row r="3542">
      <c r="F3542" s="30"/>
    </row>
    <row r="3543">
      <c r="F3543" s="30"/>
    </row>
    <row r="3544">
      <c r="F3544" s="30"/>
    </row>
    <row r="3545">
      <c r="F3545" s="30"/>
    </row>
    <row r="3546">
      <c r="F3546" s="30"/>
    </row>
    <row r="3547">
      <c r="F3547" s="30"/>
    </row>
    <row r="3548">
      <c r="F3548" s="30"/>
    </row>
    <row r="3549">
      <c r="F3549" s="30"/>
    </row>
    <row r="3550">
      <c r="F3550" s="30"/>
    </row>
    <row r="3551">
      <c r="F3551" s="30"/>
    </row>
    <row r="3552">
      <c r="F3552" s="30"/>
    </row>
    <row r="3553">
      <c r="F3553" s="30"/>
    </row>
    <row r="3554">
      <c r="F3554" s="30"/>
    </row>
    <row r="3555">
      <c r="F3555" s="30"/>
    </row>
    <row r="3556">
      <c r="F3556" s="30"/>
    </row>
    <row r="3557">
      <c r="F3557" s="30"/>
    </row>
    <row r="3558">
      <c r="F3558" s="30"/>
    </row>
    <row r="3559">
      <c r="F3559" s="30"/>
    </row>
    <row r="3560">
      <c r="F3560" s="30"/>
    </row>
    <row r="3561">
      <c r="F3561" s="30"/>
    </row>
    <row r="3562">
      <c r="F3562" s="30"/>
    </row>
    <row r="3563">
      <c r="F3563" s="30"/>
    </row>
    <row r="3564">
      <c r="F3564" s="30"/>
    </row>
    <row r="3565">
      <c r="F3565" s="30"/>
    </row>
    <row r="3566">
      <c r="F3566" s="30"/>
    </row>
    <row r="3567">
      <c r="F3567" s="30"/>
    </row>
    <row r="3568">
      <c r="F3568" s="30"/>
    </row>
    <row r="3569">
      <c r="F3569" s="30"/>
    </row>
    <row r="3570">
      <c r="F3570" s="30"/>
    </row>
    <row r="3571">
      <c r="F3571" s="30"/>
    </row>
    <row r="3572">
      <c r="F3572" s="30"/>
    </row>
    <row r="3573">
      <c r="F3573" s="30"/>
    </row>
    <row r="3574">
      <c r="F3574" s="30"/>
    </row>
    <row r="3575">
      <c r="F3575" s="30"/>
    </row>
    <row r="3576">
      <c r="F3576" s="30"/>
    </row>
    <row r="3577">
      <c r="F3577" s="30"/>
    </row>
    <row r="3578">
      <c r="F3578" s="30"/>
    </row>
    <row r="3579">
      <c r="F3579" s="30"/>
    </row>
    <row r="3580">
      <c r="F3580" s="30"/>
    </row>
    <row r="3581">
      <c r="F3581" s="30"/>
    </row>
    <row r="3582">
      <c r="F3582" s="30"/>
    </row>
    <row r="3583">
      <c r="F3583" s="30"/>
    </row>
    <row r="3584">
      <c r="F3584" s="30"/>
    </row>
    <row r="3585">
      <c r="F3585" s="30"/>
    </row>
    <row r="3586">
      <c r="F3586" s="30"/>
    </row>
    <row r="3587">
      <c r="F3587" s="30"/>
    </row>
    <row r="3588">
      <c r="F3588" s="30"/>
    </row>
    <row r="3589">
      <c r="F3589" s="30"/>
    </row>
    <row r="3590">
      <c r="F3590" s="30"/>
    </row>
    <row r="3591">
      <c r="F3591" s="30"/>
    </row>
    <row r="3592">
      <c r="F3592" s="30"/>
    </row>
    <row r="3593">
      <c r="F3593" s="30"/>
    </row>
    <row r="3594">
      <c r="F3594" s="30"/>
    </row>
    <row r="3595">
      <c r="F3595" s="30"/>
    </row>
    <row r="3596">
      <c r="F3596" s="30"/>
    </row>
    <row r="3597">
      <c r="F3597" s="30"/>
    </row>
    <row r="3598">
      <c r="F3598" s="30"/>
    </row>
    <row r="3599">
      <c r="F3599" s="30"/>
    </row>
    <row r="3600">
      <c r="F3600" s="30"/>
    </row>
    <row r="3601">
      <c r="F3601" s="30"/>
    </row>
    <row r="3602">
      <c r="F3602" s="30"/>
    </row>
    <row r="3603">
      <c r="F3603" s="30"/>
    </row>
    <row r="3604">
      <c r="F3604" s="30"/>
    </row>
    <row r="3605">
      <c r="F3605" s="30"/>
    </row>
    <row r="3606">
      <c r="F3606" s="30"/>
    </row>
    <row r="3607">
      <c r="F3607" s="30"/>
    </row>
    <row r="3608">
      <c r="F3608" s="30"/>
    </row>
    <row r="3609">
      <c r="F3609" s="30"/>
    </row>
    <row r="3610">
      <c r="F3610" s="30"/>
    </row>
    <row r="3611">
      <c r="F3611" s="30"/>
    </row>
    <row r="3612">
      <c r="F3612" s="30"/>
    </row>
    <row r="3613">
      <c r="F3613" s="30"/>
    </row>
    <row r="3614">
      <c r="F3614" s="30"/>
    </row>
    <row r="3615">
      <c r="F3615" s="30"/>
    </row>
    <row r="3616">
      <c r="F3616" s="30"/>
    </row>
    <row r="3617">
      <c r="F3617" s="30"/>
    </row>
    <row r="3618">
      <c r="F3618" s="30"/>
    </row>
    <row r="3619">
      <c r="F3619" s="30"/>
    </row>
    <row r="3620">
      <c r="F3620" s="30"/>
    </row>
    <row r="3621">
      <c r="F3621" s="30"/>
    </row>
    <row r="3622">
      <c r="F3622" s="30"/>
    </row>
    <row r="3623">
      <c r="F3623" s="30"/>
    </row>
    <row r="3624">
      <c r="F3624" s="30"/>
    </row>
    <row r="3625">
      <c r="F3625" s="30"/>
    </row>
    <row r="3626">
      <c r="F3626" s="30"/>
    </row>
    <row r="3627">
      <c r="F3627" s="30"/>
    </row>
    <row r="3628">
      <c r="F3628" s="30"/>
    </row>
    <row r="3629">
      <c r="F3629" s="30"/>
    </row>
    <row r="3630">
      <c r="F3630" s="30"/>
    </row>
    <row r="3631">
      <c r="F3631" s="30"/>
    </row>
    <row r="3632">
      <c r="F3632" s="30"/>
    </row>
    <row r="3633">
      <c r="F3633" s="30"/>
    </row>
    <row r="3634">
      <c r="F3634" s="30"/>
    </row>
    <row r="3635">
      <c r="F3635" s="30"/>
    </row>
    <row r="3636">
      <c r="F3636" s="30"/>
    </row>
    <row r="3637">
      <c r="F3637" s="30"/>
    </row>
    <row r="3638">
      <c r="F3638" s="30"/>
    </row>
    <row r="3639">
      <c r="F3639" s="30"/>
    </row>
    <row r="3640">
      <c r="F3640" s="30"/>
    </row>
    <row r="3641">
      <c r="F3641" s="30"/>
    </row>
    <row r="3642">
      <c r="F3642" s="30"/>
    </row>
    <row r="3643">
      <c r="F3643" s="30"/>
    </row>
    <row r="3644">
      <c r="F3644" s="30"/>
    </row>
    <row r="3645">
      <c r="F3645" s="30"/>
    </row>
    <row r="3646">
      <c r="F3646" s="30"/>
    </row>
    <row r="3647">
      <c r="F3647" s="30"/>
    </row>
    <row r="3648">
      <c r="F3648" s="30"/>
    </row>
    <row r="3649">
      <c r="F3649" s="30"/>
    </row>
    <row r="3650">
      <c r="F3650" s="30"/>
    </row>
    <row r="3651">
      <c r="F3651" s="30"/>
    </row>
    <row r="3652">
      <c r="F3652" s="30"/>
    </row>
    <row r="3653">
      <c r="F3653" s="30"/>
    </row>
    <row r="3654">
      <c r="F3654" s="30"/>
    </row>
    <row r="3655">
      <c r="F3655" s="30"/>
    </row>
    <row r="3656">
      <c r="F3656" s="30"/>
    </row>
    <row r="3657">
      <c r="F3657" s="30"/>
    </row>
    <row r="3658">
      <c r="F3658" s="30"/>
    </row>
    <row r="3659">
      <c r="F3659" s="30"/>
    </row>
    <row r="3660">
      <c r="F3660" s="30"/>
    </row>
    <row r="3661">
      <c r="F3661" s="30"/>
    </row>
    <row r="3662">
      <c r="F3662" s="30"/>
    </row>
    <row r="3663">
      <c r="F3663" s="30"/>
    </row>
    <row r="3664">
      <c r="F3664" s="30"/>
    </row>
    <row r="3665">
      <c r="F3665" s="30"/>
    </row>
    <row r="3666">
      <c r="F3666" s="30"/>
    </row>
    <row r="3667">
      <c r="F3667" s="30"/>
    </row>
    <row r="3668">
      <c r="F3668" s="30"/>
    </row>
    <row r="3669">
      <c r="F3669" s="30"/>
    </row>
    <row r="3670">
      <c r="F3670" s="30"/>
    </row>
    <row r="3671">
      <c r="F3671" s="30"/>
    </row>
    <row r="3672">
      <c r="F3672" s="30"/>
    </row>
    <row r="3673">
      <c r="F3673" s="30"/>
    </row>
    <row r="3674">
      <c r="F3674" s="30"/>
    </row>
    <row r="3675">
      <c r="F3675" s="30"/>
    </row>
    <row r="3676">
      <c r="F3676" s="30"/>
    </row>
    <row r="3677">
      <c r="F3677" s="30"/>
    </row>
    <row r="3678">
      <c r="F3678" s="30"/>
    </row>
    <row r="3679">
      <c r="F3679" s="30"/>
    </row>
    <row r="3680">
      <c r="F3680" s="30"/>
    </row>
    <row r="3681">
      <c r="F3681" s="30"/>
    </row>
    <row r="3682">
      <c r="F3682" s="30"/>
    </row>
    <row r="3683">
      <c r="F3683" s="30"/>
    </row>
    <row r="3684">
      <c r="F3684" s="30"/>
    </row>
    <row r="3685">
      <c r="F3685" s="30"/>
    </row>
    <row r="3686">
      <c r="F3686" s="30"/>
    </row>
    <row r="3687">
      <c r="F3687" s="30"/>
    </row>
    <row r="3688">
      <c r="F3688" s="30"/>
    </row>
    <row r="3689">
      <c r="F3689" s="30"/>
    </row>
    <row r="3690">
      <c r="F3690" s="30"/>
    </row>
    <row r="3691">
      <c r="F3691" s="30"/>
    </row>
    <row r="3692">
      <c r="F3692" s="30"/>
    </row>
    <row r="3693">
      <c r="F3693" s="30"/>
    </row>
    <row r="3694">
      <c r="F3694" s="30"/>
    </row>
    <row r="3695">
      <c r="F3695" s="30"/>
    </row>
    <row r="3696">
      <c r="F3696" s="30"/>
    </row>
    <row r="3697">
      <c r="F3697" s="30"/>
    </row>
    <row r="3698">
      <c r="F3698" s="30"/>
    </row>
    <row r="3699">
      <c r="F3699" s="30"/>
    </row>
    <row r="3700">
      <c r="F3700" s="30"/>
    </row>
    <row r="3701">
      <c r="F3701" s="30"/>
    </row>
    <row r="3702">
      <c r="F3702" s="30"/>
    </row>
    <row r="3703">
      <c r="F3703" s="30"/>
    </row>
    <row r="3704">
      <c r="F3704" s="30"/>
    </row>
    <row r="3705">
      <c r="F3705" s="30"/>
    </row>
    <row r="3706">
      <c r="F3706" s="30"/>
    </row>
    <row r="3707">
      <c r="F3707" s="30"/>
    </row>
    <row r="3708">
      <c r="F3708" s="30"/>
    </row>
    <row r="3709">
      <c r="F3709" s="30"/>
    </row>
    <row r="3710">
      <c r="F3710" s="30"/>
    </row>
    <row r="3711">
      <c r="F3711" s="30"/>
    </row>
    <row r="3712">
      <c r="F3712" s="30"/>
    </row>
    <row r="3713">
      <c r="F3713" s="30"/>
    </row>
    <row r="3714">
      <c r="F3714" s="30"/>
    </row>
    <row r="3715">
      <c r="F3715" s="30"/>
    </row>
    <row r="3716">
      <c r="F3716" s="30"/>
    </row>
    <row r="3717">
      <c r="F3717" s="30"/>
    </row>
    <row r="3718">
      <c r="F3718" s="30"/>
    </row>
    <row r="3719">
      <c r="F3719" s="30"/>
    </row>
    <row r="3720">
      <c r="F3720" s="30"/>
    </row>
    <row r="3721">
      <c r="F3721" s="30"/>
    </row>
    <row r="3722">
      <c r="F3722" s="30"/>
    </row>
    <row r="3723">
      <c r="F3723" s="30"/>
    </row>
    <row r="3724">
      <c r="F3724" s="30"/>
    </row>
    <row r="3725">
      <c r="F3725" s="30"/>
    </row>
    <row r="3726">
      <c r="F3726" s="30"/>
    </row>
    <row r="3727">
      <c r="F3727" s="30"/>
    </row>
    <row r="3728">
      <c r="F3728" s="30"/>
    </row>
    <row r="3729">
      <c r="F3729" s="30"/>
    </row>
    <row r="3730">
      <c r="F3730" s="30"/>
    </row>
    <row r="3731">
      <c r="F3731" s="30"/>
    </row>
    <row r="3732">
      <c r="F3732" s="30"/>
    </row>
    <row r="3733">
      <c r="F3733" s="30"/>
    </row>
    <row r="3734">
      <c r="F3734" s="30"/>
    </row>
    <row r="3735">
      <c r="F3735" s="30"/>
    </row>
    <row r="3736">
      <c r="F3736" s="30"/>
    </row>
    <row r="3737">
      <c r="F3737" s="30"/>
    </row>
    <row r="3738">
      <c r="F3738" s="30"/>
    </row>
    <row r="3739">
      <c r="F3739" s="30"/>
    </row>
    <row r="3740">
      <c r="F3740" s="30"/>
    </row>
    <row r="3741">
      <c r="F3741" s="30"/>
    </row>
    <row r="3742">
      <c r="F3742" s="30"/>
    </row>
    <row r="3743">
      <c r="F3743" s="30"/>
    </row>
    <row r="3744">
      <c r="F3744" s="30"/>
    </row>
    <row r="3745">
      <c r="F3745" s="30"/>
    </row>
    <row r="3746">
      <c r="F3746" s="30"/>
    </row>
    <row r="3747">
      <c r="F3747" s="30"/>
    </row>
    <row r="3748">
      <c r="F3748" s="30"/>
    </row>
    <row r="3749">
      <c r="F3749" s="30"/>
    </row>
    <row r="3750">
      <c r="F3750" s="30"/>
    </row>
    <row r="3751">
      <c r="F3751" s="30"/>
    </row>
    <row r="3752">
      <c r="F3752" s="30"/>
    </row>
    <row r="3753">
      <c r="F3753" s="30"/>
    </row>
    <row r="3754">
      <c r="F3754" s="30"/>
    </row>
    <row r="3755">
      <c r="F3755" s="30"/>
    </row>
    <row r="3756">
      <c r="F3756" s="30"/>
    </row>
    <row r="3757">
      <c r="F3757" s="30"/>
    </row>
    <row r="3758">
      <c r="F3758" s="30"/>
    </row>
    <row r="3759">
      <c r="F3759" s="30"/>
    </row>
    <row r="3760">
      <c r="F3760" s="30"/>
    </row>
    <row r="3761">
      <c r="F3761" s="30"/>
    </row>
    <row r="3762">
      <c r="F3762" s="30"/>
    </row>
    <row r="3763">
      <c r="F3763" s="30"/>
    </row>
    <row r="3764">
      <c r="F3764" s="30"/>
    </row>
    <row r="3765">
      <c r="F3765" s="30"/>
    </row>
    <row r="3766">
      <c r="F3766" s="30"/>
    </row>
    <row r="3767">
      <c r="F3767" s="30"/>
    </row>
    <row r="3768">
      <c r="F3768" s="30"/>
    </row>
    <row r="3769">
      <c r="F3769" s="30"/>
    </row>
    <row r="3770">
      <c r="F3770" s="30"/>
    </row>
    <row r="3771">
      <c r="F3771" s="30"/>
    </row>
    <row r="3772">
      <c r="F3772" s="30"/>
    </row>
    <row r="3773">
      <c r="F3773" s="30"/>
    </row>
    <row r="3774">
      <c r="F3774" s="30"/>
    </row>
    <row r="3775">
      <c r="F3775" s="30"/>
    </row>
    <row r="3776">
      <c r="F3776" s="30"/>
    </row>
    <row r="3777">
      <c r="F3777" s="30"/>
    </row>
    <row r="3778">
      <c r="F3778" s="30"/>
    </row>
    <row r="3779">
      <c r="F3779" s="30"/>
    </row>
    <row r="3780">
      <c r="F3780" s="30"/>
    </row>
    <row r="3781">
      <c r="F3781" s="30"/>
    </row>
    <row r="3782">
      <c r="F3782" s="30"/>
    </row>
    <row r="3783">
      <c r="F3783" s="30"/>
    </row>
    <row r="3784">
      <c r="F3784" s="30"/>
    </row>
    <row r="3785">
      <c r="F3785" s="30"/>
    </row>
    <row r="3786">
      <c r="F3786" s="30"/>
    </row>
    <row r="3787">
      <c r="F3787" s="30"/>
    </row>
    <row r="3788">
      <c r="F3788" s="30"/>
    </row>
    <row r="3789">
      <c r="F3789" s="30"/>
    </row>
    <row r="3790">
      <c r="F3790" s="30"/>
    </row>
    <row r="3791">
      <c r="F3791" s="30"/>
    </row>
    <row r="3792">
      <c r="F3792" s="30"/>
    </row>
    <row r="3793">
      <c r="F3793" s="30"/>
    </row>
    <row r="3794">
      <c r="F3794" s="30"/>
    </row>
    <row r="3795">
      <c r="F3795" s="30"/>
    </row>
    <row r="3796">
      <c r="F3796" s="30"/>
    </row>
    <row r="3797">
      <c r="F3797" s="30"/>
    </row>
    <row r="3798">
      <c r="F3798" s="30"/>
    </row>
    <row r="3799">
      <c r="F3799" s="30"/>
    </row>
    <row r="3800">
      <c r="F3800" s="30"/>
    </row>
    <row r="3801">
      <c r="F3801" s="30"/>
    </row>
    <row r="3802">
      <c r="F3802" s="30"/>
    </row>
    <row r="3803">
      <c r="F3803" s="30"/>
    </row>
    <row r="3804">
      <c r="F3804" s="30"/>
    </row>
    <row r="3805">
      <c r="F3805" s="30"/>
    </row>
    <row r="3806">
      <c r="F3806" s="30"/>
    </row>
    <row r="3807">
      <c r="F3807" s="30"/>
    </row>
    <row r="3808">
      <c r="F3808" s="30"/>
    </row>
    <row r="3809">
      <c r="F3809" s="30"/>
    </row>
    <row r="3810">
      <c r="F3810" s="30"/>
    </row>
    <row r="3811">
      <c r="F3811" s="30"/>
    </row>
    <row r="3812">
      <c r="F3812" s="30"/>
    </row>
    <row r="3813">
      <c r="F3813" s="30"/>
    </row>
    <row r="3814">
      <c r="F3814" s="30"/>
    </row>
    <row r="3815">
      <c r="F3815" s="30"/>
    </row>
    <row r="3816">
      <c r="F3816" s="30"/>
    </row>
    <row r="3817">
      <c r="F3817" s="30"/>
    </row>
    <row r="3818">
      <c r="F3818" s="30"/>
    </row>
    <row r="3819">
      <c r="F3819" s="30"/>
    </row>
    <row r="3820">
      <c r="F3820" s="30"/>
    </row>
    <row r="3821">
      <c r="F3821" s="30"/>
    </row>
    <row r="3822">
      <c r="F3822" s="30"/>
    </row>
    <row r="3823">
      <c r="F3823" s="30"/>
    </row>
    <row r="3824">
      <c r="F3824" s="30"/>
    </row>
    <row r="3825">
      <c r="F3825" s="30"/>
    </row>
    <row r="3826">
      <c r="F3826" s="30"/>
    </row>
    <row r="3827">
      <c r="F3827" s="30"/>
    </row>
    <row r="3828">
      <c r="F3828" s="30"/>
    </row>
    <row r="3829">
      <c r="F3829" s="30"/>
    </row>
    <row r="3830">
      <c r="F3830" s="30"/>
    </row>
    <row r="3831">
      <c r="F3831" s="30"/>
    </row>
    <row r="3832">
      <c r="F3832" s="30"/>
    </row>
    <row r="3833">
      <c r="F3833" s="30"/>
    </row>
    <row r="3834">
      <c r="F3834" s="30"/>
    </row>
    <row r="3835">
      <c r="F3835" s="30"/>
    </row>
    <row r="3836">
      <c r="F3836" s="30"/>
    </row>
    <row r="3837">
      <c r="F3837" s="30"/>
    </row>
    <row r="3838">
      <c r="F3838" s="30"/>
    </row>
    <row r="3839">
      <c r="F3839" s="30"/>
    </row>
    <row r="3840">
      <c r="F3840" s="30"/>
    </row>
    <row r="3841">
      <c r="F3841" s="30"/>
    </row>
    <row r="3842">
      <c r="F3842" s="30"/>
    </row>
    <row r="3843">
      <c r="F3843" s="30"/>
    </row>
    <row r="3844">
      <c r="F3844" s="30"/>
    </row>
    <row r="3845">
      <c r="F3845" s="30"/>
    </row>
    <row r="3846">
      <c r="F3846" s="30"/>
    </row>
    <row r="3847">
      <c r="F3847" s="30"/>
    </row>
    <row r="3848">
      <c r="F3848" s="30"/>
    </row>
    <row r="3849">
      <c r="F3849" s="30"/>
    </row>
    <row r="3850">
      <c r="F3850" s="30"/>
    </row>
    <row r="3851">
      <c r="F3851" s="30"/>
    </row>
    <row r="3852">
      <c r="F3852" s="30"/>
    </row>
    <row r="3853">
      <c r="F3853" s="30"/>
    </row>
    <row r="3854">
      <c r="F3854" s="30"/>
    </row>
    <row r="3855">
      <c r="F3855" s="30"/>
    </row>
    <row r="3856">
      <c r="F3856" s="30"/>
    </row>
    <row r="3857">
      <c r="F3857" s="30"/>
    </row>
    <row r="3858">
      <c r="F3858" s="30"/>
    </row>
    <row r="3859">
      <c r="F3859" s="30"/>
    </row>
    <row r="3860">
      <c r="F3860" s="30"/>
    </row>
    <row r="3861">
      <c r="F3861" s="30"/>
    </row>
    <row r="3862">
      <c r="F3862" s="30"/>
    </row>
    <row r="3863">
      <c r="F3863" s="30"/>
    </row>
    <row r="3864">
      <c r="F3864" s="30"/>
    </row>
    <row r="3865">
      <c r="F3865" s="30"/>
    </row>
    <row r="3866">
      <c r="F3866" s="30"/>
    </row>
    <row r="3867">
      <c r="F3867" s="30"/>
    </row>
    <row r="3868">
      <c r="F3868" s="30"/>
    </row>
    <row r="3869">
      <c r="F3869" s="30"/>
    </row>
    <row r="3870">
      <c r="F3870" s="30"/>
    </row>
    <row r="3871">
      <c r="F3871" s="30"/>
    </row>
    <row r="3872">
      <c r="F3872" s="30"/>
    </row>
    <row r="3873">
      <c r="F3873" s="30"/>
    </row>
    <row r="3874">
      <c r="F3874" s="30"/>
    </row>
    <row r="3875">
      <c r="F3875" s="30"/>
    </row>
    <row r="3876">
      <c r="F3876" s="30"/>
    </row>
    <row r="3877">
      <c r="F3877" s="30"/>
    </row>
    <row r="3878">
      <c r="F3878" s="30"/>
    </row>
    <row r="3879">
      <c r="F3879" s="30"/>
    </row>
    <row r="3880">
      <c r="F3880" s="30"/>
    </row>
    <row r="3881">
      <c r="F3881" s="30"/>
    </row>
    <row r="3882">
      <c r="F3882" s="30"/>
    </row>
    <row r="3883">
      <c r="F3883" s="30"/>
    </row>
    <row r="3884">
      <c r="F3884" s="30"/>
    </row>
    <row r="3885">
      <c r="F3885" s="30"/>
    </row>
    <row r="3886">
      <c r="F3886" s="30"/>
    </row>
    <row r="3887">
      <c r="F3887" s="30"/>
    </row>
    <row r="3888">
      <c r="F3888" s="30"/>
    </row>
    <row r="3889">
      <c r="F3889" s="30"/>
    </row>
    <row r="3890">
      <c r="F3890" s="30"/>
    </row>
    <row r="3891">
      <c r="F3891" s="30"/>
    </row>
    <row r="3892">
      <c r="F3892" s="30"/>
    </row>
    <row r="3893">
      <c r="F3893" s="30"/>
    </row>
    <row r="3894">
      <c r="F3894" s="30"/>
    </row>
    <row r="3895">
      <c r="F3895" s="30"/>
    </row>
    <row r="3896">
      <c r="F3896" s="30"/>
    </row>
    <row r="3897">
      <c r="F3897" s="30"/>
    </row>
    <row r="3898">
      <c r="F3898" s="30"/>
    </row>
    <row r="3899">
      <c r="F3899" s="30"/>
    </row>
    <row r="3900">
      <c r="F3900" s="30"/>
    </row>
    <row r="3901">
      <c r="F3901" s="30"/>
    </row>
    <row r="3902">
      <c r="F3902" s="30"/>
    </row>
    <row r="3903">
      <c r="F3903" s="30"/>
    </row>
    <row r="3904">
      <c r="F3904" s="30"/>
    </row>
    <row r="3905">
      <c r="F3905" s="30"/>
    </row>
    <row r="3906">
      <c r="F3906" s="30"/>
    </row>
    <row r="3907">
      <c r="F3907" s="30"/>
    </row>
    <row r="3908">
      <c r="F3908" s="30"/>
    </row>
    <row r="3909">
      <c r="F3909" s="30"/>
    </row>
    <row r="3910">
      <c r="F3910" s="30"/>
    </row>
    <row r="3911">
      <c r="F3911" s="30"/>
    </row>
    <row r="3912">
      <c r="F3912" s="30"/>
    </row>
    <row r="3913">
      <c r="F3913" s="30"/>
    </row>
    <row r="3914">
      <c r="F3914" s="30"/>
    </row>
    <row r="3915">
      <c r="F3915" s="30"/>
    </row>
    <row r="3916">
      <c r="F3916" s="30"/>
    </row>
    <row r="3917">
      <c r="F3917" s="30"/>
    </row>
    <row r="3918">
      <c r="F3918" s="30"/>
    </row>
    <row r="3919">
      <c r="F3919" s="30"/>
    </row>
    <row r="3920">
      <c r="F3920" s="30"/>
    </row>
    <row r="3921">
      <c r="F3921" s="30"/>
    </row>
    <row r="3922">
      <c r="F3922" s="30"/>
    </row>
    <row r="3923">
      <c r="F3923" s="30"/>
    </row>
    <row r="3924">
      <c r="F3924" s="30"/>
    </row>
    <row r="3925">
      <c r="F3925" s="30"/>
    </row>
    <row r="3926">
      <c r="F3926" s="30"/>
    </row>
    <row r="3927">
      <c r="F3927" s="30"/>
    </row>
    <row r="3928">
      <c r="F3928" s="30"/>
    </row>
    <row r="3929">
      <c r="F3929" s="30"/>
    </row>
    <row r="3930">
      <c r="F3930" s="30"/>
    </row>
    <row r="3931">
      <c r="F3931" s="30"/>
    </row>
    <row r="3932">
      <c r="F3932" s="30"/>
    </row>
    <row r="3933">
      <c r="F3933" s="30"/>
    </row>
    <row r="3934">
      <c r="F3934" s="30"/>
    </row>
    <row r="3935">
      <c r="F3935" s="30"/>
    </row>
    <row r="3936">
      <c r="F3936" s="30"/>
    </row>
    <row r="3937">
      <c r="F3937" s="30"/>
    </row>
    <row r="3938">
      <c r="F3938" s="30"/>
    </row>
    <row r="3939">
      <c r="F3939" s="30"/>
    </row>
    <row r="3940">
      <c r="F3940" s="30"/>
    </row>
    <row r="3941">
      <c r="F3941" s="30"/>
    </row>
    <row r="3942">
      <c r="F3942" s="30"/>
    </row>
    <row r="3943">
      <c r="F3943" s="30"/>
    </row>
    <row r="3944">
      <c r="F3944" s="30"/>
    </row>
    <row r="3945">
      <c r="F3945" s="30"/>
    </row>
    <row r="3946">
      <c r="F3946" s="30"/>
    </row>
    <row r="3947">
      <c r="F3947" s="30"/>
    </row>
    <row r="3948">
      <c r="F3948" s="30"/>
    </row>
    <row r="3949">
      <c r="F3949" s="30"/>
    </row>
    <row r="3950">
      <c r="F3950" s="30"/>
    </row>
    <row r="3951">
      <c r="F3951" s="30"/>
    </row>
    <row r="3952">
      <c r="F3952" s="30"/>
    </row>
    <row r="3953">
      <c r="F3953" s="30"/>
    </row>
    <row r="3954">
      <c r="F3954" s="30"/>
    </row>
    <row r="3955">
      <c r="F3955" s="30"/>
    </row>
    <row r="3956">
      <c r="F3956" s="30"/>
    </row>
    <row r="3957">
      <c r="F3957" s="30"/>
    </row>
    <row r="3958">
      <c r="F3958" s="30"/>
    </row>
    <row r="3959">
      <c r="F3959" s="30"/>
    </row>
    <row r="3960">
      <c r="F3960" s="30"/>
    </row>
    <row r="3961">
      <c r="F3961" s="30"/>
    </row>
    <row r="3962">
      <c r="F3962" s="30"/>
    </row>
    <row r="3963">
      <c r="F3963" s="30"/>
    </row>
    <row r="3964">
      <c r="F3964" s="30"/>
    </row>
    <row r="3965">
      <c r="F3965" s="30"/>
    </row>
    <row r="3966">
      <c r="F3966" s="30"/>
    </row>
    <row r="3967">
      <c r="F3967" s="30"/>
    </row>
    <row r="3968">
      <c r="F3968" s="30"/>
    </row>
    <row r="3969">
      <c r="F3969" s="30"/>
    </row>
    <row r="3970">
      <c r="F3970" s="30"/>
    </row>
    <row r="3971">
      <c r="F3971" s="30"/>
    </row>
    <row r="3972">
      <c r="F3972" s="30"/>
    </row>
    <row r="3973">
      <c r="F3973" s="30"/>
    </row>
    <row r="3974">
      <c r="F3974" s="30"/>
    </row>
    <row r="3975">
      <c r="F3975" s="30"/>
    </row>
    <row r="3976">
      <c r="F3976" s="30"/>
    </row>
    <row r="3977">
      <c r="F3977" s="30"/>
    </row>
    <row r="3978">
      <c r="F3978" s="30"/>
    </row>
    <row r="3979">
      <c r="F3979" s="30"/>
    </row>
    <row r="3980">
      <c r="F3980" s="30"/>
    </row>
    <row r="3981">
      <c r="F3981" s="30"/>
    </row>
    <row r="3982">
      <c r="F3982" s="30"/>
    </row>
    <row r="3983">
      <c r="F3983" s="30"/>
    </row>
    <row r="3984">
      <c r="F3984" s="30"/>
    </row>
    <row r="3985">
      <c r="F3985" s="30"/>
    </row>
    <row r="3986">
      <c r="F3986" s="30"/>
    </row>
    <row r="3987">
      <c r="F3987" s="30"/>
    </row>
    <row r="3988">
      <c r="F3988" s="30"/>
    </row>
    <row r="3989">
      <c r="F3989" s="30"/>
    </row>
    <row r="3990">
      <c r="F3990" s="30"/>
    </row>
    <row r="3991">
      <c r="F3991" s="30"/>
    </row>
    <row r="3992">
      <c r="F3992" s="30"/>
    </row>
    <row r="3993">
      <c r="F3993" s="30"/>
    </row>
    <row r="3994">
      <c r="F3994" s="30"/>
    </row>
    <row r="3995">
      <c r="F3995" s="30"/>
    </row>
    <row r="3996">
      <c r="F3996" s="30"/>
    </row>
    <row r="3997">
      <c r="F3997" s="30"/>
    </row>
    <row r="3998">
      <c r="F3998" s="30"/>
    </row>
    <row r="3999">
      <c r="F3999" s="30"/>
    </row>
    <row r="4000">
      <c r="F4000" s="30"/>
    </row>
    <row r="4001">
      <c r="F4001" s="30"/>
    </row>
    <row r="4002">
      <c r="F4002" s="30"/>
    </row>
    <row r="4003">
      <c r="F4003" s="30"/>
    </row>
    <row r="4004">
      <c r="F4004" s="30"/>
    </row>
    <row r="4005">
      <c r="F4005" s="30"/>
    </row>
    <row r="4006">
      <c r="F4006" s="30"/>
    </row>
    <row r="4007">
      <c r="F4007" s="30"/>
    </row>
    <row r="4008">
      <c r="F4008" s="30"/>
    </row>
    <row r="4009">
      <c r="F4009" s="30"/>
    </row>
    <row r="4010">
      <c r="F4010" s="30"/>
    </row>
    <row r="4011">
      <c r="F4011" s="30"/>
    </row>
    <row r="4012">
      <c r="F4012" s="30"/>
    </row>
    <row r="4013">
      <c r="F4013" s="30"/>
    </row>
    <row r="4014">
      <c r="F4014" s="30"/>
    </row>
    <row r="4015">
      <c r="F4015" s="30"/>
    </row>
    <row r="4016">
      <c r="F4016" s="30"/>
    </row>
    <row r="4017">
      <c r="F4017" s="30"/>
    </row>
    <row r="4018">
      <c r="F4018" s="30"/>
    </row>
    <row r="4019">
      <c r="F4019" s="30"/>
    </row>
    <row r="4020">
      <c r="F4020" s="30"/>
    </row>
    <row r="4021">
      <c r="F4021" s="30"/>
    </row>
    <row r="4022">
      <c r="F4022" s="30"/>
    </row>
    <row r="4023">
      <c r="F4023" s="30"/>
    </row>
    <row r="4024">
      <c r="F4024" s="30"/>
    </row>
    <row r="4025">
      <c r="F4025" s="30"/>
    </row>
    <row r="4026">
      <c r="F4026" s="30"/>
    </row>
    <row r="4027">
      <c r="F4027" s="30"/>
    </row>
    <row r="4028">
      <c r="F4028" s="30"/>
    </row>
    <row r="4029">
      <c r="F4029" s="30"/>
    </row>
    <row r="4030">
      <c r="F4030" s="30"/>
    </row>
    <row r="4031">
      <c r="F4031" s="30"/>
    </row>
    <row r="4032">
      <c r="F4032" s="30"/>
    </row>
    <row r="4033">
      <c r="F4033" s="30"/>
    </row>
    <row r="4034">
      <c r="F4034" s="30"/>
    </row>
    <row r="4035">
      <c r="F4035" s="30"/>
    </row>
    <row r="4036">
      <c r="F4036" s="30"/>
    </row>
    <row r="4037">
      <c r="F4037" s="30"/>
    </row>
    <row r="4038">
      <c r="F4038" s="30"/>
    </row>
    <row r="4039">
      <c r="F4039" s="30"/>
    </row>
    <row r="4040">
      <c r="F4040" s="30"/>
    </row>
    <row r="4041">
      <c r="F4041" s="30"/>
    </row>
    <row r="4042">
      <c r="F4042" s="30"/>
    </row>
    <row r="4043">
      <c r="F4043" s="30"/>
    </row>
    <row r="4044">
      <c r="F4044" s="30"/>
    </row>
    <row r="4045">
      <c r="F4045" s="30"/>
    </row>
    <row r="4046">
      <c r="F4046" s="30"/>
    </row>
    <row r="4047">
      <c r="F4047" s="30"/>
    </row>
    <row r="4048">
      <c r="F4048" s="30"/>
    </row>
    <row r="4049">
      <c r="F4049" s="30"/>
    </row>
    <row r="4050">
      <c r="F4050" s="30"/>
    </row>
    <row r="4051">
      <c r="F4051" s="30"/>
    </row>
    <row r="4052">
      <c r="F4052" s="30"/>
    </row>
    <row r="4053">
      <c r="F4053" s="30"/>
    </row>
    <row r="4054">
      <c r="F4054" s="30"/>
    </row>
    <row r="4055">
      <c r="F4055" s="30"/>
    </row>
    <row r="4056">
      <c r="F4056" s="30"/>
    </row>
    <row r="4057">
      <c r="F4057" s="30"/>
    </row>
    <row r="4058">
      <c r="F4058" s="30"/>
    </row>
    <row r="4059">
      <c r="F4059" s="30"/>
    </row>
    <row r="4060">
      <c r="F4060" s="30"/>
    </row>
    <row r="4061">
      <c r="F4061" s="30"/>
    </row>
    <row r="4062">
      <c r="F4062" s="30"/>
    </row>
    <row r="4063">
      <c r="F4063" s="30"/>
    </row>
    <row r="4064">
      <c r="F4064" s="30"/>
    </row>
    <row r="4065">
      <c r="F4065" s="30"/>
    </row>
    <row r="4066">
      <c r="F4066" s="30"/>
    </row>
    <row r="4067">
      <c r="F4067" s="30"/>
    </row>
    <row r="4068">
      <c r="F4068" s="30"/>
    </row>
    <row r="4069">
      <c r="F4069" s="30"/>
    </row>
    <row r="4070">
      <c r="F4070" s="30"/>
    </row>
    <row r="4071">
      <c r="F4071" s="30"/>
    </row>
    <row r="4072">
      <c r="F4072" s="30"/>
    </row>
    <row r="4073">
      <c r="F4073" s="30"/>
    </row>
    <row r="4074">
      <c r="F4074" s="30"/>
    </row>
    <row r="4075">
      <c r="F4075" s="30"/>
    </row>
    <row r="4076">
      <c r="F4076" s="30"/>
    </row>
    <row r="4077">
      <c r="F4077" s="30"/>
    </row>
    <row r="4078">
      <c r="F4078" s="30"/>
    </row>
    <row r="4079">
      <c r="F4079" s="30"/>
    </row>
    <row r="4080">
      <c r="F4080" s="30"/>
    </row>
    <row r="4081">
      <c r="F4081" s="30"/>
    </row>
    <row r="4082">
      <c r="F4082" s="30"/>
    </row>
    <row r="4083">
      <c r="F4083" s="30"/>
    </row>
    <row r="4084">
      <c r="F4084" s="30"/>
    </row>
    <row r="4085">
      <c r="F4085" s="30"/>
    </row>
    <row r="4086">
      <c r="F4086" s="30"/>
    </row>
    <row r="4087">
      <c r="F4087" s="30"/>
    </row>
    <row r="4088">
      <c r="F4088" s="30"/>
    </row>
    <row r="4089">
      <c r="F4089" s="30"/>
    </row>
    <row r="4090">
      <c r="F4090" s="30"/>
    </row>
    <row r="4091">
      <c r="F4091" s="30"/>
    </row>
    <row r="4092">
      <c r="F4092" s="30"/>
    </row>
    <row r="4093">
      <c r="F4093" s="30"/>
    </row>
    <row r="4094">
      <c r="F4094" s="30"/>
    </row>
    <row r="4095">
      <c r="F4095" s="30"/>
    </row>
    <row r="4096">
      <c r="F4096" s="30"/>
    </row>
    <row r="4097">
      <c r="F4097" s="30"/>
    </row>
    <row r="4098">
      <c r="F4098" s="30"/>
    </row>
    <row r="4099">
      <c r="F4099" s="30"/>
    </row>
    <row r="4100">
      <c r="F4100" s="30"/>
    </row>
    <row r="4101">
      <c r="F4101" s="30"/>
    </row>
    <row r="4102">
      <c r="F4102" s="30"/>
    </row>
    <row r="4103">
      <c r="F4103" s="30"/>
    </row>
    <row r="4104">
      <c r="F4104" s="30"/>
    </row>
    <row r="4105">
      <c r="F4105" s="30"/>
    </row>
    <row r="4106">
      <c r="F4106" s="30"/>
    </row>
    <row r="4107">
      <c r="F4107" s="30"/>
    </row>
    <row r="4108">
      <c r="F4108" s="30"/>
    </row>
    <row r="4109">
      <c r="F4109" s="30"/>
    </row>
    <row r="4110">
      <c r="F4110" s="30"/>
    </row>
    <row r="4111">
      <c r="F4111" s="30"/>
    </row>
    <row r="4112">
      <c r="F4112" s="30"/>
    </row>
    <row r="4113">
      <c r="F4113" s="30"/>
    </row>
    <row r="4114">
      <c r="F4114" s="30"/>
    </row>
    <row r="4115">
      <c r="F4115" s="30"/>
    </row>
    <row r="4116">
      <c r="F4116" s="30"/>
    </row>
    <row r="4117">
      <c r="F4117" s="30"/>
    </row>
    <row r="4118">
      <c r="F4118" s="30"/>
    </row>
    <row r="4119">
      <c r="F4119" s="30"/>
    </row>
    <row r="4120">
      <c r="F4120" s="30"/>
    </row>
    <row r="4121">
      <c r="F4121" s="30"/>
    </row>
    <row r="4122">
      <c r="F4122" s="30"/>
    </row>
    <row r="4123">
      <c r="F4123" s="30"/>
    </row>
    <row r="4124">
      <c r="F4124" s="30"/>
    </row>
    <row r="4125">
      <c r="F4125" s="30"/>
    </row>
    <row r="4126">
      <c r="F4126" s="30"/>
    </row>
    <row r="4127">
      <c r="F4127" s="30"/>
    </row>
    <row r="4128">
      <c r="F4128" s="30"/>
    </row>
    <row r="4129">
      <c r="F4129" s="30"/>
    </row>
    <row r="4130">
      <c r="F4130" s="30"/>
    </row>
    <row r="4131">
      <c r="F4131" s="30"/>
    </row>
    <row r="4132">
      <c r="F4132" s="30"/>
    </row>
    <row r="4133">
      <c r="F4133" s="30"/>
    </row>
    <row r="4134">
      <c r="F4134" s="30"/>
    </row>
    <row r="4135">
      <c r="F4135" s="30"/>
    </row>
    <row r="4136">
      <c r="F4136" s="30"/>
    </row>
    <row r="4137">
      <c r="F4137" s="30"/>
    </row>
    <row r="4138">
      <c r="F4138" s="30"/>
    </row>
    <row r="4139">
      <c r="F4139" s="30"/>
    </row>
    <row r="4140">
      <c r="F4140" s="30"/>
    </row>
    <row r="4141">
      <c r="F4141" s="30"/>
    </row>
    <row r="4142">
      <c r="F4142" s="30"/>
    </row>
    <row r="4143">
      <c r="F4143" s="30"/>
    </row>
    <row r="4144">
      <c r="F4144" s="30"/>
    </row>
    <row r="4145">
      <c r="F4145" s="30"/>
    </row>
    <row r="4146">
      <c r="F4146" s="30"/>
    </row>
    <row r="4147">
      <c r="F4147" s="30"/>
    </row>
    <row r="4148">
      <c r="F4148" s="30"/>
    </row>
    <row r="4149">
      <c r="F4149" s="30"/>
    </row>
    <row r="4150">
      <c r="F4150" s="30"/>
    </row>
    <row r="4151">
      <c r="F4151" s="30"/>
    </row>
    <row r="4152">
      <c r="F4152" s="30"/>
    </row>
    <row r="4153">
      <c r="F4153" s="30"/>
    </row>
    <row r="4154">
      <c r="F4154" s="30"/>
    </row>
    <row r="4155">
      <c r="F4155" s="30"/>
    </row>
    <row r="4156">
      <c r="F4156" s="30"/>
    </row>
    <row r="4157">
      <c r="F4157" s="30"/>
    </row>
    <row r="4158">
      <c r="F4158" s="30"/>
    </row>
    <row r="4159">
      <c r="F4159" s="30"/>
    </row>
    <row r="4160">
      <c r="F4160" s="30"/>
    </row>
    <row r="4161">
      <c r="F4161" s="30"/>
    </row>
    <row r="4162">
      <c r="F4162" s="30"/>
    </row>
    <row r="4163">
      <c r="F4163" s="30"/>
    </row>
    <row r="4164">
      <c r="F4164" s="30"/>
    </row>
    <row r="4165">
      <c r="F4165" s="30"/>
    </row>
    <row r="4166">
      <c r="F4166" s="30"/>
    </row>
    <row r="4167">
      <c r="F4167" s="30"/>
    </row>
    <row r="4168">
      <c r="F4168" s="30"/>
    </row>
    <row r="4169">
      <c r="F4169" s="30"/>
    </row>
    <row r="4170">
      <c r="F4170" s="30"/>
    </row>
    <row r="4171">
      <c r="F4171" s="30"/>
    </row>
    <row r="4172">
      <c r="F4172" s="30"/>
    </row>
    <row r="4173">
      <c r="F4173" s="30"/>
    </row>
    <row r="4174">
      <c r="F4174" s="30"/>
    </row>
    <row r="4175">
      <c r="F4175" s="30"/>
    </row>
    <row r="4176">
      <c r="F4176" s="30"/>
    </row>
    <row r="4177">
      <c r="F4177" s="30"/>
    </row>
    <row r="4178">
      <c r="F4178" s="30"/>
    </row>
    <row r="4179">
      <c r="F4179" s="30"/>
    </row>
    <row r="4180">
      <c r="F4180" s="30"/>
    </row>
    <row r="4181">
      <c r="F4181" s="30"/>
    </row>
    <row r="4182">
      <c r="F4182" s="30"/>
    </row>
    <row r="4183">
      <c r="F4183" s="30"/>
    </row>
    <row r="4184">
      <c r="F4184" s="30"/>
    </row>
    <row r="4185">
      <c r="F4185" s="30"/>
    </row>
    <row r="4186">
      <c r="F4186" s="30"/>
    </row>
    <row r="4187">
      <c r="F4187" s="30"/>
    </row>
    <row r="4188">
      <c r="F4188" s="30"/>
    </row>
    <row r="4189">
      <c r="F4189" s="30"/>
    </row>
    <row r="4190">
      <c r="F4190" s="30"/>
    </row>
    <row r="4191">
      <c r="F4191" s="30"/>
    </row>
    <row r="4192">
      <c r="F4192" s="30"/>
    </row>
    <row r="4193">
      <c r="F4193" s="30"/>
    </row>
    <row r="4194">
      <c r="F4194" s="30"/>
    </row>
    <row r="4195">
      <c r="F4195" s="30"/>
    </row>
    <row r="4196">
      <c r="F4196" s="30"/>
    </row>
    <row r="4197">
      <c r="F4197" s="30"/>
    </row>
    <row r="4198">
      <c r="F4198" s="30"/>
    </row>
    <row r="4199">
      <c r="F4199" s="30"/>
    </row>
    <row r="4200">
      <c r="F4200" s="30"/>
    </row>
    <row r="4201">
      <c r="F4201" s="30"/>
    </row>
    <row r="4202">
      <c r="F4202" s="30"/>
    </row>
    <row r="4203">
      <c r="F4203" s="30"/>
    </row>
    <row r="4204">
      <c r="F4204" s="30"/>
    </row>
    <row r="4205">
      <c r="F4205" s="30"/>
    </row>
    <row r="4206">
      <c r="F4206" s="30"/>
    </row>
    <row r="4207">
      <c r="F4207" s="30"/>
    </row>
    <row r="4208">
      <c r="F4208" s="30"/>
    </row>
    <row r="4209">
      <c r="F4209" s="30"/>
    </row>
    <row r="4210">
      <c r="F4210" s="30"/>
    </row>
    <row r="4211">
      <c r="F4211" s="30"/>
    </row>
    <row r="4212">
      <c r="F4212" s="30"/>
    </row>
    <row r="4213">
      <c r="F4213" s="30"/>
    </row>
    <row r="4214">
      <c r="F4214" s="30"/>
    </row>
    <row r="4215">
      <c r="F4215" s="30"/>
    </row>
    <row r="4216">
      <c r="F4216" s="30"/>
    </row>
    <row r="4217">
      <c r="F4217" s="30"/>
    </row>
    <row r="4218">
      <c r="F4218" s="30"/>
    </row>
    <row r="4219">
      <c r="F4219" s="30"/>
    </row>
    <row r="4220">
      <c r="F4220" s="30"/>
    </row>
    <row r="4221">
      <c r="F4221" s="30"/>
    </row>
    <row r="4222">
      <c r="F4222" s="30"/>
    </row>
    <row r="4223">
      <c r="F4223" s="30"/>
    </row>
    <row r="4224">
      <c r="F4224" s="30"/>
    </row>
    <row r="4225">
      <c r="F4225" s="30"/>
    </row>
    <row r="4226">
      <c r="F4226" s="30"/>
    </row>
    <row r="4227">
      <c r="F4227" s="30"/>
    </row>
    <row r="4228">
      <c r="F4228" s="30"/>
    </row>
    <row r="4229">
      <c r="F4229" s="30"/>
    </row>
    <row r="4230">
      <c r="F4230" s="30"/>
    </row>
    <row r="4231">
      <c r="F4231" s="30"/>
    </row>
    <row r="4232">
      <c r="F4232" s="30"/>
    </row>
    <row r="4233">
      <c r="F4233" s="30"/>
    </row>
    <row r="4234">
      <c r="F4234" s="30"/>
    </row>
    <row r="4235">
      <c r="F4235" s="30"/>
    </row>
    <row r="4236">
      <c r="F4236" s="30"/>
    </row>
    <row r="4237">
      <c r="F4237" s="30"/>
    </row>
    <row r="4238">
      <c r="F4238" s="30"/>
    </row>
    <row r="4239">
      <c r="F4239" s="30"/>
    </row>
    <row r="4240">
      <c r="F4240" s="30"/>
    </row>
    <row r="4241">
      <c r="F4241" s="30"/>
    </row>
    <row r="4242">
      <c r="F4242" s="30"/>
    </row>
    <row r="4243">
      <c r="F4243" s="30"/>
    </row>
    <row r="4244">
      <c r="F4244" s="30"/>
    </row>
    <row r="4245">
      <c r="F4245" s="30"/>
    </row>
    <row r="4246">
      <c r="F4246" s="30"/>
    </row>
    <row r="4247">
      <c r="F4247" s="30"/>
    </row>
    <row r="4248">
      <c r="F4248" s="30"/>
    </row>
    <row r="4249">
      <c r="F4249" s="30"/>
    </row>
    <row r="4250">
      <c r="F4250" s="30"/>
    </row>
    <row r="4251">
      <c r="F4251" s="30"/>
    </row>
    <row r="4252">
      <c r="F4252" s="30"/>
    </row>
    <row r="4253">
      <c r="F4253" s="30"/>
    </row>
    <row r="4254">
      <c r="F4254" s="30"/>
    </row>
    <row r="4255">
      <c r="F4255" s="30"/>
    </row>
    <row r="4256">
      <c r="F4256" s="30"/>
    </row>
    <row r="4257">
      <c r="F4257" s="30"/>
    </row>
    <row r="4258">
      <c r="F4258" s="30"/>
    </row>
    <row r="4259">
      <c r="F4259" s="30"/>
    </row>
    <row r="4260">
      <c r="F4260" s="30"/>
    </row>
    <row r="4261">
      <c r="F4261" s="30"/>
    </row>
    <row r="4262">
      <c r="F4262" s="30"/>
    </row>
    <row r="4263">
      <c r="F4263" s="30"/>
    </row>
    <row r="4264">
      <c r="F4264" s="30"/>
    </row>
    <row r="4265">
      <c r="F4265" s="30"/>
    </row>
    <row r="4266">
      <c r="F4266" s="30"/>
    </row>
    <row r="4267">
      <c r="F4267" s="30"/>
    </row>
    <row r="4268">
      <c r="F4268" s="30"/>
    </row>
    <row r="4269">
      <c r="F4269" s="30"/>
    </row>
    <row r="4270">
      <c r="F4270" s="30"/>
    </row>
    <row r="4271">
      <c r="F4271" s="30"/>
    </row>
    <row r="4272">
      <c r="F4272" s="30"/>
    </row>
    <row r="4273">
      <c r="F4273" s="30"/>
    </row>
    <row r="4274">
      <c r="F4274" s="30"/>
    </row>
    <row r="4275">
      <c r="F4275" s="30"/>
    </row>
    <row r="4276">
      <c r="F4276" s="30"/>
    </row>
    <row r="4277">
      <c r="F4277" s="30"/>
    </row>
    <row r="4278">
      <c r="F4278" s="30"/>
    </row>
    <row r="4279">
      <c r="F4279" s="30"/>
    </row>
    <row r="4280">
      <c r="F4280" s="30"/>
    </row>
    <row r="4281">
      <c r="F4281" s="30"/>
    </row>
    <row r="4282">
      <c r="F4282" s="30"/>
    </row>
    <row r="4283">
      <c r="F4283" s="30"/>
    </row>
    <row r="4284">
      <c r="F4284" s="30"/>
    </row>
    <row r="4285">
      <c r="F4285" s="30"/>
    </row>
    <row r="4286">
      <c r="F4286" s="30"/>
    </row>
    <row r="4287">
      <c r="F4287" s="30"/>
    </row>
    <row r="4288">
      <c r="F4288" s="30"/>
    </row>
    <row r="4289">
      <c r="F4289" s="30"/>
    </row>
    <row r="4290">
      <c r="F4290" s="30"/>
    </row>
    <row r="4291">
      <c r="F4291" s="30"/>
    </row>
    <row r="4292">
      <c r="F4292" s="30"/>
    </row>
    <row r="4293">
      <c r="F4293" s="30"/>
    </row>
    <row r="4294">
      <c r="F4294" s="30"/>
    </row>
    <row r="4295">
      <c r="F4295" s="30"/>
    </row>
    <row r="4296">
      <c r="F4296" s="30"/>
    </row>
    <row r="4297">
      <c r="F4297" s="30"/>
    </row>
    <row r="4298">
      <c r="F4298" s="30"/>
    </row>
    <row r="4299">
      <c r="F4299" s="30"/>
    </row>
    <row r="4300">
      <c r="F4300" s="30"/>
    </row>
    <row r="4301">
      <c r="F4301" s="30"/>
    </row>
    <row r="4302">
      <c r="F4302" s="30"/>
    </row>
    <row r="4303">
      <c r="F4303" s="30"/>
    </row>
    <row r="4304">
      <c r="F4304" s="30"/>
    </row>
    <row r="4305">
      <c r="F4305" s="30"/>
    </row>
    <row r="4306">
      <c r="F4306" s="30"/>
    </row>
    <row r="4307">
      <c r="F4307" s="30"/>
    </row>
    <row r="4308">
      <c r="F4308" s="30"/>
    </row>
    <row r="4309">
      <c r="F4309" s="30"/>
    </row>
    <row r="4310">
      <c r="F4310" s="30"/>
    </row>
    <row r="4311">
      <c r="F4311" s="30"/>
    </row>
    <row r="4312">
      <c r="F4312" s="30"/>
    </row>
    <row r="4313">
      <c r="F4313" s="30"/>
    </row>
    <row r="4314">
      <c r="F4314" s="30"/>
    </row>
    <row r="4315">
      <c r="F4315" s="30"/>
    </row>
    <row r="4316">
      <c r="F4316" s="30"/>
    </row>
    <row r="4317">
      <c r="F4317" s="30"/>
    </row>
    <row r="4318">
      <c r="F4318" s="30"/>
    </row>
    <row r="4319">
      <c r="F4319" s="30"/>
    </row>
    <row r="4320">
      <c r="F4320" s="30"/>
    </row>
    <row r="4321">
      <c r="F4321" s="30"/>
    </row>
    <row r="4322">
      <c r="F4322" s="30"/>
    </row>
    <row r="4323">
      <c r="F4323" s="30"/>
    </row>
    <row r="4324">
      <c r="F4324" s="30"/>
    </row>
    <row r="4325">
      <c r="F4325" s="30"/>
    </row>
    <row r="4326">
      <c r="F4326" s="30"/>
    </row>
    <row r="4327">
      <c r="F4327" s="30"/>
    </row>
    <row r="4328">
      <c r="F4328" s="30"/>
    </row>
    <row r="4329">
      <c r="F4329" s="30"/>
    </row>
    <row r="4330">
      <c r="F4330" s="30"/>
    </row>
    <row r="4331">
      <c r="F4331" s="30"/>
    </row>
    <row r="4332">
      <c r="F4332" s="30"/>
    </row>
    <row r="4333">
      <c r="F4333" s="30"/>
    </row>
    <row r="4334">
      <c r="F4334" s="30"/>
    </row>
    <row r="4335">
      <c r="F4335" s="30"/>
    </row>
    <row r="4336">
      <c r="F4336" s="30"/>
    </row>
    <row r="4337">
      <c r="F4337" s="30"/>
    </row>
    <row r="4338">
      <c r="F4338" s="30"/>
    </row>
    <row r="4339">
      <c r="F4339" s="30"/>
    </row>
    <row r="4340">
      <c r="F4340" s="30"/>
    </row>
    <row r="4341">
      <c r="F4341" s="30"/>
    </row>
    <row r="4342">
      <c r="F4342" s="30"/>
    </row>
    <row r="4343">
      <c r="F4343" s="30"/>
    </row>
    <row r="4344">
      <c r="F4344" s="30"/>
    </row>
    <row r="4345">
      <c r="F4345" s="30"/>
    </row>
    <row r="4346">
      <c r="F4346" s="30"/>
    </row>
    <row r="4347">
      <c r="F4347" s="30"/>
    </row>
    <row r="4348">
      <c r="F4348" s="30"/>
    </row>
    <row r="4349">
      <c r="F4349" s="30"/>
    </row>
    <row r="4350">
      <c r="F4350" s="30"/>
    </row>
    <row r="4351">
      <c r="F4351" s="30"/>
    </row>
    <row r="4352">
      <c r="F4352" s="30"/>
    </row>
    <row r="4353">
      <c r="F4353" s="30"/>
    </row>
    <row r="4354">
      <c r="F4354" s="30"/>
    </row>
    <row r="4355">
      <c r="F4355" s="30"/>
    </row>
    <row r="4356">
      <c r="F4356" s="30"/>
    </row>
    <row r="4357">
      <c r="F4357" s="30"/>
    </row>
    <row r="4358">
      <c r="F4358" s="30"/>
    </row>
    <row r="4359">
      <c r="F4359" s="30"/>
    </row>
    <row r="4360">
      <c r="F4360" s="30"/>
    </row>
    <row r="4361">
      <c r="F4361" s="30"/>
    </row>
    <row r="4362">
      <c r="F4362" s="30"/>
    </row>
    <row r="4363">
      <c r="F4363" s="30"/>
    </row>
    <row r="4364">
      <c r="F4364" s="30"/>
    </row>
    <row r="4365">
      <c r="F4365" s="30"/>
    </row>
    <row r="4366">
      <c r="F4366" s="30"/>
    </row>
    <row r="4367">
      <c r="F4367" s="30"/>
    </row>
    <row r="4368">
      <c r="F4368" s="30"/>
    </row>
    <row r="4369">
      <c r="F4369" s="30"/>
    </row>
    <row r="4370">
      <c r="F4370" s="30"/>
    </row>
    <row r="4371">
      <c r="F4371" s="30"/>
    </row>
    <row r="4372">
      <c r="F4372" s="30"/>
    </row>
    <row r="4373">
      <c r="F4373" s="30"/>
    </row>
    <row r="4374">
      <c r="F4374" s="30"/>
    </row>
    <row r="4375">
      <c r="F4375" s="30"/>
    </row>
    <row r="4376">
      <c r="F4376" s="30"/>
    </row>
    <row r="4377">
      <c r="F4377" s="30"/>
    </row>
    <row r="4378">
      <c r="F4378" s="30"/>
    </row>
    <row r="4379">
      <c r="F4379" s="30"/>
    </row>
    <row r="4380">
      <c r="F4380" s="30"/>
    </row>
    <row r="4381">
      <c r="F4381" s="30"/>
    </row>
    <row r="4382">
      <c r="F4382" s="30"/>
    </row>
    <row r="4383">
      <c r="F4383" s="30"/>
    </row>
    <row r="4384">
      <c r="F4384" s="30"/>
    </row>
    <row r="4385">
      <c r="F4385" s="30"/>
    </row>
    <row r="4386">
      <c r="F4386" s="30"/>
    </row>
    <row r="4387">
      <c r="F4387" s="30"/>
    </row>
    <row r="4388">
      <c r="F4388" s="30"/>
    </row>
    <row r="4389">
      <c r="F4389" s="30"/>
    </row>
    <row r="4390">
      <c r="F4390" s="30"/>
    </row>
    <row r="4391">
      <c r="F4391" s="30"/>
    </row>
    <row r="4392">
      <c r="F4392" s="30"/>
    </row>
    <row r="4393">
      <c r="F4393" s="30"/>
    </row>
    <row r="4394">
      <c r="F4394" s="30"/>
    </row>
    <row r="4395">
      <c r="F4395" s="30"/>
    </row>
    <row r="4396">
      <c r="F4396" s="30"/>
    </row>
    <row r="4397">
      <c r="F4397" s="30"/>
    </row>
    <row r="4398">
      <c r="F4398" s="30"/>
    </row>
    <row r="4399">
      <c r="F4399" s="30"/>
    </row>
    <row r="4400">
      <c r="F4400" s="30"/>
    </row>
    <row r="4401">
      <c r="F4401" s="30"/>
    </row>
    <row r="4402">
      <c r="F4402" s="30"/>
    </row>
    <row r="4403">
      <c r="F4403" s="30"/>
    </row>
    <row r="4404">
      <c r="F4404" s="30"/>
    </row>
    <row r="4405">
      <c r="F4405" s="30"/>
    </row>
    <row r="4406">
      <c r="F4406" s="30"/>
    </row>
    <row r="4407">
      <c r="F4407" s="30"/>
    </row>
    <row r="4408">
      <c r="F4408" s="30"/>
    </row>
    <row r="4409">
      <c r="F4409" s="30"/>
    </row>
    <row r="4410">
      <c r="F4410" s="30"/>
    </row>
    <row r="4411">
      <c r="F4411" s="30"/>
    </row>
    <row r="4412">
      <c r="F4412" s="30"/>
    </row>
    <row r="4413">
      <c r="F4413" s="30"/>
    </row>
    <row r="4414">
      <c r="F4414" s="30"/>
    </row>
    <row r="4415">
      <c r="F4415" s="30"/>
    </row>
    <row r="4416">
      <c r="F4416" s="30"/>
    </row>
    <row r="4417">
      <c r="F4417" s="30"/>
    </row>
    <row r="4418">
      <c r="F4418" s="30"/>
    </row>
    <row r="4419">
      <c r="F4419" s="30"/>
    </row>
    <row r="4420">
      <c r="F4420" s="30"/>
    </row>
    <row r="4421">
      <c r="F4421" s="30"/>
    </row>
    <row r="4422">
      <c r="F4422" s="30"/>
    </row>
    <row r="4423">
      <c r="F4423" s="30"/>
    </row>
    <row r="4424">
      <c r="F4424" s="30"/>
    </row>
    <row r="4425">
      <c r="F4425" s="30"/>
    </row>
    <row r="4426">
      <c r="F4426" s="30"/>
    </row>
    <row r="4427">
      <c r="F4427" s="30"/>
    </row>
    <row r="4428">
      <c r="F4428" s="30"/>
    </row>
    <row r="4429">
      <c r="F4429" s="30"/>
    </row>
    <row r="4430">
      <c r="F4430" s="30"/>
    </row>
    <row r="4431">
      <c r="F4431" s="30"/>
    </row>
    <row r="4432">
      <c r="F4432" s="30"/>
    </row>
    <row r="4433">
      <c r="F4433" s="30"/>
    </row>
    <row r="4434">
      <c r="F4434" s="30"/>
    </row>
    <row r="4435">
      <c r="F4435" s="30"/>
    </row>
    <row r="4436">
      <c r="F4436" s="30"/>
    </row>
    <row r="4437">
      <c r="F4437" s="30"/>
    </row>
    <row r="4438">
      <c r="F4438" s="30"/>
    </row>
    <row r="4439">
      <c r="F4439" s="30"/>
    </row>
    <row r="4440">
      <c r="F4440" s="30"/>
    </row>
    <row r="4441">
      <c r="F4441" s="30"/>
    </row>
    <row r="4442">
      <c r="F4442" s="30"/>
    </row>
    <row r="4443">
      <c r="F4443" s="30"/>
    </row>
    <row r="4444">
      <c r="F4444" s="30"/>
    </row>
    <row r="4445">
      <c r="F4445" s="30"/>
    </row>
    <row r="4446">
      <c r="F4446" s="30"/>
    </row>
    <row r="4447">
      <c r="F4447" s="30"/>
    </row>
    <row r="4448">
      <c r="F4448" s="30"/>
    </row>
    <row r="4449">
      <c r="F4449" s="30"/>
    </row>
    <row r="4450">
      <c r="F4450" s="30"/>
    </row>
    <row r="4451">
      <c r="F4451" s="30"/>
    </row>
    <row r="4452">
      <c r="F4452" s="30"/>
    </row>
    <row r="4453">
      <c r="F4453" s="30"/>
    </row>
    <row r="4454">
      <c r="F4454" s="30"/>
    </row>
    <row r="4455">
      <c r="F4455" s="30"/>
    </row>
    <row r="4456">
      <c r="F4456" s="30"/>
    </row>
    <row r="4457">
      <c r="F4457" s="30"/>
    </row>
    <row r="4458">
      <c r="F4458" s="30"/>
    </row>
    <row r="4459">
      <c r="F4459" s="30"/>
    </row>
    <row r="4460">
      <c r="F4460" s="30"/>
    </row>
    <row r="4461">
      <c r="F4461" s="30"/>
    </row>
    <row r="4462">
      <c r="F4462" s="30"/>
    </row>
    <row r="4463">
      <c r="F4463" s="30"/>
    </row>
    <row r="4464">
      <c r="F4464" s="30"/>
    </row>
    <row r="4465">
      <c r="F4465" s="30"/>
    </row>
    <row r="4466">
      <c r="F4466" s="30"/>
    </row>
    <row r="4467">
      <c r="F4467" s="30"/>
    </row>
    <row r="4468">
      <c r="F4468" s="30"/>
    </row>
    <row r="4469">
      <c r="F4469" s="30"/>
    </row>
    <row r="4470">
      <c r="F4470" s="30"/>
    </row>
    <row r="4471">
      <c r="F4471" s="30"/>
    </row>
    <row r="4472">
      <c r="F4472" s="30"/>
    </row>
    <row r="4473">
      <c r="F4473" s="30"/>
    </row>
    <row r="4474">
      <c r="F4474" s="30"/>
    </row>
    <row r="4475">
      <c r="F4475" s="30"/>
    </row>
    <row r="4476">
      <c r="F4476" s="30"/>
    </row>
    <row r="4477">
      <c r="F4477" s="30"/>
    </row>
    <row r="4478">
      <c r="F4478" s="30"/>
    </row>
    <row r="4479">
      <c r="F4479" s="30"/>
    </row>
    <row r="4480">
      <c r="F4480" s="30"/>
    </row>
    <row r="4481">
      <c r="F4481" s="30"/>
    </row>
    <row r="4482">
      <c r="F4482" s="30"/>
    </row>
    <row r="4483">
      <c r="F4483" s="30"/>
    </row>
    <row r="4484">
      <c r="F4484" s="30"/>
    </row>
    <row r="4485">
      <c r="F4485" s="30"/>
    </row>
    <row r="4486">
      <c r="F4486" s="30"/>
    </row>
    <row r="4487">
      <c r="F4487" s="30"/>
    </row>
    <row r="4488">
      <c r="F4488" s="30"/>
    </row>
    <row r="4489">
      <c r="F4489" s="30"/>
    </row>
    <row r="4490">
      <c r="F4490" s="30"/>
    </row>
    <row r="4491">
      <c r="F4491" s="30"/>
    </row>
    <row r="4492">
      <c r="F4492" s="30"/>
    </row>
    <row r="4493">
      <c r="F4493" s="30"/>
    </row>
    <row r="4494">
      <c r="F4494" s="30"/>
    </row>
    <row r="4495">
      <c r="F4495" s="30"/>
    </row>
    <row r="4496">
      <c r="F4496" s="30"/>
    </row>
    <row r="4497">
      <c r="F4497" s="30"/>
    </row>
    <row r="4498">
      <c r="F4498" s="30"/>
    </row>
    <row r="4499">
      <c r="F4499" s="30"/>
    </row>
    <row r="4500">
      <c r="F4500" s="30"/>
    </row>
    <row r="4501">
      <c r="F4501" s="30"/>
    </row>
    <row r="4502">
      <c r="F4502" s="30"/>
    </row>
    <row r="4503">
      <c r="F4503" s="30"/>
    </row>
    <row r="4504">
      <c r="F4504" s="30"/>
    </row>
    <row r="4505">
      <c r="F4505" s="30"/>
    </row>
    <row r="4506">
      <c r="F4506" s="30"/>
    </row>
    <row r="4507">
      <c r="F4507" s="30"/>
    </row>
    <row r="4508">
      <c r="F4508" s="30"/>
    </row>
    <row r="4509">
      <c r="F4509" s="30"/>
    </row>
    <row r="4510">
      <c r="F4510" s="30"/>
    </row>
    <row r="4511">
      <c r="F4511" s="30"/>
    </row>
    <row r="4512">
      <c r="F4512" s="30"/>
    </row>
    <row r="4513">
      <c r="F4513" s="30"/>
    </row>
    <row r="4514">
      <c r="F4514" s="30"/>
    </row>
    <row r="4515">
      <c r="F4515" s="30"/>
    </row>
    <row r="4516">
      <c r="F4516" s="30"/>
    </row>
    <row r="4517">
      <c r="F4517" s="30"/>
    </row>
    <row r="4518">
      <c r="F4518" s="30"/>
    </row>
    <row r="4519">
      <c r="F4519" s="30"/>
    </row>
    <row r="4520">
      <c r="F4520" s="30"/>
    </row>
    <row r="4521">
      <c r="F4521" s="30"/>
    </row>
    <row r="4522">
      <c r="F4522" s="30"/>
    </row>
    <row r="4523">
      <c r="F4523" s="30"/>
    </row>
    <row r="4524">
      <c r="F4524" s="30"/>
    </row>
    <row r="4525">
      <c r="F4525" s="30"/>
    </row>
    <row r="4526">
      <c r="F4526" s="30"/>
    </row>
    <row r="4527">
      <c r="F4527" s="30"/>
    </row>
    <row r="4528">
      <c r="F4528" s="30"/>
    </row>
    <row r="4529">
      <c r="F4529" s="30"/>
    </row>
    <row r="4530">
      <c r="F4530" s="30"/>
    </row>
    <row r="4531">
      <c r="F4531" s="30"/>
    </row>
    <row r="4532">
      <c r="F4532" s="30"/>
    </row>
    <row r="4533">
      <c r="F4533" s="30"/>
    </row>
    <row r="4534">
      <c r="F4534" s="30"/>
    </row>
    <row r="4535">
      <c r="F4535" s="30"/>
    </row>
    <row r="4536">
      <c r="F4536" s="30"/>
    </row>
    <row r="4537">
      <c r="F4537" s="30"/>
    </row>
    <row r="4538">
      <c r="F4538" s="30"/>
    </row>
    <row r="4539">
      <c r="F4539" s="30"/>
    </row>
    <row r="4540">
      <c r="F4540" s="30"/>
    </row>
    <row r="4541">
      <c r="F4541" s="30"/>
    </row>
    <row r="4542">
      <c r="F4542" s="30"/>
    </row>
    <row r="4543">
      <c r="F4543" s="30"/>
    </row>
    <row r="4544">
      <c r="F4544" s="30"/>
    </row>
    <row r="4545">
      <c r="F4545" s="30"/>
    </row>
    <row r="4546">
      <c r="F4546" s="30"/>
    </row>
    <row r="4547">
      <c r="F4547" s="30"/>
    </row>
    <row r="4548">
      <c r="F4548" s="30"/>
    </row>
    <row r="4549">
      <c r="F4549" s="30"/>
    </row>
    <row r="4550">
      <c r="F4550" s="30"/>
    </row>
    <row r="4551">
      <c r="F4551" s="30"/>
    </row>
    <row r="4552">
      <c r="F4552" s="30"/>
    </row>
    <row r="4553">
      <c r="F4553" s="30"/>
    </row>
    <row r="4554">
      <c r="F4554" s="30"/>
    </row>
    <row r="4555">
      <c r="F4555" s="30"/>
    </row>
    <row r="4556">
      <c r="F4556" s="30"/>
    </row>
    <row r="4557">
      <c r="F4557" s="30"/>
    </row>
    <row r="4558">
      <c r="F4558" s="30"/>
    </row>
    <row r="4559">
      <c r="F4559" s="30"/>
    </row>
    <row r="4560">
      <c r="F4560" s="30"/>
    </row>
    <row r="4561">
      <c r="F4561" s="30"/>
    </row>
    <row r="4562">
      <c r="F4562" s="30"/>
    </row>
    <row r="4563">
      <c r="F4563" s="30"/>
    </row>
    <row r="4564">
      <c r="F4564" s="30"/>
    </row>
    <row r="4565">
      <c r="F4565" s="30"/>
    </row>
    <row r="4566">
      <c r="F4566" s="30"/>
    </row>
    <row r="4567">
      <c r="F4567" s="30"/>
    </row>
    <row r="4568">
      <c r="F4568" s="30"/>
    </row>
    <row r="4569">
      <c r="F4569" s="30"/>
    </row>
    <row r="4570">
      <c r="F4570" s="30"/>
    </row>
    <row r="4571">
      <c r="F4571" s="30"/>
    </row>
    <row r="4572">
      <c r="F4572" s="30"/>
    </row>
    <row r="4573">
      <c r="F4573" s="30"/>
    </row>
    <row r="4574">
      <c r="F4574" s="30"/>
    </row>
    <row r="4575">
      <c r="F4575" s="30"/>
    </row>
    <row r="4576">
      <c r="F4576" s="30"/>
    </row>
    <row r="4577">
      <c r="F4577" s="30"/>
    </row>
    <row r="4578">
      <c r="F4578" s="30"/>
    </row>
    <row r="4579">
      <c r="F4579" s="30"/>
    </row>
    <row r="4580">
      <c r="F4580" s="30"/>
    </row>
    <row r="4581">
      <c r="F4581" s="30"/>
    </row>
    <row r="4582">
      <c r="F4582" s="30"/>
    </row>
    <row r="4583">
      <c r="F4583" s="30"/>
    </row>
    <row r="4584">
      <c r="F4584" s="30"/>
    </row>
    <row r="4585">
      <c r="F4585" s="30"/>
    </row>
    <row r="4586">
      <c r="F4586" s="30"/>
    </row>
    <row r="4587">
      <c r="F4587" s="30"/>
    </row>
    <row r="4588">
      <c r="F4588" s="30"/>
    </row>
    <row r="4589">
      <c r="F4589" s="30"/>
    </row>
    <row r="4590">
      <c r="F4590" s="30"/>
    </row>
    <row r="4591">
      <c r="F4591" s="30"/>
    </row>
    <row r="4592">
      <c r="F4592" s="30"/>
    </row>
    <row r="4593">
      <c r="F4593" s="30"/>
    </row>
    <row r="4594">
      <c r="F4594" s="30"/>
    </row>
    <row r="4595">
      <c r="F4595" s="30"/>
    </row>
    <row r="4596">
      <c r="F4596" s="30"/>
    </row>
    <row r="4597">
      <c r="F4597" s="30"/>
    </row>
    <row r="4598">
      <c r="F4598" s="30"/>
    </row>
    <row r="4599">
      <c r="F4599" s="30"/>
    </row>
    <row r="4600">
      <c r="F4600" s="30"/>
    </row>
    <row r="4601">
      <c r="F4601" s="30"/>
    </row>
    <row r="4602">
      <c r="F4602" s="30"/>
    </row>
    <row r="4603">
      <c r="F4603" s="30"/>
    </row>
    <row r="4604">
      <c r="F4604" s="30"/>
    </row>
    <row r="4605">
      <c r="F4605" s="30"/>
    </row>
    <row r="4606">
      <c r="F4606" s="30"/>
    </row>
    <row r="4607">
      <c r="F4607" s="30"/>
    </row>
    <row r="4608">
      <c r="F4608" s="30"/>
    </row>
    <row r="4609">
      <c r="F4609" s="30"/>
    </row>
    <row r="4610">
      <c r="F4610" s="30"/>
    </row>
    <row r="4611">
      <c r="F4611" s="30"/>
    </row>
    <row r="4612">
      <c r="F4612" s="30"/>
    </row>
    <row r="4613">
      <c r="F4613" s="30"/>
    </row>
    <row r="4614">
      <c r="F4614" s="30"/>
    </row>
    <row r="4615">
      <c r="F4615" s="30"/>
    </row>
    <row r="4616">
      <c r="F4616" s="30"/>
    </row>
    <row r="4617">
      <c r="F4617" s="30"/>
    </row>
    <row r="4618">
      <c r="F4618" s="30"/>
    </row>
    <row r="4619">
      <c r="F4619" s="30"/>
    </row>
    <row r="4620">
      <c r="F4620" s="30"/>
    </row>
    <row r="4621">
      <c r="F4621" s="30"/>
    </row>
    <row r="4622">
      <c r="F4622" s="30"/>
    </row>
    <row r="4623">
      <c r="F4623" s="30"/>
    </row>
    <row r="4624">
      <c r="F4624" s="30"/>
    </row>
    <row r="4625">
      <c r="F4625" s="30"/>
    </row>
    <row r="4626">
      <c r="F4626" s="30"/>
    </row>
    <row r="4627">
      <c r="F4627" s="30"/>
    </row>
    <row r="4628">
      <c r="F4628" s="30"/>
    </row>
    <row r="4629">
      <c r="F4629" s="30"/>
    </row>
    <row r="4630">
      <c r="F4630" s="30"/>
    </row>
    <row r="4631">
      <c r="F4631" s="30"/>
    </row>
    <row r="4632">
      <c r="F4632" s="30"/>
    </row>
    <row r="4633">
      <c r="F4633" s="30"/>
    </row>
    <row r="4634">
      <c r="F4634" s="30"/>
    </row>
    <row r="4635">
      <c r="F4635" s="30"/>
    </row>
    <row r="4636">
      <c r="F4636" s="30"/>
    </row>
    <row r="4637">
      <c r="F4637" s="30"/>
    </row>
    <row r="4638">
      <c r="F4638" s="30"/>
    </row>
    <row r="4639">
      <c r="F4639" s="30"/>
    </row>
    <row r="4640">
      <c r="F4640" s="30"/>
    </row>
    <row r="4641">
      <c r="F4641" s="30"/>
    </row>
    <row r="4642">
      <c r="F4642" s="30"/>
    </row>
    <row r="4643">
      <c r="F4643" s="30"/>
    </row>
    <row r="4644">
      <c r="F4644" s="30"/>
    </row>
    <row r="4645">
      <c r="F4645" s="30"/>
    </row>
    <row r="4646">
      <c r="F4646" s="30"/>
    </row>
    <row r="4647">
      <c r="F4647" s="30"/>
    </row>
    <row r="4648">
      <c r="F4648" s="30"/>
    </row>
    <row r="4649">
      <c r="F4649" s="30"/>
    </row>
    <row r="4650">
      <c r="F4650" s="30"/>
    </row>
    <row r="4651">
      <c r="F4651" s="30"/>
    </row>
    <row r="4652">
      <c r="F4652" s="30"/>
    </row>
    <row r="4653">
      <c r="F4653" s="30"/>
    </row>
    <row r="4654">
      <c r="F4654" s="30"/>
    </row>
    <row r="4655">
      <c r="F4655" s="30"/>
    </row>
    <row r="4656">
      <c r="F4656" s="30"/>
    </row>
    <row r="4657">
      <c r="F4657" s="30"/>
    </row>
    <row r="4658">
      <c r="F4658" s="30"/>
    </row>
    <row r="4659">
      <c r="F4659" s="30"/>
    </row>
    <row r="4660">
      <c r="F4660" s="30"/>
    </row>
    <row r="4661">
      <c r="F4661" s="30"/>
    </row>
    <row r="4662">
      <c r="F4662" s="30"/>
    </row>
    <row r="4663">
      <c r="F4663" s="30"/>
    </row>
    <row r="4664">
      <c r="F4664" s="30"/>
    </row>
    <row r="4665">
      <c r="F4665" s="30"/>
    </row>
    <row r="4666">
      <c r="F4666" s="30"/>
    </row>
    <row r="4667">
      <c r="F4667" s="30"/>
    </row>
    <row r="4668">
      <c r="F4668" s="30"/>
    </row>
    <row r="4669">
      <c r="F4669" s="30"/>
    </row>
    <row r="4670">
      <c r="F4670" s="30"/>
    </row>
    <row r="4671">
      <c r="F4671" s="30"/>
    </row>
    <row r="4672">
      <c r="F4672" s="30"/>
    </row>
    <row r="4673">
      <c r="F4673" s="30"/>
    </row>
    <row r="4674">
      <c r="F4674" s="30"/>
    </row>
    <row r="4675">
      <c r="F4675" s="30"/>
    </row>
    <row r="4676">
      <c r="F4676" s="30"/>
    </row>
    <row r="4677">
      <c r="F4677" s="30"/>
    </row>
    <row r="4678">
      <c r="F4678" s="30"/>
    </row>
    <row r="4679">
      <c r="F4679" s="30"/>
    </row>
    <row r="4680">
      <c r="F4680" s="30"/>
    </row>
    <row r="4681">
      <c r="F4681" s="30"/>
    </row>
    <row r="4682">
      <c r="F4682" s="30"/>
    </row>
    <row r="4683">
      <c r="F4683" s="30"/>
    </row>
    <row r="4684">
      <c r="F4684" s="30"/>
    </row>
    <row r="4685">
      <c r="F4685" s="30"/>
    </row>
    <row r="4686">
      <c r="F4686" s="30"/>
    </row>
    <row r="4687">
      <c r="F4687" s="30"/>
    </row>
    <row r="4688">
      <c r="F4688" s="30"/>
    </row>
    <row r="4689">
      <c r="F4689" s="30"/>
    </row>
    <row r="4690">
      <c r="F4690" s="30"/>
    </row>
    <row r="4691">
      <c r="F4691" s="30"/>
    </row>
    <row r="4692">
      <c r="F4692" s="30"/>
    </row>
    <row r="4693">
      <c r="F4693" s="30"/>
    </row>
    <row r="4694">
      <c r="F4694" s="30"/>
    </row>
    <row r="4695">
      <c r="F4695" s="30"/>
    </row>
    <row r="4696">
      <c r="F4696" s="30"/>
    </row>
    <row r="4697">
      <c r="F4697" s="30"/>
    </row>
    <row r="4698">
      <c r="F4698" s="30"/>
    </row>
    <row r="4699">
      <c r="F4699" s="30"/>
    </row>
    <row r="4700">
      <c r="F4700" s="30"/>
    </row>
    <row r="4701">
      <c r="F4701" s="30"/>
    </row>
    <row r="4702">
      <c r="F4702" s="30"/>
    </row>
    <row r="4703">
      <c r="F4703" s="30"/>
    </row>
    <row r="4704">
      <c r="F4704" s="30"/>
    </row>
    <row r="4705">
      <c r="F4705" s="30"/>
    </row>
    <row r="4706">
      <c r="F4706" s="30"/>
    </row>
    <row r="4707">
      <c r="F4707" s="30"/>
    </row>
    <row r="4708">
      <c r="F4708" s="30"/>
    </row>
    <row r="4709">
      <c r="F4709" s="30"/>
    </row>
    <row r="4710">
      <c r="F4710" s="30"/>
    </row>
    <row r="4711">
      <c r="F4711" s="30"/>
    </row>
    <row r="4712">
      <c r="F4712" s="30"/>
    </row>
    <row r="4713">
      <c r="F4713" s="30"/>
    </row>
    <row r="4714">
      <c r="F4714" s="30"/>
    </row>
    <row r="4715">
      <c r="F4715" s="30"/>
    </row>
    <row r="4716">
      <c r="F4716" s="30"/>
    </row>
    <row r="4717">
      <c r="F4717" s="30"/>
    </row>
    <row r="4718">
      <c r="F4718" s="30"/>
    </row>
    <row r="4719">
      <c r="F4719" s="30"/>
    </row>
    <row r="4720">
      <c r="F4720" s="30"/>
    </row>
    <row r="4721">
      <c r="F4721" s="30"/>
    </row>
    <row r="4722">
      <c r="F4722" s="30"/>
    </row>
    <row r="4723">
      <c r="F4723" s="30"/>
    </row>
    <row r="4724">
      <c r="F4724" s="30"/>
    </row>
    <row r="4725">
      <c r="F4725" s="30"/>
    </row>
    <row r="4726">
      <c r="F4726" s="30"/>
    </row>
    <row r="4727">
      <c r="F4727" s="30"/>
    </row>
    <row r="4728">
      <c r="F4728" s="30"/>
    </row>
    <row r="4729">
      <c r="F4729" s="30"/>
    </row>
    <row r="4730">
      <c r="F4730" s="30"/>
    </row>
    <row r="4731">
      <c r="F4731" s="30"/>
    </row>
    <row r="4732">
      <c r="F4732" s="30"/>
    </row>
    <row r="4733">
      <c r="F4733" s="30"/>
    </row>
    <row r="4734">
      <c r="F4734" s="30"/>
    </row>
    <row r="4735">
      <c r="F4735" s="30"/>
    </row>
    <row r="4736">
      <c r="F4736" s="30"/>
    </row>
    <row r="4737">
      <c r="F4737" s="30"/>
    </row>
    <row r="4738">
      <c r="F4738" s="30"/>
    </row>
    <row r="4739">
      <c r="F4739" s="30"/>
    </row>
    <row r="4740">
      <c r="F4740" s="30"/>
    </row>
    <row r="4741">
      <c r="F4741" s="30"/>
    </row>
    <row r="4742">
      <c r="F4742" s="30"/>
    </row>
    <row r="4743">
      <c r="F4743" s="30"/>
    </row>
    <row r="4744">
      <c r="F4744" s="30"/>
    </row>
    <row r="4745">
      <c r="F4745" s="30"/>
    </row>
    <row r="4746">
      <c r="F4746" s="30"/>
    </row>
    <row r="4747">
      <c r="F4747" s="30"/>
    </row>
    <row r="4748">
      <c r="F4748" s="30"/>
    </row>
    <row r="4749">
      <c r="F4749" s="30"/>
    </row>
    <row r="4750">
      <c r="F4750" s="30"/>
    </row>
    <row r="4751">
      <c r="F4751" s="30"/>
    </row>
    <row r="4752">
      <c r="F4752" s="30"/>
    </row>
    <row r="4753">
      <c r="F4753" s="30"/>
    </row>
    <row r="4754">
      <c r="F4754" s="30"/>
    </row>
    <row r="4755">
      <c r="F4755" s="30"/>
    </row>
    <row r="4756">
      <c r="F4756" s="30"/>
    </row>
    <row r="4757">
      <c r="F4757" s="30"/>
    </row>
    <row r="4758">
      <c r="F4758" s="30"/>
    </row>
    <row r="4759">
      <c r="F4759" s="30"/>
    </row>
    <row r="4760">
      <c r="F4760" s="30"/>
    </row>
    <row r="4761">
      <c r="F4761" s="30"/>
    </row>
    <row r="4762">
      <c r="F4762" s="30"/>
    </row>
    <row r="4763">
      <c r="F4763" s="30"/>
    </row>
    <row r="4764">
      <c r="F4764" s="30"/>
    </row>
    <row r="4765">
      <c r="F4765" s="30"/>
    </row>
    <row r="4766">
      <c r="F4766" s="30"/>
    </row>
    <row r="4767">
      <c r="F4767" s="30"/>
    </row>
    <row r="4768">
      <c r="F4768" s="30"/>
    </row>
    <row r="4769">
      <c r="F4769" s="30"/>
    </row>
    <row r="4770">
      <c r="F4770" s="30"/>
    </row>
    <row r="4771">
      <c r="F4771" s="30"/>
    </row>
    <row r="4772">
      <c r="F4772" s="30"/>
    </row>
    <row r="4773">
      <c r="F4773" s="30"/>
    </row>
    <row r="4774">
      <c r="F4774" s="30"/>
    </row>
    <row r="4775">
      <c r="F4775" s="30"/>
    </row>
    <row r="4776">
      <c r="F4776" s="30"/>
    </row>
    <row r="4777">
      <c r="F4777" s="30"/>
    </row>
    <row r="4778">
      <c r="F4778" s="30"/>
    </row>
    <row r="4779">
      <c r="F4779" s="30"/>
    </row>
    <row r="4780">
      <c r="F4780" s="30"/>
    </row>
    <row r="4781">
      <c r="F4781" s="30"/>
    </row>
    <row r="4782">
      <c r="F4782" s="30"/>
    </row>
    <row r="4783">
      <c r="F4783" s="30"/>
    </row>
    <row r="4784">
      <c r="F4784" s="30"/>
    </row>
    <row r="4785">
      <c r="F4785" s="30"/>
    </row>
    <row r="4786">
      <c r="F4786" s="30"/>
    </row>
    <row r="4787">
      <c r="F4787" s="30"/>
    </row>
    <row r="4788">
      <c r="F4788" s="30"/>
    </row>
    <row r="4789">
      <c r="F4789" s="30"/>
    </row>
    <row r="4790">
      <c r="F4790" s="30"/>
    </row>
    <row r="4791">
      <c r="F4791" s="30"/>
    </row>
    <row r="4792">
      <c r="F4792" s="30"/>
    </row>
    <row r="4793">
      <c r="F4793" s="30"/>
    </row>
    <row r="4794">
      <c r="F4794" s="30"/>
    </row>
    <row r="4795">
      <c r="F4795" s="30"/>
    </row>
    <row r="4796">
      <c r="F4796" s="30"/>
    </row>
    <row r="4797">
      <c r="F4797" s="30"/>
    </row>
    <row r="4798">
      <c r="F4798" s="30"/>
    </row>
    <row r="4799">
      <c r="F4799" s="30"/>
    </row>
    <row r="4800">
      <c r="F4800" s="30"/>
    </row>
    <row r="4801">
      <c r="F4801" s="30"/>
    </row>
    <row r="4802">
      <c r="F4802" s="30"/>
    </row>
    <row r="4803">
      <c r="F4803" s="30"/>
    </row>
    <row r="4804">
      <c r="F4804" s="30"/>
    </row>
    <row r="4805">
      <c r="F4805" s="30"/>
    </row>
    <row r="4806">
      <c r="F4806" s="30"/>
    </row>
    <row r="4807">
      <c r="F4807" s="30"/>
    </row>
    <row r="4808">
      <c r="F4808" s="30"/>
    </row>
    <row r="4809">
      <c r="F4809" s="30"/>
    </row>
    <row r="4810">
      <c r="F4810" s="30"/>
    </row>
    <row r="4811">
      <c r="F4811" s="30"/>
    </row>
    <row r="4812">
      <c r="F4812" s="30"/>
    </row>
    <row r="4813">
      <c r="F4813" s="30"/>
    </row>
    <row r="4814">
      <c r="F4814" s="30"/>
    </row>
    <row r="4815">
      <c r="F4815" s="30"/>
    </row>
    <row r="4816">
      <c r="F4816" s="30"/>
    </row>
    <row r="4817">
      <c r="F4817" s="30"/>
    </row>
    <row r="4818">
      <c r="F4818" s="30"/>
    </row>
    <row r="4819">
      <c r="F4819" s="30"/>
    </row>
    <row r="4820">
      <c r="F4820" s="30"/>
    </row>
    <row r="4821">
      <c r="F4821" s="30"/>
    </row>
    <row r="4822">
      <c r="F4822" s="30"/>
    </row>
    <row r="4823">
      <c r="F4823" s="30"/>
    </row>
    <row r="4824">
      <c r="F4824" s="30"/>
    </row>
    <row r="4825">
      <c r="F4825" s="30"/>
    </row>
    <row r="4826">
      <c r="F4826" s="30"/>
    </row>
    <row r="4827">
      <c r="F4827" s="30"/>
    </row>
    <row r="4828">
      <c r="F4828" s="30"/>
    </row>
    <row r="4829">
      <c r="F4829" s="30"/>
    </row>
    <row r="4830">
      <c r="F4830" s="30"/>
    </row>
    <row r="4831">
      <c r="F4831" s="30"/>
    </row>
    <row r="4832">
      <c r="F4832" s="30"/>
    </row>
    <row r="4833">
      <c r="F4833" s="30"/>
    </row>
    <row r="4834">
      <c r="F4834" s="30"/>
    </row>
    <row r="4835">
      <c r="F4835" s="30"/>
    </row>
    <row r="4836">
      <c r="F4836" s="30"/>
    </row>
    <row r="4837">
      <c r="F4837" s="30"/>
    </row>
    <row r="4838">
      <c r="F4838" s="30"/>
    </row>
    <row r="4839">
      <c r="F4839" s="30"/>
    </row>
    <row r="4840">
      <c r="F4840" s="30"/>
    </row>
    <row r="4841">
      <c r="F4841" s="30"/>
    </row>
    <row r="4842">
      <c r="F4842" s="30"/>
    </row>
    <row r="4843">
      <c r="F4843" s="30"/>
    </row>
    <row r="4844">
      <c r="F4844" s="30"/>
    </row>
    <row r="4845">
      <c r="F4845" s="30"/>
    </row>
    <row r="4846">
      <c r="F4846" s="30"/>
    </row>
    <row r="4847">
      <c r="F4847" s="30"/>
    </row>
    <row r="4848">
      <c r="F4848" s="30"/>
    </row>
    <row r="4849">
      <c r="F4849" s="30"/>
    </row>
    <row r="4850">
      <c r="F4850" s="30"/>
    </row>
    <row r="4851">
      <c r="F4851" s="30"/>
    </row>
    <row r="4852">
      <c r="F4852" s="30"/>
    </row>
    <row r="4853">
      <c r="F4853" s="30"/>
    </row>
    <row r="4854">
      <c r="F4854" s="30"/>
    </row>
    <row r="4855">
      <c r="F4855" s="30"/>
    </row>
    <row r="4856">
      <c r="F4856" s="30"/>
    </row>
    <row r="4857">
      <c r="F4857" s="30"/>
    </row>
    <row r="4858">
      <c r="F4858" s="30"/>
    </row>
    <row r="4859">
      <c r="F4859" s="30"/>
    </row>
    <row r="4860">
      <c r="F4860" s="30"/>
    </row>
    <row r="4861">
      <c r="F4861" s="30"/>
    </row>
    <row r="4862">
      <c r="F4862" s="30"/>
    </row>
    <row r="4863">
      <c r="F4863" s="30"/>
    </row>
    <row r="4864">
      <c r="F4864" s="30"/>
    </row>
    <row r="4865">
      <c r="F4865" s="30"/>
    </row>
    <row r="4866">
      <c r="F4866" s="30"/>
    </row>
    <row r="4867">
      <c r="F4867" s="30"/>
    </row>
    <row r="4868">
      <c r="F4868" s="30"/>
    </row>
    <row r="4869">
      <c r="F4869" s="30"/>
    </row>
    <row r="4870">
      <c r="F4870" s="30"/>
    </row>
    <row r="4871">
      <c r="F4871" s="30"/>
    </row>
    <row r="4872">
      <c r="F4872" s="30"/>
    </row>
    <row r="4873">
      <c r="F4873" s="30"/>
    </row>
    <row r="4874">
      <c r="F4874" s="30"/>
    </row>
    <row r="4875">
      <c r="F4875" s="30"/>
    </row>
    <row r="4876">
      <c r="F4876" s="30"/>
    </row>
    <row r="4877">
      <c r="F4877" s="30"/>
    </row>
    <row r="4878">
      <c r="F4878" s="30"/>
    </row>
    <row r="4879">
      <c r="F4879" s="30"/>
    </row>
    <row r="4880">
      <c r="F4880" s="30"/>
    </row>
    <row r="4881">
      <c r="F4881" s="30"/>
    </row>
    <row r="4882">
      <c r="F4882" s="30"/>
    </row>
    <row r="4883">
      <c r="F4883" s="30"/>
    </row>
    <row r="4884">
      <c r="F4884" s="30"/>
    </row>
    <row r="4885">
      <c r="F4885" s="30"/>
    </row>
    <row r="4886">
      <c r="F4886" s="30"/>
    </row>
    <row r="4887">
      <c r="F4887" s="30"/>
    </row>
    <row r="4888">
      <c r="F4888" s="30"/>
    </row>
    <row r="4889">
      <c r="F4889" s="30"/>
    </row>
    <row r="4890">
      <c r="F4890" s="30"/>
    </row>
    <row r="4891">
      <c r="F4891" s="30"/>
    </row>
    <row r="4892">
      <c r="F4892" s="30"/>
    </row>
    <row r="4893">
      <c r="F4893" s="30"/>
    </row>
    <row r="4894">
      <c r="F4894" s="30"/>
    </row>
    <row r="4895">
      <c r="F4895" s="30"/>
    </row>
    <row r="4896">
      <c r="F4896" s="30"/>
    </row>
    <row r="4897">
      <c r="F4897" s="30"/>
    </row>
    <row r="4898">
      <c r="F4898" s="30"/>
    </row>
    <row r="4899">
      <c r="F4899" s="30"/>
    </row>
    <row r="4900">
      <c r="F4900" s="30"/>
    </row>
    <row r="4901">
      <c r="F4901" s="30"/>
    </row>
    <row r="4902">
      <c r="F4902" s="30"/>
    </row>
    <row r="4903">
      <c r="F4903" s="30"/>
    </row>
    <row r="4904">
      <c r="F4904" s="30"/>
    </row>
    <row r="4905">
      <c r="F4905" s="30"/>
    </row>
    <row r="4906">
      <c r="F4906" s="30"/>
    </row>
    <row r="4907">
      <c r="F4907" s="30"/>
    </row>
    <row r="4908">
      <c r="F4908" s="30"/>
    </row>
    <row r="4909">
      <c r="F4909" s="30"/>
    </row>
    <row r="4910">
      <c r="F4910" s="30"/>
    </row>
    <row r="4911">
      <c r="F4911" s="30"/>
    </row>
    <row r="4912">
      <c r="F4912" s="30"/>
    </row>
    <row r="4913">
      <c r="F4913" s="30"/>
    </row>
    <row r="4914">
      <c r="F4914" s="30"/>
    </row>
    <row r="4915">
      <c r="F4915" s="30"/>
    </row>
    <row r="4916">
      <c r="F4916" s="30"/>
    </row>
    <row r="4917">
      <c r="F4917" s="30"/>
    </row>
    <row r="4918">
      <c r="F4918" s="30"/>
    </row>
    <row r="4919">
      <c r="F4919" s="30"/>
    </row>
    <row r="4920">
      <c r="F4920" s="30"/>
    </row>
    <row r="4921">
      <c r="F4921" s="30"/>
    </row>
    <row r="4922">
      <c r="F4922" s="30"/>
    </row>
    <row r="4923">
      <c r="F4923" s="30"/>
    </row>
    <row r="4924">
      <c r="F4924" s="30"/>
    </row>
    <row r="4925">
      <c r="F4925" s="30"/>
    </row>
    <row r="4926">
      <c r="F4926" s="30"/>
    </row>
    <row r="4927">
      <c r="F4927" s="30"/>
    </row>
    <row r="4928">
      <c r="F4928" s="30"/>
    </row>
    <row r="4929">
      <c r="F4929" s="30"/>
    </row>
    <row r="4930">
      <c r="F4930" s="30"/>
    </row>
    <row r="4931">
      <c r="F4931" s="30"/>
    </row>
    <row r="4932">
      <c r="F4932" s="30"/>
    </row>
    <row r="4933">
      <c r="F4933" s="30"/>
    </row>
    <row r="4934">
      <c r="F4934" s="30"/>
    </row>
    <row r="4935">
      <c r="F4935" s="30"/>
    </row>
    <row r="4936">
      <c r="F4936" s="30"/>
    </row>
    <row r="4937">
      <c r="F4937" s="30"/>
    </row>
    <row r="4938">
      <c r="F4938" s="30"/>
    </row>
    <row r="4939">
      <c r="F4939" s="30"/>
    </row>
    <row r="4940">
      <c r="F4940" s="30"/>
    </row>
    <row r="4941">
      <c r="F4941" s="30"/>
    </row>
    <row r="4942">
      <c r="F4942" s="30"/>
    </row>
    <row r="4943">
      <c r="F4943" s="30"/>
    </row>
    <row r="4944">
      <c r="F4944" s="30"/>
    </row>
    <row r="4945">
      <c r="F4945" s="30"/>
    </row>
    <row r="4946">
      <c r="F4946" s="30"/>
    </row>
    <row r="4947">
      <c r="F4947" s="30"/>
    </row>
    <row r="4948">
      <c r="F4948" s="30"/>
    </row>
    <row r="4949">
      <c r="F4949" s="30"/>
    </row>
    <row r="4950">
      <c r="F4950" s="30"/>
    </row>
    <row r="4951">
      <c r="F4951" s="30"/>
    </row>
    <row r="4952">
      <c r="F4952" s="30"/>
    </row>
    <row r="4953">
      <c r="F4953" s="30"/>
    </row>
    <row r="4954">
      <c r="F4954" s="30"/>
    </row>
    <row r="4955">
      <c r="F4955" s="30"/>
    </row>
    <row r="4956">
      <c r="F4956" s="30"/>
    </row>
    <row r="4957">
      <c r="F4957" s="30"/>
    </row>
    <row r="4958">
      <c r="F4958" s="30"/>
    </row>
    <row r="4959">
      <c r="F4959" s="30"/>
    </row>
    <row r="4960">
      <c r="F4960" s="30"/>
    </row>
    <row r="4961">
      <c r="F4961" s="30"/>
    </row>
    <row r="4962">
      <c r="F4962" s="30"/>
    </row>
    <row r="4963">
      <c r="F4963" s="30"/>
    </row>
    <row r="4964">
      <c r="F4964" s="30"/>
    </row>
    <row r="4965">
      <c r="F4965" s="30"/>
    </row>
    <row r="4966">
      <c r="F4966" s="30"/>
    </row>
    <row r="4967">
      <c r="F4967" s="30"/>
    </row>
    <row r="4968">
      <c r="F4968" s="30"/>
    </row>
    <row r="4969">
      <c r="F4969" s="30"/>
    </row>
    <row r="4970">
      <c r="F4970" s="30"/>
    </row>
    <row r="4971">
      <c r="F4971" s="30"/>
    </row>
    <row r="4972">
      <c r="F4972" s="30"/>
    </row>
    <row r="4973">
      <c r="F4973" s="30"/>
    </row>
    <row r="4974">
      <c r="F4974" s="30"/>
    </row>
    <row r="4975">
      <c r="F4975" s="30"/>
    </row>
    <row r="4976">
      <c r="F4976" s="30"/>
    </row>
    <row r="4977">
      <c r="F4977" s="30"/>
    </row>
    <row r="4978">
      <c r="F4978" s="30"/>
    </row>
    <row r="4979">
      <c r="F4979" s="30"/>
    </row>
    <row r="4980">
      <c r="F4980" s="30"/>
    </row>
    <row r="4981">
      <c r="F4981" s="30"/>
    </row>
    <row r="4982">
      <c r="F4982" s="30"/>
    </row>
    <row r="4983">
      <c r="F4983" s="30"/>
    </row>
    <row r="4984">
      <c r="F4984" s="30"/>
    </row>
    <row r="4985">
      <c r="F4985" s="30"/>
    </row>
    <row r="4986">
      <c r="F4986" s="30"/>
    </row>
    <row r="4987">
      <c r="F4987" s="30"/>
    </row>
    <row r="4988">
      <c r="F4988" s="30"/>
    </row>
    <row r="4989">
      <c r="F4989" s="30"/>
    </row>
    <row r="4990">
      <c r="F4990" s="30"/>
    </row>
    <row r="4991">
      <c r="F4991" s="30"/>
    </row>
    <row r="4992">
      <c r="F4992" s="30"/>
    </row>
    <row r="4993">
      <c r="F4993" s="30"/>
    </row>
    <row r="4994">
      <c r="F4994" s="30"/>
    </row>
    <row r="4995">
      <c r="F4995" s="30"/>
    </row>
    <row r="4996">
      <c r="F4996" s="30"/>
    </row>
    <row r="4997">
      <c r="F4997" s="30"/>
    </row>
    <row r="4998">
      <c r="F4998" s="30"/>
    </row>
    <row r="4999">
      <c r="F4999" s="30"/>
    </row>
    <row r="5000">
      <c r="F5000" s="30"/>
    </row>
    <row r="5001">
      <c r="F5001" s="30"/>
    </row>
    <row r="5002">
      <c r="F5002" s="30"/>
    </row>
    <row r="5003">
      <c r="F5003" s="30"/>
    </row>
    <row r="5004">
      <c r="F5004" s="30"/>
    </row>
    <row r="5005">
      <c r="F5005" s="30"/>
    </row>
    <row r="5006">
      <c r="F5006" s="30"/>
    </row>
    <row r="5007">
      <c r="F5007" s="30"/>
    </row>
    <row r="5008">
      <c r="F5008" s="30"/>
    </row>
    <row r="5009">
      <c r="F5009" s="30"/>
    </row>
    <row r="5010">
      <c r="F5010" s="30"/>
    </row>
    <row r="5011">
      <c r="F5011" s="30"/>
    </row>
    <row r="5012">
      <c r="F5012" s="30"/>
    </row>
    <row r="5013">
      <c r="F5013" s="30"/>
    </row>
    <row r="5014">
      <c r="F5014" s="30"/>
    </row>
    <row r="5015">
      <c r="F5015" s="30"/>
    </row>
    <row r="5016">
      <c r="F5016" s="30"/>
    </row>
    <row r="5017">
      <c r="F5017" s="30"/>
    </row>
    <row r="5018">
      <c r="F5018" s="30"/>
    </row>
    <row r="5019">
      <c r="F5019" s="30"/>
    </row>
    <row r="5020">
      <c r="F5020" s="30"/>
    </row>
    <row r="5021">
      <c r="F5021" s="30"/>
    </row>
    <row r="5022">
      <c r="F5022" s="30"/>
    </row>
    <row r="5023">
      <c r="F5023" s="30"/>
    </row>
    <row r="5024">
      <c r="F5024" s="30"/>
    </row>
    <row r="5025">
      <c r="F5025" s="30"/>
    </row>
    <row r="5026">
      <c r="F5026" s="30"/>
    </row>
    <row r="5027">
      <c r="F5027" s="30"/>
    </row>
    <row r="5028">
      <c r="F5028" s="30"/>
    </row>
    <row r="5029">
      <c r="F5029" s="30"/>
    </row>
    <row r="5030">
      <c r="F5030" s="30"/>
    </row>
    <row r="5031">
      <c r="F5031" s="30"/>
    </row>
    <row r="5032">
      <c r="F5032" s="30"/>
    </row>
    <row r="5033">
      <c r="F5033" s="30"/>
    </row>
    <row r="5034">
      <c r="F5034" s="30"/>
    </row>
    <row r="5035">
      <c r="F5035" s="30"/>
    </row>
    <row r="5036">
      <c r="F5036" s="30"/>
    </row>
    <row r="5037">
      <c r="F5037" s="30"/>
    </row>
    <row r="5038">
      <c r="F5038" s="30"/>
    </row>
    <row r="5039">
      <c r="F5039" s="30"/>
    </row>
    <row r="5040">
      <c r="F5040" s="30"/>
    </row>
    <row r="5041">
      <c r="F5041" s="30"/>
    </row>
    <row r="5042">
      <c r="F5042" s="30"/>
    </row>
    <row r="5043">
      <c r="F5043" s="30"/>
    </row>
    <row r="5044">
      <c r="F5044" s="30"/>
    </row>
    <row r="5045">
      <c r="F5045" s="30"/>
    </row>
    <row r="5046">
      <c r="F5046" s="30"/>
    </row>
    <row r="5047">
      <c r="F5047" s="30"/>
    </row>
    <row r="5048">
      <c r="F5048" s="30"/>
    </row>
    <row r="5049">
      <c r="F5049" s="30"/>
    </row>
    <row r="5050">
      <c r="F5050" s="30"/>
    </row>
    <row r="5051">
      <c r="F5051" s="30"/>
    </row>
    <row r="5052">
      <c r="F5052" s="30"/>
    </row>
    <row r="5053">
      <c r="F5053" s="30"/>
    </row>
    <row r="5054">
      <c r="F5054" s="30"/>
    </row>
    <row r="5055">
      <c r="F5055" s="30"/>
    </row>
    <row r="5056">
      <c r="F5056" s="30"/>
    </row>
    <row r="5057">
      <c r="F5057" s="30"/>
    </row>
    <row r="5058">
      <c r="F5058" s="30"/>
    </row>
    <row r="5059">
      <c r="F5059" s="30"/>
    </row>
    <row r="5060">
      <c r="F5060" s="30"/>
    </row>
    <row r="5061">
      <c r="F5061" s="30"/>
    </row>
    <row r="5062">
      <c r="F5062" s="30"/>
    </row>
    <row r="5063">
      <c r="F5063" s="30"/>
    </row>
    <row r="5064">
      <c r="F5064" s="30"/>
    </row>
    <row r="5065">
      <c r="F5065" s="30"/>
    </row>
    <row r="5066">
      <c r="F5066" s="30"/>
    </row>
    <row r="5067">
      <c r="F5067" s="30"/>
    </row>
    <row r="5068">
      <c r="F5068" s="30"/>
    </row>
    <row r="5069">
      <c r="F5069" s="30"/>
    </row>
    <row r="5070">
      <c r="F5070" s="30"/>
    </row>
    <row r="5071">
      <c r="F5071" s="30"/>
    </row>
    <row r="5072">
      <c r="F5072" s="30"/>
    </row>
    <row r="5073">
      <c r="F5073" s="30"/>
    </row>
    <row r="5074">
      <c r="F5074" s="30"/>
    </row>
    <row r="5075">
      <c r="F5075" s="30"/>
    </row>
    <row r="5076">
      <c r="F5076" s="30"/>
    </row>
    <row r="5077">
      <c r="F5077" s="30"/>
    </row>
    <row r="5078">
      <c r="F5078" s="30"/>
    </row>
    <row r="5079">
      <c r="F5079" s="30"/>
    </row>
    <row r="5080">
      <c r="F5080" s="30"/>
    </row>
    <row r="5081">
      <c r="F5081" s="30"/>
    </row>
    <row r="5082">
      <c r="F5082" s="30"/>
    </row>
    <row r="5083">
      <c r="F5083" s="30"/>
    </row>
    <row r="5084">
      <c r="F5084" s="30"/>
    </row>
    <row r="5085">
      <c r="F5085" s="30"/>
    </row>
    <row r="5086">
      <c r="F5086" s="30"/>
    </row>
    <row r="5087">
      <c r="F5087" s="30"/>
    </row>
    <row r="5088">
      <c r="F5088" s="30"/>
    </row>
    <row r="5089">
      <c r="F5089" s="30"/>
    </row>
    <row r="5090">
      <c r="F5090" s="30"/>
    </row>
    <row r="5091">
      <c r="F5091" s="30"/>
    </row>
    <row r="5092">
      <c r="F5092" s="30"/>
    </row>
    <row r="5093">
      <c r="F5093" s="30"/>
    </row>
    <row r="5094">
      <c r="F5094" s="30"/>
    </row>
    <row r="5095">
      <c r="F5095" s="30"/>
    </row>
    <row r="5096">
      <c r="F5096" s="30"/>
    </row>
    <row r="5097">
      <c r="F5097" s="30"/>
    </row>
    <row r="5098">
      <c r="F5098" s="30"/>
    </row>
    <row r="5099">
      <c r="F5099" s="30"/>
    </row>
    <row r="5100">
      <c r="F5100" s="30"/>
    </row>
    <row r="5101">
      <c r="F5101" s="30"/>
    </row>
    <row r="5102">
      <c r="F5102" s="30"/>
    </row>
    <row r="5103">
      <c r="F5103" s="30"/>
    </row>
    <row r="5104">
      <c r="F5104" s="30"/>
    </row>
    <row r="5105">
      <c r="F5105" s="30"/>
    </row>
    <row r="5106">
      <c r="F5106" s="30"/>
    </row>
    <row r="5107">
      <c r="F5107" s="30"/>
    </row>
    <row r="5108">
      <c r="F5108" s="30"/>
    </row>
    <row r="5109">
      <c r="F5109" s="30"/>
    </row>
    <row r="5110">
      <c r="F5110" s="30"/>
    </row>
    <row r="5111">
      <c r="F5111" s="30"/>
    </row>
    <row r="5112">
      <c r="F5112" s="30"/>
    </row>
    <row r="5113">
      <c r="F5113" s="30"/>
    </row>
    <row r="5114">
      <c r="F5114" s="30"/>
    </row>
    <row r="5115">
      <c r="F5115" s="30"/>
    </row>
    <row r="5116">
      <c r="F5116" s="30"/>
    </row>
    <row r="5117">
      <c r="F5117" s="30"/>
    </row>
    <row r="5118">
      <c r="F5118" s="30"/>
    </row>
    <row r="5119">
      <c r="F5119" s="30"/>
    </row>
    <row r="5120">
      <c r="F5120" s="30"/>
    </row>
    <row r="5121">
      <c r="F5121" s="30"/>
    </row>
    <row r="5122">
      <c r="F5122" s="30"/>
    </row>
    <row r="5123">
      <c r="F5123" s="30"/>
    </row>
    <row r="5124">
      <c r="F5124" s="30"/>
    </row>
    <row r="5125">
      <c r="F5125" s="30"/>
    </row>
    <row r="5126">
      <c r="F5126" s="30"/>
    </row>
    <row r="5127">
      <c r="F5127" s="30"/>
    </row>
    <row r="5128">
      <c r="F5128" s="30"/>
    </row>
    <row r="5129">
      <c r="F5129" s="30"/>
    </row>
    <row r="5130">
      <c r="F5130" s="30"/>
    </row>
    <row r="5131">
      <c r="F5131" s="30"/>
    </row>
    <row r="5132">
      <c r="F5132" s="30"/>
    </row>
    <row r="5133">
      <c r="F5133" s="30"/>
    </row>
    <row r="5134">
      <c r="F5134" s="30"/>
    </row>
    <row r="5135">
      <c r="F5135" s="30"/>
    </row>
    <row r="5136">
      <c r="F5136" s="30"/>
    </row>
    <row r="5137">
      <c r="F5137" s="30"/>
    </row>
    <row r="5138">
      <c r="F5138" s="30"/>
    </row>
    <row r="5139">
      <c r="F5139" s="30"/>
    </row>
    <row r="5140">
      <c r="F5140" s="30"/>
    </row>
    <row r="5141">
      <c r="F5141" s="30"/>
    </row>
    <row r="5142">
      <c r="F5142" s="30"/>
    </row>
    <row r="5143">
      <c r="F5143" s="30"/>
    </row>
    <row r="5144">
      <c r="F5144" s="30"/>
    </row>
    <row r="5145">
      <c r="F5145" s="30"/>
    </row>
    <row r="5146">
      <c r="F5146" s="30"/>
    </row>
    <row r="5147">
      <c r="F5147" s="30"/>
    </row>
    <row r="5148">
      <c r="F5148" s="30"/>
    </row>
    <row r="5149">
      <c r="F5149" s="30"/>
    </row>
    <row r="5150">
      <c r="F5150" s="30"/>
    </row>
    <row r="5151">
      <c r="F5151" s="30"/>
    </row>
    <row r="5152">
      <c r="F5152" s="30"/>
    </row>
    <row r="5153">
      <c r="F5153" s="30"/>
    </row>
    <row r="5154">
      <c r="F5154" s="30"/>
    </row>
    <row r="5155">
      <c r="F5155" s="30"/>
    </row>
    <row r="5156">
      <c r="F5156" s="30"/>
    </row>
    <row r="5157">
      <c r="F5157" s="30"/>
    </row>
    <row r="5158">
      <c r="F5158" s="30"/>
    </row>
    <row r="5159">
      <c r="F5159" s="30"/>
    </row>
    <row r="5160">
      <c r="F5160" s="30"/>
    </row>
    <row r="5161">
      <c r="F5161" s="30"/>
    </row>
    <row r="5162">
      <c r="F5162" s="30"/>
    </row>
    <row r="5163">
      <c r="F5163" s="30"/>
    </row>
    <row r="5164">
      <c r="F5164" s="30"/>
    </row>
    <row r="5165">
      <c r="F5165" s="30"/>
    </row>
    <row r="5166">
      <c r="F5166" s="30"/>
    </row>
    <row r="5167">
      <c r="F5167" s="30"/>
    </row>
    <row r="5168">
      <c r="F5168" s="30"/>
    </row>
    <row r="5169">
      <c r="F5169" s="30"/>
    </row>
    <row r="5170">
      <c r="F5170" s="30"/>
    </row>
    <row r="5171">
      <c r="F5171" s="30"/>
    </row>
    <row r="5172">
      <c r="F5172" s="30"/>
    </row>
    <row r="5173">
      <c r="F5173" s="30"/>
    </row>
    <row r="5174">
      <c r="F5174" s="30"/>
    </row>
    <row r="5175">
      <c r="F5175" s="30"/>
    </row>
    <row r="5176">
      <c r="F5176" s="30"/>
    </row>
    <row r="5177">
      <c r="F5177" s="30"/>
    </row>
    <row r="5178">
      <c r="F5178" s="30"/>
    </row>
    <row r="5179">
      <c r="F5179" s="30"/>
    </row>
    <row r="5180">
      <c r="F5180" s="30"/>
    </row>
    <row r="5181">
      <c r="F5181" s="30"/>
    </row>
    <row r="5182">
      <c r="F5182" s="30"/>
    </row>
    <row r="5183">
      <c r="F5183" s="30"/>
    </row>
    <row r="5184">
      <c r="F5184" s="30"/>
    </row>
    <row r="5185">
      <c r="F5185" s="30"/>
    </row>
    <row r="5186">
      <c r="F5186" s="30"/>
    </row>
    <row r="5187">
      <c r="F5187" s="30"/>
    </row>
    <row r="5188">
      <c r="F5188" s="30"/>
    </row>
    <row r="5189">
      <c r="F5189" s="30"/>
    </row>
    <row r="5190">
      <c r="F5190" s="30"/>
    </row>
    <row r="5191">
      <c r="F5191" s="30"/>
    </row>
    <row r="5192">
      <c r="F5192" s="30"/>
    </row>
    <row r="5193">
      <c r="F5193" s="30"/>
    </row>
    <row r="5194">
      <c r="F5194" s="30"/>
    </row>
    <row r="5195">
      <c r="F5195" s="30"/>
    </row>
    <row r="5196">
      <c r="F5196" s="30"/>
    </row>
    <row r="5197">
      <c r="F5197" s="30"/>
    </row>
    <row r="5198">
      <c r="F5198" s="30"/>
    </row>
    <row r="5199">
      <c r="F5199" s="30"/>
    </row>
    <row r="5200">
      <c r="F5200" s="30"/>
    </row>
    <row r="5201">
      <c r="F5201" s="30"/>
    </row>
    <row r="5202">
      <c r="F5202" s="30"/>
    </row>
    <row r="5203">
      <c r="F5203" s="30"/>
    </row>
    <row r="5204">
      <c r="F5204" s="30"/>
    </row>
    <row r="5205">
      <c r="F5205" s="30"/>
    </row>
    <row r="5206">
      <c r="F5206" s="30"/>
    </row>
    <row r="5207">
      <c r="F5207" s="30"/>
    </row>
    <row r="5208">
      <c r="F5208" s="30"/>
    </row>
    <row r="5209">
      <c r="F5209" s="30"/>
    </row>
    <row r="5210">
      <c r="F5210" s="30"/>
    </row>
    <row r="5211">
      <c r="F5211" s="30"/>
    </row>
    <row r="5212">
      <c r="F5212" s="30"/>
    </row>
    <row r="5213">
      <c r="F5213" s="30"/>
    </row>
    <row r="5214">
      <c r="F5214" s="30"/>
    </row>
    <row r="5215">
      <c r="F5215" s="30"/>
    </row>
    <row r="5216">
      <c r="F5216" s="30"/>
    </row>
    <row r="5217">
      <c r="F5217" s="30"/>
    </row>
    <row r="5218">
      <c r="F5218" s="30"/>
    </row>
    <row r="5219">
      <c r="F5219" s="30"/>
    </row>
    <row r="5220">
      <c r="F5220" s="30"/>
    </row>
    <row r="5221">
      <c r="F5221" s="30"/>
    </row>
    <row r="5222">
      <c r="F5222" s="30"/>
    </row>
    <row r="5223">
      <c r="F5223" s="30"/>
    </row>
    <row r="5224">
      <c r="F5224" s="30"/>
    </row>
    <row r="5225">
      <c r="F5225" s="30"/>
    </row>
    <row r="5226">
      <c r="F5226" s="30"/>
    </row>
    <row r="5227">
      <c r="F5227" s="30"/>
    </row>
    <row r="5228">
      <c r="F5228" s="30"/>
    </row>
    <row r="5229">
      <c r="F5229" s="30"/>
    </row>
    <row r="5230">
      <c r="F5230" s="30"/>
    </row>
    <row r="5231">
      <c r="F5231" s="30"/>
    </row>
    <row r="5232">
      <c r="F5232" s="30"/>
    </row>
    <row r="5233">
      <c r="F5233" s="30"/>
    </row>
    <row r="5234">
      <c r="F5234" s="30"/>
    </row>
    <row r="5235">
      <c r="F5235" s="30"/>
    </row>
    <row r="5236">
      <c r="F5236" s="30"/>
    </row>
    <row r="5237">
      <c r="F5237" s="30"/>
    </row>
    <row r="5238">
      <c r="F5238" s="30"/>
    </row>
    <row r="5239">
      <c r="F5239" s="30"/>
    </row>
    <row r="5240">
      <c r="F5240" s="30"/>
    </row>
    <row r="5241">
      <c r="F5241" s="30"/>
    </row>
    <row r="5242">
      <c r="F5242" s="30"/>
    </row>
    <row r="5243">
      <c r="F5243" s="30"/>
    </row>
    <row r="5244">
      <c r="F5244" s="30"/>
    </row>
    <row r="5245">
      <c r="F5245" s="30"/>
    </row>
    <row r="5246">
      <c r="F5246" s="30"/>
    </row>
    <row r="5247">
      <c r="F5247" s="30"/>
    </row>
    <row r="5248">
      <c r="F5248" s="30"/>
    </row>
    <row r="5249">
      <c r="F5249" s="30"/>
    </row>
    <row r="5250">
      <c r="F5250" s="30"/>
    </row>
    <row r="5251">
      <c r="F5251" s="30"/>
    </row>
    <row r="5252">
      <c r="F5252" s="30"/>
    </row>
    <row r="5253">
      <c r="F5253" s="30"/>
    </row>
    <row r="5254">
      <c r="F5254" s="30"/>
    </row>
    <row r="5255">
      <c r="F5255" s="30"/>
    </row>
    <row r="5256">
      <c r="F5256" s="30"/>
    </row>
    <row r="5257">
      <c r="F5257" s="30"/>
    </row>
    <row r="5258">
      <c r="F5258" s="30"/>
    </row>
    <row r="5259">
      <c r="F5259" s="30"/>
    </row>
    <row r="5260">
      <c r="F5260" s="30"/>
    </row>
    <row r="5261">
      <c r="F5261" s="30"/>
    </row>
    <row r="5262">
      <c r="F5262" s="30"/>
    </row>
    <row r="5263">
      <c r="F5263" s="30"/>
    </row>
    <row r="5264">
      <c r="F5264" s="30"/>
    </row>
    <row r="5265">
      <c r="F5265" s="30"/>
    </row>
    <row r="5266">
      <c r="F5266" s="30"/>
    </row>
    <row r="5267">
      <c r="F5267" s="30"/>
    </row>
    <row r="5268">
      <c r="F5268" s="30"/>
    </row>
    <row r="5269">
      <c r="F5269" s="30"/>
    </row>
    <row r="5270">
      <c r="F5270" s="30"/>
    </row>
    <row r="5271">
      <c r="F5271" s="30"/>
    </row>
    <row r="5272">
      <c r="F5272" s="30"/>
    </row>
    <row r="5273">
      <c r="F5273" s="30"/>
    </row>
    <row r="5274">
      <c r="F5274" s="30"/>
    </row>
    <row r="5275">
      <c r="F5275" s="30"/>
    </row>
    <row r="5276">
      <c r="F5276" s="30"/>
    </row>
    <row r="5277">
      <c r="F5277" s="30"/>
    </row>
    <row r="5278">
      <c r="F5278" s="30"/>
    </row>
    <row r="5279">
      <c r="F5279" s="30"/>
    </row>
    <row r="5280">
      <c r="F5280" s="30"/>
    </row>
    <row r="5281">
      <c r="F5281" s="30"/>
    </row>
    <row r="5282">
      <c r="F5282" s="30"/>
    </row>
    <row r="5283">
      <c r="F5283" s="30"/>
    </row>
    <row r="5284">
      <c r="F5284" s="30"/>
    </row>
    <row r="5285">
      <c r="F5285" s="30"/>
    </row>
    <row r="5286">
      <c r="F5286" s="30"/>
    </row>
    <row r="5287">
      <c r="F5287" s="30"/>
    </row>
    <row r="5288">
      <c r="F5288" s="30"/>
    </row>
    <row r="5289">
      <c r="F5289" s="30"/>
    </row>
    <row r="5290">
      <c r="F5290" s="30"/>
    </row>
    <row r="5291">
      <c r="F5291" s="30"/>
    </row>
    <row r="5292">
      <c r="F5292" s="30"/>
    </row>
    <row r="5293">
      <c r="F5293" s="30"/>
    </row>
    <row r="5294">
      <c r="F5294" s="30"/>
    </row>
    <row r="5295">
      <c r="F5295" s="30"/>
    </row>
    <row r="5296">
      <c r="F5296" s="30"/>
    </row>
    <row r="5297">
      <c r="F5297" s="30"/>
    </row>
    <row r="5298">
      <c r="F5298" s="30"/>
    </row>
    <row r="5299">
      <c r="F5299" s="30"/>
    </row>
    <row r="5300">
      <c r="F5300" s="30"/>
    </row>
    <row r="5301">
      <c r="F5301" s="30"/>
    </row>
    <row r="5302">
      <c r="F5302" s="30"/>
    </row>
    <row r="5303">
      <c r="F5303" s="30"/>
    </row>
    <row r="5304">
      <c r="F5304" s="30"/>
    </row>
    <row r="5305">
      <c r="F5305" s="30"/>
    </row>
    <row r="5306">
      <c r="F5306" s="30"/>
    </row>
    <row r="5307">
      <c r="F5307" s="30"/>
    </row>
    <row r="5308">
      <c r="F5308" s="30"/>
    </row>
    <row r="5309">
      <c r="F5309" s="30"/>
    </row>
    <row r="5310">
      <c r="F5310" s="30"/>
    </row>
    <row r="5311">
      <c r="F5311" s="30"/>
    </row>
    <row r="5312">
      <c r="F5312" s="30"/>
    </row>
    <row r="5313">
      <c r="F5313" s="30"/>
    </row>
    <row r="5314">
      <c r="F5314" s="30"/>
    </row>
    <row r="5315">
      <c r="F5315" s="30"/>
    </row>
    <row r="5316">
      <c r="F5316" s="30"/>
    </row>
    <row r="5317">
      <c r="F5317" s="30"/>
    </row>
    <row r="5318">
      <c r="F5318" s="30"/>
    </row>
    <row r="5319">
      <c r="F5319" s="30"/>
    </row>
    <row r="5320">
      <c r="F5320" s="30"/>
    </row>
    <row r="5321">
      <c r="F5321" s="30"/>
    </row>
    <row r="5322">
      <c r="F5322" s="30"/>
    </row>
    <row r="5323">
      <c r="F5323" s="30"/>
    </row>
    <row r="5324">
      <c r="F5324" s="30"/>
    </row>
    <row r="5325">
      <c r="F5325" s="30"/>
    </row>
    <row r="5326">
      <c r="F5326" s="30"/>
    </row>
    <row r="5327">
      <c r="F5327" s="30"/>
    </row>
    <row r="5328">
      <c r="F5328" s="30"/>
    </row>
    <row r="5329">
      <c r="F5329" s="30"/>
    </row>
    <row r="5330">
      <c r="F5330" s="30"/>
    </row>
    <row r="5331">
      <c r="F5331" s="30"/>
    </row>
    <row r="5332">
      <c r="F5332" s="30"/>
    </row>
    <row r="5333">
      <c r="F5333" s="30"/>
    </row>
    <row r="5334">
      <c r="F5334" s="30"/>
    </row>
    <row r="5335">
      <c r="F5335" s="30"/>
    </row>
    <row r="5336">
      <c r="F5336" s="30"/>
    </row>
    <row r="5337">
      <c r="F5337" s="30"/>
    </row>
    <row r="5338">
      <c r="F5338" s="30"/>
    </row>
    <row r="5339">
      <c r="F5339" s="30"/>
    </row>
    <row r="5340">
      <c r="F5340" s="30"/>
    </row>
    <row r="5341">
      <c r="F5341" s="30"/>
    </row>
    <row r="5342">
      <c r="F5342" s="30"/>
    </row>
    <row r="5343">
      <c r="F5343" s="30"/>
    </row>
    <row r="5344">
      <c r="F5344" s="30"/>
    </row>
    <row r="5345">
      <c r="F5345" s="30"/>
    </row>
    <row r="5346">
      <c r="F5346" s="30"/>
    </row>
    <row r="5347">
      <c r="F5347" s="30"/>
    </row>
    <row r="5348">
      <c r="F5348" s="30"/>
    </row>
    <row r="5349">
      <c r="F5349" s="30"/>
    </row>
    <row r="5350">
      <c r="F5350" s="30"/>
    </row>
    <row r="5351">
      <c r="F5351" s="30"/>
    </row>
    <row r="5352">
      <c r="F5352" s="30"/>
    </row>
    <row r="5353">
      <c r="F5353" s="30"/>
    </row>
    <row r="5354">
      <c r="F5354" s="30"/>
    </row>
    <row r="5355">
      <c r="F5355" s="30"/>
    </row>
    <row r="5356">
      <c r="F5356" s="30"/>
    </row>
    <row r="5357">
      <c r="F5357" s="30"/>
    </row>
    <row r="5358">
      <c r="F5358" s="30"/>
    </row>
    <row r="5359">
      <c r="F5359" s="30"/>
    </row>
    <row r="5360">
      <c r="F5360" s="30"/>
    </row>
    <row r="5361">
      <c r="F5361" s="30"/>
    </row>
    <row r="5362">
      <c r="F5362" s="30"/>
    </row>
    <row r="5363">
      <c r="F5363" s="30"/>
    </row>
    <row r="5364">
      <c r="F5364" s="30"/>
    </row>
    <row r="5365">
      <c r="F5365" s="30"/>
    </row>
    <row r="5366">
      <c r="F5366" s="30"/>
    </row>
    <row r="5367">
      <c r="F5367" s="30"/>
    </row>
    <row r="5368">
      <c r="F5368" s="30"/>
    </row>
    <row r="5369">
      <c r="F5369" s="30"/>
    </row>
    <row r="5370">
      <c r="F5370" s="30"/>
    </row>
    <row r="5371">
      <c r="F5371" s="30"/>
    </row>
    <row r="5372">
      <c r="F5372" s="30"/>
    </row>
    <row r="5373">
      <c r="F5373" s="30"/>
    </row>
    <row r="5374">
      <c r="F5374" s="30"/>
    </row>
    <row r="5375">
      <c r="F5375" s="30"/>
    </row>
    <row r="5376">
      <c r="F5376" s="30"/>
    </row>
    <row r="5377">
      <c r="F5377" s="30"/>
    </row>
    <row r="5378">
      <c r="F5378" s="30"/>
    </row>
    <row r="5379">
      <c r="F5379" s="30"/>
    </row>
    <row r="5380">
      <c r="F5380" s="30"/>
    </row>
    <row r="5381">
      <c r="F5381" s="30"/>
    </row>
    <row r="5382">
      <c r="F5382" s="30"/>
    </row>
    <row r="5383">
      <c r="F5383" s="30"/>
    </row>
    <row r="5384">
      <c r="F5384" s="30"/>
    </row>
    <row r="5385">
      <c r="F5385" s="30"/>
    </row>
    <row r="5386">
      <c r="F5386" s="30"/>
    </row>
    <row r="5387">
      <c r="F5387" s="30"/>
    </row>
    <row r="5388">
      <c r="F5388" s="30"/>
    </row>
    <row r="5389">
      <c r="F5389" s="30"/>
    </row>
    <row r="5390">
      <c r="F5390" s="30"/>
    </row>
    <row r="5391">
      <c r="F5391" s="30"/>
    </row>
    <row r="5392">
      <c r="F5392" s="30"/>
    </row>
    <row r="5393">
      <c r="F5393" s="30"/>
    </row>
    <row r="5394">
      <c r="F5394" s="30"/>
    </row>
    <row r="5395">
      <c r="F5395" s="30"/>
    </row>
    <row r="5396">
      <c r="F5396" s="30"/>
    </row>
    <row r="5397">
      <c r="F5397" s="30"/>
    </row>
    <row r="5398">
      <c r="F5398" s="30"/>
    </row>
    <row r="5399">
      <c r="F5399" s="30"/>
    </row>
    <row r="5400">
      <c r="F5400" s="30"/>
    </row>
    <row r="5401">
      <c r="F5401" s="30"/>
    </row>
    <row r="5402">
      <c r="F5402" s="30"/>
    </row>
    <row r="5403">
      <c r="F5403" s="30"/>
    </row>
    <row r="5404">
      <c r="F5404" s="30"/>
    </row>
    <row r="5405">
      <c r="F5405" s="30"/>
    </row>
    <row r="5406">
      <c r="F5406" s="30"/>
    </row>
    <row r="5407">
      <c r="F5407" s="30"/>
    </row>
    <row r="5408">
      <c r="F5408" s="30"/>
    </row>
    <row r="5409">
      <c r="F5409" s="30"/>
    </row>
    <row r="5410">
      <c r="F5410" s="30"/>
    </row>
    <row r="5411">
      <c r="F5411" s="30"/>
    </row>
    <row r="5412">
      <c r="F5412" s="30"/>
    </row>
    <row r="5413">
      <c r="F5413" s="30"/>
    </row>
    <row r="5414">
      <c r="F5414" s="30"/>
    </row>
    <row r="5415">
      <c r="F5415" s="30"/>
    </row>
    <row r="5416">
      <c r="F5416" s="30"/>
    </row>
    <row r="5417">
      <c r="F5417" s="30"/>
    </row>
    <row r="5418">
      <c r="F5418" s="30"/>
    </row>
    <row r="5419">
      <c r="F5419" s="30"/>
    </row>
    <row r="5420">
      <c r="F5420" s="30"/>
    </row>
    <row r="5421">
      <c r="F5421" s="30"/>
    </row>
    <row r="5422">
      <c r="F5422" s="30"/>
    </row>
    <row r="5423">
      <c r="F5423" s="30"/>
    </row>
    <row r="5424">
      <c r="F5424" s="30"/>
    </row>
    <row r="5425">
      <c r="F5425" s="30"/>
    </row>
    <row r="5426">
      <c r="F5426" s="30"/>
    </row>
    <row r="5427">
      <c r="F5427" s="30"/>
    </row>
    <row r="5428">
      <c r="F5428" s="30"/>
    </row>
    <row r="5429">
      <c r="F5429" s="30"/>
    </row>
    <row r="5430">
      <c r="F5430" s="30"/>
    </row>
    <row r="5431">
      <c r="F5431" s="30"/>
    </row>
    <row r="5432">
      <c r="F5432" s="30"/>
    </row>
    <row r="5433">
      <c r="F5433" s="30"/>
    </row>
    <row r="5434">
      <c r="F5434" s="30"/>
    </row>
    <row r="5435">
      <c r="F5435" s="30"/>
    </row>
    <row r="5436">
      <c r="F5436" s="30"/>
    </row>
    <row r="5437">
      <c r="F5437" s="30"/>
    </row>
    <row r="5438">
      <c r="F5438" s="30"/>
    </row>
    <row r="5439">
      <c r="F5439" s="30"/>
    </row>
    <row r="5440">
      <c r="F5440" s="30"/>
    </row>
    <row r="5441">
      <c r="F5441" s="30"/>
    </row>
    <row r="5442">
      <c r="F5442" s="30"/>
    </row>
    <row r="5443">
      <c r="F5443" s="30"/>
    </row>
    <row r="5444">
      <c r="F5444" s="30"/>
    </row>
    <row r="5445">
      <c r="F5445" s="30"/>
    </row>
    <row r="5446">
      <c r="F5446" s="30"/>
    </row>
    <row r="5447">
      <c r="F5447" s="30"/>
    </row>
    <row r="5448">
      <c r="F5448" s="30"/>
    </row>
    <row r="5449">
      <c r="F5449" s="30"/>
    </row>
    <row r="5450">
      <c r="F5450" s="30"/>
    </row>
    <row r="5451">
      <c r="F5451" s="30"/>
    </row>
    <row r="5452">
      <c r="F5452" s="30"/>
    </row>
    <row r="5453">
      <c r="F5453" s="30"/>
    </row>
    <row r="5454">
      <c r="F5454" s="30"/>
    </row>
    <row r="5455">
      <c r="F5455" s="30"/>
    </row>
    <row r="5456">
      <c r="F5456" s="30"/>
    </row>
    <row r="5457">
      <c r="F5457" s="30"/>
    </row>
    <row r="5458">
      <c r="F5458" s="30"/>
    </row>
    <row r="5459">
      <c r="F5459" s="30"/>
    </row>
    <row r="5460">
      <c r="F5460" s="30"/>
    </row>
    <row r="5461">
      <c r="F5461" s="30"/>
    </row>
    <row r="5462">
      <c r="F5462" s="30"/>
    </row>
    <row r="5463">
      <c r="F5463" s="30"/>
    </row>
    <row r="5464">
      <c r="F5464" s="30"/>
    </row>
    <row r="5465">
      <c r="F5465" s="30"/>
    </row>
    <row r="5466">
      <c r="F5466" s="30"/>
    </row>
    <row r="5467">
      <c r="F5467" s="30"/>
    </row>
    <row r="5468">
      <c r="F5468" s="30"/>
    </row>
    <row r="5469">
      <c r="F5469" s="30"/>
    </row>
    <row r="5470">
      <c r="F5470" s="30"/>
    </row>
    <row r="5471">
      <c r="F5471" s="30"/>
    </row>
    <row r="5472">
      <c r="F5472" s="30"/>
    </row>
    <row r="5473">
      <c r="F5473" s="30"/>
    </row>
    <row r="5474">
      <c r="F5474" s="30"/>
    </row>
    <row r="5475">
      <c r="F5475" s="30"/>
    </row>
    <row r="5476">
      <c r="F5476" s="30"/>
    </row>
    <row r="5477">
      <c r="F5477" s="30"/>
    </row>
    <row r="5478">
      <c r="F5478" s="30"/>
    </row>
    <row r="5479">
      <c r="F5479" s="30"/>
    </row>
    <row r="5480">
      <c r="F5480" s="30"/>
    </row>
    <row r="5481">
      <c r="F5481" s="30"/>
    </row>
    <row r="5482">
      <c r="F5482" s="30"/>
    </row>
    <row r="5483">
      <c r="F5483" s="30"/>
    </row>
    <row r="5484">
      <c r="F5484" s="30"/>
    </row>
    <row r="5485">
      <c r="F5485" s="30"/>
    </row>
    <row r="5486">
      <c r="F5486" s="30"/>
    </row>
    <row r="5487">
      <c r="F5487" s="30"/>
    </row>
    <row r="5488">
      <c r="F5488" s="30"/>
    </row>
    <row r="5489">
      <c r="F5489" s="30"/>
    </row>
    <row r="5490">
      <c r="F5490" s="30"/>
    </row>
    <row r="5491">
      <c r="F5491" s="30"/>
    </row>
    <row r="5492">
      <c r="F5492" s="30"/>
    </row>
    <row r="5493">
      <c r="F5493" s="30"/>
    </row>
    <row r="5494">
      <c r="F5494" s="30"/>
    </row>
    <row r="5495">
      <c r="F5495" s="30"/>
    </row>
    <row r="5496">
      <c r="F5496" s="30"/>
    </row>
    <row r="5497">
      <c r="F5497" s="30"/>
    </row>
    <row r="5498">
      <c r="F5498" s="30"/>
    </row>
    <row r="5499">
      <c r="F5499" s="30"/>
    </row>
    <row r="5500">
      <c r="F5500" s="30"/>
    </row>
    <row r="5501">
      <c r="F5501" s="30"/>
    </row>
    <row r="5502">
      <c r="F5502" s="30"/>
    </row>
    <row r="5503">
      <c r="F5503" s="30"/>
    </row>
    <row r="5504">
      <c r="F5504" s="30"/>
    </row>
    <row r="5505">
      <c r="F5505" s="30"/>
    </row>
    <row r="5506">
      <c r="F5506" s="30"/>
    </row>
    <row r="5507">
      <c r="F5507" s="30"/>
    </row>
    <row r="5508">
      <c r="F5508" s="30"/>
    </row>
    <row r="5509">
      <c r="F5509" s="30"/>
    </row>
    <row r="5510">
      <c r="F5510" s="30"/>
    </row>
    <row r="5511">
      <c r="F5511" s="30"/>
    </row>
    <row r="5512">
      <c r="F5512" s="30"/>
    </row>
    <row r="5513">
      <c r="F5513" s="30"/>
    </row>
    <row r="5514">
      <c r="F5514" s="30"/>
    </row>
    <row r="5515">
      <c r="F5515" s="30"/>
    </row>
    <row r="5516">
      <c r="F5516" s="30"/>
    </row>
    <row r="5517">
      <c r="F5517" s="30"/>
    </row>
    <row r="5518">
      <c r="F5518" s="30"/>
    </row>
    <row r="5519">
      <c r="F5519" s="30"/>
    </row>
    <row r="5520">
      <c r="F5520" s="30"/>
    </row>
    <row r="5521">
      <c r="F5521" s="30"/>
    </row>
    <row r="5522">
      <c r="F5522" s="30"/>
    </row>
    <row r="5523">
      <c r="F5523" s="30"/>
    </row>
    <row r="5524">
      <c r="F5524" s="30"/>
    </row>
    <row r="5525">
      <c r="F5525" s="30"/>
    </row>
    <row r="5526">
      <c r="F5526" s="30"/>
    </row>
    <row r="5527">
      <c r="F5527" s="30"/>
    </row>
    <row r="5528">
      <c r="F5528" s="30"/>
    </row>
    <row r="5529">
      <c r="F5529" s="30"/>
    </row>
    <row r="5530">
      <c r="F5530" s="30"/>
    </row>
    <row r="5531">
      <c r="F5531" s="30"/>
    </row>
    <row r="5532">
      <c r="F5532" s="30"/>
    </row>
    <row r="5533">
      <c r="F5533" s="30"/>
    </row>
    <row r="5534">
      <c r="F5534" s="30"/>
    </row>
    <row r="5535">
      <c r="F5535" s="30"/>
    </row>
    <row r="5536">
      <c r="F5536" s="30"/>
    </row>
    <row r="5537">
      <c r="F5537" s="30"/>
    </row>
    <row r="5538">
      <c r="F5538" s="30"/>
    </row>
    <row r="5539">
      <c r="F5539" s="30"/>
    </row>
    <row r="5540">
      <c r="F5540" s="30"/>
    </row>
    <row r="5541">
      <c r="F5541" s="30"/>
    </row>
    <row r="5542">
      <c r="F5542" s="30"/>
    </row>
    <row r="5543">
      <c r="F5543" s="30"/>
    </row>
    <row r="5544">
      <c r="F5544" s="30"/>
    </row>
    <row r="5545">
      <c r="F5545" s="30"/>
    </row>
    <row r="5546">
      <c r="F5546" s="30"/>
    </row>
    <row r="5547">
      <c r="F5547" s="30"/>
    </row>
    <row r="5548">
      <c r="F5548" s="30"/>
    </row>
    <row r="5549">
      <c r="F5549" s="30"/>
    </row>
    <row r="5550">
      <c r="F5550" s="30"/>
    </row>
    <row r="5551">
      <c r="F5551" s="30"/>
    </row>
    <row r="5552">
      <c r="F5552" s="30"/>
    </row>
    <row r="5553">
      <c r="F5553" s="30"/>
    </row>
    <row r="5554">
      <c r="F5554" s="30"/>
    </row>
    <row r="5555">
      <c r="F5555" s="30"/>
    </row>
    <row r="5556">
      <c r="F5556" s="30"/>
    </row>
    <row r="5557">
      <c r="F5557" s="30"/>
    </row>
    <row r="5558">
      <c r="F5558" s="30"/>
    </row>
    <row r="5559">
      <c r="F5559" s="30"/>
    </row>
    <row r="5560">
      <c r="F5560" s="30"/>
    </row>
    <row r="5561">
      <c r="F5561" s="30"/>
    </row>
    <row r="5562">
      <c r="F5562" s="30"/>
    </row>
    <row r="5563">
      <c r="F5563" s="30"/>
    </row>
    <row r="5564">
      <c r="F5564" s="30"/>
    </row>
    <row r="5565">
      <c r="F5565" s="30"/>
    </row>
    <row r="5566">
      <c r="F5566" s="30"/>
    </row>
    <row r="5567">
      <c r="F5567" s="30"/>
    </row>
    <row r="5568">
      <c r="F5568" s="30"/>
    </row>
    <row r="5569">
      <c r="F5569" s="30"/>
    </row>
    <row r="5570">
      <c r="F5570" s="30"/>
    </row>
    <row r="5571">
      <c r="F5571" s="30"/>
    </row>
    <row r="5572">
      <c r="F5572" s="30"/>
    </row>
    <row r="5573">
      <c r="F5573" s="30"/>
    </row>
    <row r="5574">
      <c r="F5574" s="30"/>
    </row>
    <row r="5575">
      <c r="F5575" s="30"/>
    </row>
    <row r="5576">
      <c r="F5576" s="30"/>
    </row>
    <row r="5577">
      <c r="F5577" s="30"/>
    </row>
    <row r="5578">
      <c r="F5578" s="30"/>
    </row>
    <row r="5579">
      <c r="F5579" s="30"/>
    </row>
    <row r="5580">
      <c r="F5580" s="30"/>
    </row>
    <row r="5581">
      <c r="F5581" s="30"/>
    </row>
    <row r="5582">
      <c r="F5582" s="30"/>
    </row>
    <row r="5583">
      <c r="F5583" s="30"/>
    </row>
    <row r="5584">
      <c r="F5584" s="30"/>
    </row>
    <row r="5585">
      <c r="F5585" s="30"/>
    </row>
    <row r="5586">
      <c r="F5586" s="30"/>
    </row>
    <row r="5587">
      <c r="F5587" s="30"/>
    </row>
    <row r="5588">
      <c r="F5588" s="30"/>
    </row>
    <row r="5589">
      <c r="F5589" s="30"/>
    </row>
    <row r="5590">
      <c r="F5590" s="30"/>
    </row>
    <row r="5591">
      <c r="F5591" s="30"/>
    </row>
    <row r="5592">
      <c r="F5592" s="30"/>
    </row>
    <row r="5593">
      <c r="F5593" s="30"/>
    </row>
    <row r="5594">
      <c r="F5594" s="30"/>
    </row>
    <row r="5595">
      <c r="F5595" s="30"/>
    </row>
    <row r="5596">
      <c r="F5596" s="30"/>
    </row>
    <row r="5597">
      <c r="F5597" s="30"/>
    </row>
    <row r="5598">
      <c r="F5598" s="30"/>
    </row>
    <row r="5599">
      <c r="F5599" s="30"/>
    </row>
    <row r="5600">
      <c r="F5600" s="30"/>
    </row>
    <row r="5601">
      <c r="F5601" s="30"/>
    </row>
    <row r="5602">
      <c r="F5602" s="30"/>
    </row>
    <row r="5603">
      <c r="F5603" s="30"/>
    </row>
    <row r="5604">
      <c r="F5604" s="30"/>
    </row>
    <row r="5605">
      <c r="F5605" s="30"/>
    </row>
    <row r="5606">
      <c r="F5606" s="30"/>
    </row>
    <row r="5607">
      <c r="F5607" s="30"/>
    </row>
    <row r="5608">
      <c r="F5608" s="30"/>
    </row>
    <row r="5609">
      <c r="F5609" s="30"/>
    </row>
    <row r="5610">
      <c r="F5610" s="30"/>
    </row>
    <row r="5611">
      <c r="F5611" s="30"/>
    </row>
    <row r="5612">
      <c r="F5612" s="30"/>
    </row>
    <row r="5613">
      <c r="F5613" s="30"/>
    </row>
    <row r="5614">
      <c r="F5614" s="30"/>
    </row>
    <row r="5615">
      <c r="F5615" s="30"/>
    </row>
    <row r="5616">
      <c r="F5616" s="30"/>
    </row>
    <row r="5617">
      <c r="F5617" s="30"/>
    </row>
    <row r="5618">
      <c r="F5618" s="30"/>
    </row>
    <row r="5619">
      <c r="F5619" s="30"/>
    </row>
    <row r="5620">
      <c r="F5620" s="30"/>
    </row>
    <row r="5621">
      <c r="F5621" s="30"/>
    </row>
    <row r="5622">
      <c r="F5622" s="30"/>
    </row>
    <row r="5623">
      <c r="F5623" s="30"/>
    </row>
    <row r="5624">
      <c r="F5624" s="30"/>
    </row>
    <row r="5625">
      <c r="F5625" s="30"/>
    </row>
    <row r="5626">
      <c r="F5626" s="30"/>
    </row>
    <row r="5627">
      <c r="F5627" s="30"/>
    </row>
    <row r="5628">
      <c r="F5628" s="30"/>
    </row>
    <row r="5629">
      <c r="F5629" s="30"/>
    </row>
    <row r="5630">
      <c r="F5630" s="30"/>
    </row>
    <row r="5631">
      <c r="F5631" s="30"/>
    </row>
    <row r="5632">
      <c r="F5632" s="30"/>
    </row>
    <row r="5633">
      <c r="F5633" s="30"/>
    </row>
    <row r="5634">
      <c r="F5634" s="30"/>
    </row>
    <row r="5635">
      <c r="F5635" s="30"/>
    </row>
    <row r="5636">
      <c r="F5636" s="30"/>
    </row>
    <row r="5637">
      <c r="F5637" s="30"/>
    </row>
    <row r="5638">
      <c r="F5638" s="30"/>
    </row>
    <row r="5639">
      <c r="F5639" s="30"/>
    </row>
    <row r="5640">
      <c r="F5640" s="30"/>
    </row>
    <row r="5641">
      <c r="F5641" s="30"/>
    </row>
    <row r="5642">
      <c r="F5642" s="30"/>
    </row>
    <row r="5643">
      <c r="F5643" s="30"/>
    </row>
    <row r="5644">
      <c r="F5644" s="30"/>
    </row>
    <row r="5645">
      <c r="F5645" s="30"/>
    </row>
    <row r="5646">
      <c r="F5646" s="30"/>
    </row>
    <row r="5647">
      <c r="F5647" s="30"/>
    </row>
    <row r="5648">
      <c r="F5648" s="30"/>
    </row>
    <row r="5649">
      <c r="F5649" s="30"/>
    </row>
    <row r="5650">
      <c r="F5650" s="30"/>
    </row>
    <row r="5651">
      <c r="F5651" s="30"/>
    </row>
    <row r="5652">
      <c r="F5652" s="30"/>
    </row>
    <row r="5653">
      <c r="F5653" s="30"/>
    </row>
    <row r="5654">
      <c r="F5654" s="30"/>
    </row>
    <row r="5655">
      <c r="F5655" s="30"/>
    </row>
    <row r="5656">
      <c r="F5656" s="30"/>
    </row>
    <row r="5657">
      <c r="F5657" s="30"/>
    </row>
    <row r="5658">
      <c r="F5658" s="30"/>
    </row>
    <row r="5659">
      <c r="F5659" s="30"/>
    </row>
    <row r="5660">
      <c r="F5660" s="30"/>
    </row>
    <row r="5661">
      <c r="F5661" s="30"/>
    </row>
    <row r="5662">
      <c r="F5662" s="30"/>
    </row>
    <row r="5663">
      <c r="F5663" s="30"/>
    </row>
    <row r="5664">
      <c r="F5664" s="30"/>
    </row>
    <row r="5665">
      <c r="F5665" s="30"/>
    </row>
    <row r="5666">
      <c r="F5666" s="30"/>
    </row>
    <row r="5667">
      <c r="F5667" s="30"/>
    </row>
    <row r="5668">
      <c r="F5668" s="30"/>
    </row>
    <row r="5669">
      <c r="F5669" s="30"/>
    </row>
    <row r="5670">
      <c r="F5670" s="30"/>
    </row>
    <row r="5671">
      <c r="F5671" s="30"/>
    </row>
    <row r="5672">
      <c r="F5672" s="30"/>
    </row>
    <row r="5673">
      <c r="F5673" s="30"/>
    </row>
    <row r="5674">
      <c r="F5674" s="30"/>
    </row>
    <row r="5675">
      <c r="F5675" s="30"/>
    </row>
    <row r="5676">
      <c r="F5676" s="30"/>
    </row>
    <row r="5677">
      <c r="F5677" s="30"/>
    </row>
    <row r="5678">
      <c r="F5678" s="30"/>
    </row>
    <row r="5679">
      <c r="F5679" s="30"/>
    </row>
    <row r="5680">
      <c r="F5680" s="30"/>
    </row>
    <row r="5681">
      <c r="F5681" s="30"/>
    </row>
    <row r="5682">
      <c r="F5682" s="30"/>
    </row>
    <row r="5683">
      <c r="F5683" s="30"/>
    </row>
    <row r="5684">
      <c r="F5684" s="30"/>
    </row>
    <row r="5685">
      <c r="F5685" s="30"/>
    </row>
    <row r="5686">
      <c r="F5686" s="30"/>
    </row>
    <row r="5687">
      <c r="F5687" s="30"/>
    </row>
    <row r="5688">
      <c r="F5688" s="30"/>
    </row>
    <row r="5689">
      <c r="F5689" s="30"/>
    </row>
    <row r="5690">
      <c r="F5690" s="30"/>
    </row>
    <row r="5691">
      <c r="F5691" s="30"/>
    </row>
    <row r="5692">
      <c r="F5692" s="30"/>
    </row>
    <row r="5693">
      <c r="F5693" s="30"/>
    </row>
    <row r="5694">
      <c r="F5694" s="30"/>
    </row>
    <row r="5695">
      <c r="F5695" s="30"/>
    </row>
    <row r="5696">
      <c r="F5696" s="30"/>
    </row>
    <row r="5697">
      <c r="F5697" s="30"/>
    </row>
    <row r="5698">
      <c r="F5698" s="30"/>
    </row>
    <row r="5699">
      <c r="F5699" s="30"/>
    </row>
    <row r="5700">
      <c r="F5700" s="30"/>
    </row>
    <row r="5701">
      <c r="F5701" s="30"/>
    </row>
    <row r="5702">
      <c r="F5702" s="30"/>
    </row>
    <row r="5703">
      <c r="F5703" s="30"/>
    </row>
    <row r="5704">
      <c r="F5704" s="30"/>
    </row>
    <row r="5705">
      <c r="F5705" s="30"/>
    </row>
    <row r="5706">
      <c r="F5706" s="30"/>
    </row>
    <row r="5707">
      <c r="F5707" s="30"/>
    </row>
    <row r="5708">
      <c r="F5708" s="30"/>
    </row>
    <row r="5709">
      <c r="F5709" s="30"/>
    </row>
    <row r="5710">
      <c r="F5710" s="30"/>
    </row>
    <row r="5711">
      <c r="F5711" s="30"/>
    </row>
    <row r="5712">
      <c r="F5712" s="30"/>
    </row>
    <row r="5713">
      <c r="F5713" s="30"/>
    </row>
    <row r="5714">
      <c r="F5714" s="30"/>
    </row>
    <row r="5715">
      <c r="F5715" s="30"/>
    </row>
    <row r="5716">
      <c r="F5716" s="30"/>
    </row>
    <row r="5717">
      <c r="F5717" s="30"/>
    </row>
    <row r="5718">
      <c r="F5718" s="30"/>
    </row>
    <row r="5719">
      <c r="F5719" s="30"/>
    </row>
    <row r="5720">
      <c r="F5720" s="30"/>
    </row>
    <row r="5721">
      <c r="F5721" s="30"/>
    </row>
    <row r="5722">
      <c r="F5722" s="30"/>
    </row>
    <row r="5723">
      <c r="F5723" s="30"/>
    </row>
    <row r="5724">
      <c r="F5724" s="30"/>
    </row>
    <row r="5725">
      <c r="F5725" s="30"/>
    </row>
    <row r="5726">
      <c r="F5726" s="30"/>
    </row>
    <row r="5727">
      <c r="F5727" s="30"/>
    </row>
    <row r="5728">
      <c r="F5728" s="30"/>
    </row>
    <row r="5729">
      <c r="F5729" s="30"/>
    </row>
    <row r="5730">
      <c r="F5730" s="30"/>
    </row>
    <row r="5731">
      <c r="F5731" s="30"/>
    </row>
    <row r="5732">
      <c r="F5732" s="30"/>
    </row>
    <row r="5733">
      <c r="F5733" s="30"/>
    </row>
    <row r="5734">
      <c r="F5734" s="30"/>
    </row>
    <row r="5735">
      <c r="F5735" s="30"/>
    </row>
    <row r="5736">
      <c r="F5736" s="30"/>
    </row>
    <row r="5737">
      <c r="F5737" s="30"/>
    </row>
    <row r="5738">
      <c r="F5738" s="30"/>
    </row>
    <row r="5739">
      <c r="F5739" s="30"/>
    </row>
    <row r="5740">
      <c r="F5740" s="30"/>
    </row>
    <row r="5741">
      <c r="F5741" s="30"/>
    </row>
    <row r="5742">
      <c r="F5742" s="30"/>
    </row>
    <row r="5743">
      <c r="F5743" s="30"/>
    </row>
    <row r="5744">
      <c r="F5744" s="30"/>
    </row>
    <row r="5745">
      <c r="F5745" s="30"/>
    </row>
    <row r="5746">
      <c r="F5746" s="30"/>
    </row>
    <row r="5747">
      <c r="F5747" s="30"/>
    </row>
    <row r="5748">
      <c r="F5748" s="30"/>
    </row>
    <row r="5749">
      <c r="F5749" s="30"/>
    </row>
    <row r="5750">
      <c r="F5750" s="30"/>
    </row>
    <row r="5751">
      <c r="F5751" s="30"/>
    </row>
    <row r="5752">
      <c r="F5752" s="30"/>
    </row>
    <row r="5753">
      <c r="F5753" s="30"/>
    </row>
    <row r="5754">
      <c r="F5754" s="30"/>
    </row>
    <row r="5755">
      <c r="F5755" s="30"/>
    </row>
    <row r="5756">
      <c r="F5756" s="30"/>
    </row>
    <row r="5757">
      <c r="F5757" s="30"/>
    </row>
    <row r="5758">
      <c r="F5758" s="30"/>
    </row>
    <row r="5759">
      <c r="F5759" s="30"/>
    </row>
    <row r="5760">
      <c r="F5760" s="30"/>
    </row>
    <row r="5761">
      <c r="F5761" s="30"/>
    </row>
    <row r="5762">
      <c r="F5762" s="30"/>
    </row>
    <row r="5763">
      <c r="F5763" s="30"/>
    </row>
    <row r="5764">
      <c r="F5764" s="30"/>
    </row>
    <row r="5765">
      <c r="F5765" s="30"/>
    </row>
    <row r="5766">
      <c r="F5766" s="30"/>
    </row>
    <row r="5767">
      <c r="F5767" s="30"/>
    </row>
    <row r="5768">
      <c r="F5768" s="30"/>
    </row>
    <row r="5769">
      <c r="F5769" s="30"/>
    </row>
    <row r="5770">
      <c r="F5770" s="30"/>
    </row>
    <row r="5771">
      <c r="F5771" s="30"/>
    </row>
    <row r="5772">
      <c r="F5772" s="30"/>
    </row>
    <row r="5773">
      <c r="F5773" s="30"/>
    </row>
    <row r="5774">
      <c r="F5774" s="30"/>
    </row>
    <row r="5775">
      <c r="F5775" s="30"/>
    </row>
    <row r="5776">
      <c r="F5776" s="30"/>
    </row>
    <row r="5777">
      <c r="F5777" s="30"/>
    </row>
    <row r="5778">
      <c r="F5778" s="30"/>
    </row>
    <row r="5779">
      <c r="F5779" s="30"/>
    </row>
    <row r="5780">
      <c r="F5780" s="30"/>
    </row>
    <row r="5781">
      <c r="F5781" s="30"/>
    </row>
    <row r="5782">
      <c r="F5782" s="30"/>
    </row>
    <row r="5783">
      <c r="F5783" s="30"/>
    </row>
    <row r="5784">
      <c r="F5784" s="30"/>
    </row>
    <row r="5785">
      <c r="F5785" s="30"/>
    </row>
    <row r="5786">
      <c r="F5786" s="30"/>
    </row>
    <row r="5787">
      <c r="F5787" s="30"/>
    </row>
    <row r="5788">
      <c r="F5788" s="30"/>
    </row>
    <row r="5789">
      <c r="F5789" s="30"/>
    </row>
    <row r="5790">
      <c r="F5790" s="30"/>
    </row>
    <row r="5791">
      <c r="F5791" s="30"/>
    </row>
    <row r="5792">
      <c r="F5792" s="30"/>
    </row>
    <row r="5793">
      <c r="F5793" s="30"/>
    </row>
    <row r="5794">
      <c r="F5794" s="30"/>
    </row>
    <row r="5795">
      <c r="F5795" s="30"/>
    </row>
    <row r="5796">
      <c r="F5796" s="30"/>
    </row>
    <row r="5797">
      <c r="F5797" s="30"/>
    </row>
    <row r="5798">
      <c r="F5798" s="30"/>
    </row>
    <row r="5799">
      <c r="F5799" s="30"/>
    </row>
    <row r="5800">
      <c r="F5800" s="30"/>
    </row>
    <row r="5801">
      <c r="F5801" s="30"/>
    </row>
    <row r="5802">
      <c r="F5802" s="30"/>
    </row>
    <row r="5803">
      <c r="F5803" s="30"/>
    </row>
    <row r="5804">
      <c r="F5804" s="30"/>
    </row>
    <row r="5805">
      <c r="F5805" s="30"/>
    </row>
    <row r="5806">
      <c r="F5806" s="30"/>
    </row>
    <row r="5807">
      <c r="F5807" s="30"/>
    </row>
    <row r="5808">
      <c r="F5808" s="30"/>
    </row>
    <row r="5809">
      <c r="F5809" s="30"/>
    </row>
    <row r="5810">
      <c r="F5810" s="30"/>
    </row>
    <row r="5811">
      <c r="F5811" s="30"/>
    </row>
    <row r="5812">
      <c r="F5812" s="30"/>
    </row>
    <row r="5813">
      <c r="F5813" s="30"/>
    </row>
    <row r="5814">
      <c r="F5814" s="30"/>
    </row>
    <row r="5815">
      <c r="F5815" s="30"/>
    </row>
    <row r="5816">
      <c r="F5816" s="30"/>
    </row>
    <row r="5817">
      <c r="F5817" s="30"/>
    </row>
    <row r="5818">
      <c r="F5818" s="30"/>
    </row>
    <row r="5819">
      <c r="F5819" s="30"/>
    </row>
    <row r="5820">
      <c r="F5820" s="30"/>
    </row>
    <row r="5821">
      <c r="F5821" s="30"/>
    </row>
    <row r="5822">
      <c r="F5822" s="30"/>
    </row>
    <row r="5823">
      <c r="F5823" s="30"/>
    </row>
    <row r="5824">
      <c r="F5824" s="30"/>
    </row>
    <row r="5825">
      <c r="F5825" s="30"/>
    </row>
    <row r="5826">
      <c r="F5826" s="30"/>
    </row>
    <row r="5827">
      <c r="F5827" s="30"/>
    </row>
    <row r="5828">
      <c r="F5828" s="30"/>
    </row>
    <row r="5829">
      <c r="F5829" s="30"/>
    </row>
    <row r="5830">
      <c r="F5830" s="30"/>
    </row>
    <row r="5831">
      <c r="F5831" s="30"/>
    </row>
    <row r="5832">
      <c r="F5832" s="30"/>
    </row>
    <row r="5833">
      <c r="F5833" s="30"/>
    </row>
    <row r="5834">
      <c r="F5834" s="30"/>
    </row>
    <row r="5835">
      <c r="F5835" s="30"/>
    </row>
    <row r="5836">
      <c r="F5836" s="30"/>
    </row>
    <row r="5837">
      <c r="F5837" s="30"/>
    </row>
    <row r="5838">
      <c r="F5838" s="30"/>
    </row>
    <row r="5839">
      <c r="F5839" s="30"/>
    </row>
    <row r="5840">
      <c r="F5840" s="30"/>
    </row>
    <row r="5841">
      <c r="F5841" s="30"/>
    </row>
    <row r="5842">
      <c r="F5842" s="30"/>
    </row>
    <row r="5843">
      <c r="F5843" s="30"/>
    </row>
    <row r="5844">
      <c r="F5844" s="30"/>
    </row>
    <row r="5845">
      <c r="F5845" s="30"/>
    </row>
    <row r="5846">
      <c r="F5846" s="30"/>
    </row>
    <row r="5847">
      <c r="F5847" s="30"/>
    </row>
    <row r="5848">
      <c r="F5848" s="30"/>
    </row>
    <row r="5849">
      <c r="F5849" s="30"/>
    </row>
    <row r="5850">
      <c r="F5850" s="30"/>
    </row>
    <row r="5851">
      <c r="F5851" s="30"/>
    </row>
    <row r="5852">
      <c r="F5852" s="30"/>
    </row>
    <row r="5853">
      <c r="F5853" s="30"/>
    </row>
    <row r="5854">
      <c r="F5854" s="30"/>
    </row>
    <row r="5855">
      <c r="F5855" s="30"/>
    </row>
    <row r="5856">
      <c r="F5856" s="30"/>
    </row>
    <row r="5857">
      <c r="F5857" s="30"/>
    </row>
    <row r="5858">
      <c r="F5858" s="30"/>
    </row>
    <row r="5859">
      <c r="F5859" s="30"/>
    </row>
    <row r="5860">
      <c r="F5860" s="30"/>
    </row>
    <row r="5861">
      <c r="F5861" s="30"/>
    </row>
    <row r="5862">
      <c r="F5862" s="30"/>
    </row>
    <row r="5863">
      <c r="F5863" s="30"/>
    </row>
    <row r="5864">
      <c r="F5864" s="30"/>
    </row>
    <row r="5865">
      <c r="F5865" s="30"/>
    </row>
    <row r="5866">
      <c r="F5866" s="30"/>
    </row>
    <row r="5867">
      <c r="F5867" s="30"/>
    </row>
    <row r="5868">
      <c r="F5868" s="30"/>
    </row>
    <row r="5869">
      <c r="F5869" s="30"/>
    </row>
    <row r="5870">
      <c r="F5870" s="30"/>
    </row>
    <row r="5871">
      <c r="F5871" s="30"/>
    </row>
    <row r="5872">
      <c r="F5872" s="30"/>
    </row>
    <row r="5873">
      <c r="F5873" s="30"/>
    </row>
    <row r="5874">
      <c r="F5874" s="30"/>
    </row>
    <row r="5875">
      <c r="F5875" s="30"/>
    </row>
    <row r="5876">
      <c r="F5876" s="30"/>
    </row>
    <row r="5877">
      <c r="F5877" s="30"/>
    </row>
    <row r="5878">
      <c r="F5878" s="30"/>
    </row>
    <row r="5879">
      <c r="F5879" s="30"/>
    </row>
    <row r="5880">
      <c r="F5880" s="30"/>
    </row>
    <row r="5881">
      <c r="F5881" s="30"/>
    </row>
    <row r="5882">
      <c r="F5882" s="30"/>
    </row>
    <row r="5883">
      <c r="F5883" s="30"/>
    </row>
    <row r="5884">
      <c r="F5884" s="30"/>
    </row>
    <row r="5885">
      <c r="F5885" s="30"/>
    </row>
    <row r="5886">
      <c r="F5886" s="30"/>
    </row>
    <row r="5887">
      <c r="F5887" s="30"/>
    </row>
    <row r="5888">
      <c r="F5888" s="30"/>
    </row>
    <row r="5889">
      <c r="F5889" s="30"/>
    </row>
    <row r="5890">
      <c r="F5890" s="30"/>
    </row>
    <row r="5891">
      <c r="F5891" s="30"/>
    </row>
    <row r="5892">
      <c r="F5892" s="30"/>
    </row>
    <row r="5893">
      <c r="F5893" s="30"/>
    </row>
    <row r="5894">
      <c r="F5894" s="30"/>
    </row>
    <row r="5895">
      <c r="F5895" s="30"/>
    </row>
    <row r="5896">
      <c r="F5896" s="30"/>
    </row>
    <row r="5897">
      <c r="F5897" s="30"/>
    </row>
    <row r="5898">
      <c r="F5898" s="30"/>
    </row>
    <row r="5899">
      <c r="F5899" s="30"/>
    </row>
    <row r="5900">
      <c r="F5900" s="30"/>
    </row>
    <row r="5901">
      <c r="F5901" s="30"/>
    </row>
    <row r="5902">
      <c r="F5902" s="30"/>
    </row>
    <row r="5903">
      <c r="F5903" s="30"/>
    </row>
    <row r="5904">
      <c r="F5904" s="30"/>
    </row>
    <row r="5905">
      <c r="F5905" s="30"/>
    </row>
    <row r="5906">
      <c r="F5906" s="30"/>
    </row>
    <row r="5907">
      <c r="F5907" s="30"/>
    </row>
    <row r="5908">
      <c r="F5908" s="30"/>
    </row>
    <row r="5909">
      <c r="F5909" s="30"/>
    </row>
    <row r="5910">
      <c r="F5910" s="30"/>
    </row>
    <row r="5911">
      <c r="F5911" s="30"/>
    </row>
    <row r="5912">
      <c r="F5912" s="30"/>
    </row>
    <row r="5913">
      <c r="F5913" s="30"/>
    </row>
    <row r="5914">
      <c r="F5914" s="30"/>
    </row>
    <row r="5915">
      <c r="F5915" s="30"/>
    </row>
    <row r="5916">
      <c r="F5916" s="30"/>
    </row>
    <row r="5917">
      <c r="F5917" s="30"/>
    </row>
    <row r="5918">
      <c r="F5918" s="30"/>
    </row>
    <row r="5919">
      <c r="F5919" s="30"/>
    </row>
    <row r="5920">
      <c r="F5920" s="30"/>
    </row>
    <row r="5921">
      <c r="F5921" s="30"/>
    </row>
    <row r="5922">
      <c r="F5922" s="30"/>
    </row>
    <row r="5923">
      <c r="F5923" s="30"/>
    </row>
    <row r="5924">
      <c r="F5924" s="30"/>
    </row>
    <row r="5925">
      <c r="F5925" s="30"/>
    </row>
    <row r="5926">
      <c r="F5926" s="30"/>
    </row>
    <row r="5927">
      <c r="F5927" s="30"/>
    </row>
    <row r="5928">
      <c r="F5928" s="30"/>
    </row>
    <row r="5929">
      <c r="F5929" s="30"/>
    </row>
    <row r="5930">
      <c r="F5930" s="30"/>
    </row>
    <row r="5931">
      <c r="F5931" s="30"/>
    </row>
    <row r="5932">
      <c r="F5932" s="30"/>
    </row>
    <row r="5933">
      <c r="F5933" s="30"/>
    </row>
    <row r="5934">
      <c r="F5934" s="30"/>
    </row>
    <row r="5935">
      <c r="F5935" s="30"/>
    </row>
    <row r="5936">
      <c r="F5936" s="30"/>
    </row>
    <row r="5937">
      <c r="F5937" s="30"/>
    </row>
    <row r="5938">
      <c r="F5938" s="30"/>
    </row>
    <row r="5939">
      <c r="F5939" s="30"/>
    </row>
    <row r="5940">
      <c r="F5940" s="30"/>
    </row>
    <row r="5941">
      <c r="F5941" s="30"/>
    </row>
    <row r="5942">
      <c r="F5942" s="30"/>
    </row>
    <row r="5943">
      <c r="F5943" s="30"/>
    </row>
    <row r="5944">
      <c r="F5944" s="30"/>
    </row>
    <row r="5945">
      <c r="F5945" s="30"/>
    </row>
    <row r="5946">
      <c r="F5946" s="30"/>
    </row>
    <row r="5947">
      <c r="F5947" s="30"/>
    </row>
    <row r="5948">
      <c r="F5948" s="30"/>
    </row>
    <row r="5949">
      <c r="F5949" s="30"/>
    </row>
    <row r="5950">
      <c r="F5950" s="30"/>
    </row>
    <row r="5951">
      <c r="F5951" s="30"/>
    </row>
    <row r="5952">
      <c r="F5952" s="30"/>
    </row>
    <row r="5953">
      <c r="F5953" s="30"/>
    </row>
    <row r="5954">
      <c r="F5954" s="30"/>
    </row>
    <row r="5955">
      <c r="F5955" s="30"/>
    </row>
    <row r="5956">
      <c r="F5956" s="30"/>
    </row>
    <row r="5957">
      <c r="F5957" s="30"/>
    </row>
    <row r="5958">
      <c r="F5958" s="30"/>
    </row>
    <row r="5959">
      <c r="F5959" s="30"/>
    </row>
    <row r="5960">
      <c r="F5960" s="30"/>
    </row>
    <row r="5961">
      <c r="F5961" s="30"/>
    </row>
    <row r="5962">
      <c r="F5962" s="30"/>
    </row>
    <row r="5963">
      <c r="F5963" s="30"/>
    </row>
    <row r="5964">
      <c r="F5964" s="30"/>
    </row>
    <row r="5965">
      <c r="F5965" s="30"/>
    </row>
    <row r="5966">
      <c r="F5966" s="30"/>
    </row>
    <row r="5967">
      <c r="F5967" s="30"/>
    </row>
    <row r="5968">
      <c r="F5968" s="30"/>
    </row>
    <row r="5969">
      <c r="F5969" s="30"/>
    </row>
    <row r="5970">
      <c r="F5970" s="30"/>
    </row>
    <row r="5971">
      <c r="F5971" s="30"/>
    </row>
    <row r="5972">
      <c r="F5972" s="30"/>
    </row>
    <row r="5973">
      <c r="F5973" s="30"/>
    </row>
    <row r="5974">
      <c r="F5974" s="30"/>
    </row>
    <row r="5975">
      <c r="F5975" s="30"/>
    </row>
    <row r="5976">
      <c r="F5976" s="30"/>
    </row>
    <row r="5977">
      <c r="F5977" s="30"/>
    </row>
    <row r="5978">
      <c r="F5978" s="30"/>
    </row>
    <row r="5979">
      <c r="F5979" s="30"/>
    </row>
    <row r="5980">
      <c r="F5980" s="30"/>
    </row>
    <row r="5981">
      <c r="F5981" s="30"/>
    </row>
    <row r="5982">
      <c r="F5982" s="30"/>
    </row>
    <row r="5983">
      <c r="F5983" s="30"/>
    </row>
    <row r="5984">
      <c r="F5984" s="30"/>
    </row>
    <row r="5985">
      <c r="F5985" s="30"/>
    </row>
    <row r="5986">
      <c r="F5986" s="30"/>
    </row>
    <row r="5987">
      <c r="F5987" s="30"/>
    </row>
    <row r="5988">
      <c r="F5988" s="30"/>
    </row>
    <row r="5989">
      <c r="F5989" s="30"/>
    </row>
    <row r="5990">
      <c r="F5990" s="30"/>
    </row>
    <row r="5991">
      <c r="F5991" s="30"/>
    </row>
    <row r="5992">
      <c r="F5992" s="30"/>
    </row>
    <row r="5993">
      <c r="F5993" s="30"/>
    </row>
    <row r="5994">
      <c r="F5994" s="30"/>
    </row>
    <row r="5995">
      <c r="F5995" s="30"/>
    </row>
    <row r="5996">
      <c r="F5996" s="30"/>
    </row>
    <row r="5997">
      <c r="F5997" s="30"/>
    </row>
    <row r="5998">
      <c r="F5998" s="30"/>
    </row>
    <row r="5999">
      <c r="F5999" s="30"/>
    </row>
    <row r="6000">
      <c r="F6000" s="30"/>
    </row>
    <row r="6001">
      <c r="F6001" s="30"/>
    </row>
    <row r="6002">
      <c r="F6002" s="30"/>
    </row>
    <row r="6003">
      <c r="F6003" s="30"/>
    </row>
    <row r="6004">
      <c r="F6004" s="30"/>
    </row>
    <row r="6005">
      <c r="F6005" s="30"/>
    </row>
    <row r="6006">
      <c r="F6006" s="30"/>
    </row>
    <row r="6007">
      <c r="F6007" s="30"/>
    </row>
    <row r="6008">
      <c r="F6008" s="30"/>
    </row>
    <row r="6009">
      <c r="F6009" s="30"/>
    </row>
    <row r="6010">
      <c r="F6010" s="30"/>
    </row>
    <row r="6011">
      <c r="F6011" s="30"/>
    </row>
    <row r="6012">
      <c r="F6012" s="30"/>
    </row>
    <row r="6013">
      <c r="F6013" s="30"/>
    </row>
    <row r="6014">
      <c r="F6014" s="30"/>
    </row>
    <row r="6015">
      <c r="F6015" s="30"/>
    </row>
    <row r="6016">
      <c r="F6016" s="30"/>
    </row>
    <row r="6017">
      <c r="F6017" s="30"/>
    </row>
    <row r="6018">
      <c r="F6018" s="30"/>
    </row>
    <row r="6019">
      <c r="F6019" s="30"/>
    </row>
    <row r="6020">
      <c r="F6020" s="30"/>
    </row>
    <row r="6021">
      <c r="F6021" s="30"/>
    </row>
    <row r="6022">
      <c r="F6022" s="30"/>
    </row>
    <row r="6023">
      <c r="F6023" s="30"/>
    </row>
    <row r="6024">
      <c r="F6024" s="30"/>
    </row>
    <row r="6025">
      <c r="F6025" s="30"/>
    </row>
    <row r="6026">
      <c r="F6026" s="30"/>
    </row>
    <row r="6027">
      <c r="F6027" s="30"/>
    </row>
    <row r="6028">
      <c r="F6028" s="30"/>
    </row>
    <row r="6029">
      <c r="F6029" s="30"/>
    </row>
    <row r="6030">
      <c r="F6030" s="30"/>
    </row>
    <row r="6031">
      <c r="F6031" s="30"/>
    </row>
    <row r="6032">
      <c r="F6032" s="30"/>
    </row>
    <row r="6033">
      <c r="F6033" s="30"/>
    </row>
    <row r="6034">
      <c r="F6034" s="30"/>
    </row>
    <row r="6035">
      <c r="F6035" s="30"/>
    </row>
    <row r="6036">
      <c r="F6036" s="30"/>
    </row>
    <row r="6037">
      <c r="F6037" s="30"/>
    </row>
    <row r="6038">
      <c r="F6038" s="30"/>
    </row>
    <row r="6039">
      <c r="F6039" s="30"/>
    </row>
    <row r="6040">
      <c r="F6040" s="30"/>
    </row>
    <row r="6041">
      <c r="F6041" s="30"/>
    </row>
    <row r="6042">
      <c r="F6042" s="30"/>
    </row>
    <row r="6043">
      <c r="F6043" s="30"/>
    </row>
    <row r="6044">
      <c r="F6044" s="30"/>
    </row>
    <row r="6045">
      <c r="F6045" s="30"/>
    </row>
    <row r="6046">
      <c r="F6046" s="30"/>
    </row>
    <row r="6047">
      <c r="F6047" s="30"/>
    </row>
    <row r="6048">
      <c r="F6048" s="30"/>
    </row>
    <row r="6049">
      <c r="F6049" s="30"/>
    </row>
    <row r="6050">
      <c r="F6050" s="30"/>
    </row>
    <row r="6051">
      <c r="F6051" s="30"/>
    </row>
    <row r="6052">
      <c r="F6052" s="30"/>
    </row>
    <row r="6053">
      <c r="F6053" s="30"/>
    </row>
    <row r="6054">
      <c r="F6054" s="30"/>
    </row>
    <row r="6055">
      <c r="F6055" s="30"/>
    </row>
    <row r="6056">
      <c r="F6056" s="30"/>
    </row>
    <row r="6057">
      <c r="F6057" s="30"/>
    </row>
    <row r="6058">
      <c r="F6058" s="30"/>
    </row>
    <row r="6059">
      <c r="F6059" s="30"/>
    </row>
    <row r="6060">
      <c r="F6060" s="30"/>
    </row>
    <row r="6061">
      <c r="F6061" s="30"/>
    </row>
    <row r="6062">
      <c r="F6062" s="30"/>
    </row>
    <row r="6063">
      <c r="F6063" s="30"/>
    </row>
    <row r="6064">
      <c r="F6064" s="30"/>
    </row>
    <row r="6065">
      <c r="F6065" s="30"/>
    </row>
    <row r="6066">
      <c r="F6066" s="30"/>
    </row>
    <row r="6067">
      <c r="F6067" s="30"/>
    </row>
    <row r="6068">
      <c r="F6068" s="30"/>
    </row>
    <row r="6069">
      <c r="F6069" s="30"/>
    </row>
    <row r="6070">
      <c r="F6070" s="30"/>
    </row>
    <row r="6071">
      <c r="F6071" s="30"/>
    </row>
    <row r="6072">
      <c r="F6072" s="30"/>
    </row>
    <row r="6073">
      <c r="F6073" s="30"/>
    </row>
    <row r="6074">
      <c r="F6074" s="30"/>
    </row>
    <row r="6075">
      <c r="F6075" s="30"/>
    </row>
    <row r="6076">
      <c r="F6076" s="30"/>
    </row>
    <row r="6077">
      <c r="F6077" s="30"/>
    </row>
    <row r="6078">
      <c r="F6078" s="30"/>
    </row>
    <row r="6079">
      <c r="F6079" s="30"/>
    </row>
    <row r="6080">
      <c r="F6080" s="30"/>
    </row>
    <row r="6081">
      <c r="F6081" s="30"/>
    </row>
    <row r="6082">
      <c r="F6082" s="30"/>
    </row>
    <row r="6083">
      <c r="F6083" s="30"/>
    </row>
    <row r="6084">
      <c r="F6084" s="30"/>
    </row>
    <row r="6085">
      <c r="F6085" s="30"/>
    </row>
    <row r="6086">
      <c r="F6086" s="30"/>
    </row>
    <row r="6087">
      <c r="F6087" s="30"/>
    </row>
    <row r="6088">
      <c r="F6088" s="30"/>
    </row>
    <row r="6089">
      <c r="F6089" s="30"/>
    </row>
    <row r="6090">
      <c r="F6090" s="30"/>
    </row>
    <row r="6091">
      <c r="F6091" s="30"/>
    </row>
    <row r="6092">
      <c r="F6092" s="30"/>
    </row>
    <row r="6093">
      <c r="F6093" s="30"/>
    </row>
    <row r="6094">
      <c r="F6094" s="30"/>
    </row>
    <row r="6095">
      <c r="F6095" s="30"/>
    </row>
    <row r="6096">
      <c r="F6096" s="30"/>
    </row>
    <row r="6097">
      <c r="F6097" s="30"/>
    </row>
    <row r="6098">
      <c r="F6098" s="30"/>
    </row>
    <row r="6099">
      <c r="F6099" s="30"/>
    </row>
    <row r="6100">
      <c r="F6100" s="30"/>
    </row>
    <row r="6101">
      <c r="F6101" s="30"/>
    </row>
    <row r="6102">
      <c r="F6102" s="30"/>
    </row>
    <row r="6103">
      <c r="F6103" s="30"/>
    </row>
    <row r="6104">
      <c r="F6104" s="30"/>
    </row>
    <row r="6105">
      <c r="F6105" s="30"/>
    </row>
    <row r="6106">
      <c r="F6106" s="30"/>
    </row>
    <row r="6107">
      <c r="F6107" s="30"/>
    </row>
    <row r="6108">
      <c r="F6108" s="30"/>
    </row>
    <row r="6109">
      <c r="F6109" s="30"/>
    </row>
    <row r="6110">
      <c r="F6110" s="30"/>
    </row>
    <row r="6111">
      <c r="F6111" s="30"/>
    </row>
    <row r="6112">
      <c r="F6112" s="30"/>
    </row>
    <row r="6113">
      <c r="F6113" s="30"/>
    </row>
    <row r="6114">
      <c r="F6114" s="30"/>
    </row>
    <row r="6115">
      <c r="F6115" s="30"/>
    </row>
    <row r="6116">
      <c r="F6116" s="30"/>
    </row>
    <row r="6117">
      <c r="F6117" s="30"/>
    </row>
    <row r="6118">
      <c r="F6118" s="30"/>
    </row>
    <row r="6119">
      <c r="F6119" s="30"/>
    </row>
    <row r="6120">
      <c r="F6120" s="30"/>
    </row>
    <row r="6121">
      <c r="F6121" s="30"/>
    </row>
    <row r="6122">
      <c r="F6122" s="30"/>
    </row>
    <row r="6123">
      <c r="F6123" s="30"/>
    </row>
    <row r="6124">
      <c r="F6124" s="30"/>
    </row>
    <row r="6125">
      <c r="F6125" s="30"/>
    </row>
    <row r="6126">
      <c r="F6126" s="30"/>
    </row>
    <row r="6127">
      <c r="F6127" s="30"/>
    </row>
    <row r="6128">
      <c r="F6128" s="30"/>
    </row>
    <row r="6129">
      <c r="F6129" s="30"/>
    </row>
    <row r="6130">
      <c r="F6130" s="30"/>
    </row>
    <row r="6131">
      <c r="F6131" s="30"/>
    </row>
    <row r="6132">
      <c r="F6132" s="30"/>
    </row>
    <row r="6133">
      <c r="F6133" s="30"/>
    </row>
    <row r="6134">
      <c r="F6134" s="30"/>
    </row>
    <row r="6135">
      <c r="F6135" s="30"/>
    </row>
    <row r="6136">
      <c r="F6136" s="30"/>
    </row>
    <row r="6137">
      <c r="F6137" s="30"/>
    </row>
    <row r="6138">
      <c r="F6138" s="30"/>
    </row>
    <row r="6139">
      <c r="F6139" s="30"/>
    </row>
    <row r="6140">
      <c r="F6140" s="30"/>
    </row>
    <row r="6141">
      <c r="F6141" s="30"/>
    </row>
    <row r="6142">
      <c r="F6142" s="30"/>
    </row>
    <row r="6143">
      <c r="F6143" s="30"/>
    </row>
    <row r="6144">
      <c r="F6144" s="30"/>
    </row>
    <row r="6145">
      <c r="F6145" s="30"/>
    </row>
    <row r="6146">
      <c r="F6146" s="30"/>
    </row>
    <row r="6147">
      <c r="F6147" s="30"/>
    </row>
    <row r="6148">
      <c r="F6148" s="30"/>
    </row>
    <row r="6149">
      <c r="F6149" s="30"/>
    </row>
    <row r="6150">
      <c r="F6150" s="30"/>
    </row>
    <row r="6151">
      <c r="F6151" s="30"/>
    </row>
    <row r="6152">
      <c r="F6152" s="30"/>
    </row>
    <row r="6153">
      <c r="F6153" s="30"/>
    </row>
    <row r="6154">
      <c r="F6154" s="30"/>
    </row>
    <row r="6155">
      <c r="F6155" s="30"/>
    </row>
    <row r="6156">
      <c r="F6156" s="30"/>
    </row>
    <row r="6157">
      <c r="F6157" s="30"/>
    </row>
    <row r="6158">
      <c r="F6158" s="30"/>
    </row>
    <row r="6159">
      <c r="F6159" s="30"/>
    </row>
    <row r="6160">
      <c r="F6160" s="30"/>
    </row>
    <row r="6161">
      <c r="F6161" s="30"/>
    </row>
    <row r="6162">
      <c r="F6162" s="30"/>
    </row>
    <row r="6163">
      <c r="F6163" s="30"/>
    </row>
    <row r="6164">
      <c r="F6164" s="30"/>
    </row>
    <row r="6165">
      <c r="F6165" s="30"/>
    </row>
    <row r="6166">
      <c r="F6166" s="30"/>
    </row>
    <row r="6167">
      <c r="F6167" s="30"/>
    </row>
    <row r="6168">
      <c r="F6168" s="30"/>
    </row>
    <row r="6169">
      <c r="F6169" s="30"/>
    </row>
    <row r="6170">
      <c r="F6170" s="30"/>
    </row>
    <row r="6171">
      <c r="F6171" s="30"/>
    </row>
    <row r="6172">
      <c r="F6172" s="30"/>
    </row>
    <row r="6173">
      <c r="F6173" s="30"/>
    </row>
    <row r="6174">
      <c r="F6174" s="30"/>
    </row>
    <row r="6175">
      <c r="F6175" s="30"/>
    </row>
    <row r="6176">
      <c r="F6176" s="30"/>
    </row>
    <row r="6177">
      <c r="F6177" s="30"/>
    </row>
    <row r="6178">
      <c r="F6178" s="30"/>
    </row>
    <row r="6179">
      <c r="F6179" s="30"/>
    </row>
    <row r="6180">
      <c r="F6180" s="30"/>
    </row>
    <row r="6181">
      <c r="F6181" s="30"/>
    </row>
    <row r="6182">
      <c r="F6182" s="30"/>
    </row>
    <row r="6183">
      <c r="F6183" s="30"/>
    </row>
    <row r="6184">
      <c r="F6184" s="30"/>
    </row>
    <row r="6185">
      <c r="F6185" s="30"/>
    </row>
    <row r="6186">
      <c r="F6186" s="30"/>
    </row>
    <row r="6187">
      <c r="F6187" s="30"/>
    </row>
    <row r="6188">
      <c r="F6188" s="30"/>
    </row>
    <row r="6189">
      <c r="F6189" s="30"/>
    </row>
    <row r="6190">
      <c r="F6190" s="30"/>
    </row>
    <row r="6191">
      <c r="F6191" s="30"/>
    </row>
    <row r="6192">
      <c r="F6192" s="30"/>
    </row>
    <row r="6193">
      <c r="F6193" s="30"/>
    </row>
    <row r="6194">
      <c r="F6194" s="30"/>
    </row>
    <row r="6195">
      <c r="F6195" s="30"/>
    </row>
    <row r="6196">
      <c r="F6196" s="30"/>
    </row>
    <row r="6197">
      <c r="F6197" s="30"/>
    </row>
    <row r="6198">
      <c r="F6198" s="30"/>
    </row>
    <row r="6199">
      <c r="F6199" s="30"/>
    </row>
    <row r="6200">
      <c r="F6200" s="30"/>
    </row>
    <row r="6201">
      <c r="F6201" s="30"/>
    </row>
    <row r="6202">
      <c r="F6202" s="30"/>
    </row>
    <row r="6203">
      <c r="F6203" s="30"/>
    </row>
    <row r="6204">
      <c r="F6204" s="30"/>
    </row>
    <row r="6205">
      <c r="F6205" s="30"/>
    </row>
    <row r="6206">
      <c r="F6206" s="30"/>
    </row>
    <row r="6207">
      <c r="F6207" s="30"/>
    </row>
    <row r="6208">
      <c r="F6208" s="30"/>
    </row>
    <row r="6209">
      <c r="F6209" s="30"/>
    </row>
    <row r="6210">
      <c r="F6210" s="30"/>
    </row>
    <row r="6211">
      <c r="F6211" s="30"/>
    </row>
    <row r="6212">
      <c r="F6212" s="30"/>
    </row>
    <row r="6213">
      <c r="F6213" s="30"/>
    </row>
    <row r="6214">
      <c r="F6214" s="30"/>
    </row>
    <row r="6215">
      <c r="F6215" s="30"/>
    </row>
    <row r="6216">
      <c r="F6216" s="30"/>
    </row>
    <row r="6217">
      <c r="F6217" s="30"/>
    </row>
    <row r="6218">
      <c r="F6218" s="30"/>
    </row>
    <row r="6219">
      <c r="F6219" s="30"/>
    </row>
    <row r="6220">
      <c r="F6220" s="30"/>
    </row>
    <row r="6221">
      <c r="F6221" s="30"/>
    </row>
    <row r="6222">
      <c r="F6222" s="30"/>
    </row>
    <row r="6223">
      <c r="F6223" s="30"/>
    </row>
    <row r="6224">
      <c r="F6224" s="30"/>
    </row>
    <row r="6225">
      <c r="F6225" s="30"/>
    </row>
    <row r="6226">
      <c r="F6226" s="30"/>
    </row>
    <row r="6227">
      <c r="F6227" s="30"/>
    </row>
    <row r="6228">
      <c r="F6228" s="30"/>
    </row>
    <row r="6229">
      <c r="F6229" s="30"/>
    </row>
    <row r="6230">
      <c r="F6230" s="30"/>
    </row>
    <row r="6231">
      <c r="F6231" s="30"/>
    </row>
    <row r="6232">
      <c r="F6232" s="30"/>
    </row>
    <row r="6233">
      <c r="F6233" s="30"/>
    </row>
    <row r="6234">
      <c r="F6234" s="30"/>
    </row>
    <row r="6235">
      <c r="F6235" s="30"/>
    </row>
    <row r="6236">
      <c r="F6236" s="30"/>
    </row>
    <row r="6237">
      <c r="F6237" s="30"/>
    </row>
    <row r="6238">
      <c r="F6238" s="30"/>
    </row>
    <row r="6239">
      <c r="F6239" s="30"/>
    </row>
    <row r="6240">
      <c r="F6240" s="30"/>
    </row>
    <row r="6241">
      <c r="F6241" s="30"/>
    </row>
    <row r="6242">
      <c r="F6242" s="30"/>
    </row>
    <row r="6243">
      <c r="F6243" s="30"/>
    </row>
    <row r="6244">
      <c r="F6244" s="30"/>
    </row>
    <row r="6245">
      <c r="F6245" s="30"/>
    </row>
    <row r="6246">
      <c r="F6246" s="30"/>
    </row>
    <row r="6247">
      <c r="F6247" s="30"/>
    </row>
    <row r="6248">
      <c r="F6248" s="30"/>
    </row>
    <row r="6249">
      <c r="F6249" s="30"/>
    </row>
    <row r="6250">
      <c r="F6250" s="30"/>
    </row>
    <row r="6251">
      <c r="F6251" s="30"/>
    </row>
    <row r="6252">
      <c r="F6252" s="30"/>
    </row>
    <row r="6253">
      <c r="F6253" s="30"/>
    </row>
    <row r="6254">
      <c r="F6254" s="30"/>
    </row>
    <row r="6255">
      <c r="F6255" s="30"/>
    </row>
    <row r="6256">
      <c r="F6256" s="30"/>
    </row>
    <row r="6257">
      <c r="F6257" s="30"/>
    </row>
    <row r="6258">
      <c r="F6258" s="30"/>
    </row>
    <row r="6259">
      <c r="F6259" s="30"/>
    </row>
    <row r="6260">
      <c r="F6260" s="30"/>
    </row>
    <row r="6261">
      <c r="F6261" s="30"/>
    </row>
    <row r="6262">
      <c r="F6262" s="30"/>
    </row>
    <row r="6263">
      <c r="F6263" s="30"/>
    </row>
    <row r="6264">
      <c r="F6264" s="30"/>
    </row>
    <row r="6265">
      <c r="F6265" s="30"/>
    </row>
    <row r="6266">
      <c r="F6266" s="30"/>
    </row>
    <row r="6267">
      <c r="F6267" s="30"/>
    </row>
    <row r="6268">
      <c r="F6268" s="30"/>
    </row>
    <row r="6269">
      <c r="F6269" s="30"/>
    </row>
    <row r="6270">
      <c r="F6270" s="30"/>
    </row>
    <row r="6271">
      <c r="F6271" s="30"/>
    </row>
    <row r="6272">
      <c r="F6272" s="30"/>
    </row>
    <row r="6273">
      <c r="F6273" s="30"/>
    </row>
    <row r="6274">
      <c r="F6274" s="30"/>
    </row>
    <row r="6275">
      <c r="F6275" s="30"/>
    </row>
    <row r="6276">
      <c r="F6276" s="30"/>
    </row>
    <row r="6277">
      <c r="F6277" s="30"/>
    </row>
    <row r="6278">
      <c r="F6278" s="30"/>
    </row>
    <row r="6279">
      <c r="F6279" s="30"/>
    </row>
    <row r="6280">
      <c r="F6280" s="30"/>
    </row>
    <row r="6281">
      <c r="F6281" s="30"/>
    </row>
    <row r="6282">
      <c r="F6282" s="30"/>
    </row>
    <row r="6283">
      <c r="F6283" s="30"/>
    </row>
    <row r="6284">
      <c r="F6284" s="30"/>
    </row>
    <row r="6285">
      <c r="F6285" s="30"/>
    </row>
    <row r="6286">
      <c r="F6286" s="30"/>
    </row>
    <row r="6287">
      <c r="F6287" s="30"/>
    </row>
    <row r="6288">
      <c r="F6288" s="30"/>
    </row>
    <row r="6289">
      <c r="F6289" s="30"/>
    </row>
    <row r="6290">
      <c r="F6290" s="30"/>
    </row>
    <row r="6291">
      <c r="F6291" s="30"/>
    </row>
    <row r="6292">
      <c r="F6292" s="30"/>
    </row>
    <row r="6293">
      <c r="F6293" s="30"/>
    </row>
    <row r="6294">
      <c r="F6294" s="30"/>
    </row>
    <row r="6295">
      <c r="F6295" s="30"/>
    </row>
    <row r="6296">
      <c r="F6296" s="30"/>
    </row>
    <row r="6297">
      <c r="F6297" s="30"/>
    </row>
    <row r="6298">
      <c r="F6298" s="30"/>
    </row>
    <row r="6299">
      <c r="F6299" s="30"/>
    </row>
    <row r="6300">
      <c r="F6300" s="30"/>
    </row>
    <row r="6301">
      <c r="F6301" s="30"/>
    </row>
    <row r="6302">
      <c r="F6302" s="30"/>
    </row>
    <row r="6303">
      <c r="F6303" s="30"/>
    </row>
    <row r="6304">
      <c r="F6304" s="30"/>
    </row>
    <row r="6305">
      <c r="F6305" s="30"/>
    </row>
    <row r="6306">
      <c r="F6306" s="30"/>
    </row>
    <row r="6307">
      <c r="F6307" s="30"/>
    </row>
    <row r="6308">
      <c r="F6308" s="30"/>
    </row>
    <row r="6309">
      <c r="F6309" s="30"/>
    </row>
    <row r="6310">
      <c r="F6310" s="30"/>
    </row>
    <row r="6311">
      <c r="F6311" s="30"/>
    </row>
    <row r="6312">
      <c r="F6312" s="30"/>
    </row>
    <row r="6313">
      <c r="F6313" s="30"/>
    </row>
    <row r="6314">
      <c r="F6314" s="30"/>
    </row>
    <row r="6315">
      <c r="F6315" s="30"/>
    </row>
    <row r="6316">
      <c r="F6316" s="30"/>
    </row>
    <row r="6317">
      <c r="F6317" s="30"/>
    </row>
    <row r="6318">
      <c r="F6318" s="30"/>
    </row>
    <row r="6319">
      <c r="F6319" s="30"/>
    </row>
    <row r="6320">
      <c r="F6320" s="30"/>
    </row>
    <row r="6321">
      <c r="F6321" s="30"/>
    </row>
    <row r="6322">
      <c r="F6322" s="30"/>
    </row>
    <row r="6323">
      <c r="F6323" s="30"/>
    </row>
    <row r="6324">
      <c r="F6324" s="30"/>
    </row>
    <row r="6325">
      <c r="F6325" s="30"/>
    </row>
    <row r="6326">
      <c r="F6326" s="30"/>
    </row>
    <row r="6327">
      <c r="F6327" s="30"/>
    </row>
    <row r="6328">
      <c r="F6328" s="30"/>
    </row>
    <row r="6329">
      <c r="F6329" s="30"/>
    </row>
    <row r="6330">
      <c r="F6330" s="30"/>
    </row>
    <row r="6331">
      <c r="F6331" s="30"/>
    </row>
    <row r="6332">
      <c r="F6332" s="30"/>
    </row>
    <row r="6333">
      <c r="F6333" s="30"/>
    </row>
    <row r="6334">
      <c r="F6334" s="30"/>
    </row>
    <row r="6335">
      <c r="F6335" s="30"/>
    </row>
    <row r="6336">
      <c r="F6336" s="30"/>
    </row>
    <row r="6337">
      <c r="F6337" s="30"/>
    </row>
    <row r="6338">
      <c r="F6338" s="30"/>
    </row>
    <row r="6339">
      <c r="F6339" s="30"/>
    </row>
    <row r="6340">
      <c r="F6340" s="30"/>
    </row>
    <row r="6341">
      <c r="F6341" s="30"/>
    </row>
    <row r="6342">
      <c r="F6342" s="30"/>
    </row>
    <row r="6343">
      <c r="F6343" s="30"/>
    </row>
    <row r="6344">
      <c r="F6344" s="30"/>
    </row>
    <row r="6345">
      <c r="F6345" s="30"/>
    </row>
    <row r="6346">
      <c r="F6346" s="30"/>
    </row>
    <row r="6347">
      <c r="F6347" s="30"/>
    </row>
    <row r="6348">
      <c r="F6348" s="30"/>
    </row>
    <row r="6349">
      <c r="F6349" s="30"/>
    </row>
    <row r="6350">
      <c r="F6350" s="30"/>
    </row>
    <row r="6351">
      <c r="F6351" s="30"/>
    </row>
    <row r="6352">
      <c r="F6352" s="30"/>
    </row>
    <row r="6353">
      <c r="F6353" s="30"/>
    </row>
    <row r="6354">
      <c r="F6354" s="30"/>
    </row>
    <row r="6355">
      <c r="F6355" s="30"/>
    </row>
    <row r="6356">
      <c r="F6356" s="30"/>
    </row>
    <row r="6357">
      <c r="F6357" s="30"/>
    </row>
    <row r="6358">
      <c r="F6358" s="30"/>
    </row>
    <row r="6359">
      <c r="F6359" s="30"/>
    </row>
    <row r="6360">
      <c r="F6360" s="30"/>
    </row>
    <row r="6361">
      <c r="F6361" s="30"/>
    </row>
    <row r="6362">
      <c r="F6362" s="30"/>
    </row>
    <row r="6363">
      <c r="F6363" s="30"/>
    </row>
    <row r="6364">
      <c r="F6364" s="30"/>
    </row>
    <row r="6365">
      <c r="F6365" s="30"/>
    </row>
    <row r="6366">
      <c r="F6366" s="30"/>
    </row>
    <row r="6367">
      <c r="F6367" s="30"/>
    </row>
    <row r="6368">
      <c r="F6368" s="30"/>
    </row>
    <row r="6369">
      <c r="F6369" s="30"/>
    </row>
    <row r="6370">
      <c r="F6370" s="30"/>
    </row>
    <row r="6371">
      <c r="F6371" s="30"/>
    </row>
    <row r="6372">
      <c r="F6372" s="30"/>
    </row>
    <row r="6373">
      <c r="F6373" s="30"/>
    </row>
    <row r="6374">
      <c r="F6374" s="30"/>
    </row>
    <row r="6375">
      <c r="F6375" s="30"/>
    </row>
    <row r="6376">
      <c r="F6376" s="30"/>
    </row>
    <row r="6377">
      <c r="F6377" s="30"/>
    </row>
    <row r="6378">
      <c r="F6378" s="30"/>
    </row>
    <row r="6379">
      <c r="F6379" s="30"/>
    </row>
    <row r="6380">
      <c r="F6380" s="30"/>
    </row>
    <row r="6381">
      <c r="F6381" s="30"/>
    </row>
    <row r="6382">
      <c r="F6382" s="30"/>
    </row>
    <row r="6383">
      <c r="F6383" s="30"/>
    </row>
    <row r="6384">
      <c r="F6384" s="30"/>
    </row>
    <row r="6385">
      <c r="F6385" s="30"/>
    </row>
    <row r="6386">
      <c r="F6386" s="30"/>
    </row>
    <row r="6387">
      <c r="F6387" s="30"/>
    </row>
    <row r="6388">
      <c r="F6388" s="30"/>
    </row>
    <row r="6389">
      <c r="F6389" s="30"/>
    </row>
    <row r="6390">
      <c r="F6390" s="30"/>
    </row>
    <row r="6391">
      <c r="F6391" s="30"/>
    </row>
    <row r="6392">
      <c r="F6392" s="30"/>
    </row>
    <row r="6393">
      <c r="F6393" s="30"/>
    </row>
    <row r="6394">
      <c r="F6394" s="30"/>
    </row>
    <row r="6395">
      <c r="F6395" s="30"/>
    </row>
    <row r="6396">
      <c r="F6396" s="30"/>
    </row>
    <row r="6397">
      <c r="F6397" s="30"/>
    </row>
    <row r="6398">
      <c r="F6398" s="30"/>
    </row>
    <row r="6399">
      <c r="F6399" s="30"/>
    </row>
    <row r="6400">
      <c r="F6400" s="30"/>
    </row>
    <row r="6401">
      <c r="F6401" s="30"/>
    </row>
    <row r="6402">
      <c r="F6402" s="30"/>
    </row>
    <row r="6403">
      <c r="F6403" s="30"/>
    </row>
    <row r="6404">
      <c r="F6404" s="30"/>
    </row>
    <row r="6405">
      <c r="F6405" s="30"/>
    </row>
    <row r="6406">
      <c r="F6406" s="30"/>
    </row>
    <row r="6407">
      <c r="F6407" s="30"/>
    </row>
    <row r="6408">
      <c r="F6408" s="30"/>
    </row>
    <row r="6409">
      <c r="F6409" s="30"/>
    </row>
    <row r="6410">
      <c r="F6410" s="30"/>
    </row>
    <row r="6411">
      <c r="F6411" s="30"/>
    </row>
    <row r="6412">
      <c r="F6412" s="30"/>
    </row>
    <row r="6413">
      <c r="F6413" s="30"/>
    </row>
    <row r="6414">
      <c r="F6414" s="30"/>
    </row>
    <row r="6415">
      <c r="F6415" s="30"/>
    </row>
    <row r="6416">
      <c r="F6416" s="30"/>
    </row>
    <row r="6417">
      <c r="F6417" s="30"/>
    </row>
    <row r="6418">
      <c r="F6418" s="30"/>
    </row>
    <row r="6419">
      <c r="F6419" s="30"/>
    </row>
    <row r="6420">
      <c r="F6420" s="30"/>
    </row>
    <row r="6421">
      <c r="F6421" s="30"/>
    </row>
    <row r="6422">
      <c r="F6422" s="30"/>
    </row>
    <row r="6423">
      <c r="F6423" s="30"/>
    </row>
    <row r="6424">
      <c r="F6424" s="30"/>
    </row>
    <row r="6425">
      <c r="F6425" s="30"/>
    </row>
    <row r="6426">
      <c r="F6426" s="30"/>
    </row>
    <row r="6427">
      <c r="F6427" s="30"/>
    </row>
    <row r="6428">
      <c r="F6428" s="30"/>
    </row>
    <row r="6429">
      <c r="F6429" s="30"/>
    </row>
    <row r="6430">
      <c r="F6430" s="30"/>
    </row>
    <row r="6431">
      <c r="F6431" s="30"/>
    </row>
    <row r="6432">
      <c r="F6432" s="30"/>
    </row>
    <row r="6433">
      <c r="F6433" s="30"/>
    </row>
    <row r="6434">
      <c r="F6434" s="30"/>
    </row>
    <row r="6435">
      <c r="F6435" s="30"/>
    </row>
    <row r="6436">
      <c r="F6436" s="30"/>
    </row>
    <row r="6437">
      <c r="F6437" s="30"/>
    </row>
    <row r="6438">
      <c r="F6438" s="30"/>
    </row>
    <row r="6439">
      <c r="F6439" s="30"/>
    </row>
    <row r="6440">
      <c r="F6440" s="30"/>
    </row>
    <row r="6441">
      <c r="F6441" s="30"/>
    </row>
    <row r="6442">
      <c r="F6442" s="30"/>
    </row>
    <row r="6443">
      <c r="F6443" s="30"/>
    </row>
    <row r="6444">
      <c r="F6444" s="30"/>
    </row>
    <row r="6445">
      <c r="F6445" s="30"/>
    </row>
    <row r="6446">
      <c r="F6446" s="30"/>
    </row>
    <row r="6447">
      <c r="F6447" s="30"/>
    </row>
    <row r="6448">
      <c r="F6448" s="30"/>
    </row>
    <row r="6449">
      <c r="F6449" s="30"/>
    </row>
    <row r="6450">
      <c r="F6450" s="30"/>
    </row>
    <row r="6451">
      <c r="F6451" s="30"/>
    </row>
    <row r="6452">
      <c r="F6452" s="30"/>
    </row>
    <row r="6453">
      <c r="F6453" s="30"/>
    </row>
    <row r="6454">
      <c r="F6454" s="30"/>
    </row>
    <row r="6455">
      <c r="F6455" s="30"/>
    </row>
    <row r="6456">
      <c r="F6456" s="30"/>
    </row>
    <row r="6457">
      <c r="F6457" s="30"/>
    </row>
    <row r="6458">
      <c r="F6458" s="30"/>
    </row>
    <row r="6459">
      <c r="F6459" s="30"/>
    </row>
    <row r="6460">
      <c r="F6460" s="30"/>
    </row>
    <row r="6461">
      <c r="F6461" s="30"/>
    </row>
    <row r="6462">
      <c r="F6462" s="30"/>
    </row>
    <row r="6463">
      <c r="F6463" s="30"/>
    </row>
    <row r="6464">
      <c r="F6464" s="30"/>
    </row>
    <row r="6465">
      <c r="F6465" s="30"/>
    </row>
    <row r="6466">
      <c r="F6466" s="30"/>
    </row>
    <row r="6467">
      <c r="F6467" s="30"/>
    </row>
    <row r="6468">
      <c r="F6468" s="30"/>
    </row>
    <row r="6469">
      <c r="F6469" s="30"/>
    </row>
    <row r="6470">
      <c r="F6470" s="30"/>
    </row>
    <row r="6471">
      <c r="F6471" s="30"/>
    </row>
    <row r="6472">
      <c r="F6472" s="30"/>
    </row>
    <row r="6473">
      <c r="F6473" s="30"/>
    </row>
    <row r="6474">
      <c r="F6474" s="30"/>
    </row>
    <row r="6475">
      <c r="F6475" s="30"/>
    </row>
    <row r="6476">
      <c r="F6476" s="30"/>
    </row>
    <row r="6477">
      <c r="F6477" s="30"/>
    </row>
    <row r="6478">
      <c r="F6478" s="30"/>
    </row>
    <row r="6479">
      <c r="F6479" s="30"/>
    </row>
    <row r="6480">
      <c r="F6480" s="30"/>
    </row>
    <row r="6481">
      <c r="F6481" s="30"/>
    </row>
    <row r="6482">
      <c r="F6482" s="30"/>
    </row>
    <row r="6483">
      <c r="F6483" s="30"/>
    </row>
    <row r="6484">
      <c r="F6484" s="30"/>
    </row>
    <row r="6485">
      <c r="F6485" s="30"/>
    </row>
    <row r="6486">
      <c r="F6486" s="30"/>
    </row>
    <row r="6487">
      <c r="F6487" s="30"/>
    </row>
    <row r="6488">
      <c r="F6488" s="30"/>
    </row>
    <row r="6489">
      <c r="F6489" s="30"/>
    </row>
    <row r="6490">
      <c r="F6490" s="30"/>
    </row>
    <row r="6491">
      <c r="F6491" s="30"/>
    </row>
    <row r="6492">
      <c r="F6492" s="30"/>
    </row>
    <row r="6493">
      <c r="F6493" s="30"/>
    </row>
    <row r="6494">
      <c r="F6494" s="30"/>
    </row>
    <row r="6495">
      <c r="F6495" s="30"/>
    </row>
    <row r="6496">
      <c r="F6496" s="30"/>
    </row>
    <row r="6497">
      <c r="F6497" s="30"/>
    </row>
    <row r="6498">
      <c r="F6498" s="30"/>
    </row>
    <row r="6499">
      <c r="F6499" s="30"/>
    </row>
    <row r="6500">
      <c r="F6500" s="30"/>
    </row>
    <row r="6501">
      <c r="F6501" s="30"/>
    </row>
    <row r="6502">
      <c r="F6502" s="30"/>
    </row>
    <row r="6503">
      <c r="F6503" s="30"/>
    </row>
    <row r="6504">
      <c r="F6504" s="30"/>
    </row>
    <row r="6505">
      <c r="F6505" s="30"/>
    </row>
    <row r="6506">
      <c r="F6506" s="30"/>
    </row>
    <row r="6507">
      <c r="F6507" s="30"/>
    </row>
    <row r="6508">
      <c r="F6508" s="30"/>
    </row>
    <row r="6509">
      <c r="F6509" s="30"/>
    </row>
    <row r="6510">
      <c r="F6510" s="30"/>
    </row>
    <row r="6511">
      <c r="F6511" s="30"/>
    </row>
    <row r="6512">
      <c r="F6512" s="30"/>
    </row>
    <row r="6513">
      <c r="F6513" s="30"/>
    </row>
    <row r="6514">
      <c r="F6514" s="30"/>
    </row>
    <row r="6515">
      <c r="F6515" s="30"/>
    </row>
    <row r="6516">
      <c r="F6516" s="30"/>
    </row>
    <row r="6517">
      <c r="F6517" s="30"/>
    </row>
    <row r="6518">
      <c r="F6518" s="30"/>
    </row>
    <row r="6519">
      <c r="F6519" s="30"/>
    </row>
    <row r="6520">
      <c r="F6520" s="30"/>
    </row>
    <row r="6521">
      <c r="F6521" s="30"/>
    </row>
    <row r="6522">
      <c r="F6522" s="30"/>
    </row>
    <row r="6523">
      <c r="F6523" s="30"/>
    </row>
    <row r="6524">
      <c r="F6524" s="30"/>
    </row>
    <row r="6525">
      <c r="F6525" s="30"/>
    </row>
    <row r="6526">
      <c r="F6526" s="30"/>
    </row>
    <row r="6527">
      <c r="F6527" s="30"/>
    </row>
    <row r="6528">
      <c r="F6528" s="30"/>
    </row>
    <row r="6529">
      <c r="F6529" s="30"/>
    </row>
    <row r="6530">
      <c r="F6530" s="30"/>
    </row>
    <row r="6531">
      <c r="F6531" s="30"/>
    </row>
    <row r="6532">
      <c r="F6532" s="30"/>
    </row>
    <row r="6533">
      <c r="F6533" s="30"/>
    </row>
    <row r="6534">
      <c r="F6534" s="30"/>
    </row>
    <row r="6535">
      <c r="F6535" s="30"/>
    </row>
    <row r="6536">
      <c r="F6536" s="30"/>
    </row>
    <row r="6537">
      <c r="F6537" s="30"/>
    </row>
    <row r="6538">
      <c r="F6538" s="30"/>
    </row>
    <row r="6539">
      <c r="F6539" s="30"/>
    </row>
    <row r="6540">
      <c r="F6540" s="30"/>
    </row>
    <row r="6541">
      <c r="F6541" s="30"/>
    </row>
    <row r="6542">
      <c r="F6542" s="30"/>
    </row>
    <row r="6543">
      <c r="F6543" s="30"/>
    </row>
    <row r="6544">
      <c r="F6544" s="30"/>
    </row>
    <row r="6545">
      <c r="F6545" s="30"/>
    </row>
    <row r="6546">
      <c r="F6546" s="30"/>
    </row>
    <row r="6547">
      <c r="F6547" s="30"/>
    </row>
    <row r="6548">
      <c r="F6548" s="30"/>
    </row>
    <row r="6549">
      <c r="F6549" s="30"/>
    </row>
    <row r="6550">
      <c r="F6550" s="30"/>
    </row>
    <row r="6551">
      <c r="F6551" s="30"/>
    </row>
    <row r="6552">
      <c r="F6552" s="30"/>
    </row>
    <row r="6553">
      <c r="F6553" s="30"/>
    </row>
    <row r="6554">
      <c r="F6554" s="30"/>
    </row>
    <row r="6555">
      <c r="F6555" s="30"/>
    </row>
    <row r="6556">
      <c r="F6556" s="30"/>
    </row>
    <row r="6557">
      <c r="F6557" s="30"/>
    </row>
    <row r="6558">
      <c r="F6558" s="30"/>
    </row>
    <row r="6559">
      <c r="F6559" s="30"/>
    </row>
    <row r="6560">
      <c r="F6560" s="30"/>
    </row>
    <row r="6561">
      <c r="F6561" s="30"/>
    </row>
    <row r="6562">
      <c r="F6562" s="30"/>
    </row>
    <row r="6563">
      <c r="F6563" s="30"/>
    </row>
    <row r="6564">
      <c r="F6564" s="30"/>
    </row>
    <row r="6565">
      <c r="F6565" s="30"/>
    </row>
    <row r="6566">
      <c r="F6566" s="30"/>
    </row>
    <row r="6567">
      <c r="F6567" s="30"/>
    </row>
    <row r="6568">
      <c r="F6568" s="30"/>
    </row>
    <row r="6569">
      <c r="F6569" s="30"/>
    </row>
    <row r="6570">
      <c r="F6570" s="30"/>
    </row>
    <row r="6571">
      <c r="F6571" s="30"/>
    </row>
    <row r="6572">
      <c r="F6572" s="30"/>
    </row>
    <row r="6573">
      <c r="F6573" s="30"/>
    </row>
    <row r="6574">
      <c r="F6574" s="30"/>
    </row>
    <row r="6575">
      <c r="F6575" s="30"/>
    </row>
    <row r="6576">
      <c r="F6576" s="30"/>
    </row>
    <row r="6577">
      <c r="F6577" s="30"/>
    </row>
    <row r="6578">
      <c r="F6578" s="30"/>
    </row>
    <row r="6579">
      <c r="F6579" s="30"/>
    </row>
    <row r="6580">
      <c r="F6580" s="30"/>
    </row>
    <row r="6581">
      <c r="F6581" s="30"/>
    </row>
    <row r="6582">
      <c r="F6582" s="30"/>
    </row>
    <row r="6583">
      <c r="F6583" s="30"/>
    </row>
    <row r="6584">
      <c r="F6584" s="30"/>
    </row>
    <row r="6585">
      <c r="F6585" s="30"/>
    </row>
    <row r="6586">
      <c r="F6586" s="30"/>
    </row>
    <row r="6587">
      <c r="F6587" s="30"/>
    </row>
    <row r="6588">
      <c r="F6588" s="30"/>
    </row>
    <row r="6589">
      <c r="F6589" s="30"/>
    </row>
    <row r="6590">
      <c r="F6590" s="30"/>
    </row>
    <row r="6591">
      <c r="F6591" s="30"/>
    </row>
    <row r="6592">
      <c r="F6592" s="30"/>
    </row>
    <row r="6593">
      <c r="F6593" s="30"/>
    </row>
    <row r="6594">
      <c r="F6594" s="30"/>
    </row>
    <row r="6595">
      <c r="F6595" s="30"/>
    </row>
    <row r="6596">
      <c r="F6596" s="30"/>
    </row>
    <row r="6597">
      <c r="F6597" s="30"/>
    </row>
    <row r="6598">
      <c r="F6598" s="30"/>
    </row>
    <row r="6599">
      <c r="F6599" s="30"/>
    </row>
    <row r="6600">
      <c r="F6600" s="30"/>
    </row>
    <row r="6601">
      <c r="F6601" s="30"/>
    </row>
    <row r="6602">
      <c r="F6602" s="30"/>
    </row>
    <row r="6603">
      <c r="F6603" s="30"/>
    </row>
    <row r="6604">
      <c r="F6604" s="30"/>
    </row>
    <row r="6605">
      <c r="F6605" s="30"/>
    </row>
    <row r="6606">
      <c r="F6606" s="30"/>
    </row>
    <row r="6607">
      <c r="F6607" s="30"/>
    </row>
    <row r="6608">
      <c r="F6608" s="30"/>
    </row>
    <row r="6609">
      <c r="F6609" s="30"/>
    </row>
    <row r="6610">
      <c r="F6610" s="30"/>
    </row>
    <row r="6611">
      <c r="F6611" s="30"/>
    </row>
    <row r="6612">
      <c r="F6612" s="30"/>
    </row>
    <row r="6613">
      <c r="F6613" s="30"/>
    </row>
    <row r="6614">
      <c r="F6614" s="30"/>
    </row>
    <row r="6615">
      <c r="F6615" s="30"/>
    </row>
    <row r="6616">
      <c r="F6616" s="30"/>
    </row>
    <row r="6617">
      <c r="F6617" s="30"/>
    </row>
    <row r="6618">
      <c r="F6618" s="30"/>
    </row>
    <row r="6619">
      <c r="F6619" s="30"/>
    </row>
    <row r="6620">
      <c r="F6620" s="30"/>
    </row>
    <row r="6621">
      <c r="F6621" s="30"/>
    </row>
    <row r="6622">
      <c r="F6622" s="30"/>
    </row>
    <row r="6623">
      <c r="F6623" s="30"/>
    </row>
    <row r="6624">
      <c r="F6624" s="30"/>
    </row>
    <row r="6625">
      <c r="F6625" s="30"/>
    </row>
    <row r="6626">
      <c r="F6626" s="30"/>
    </row>
    <row r="6627">
      <c r="F6627" s="30"/>
    </row>
    <row r="6628">
      <c r="F6628" s="30"/>
    </row>
    <row r="6629">
      <c r="F6629" s="30"/>
    </row>
    <row r="6630">
      <c r="F6630" s="30"/>
    </row>
    <row r="6631">
      <c r="F6631" s="30"/>
    </row>
    <row r="6632">
      <c r="F6632" s="30"/>
    </row>
    <row r="6633">
      <c r="F6633" s="30"/>
    </row>
    <row r="6634">
      <c r="F6634" s="30"/>
    </row>
    <row r="6635">
      <c r="F6635" s="30"/>
    </row>
    <row r="6636">
      <c r="F6636" s="30"/>
    </row>
    <row r="6637">
      <c r="F6637" s="30"/>
    </row>
    <row r="6638">
      <c r="F6638" s="30"/>
    </row>
    <row r="6639">
      <c r="F6639" s="30"/>
    </row>
    <row r="6640">
      <c r="F6640" s="30"/>
    </row>
    <row r="6641">
      <c r="F6641" s="30"/>
    </row>
    <row r="6642">
      <c r="F6642" s="30"/>
    </row>
    <row r="6643">
      <c r="F6643" s="30"/>
    </row>
    <row r="6644">
      <c r="F6644" s="30"/>
    </row>
    <row r="6645">
      <c r="F6645" s="30"/>
    </row>
    <row r="6646">
      <c r="F6646" s="30"/>
    </row>
    <row r="6647">
      <c r="F6647" s="30"/>
    </row>
    <row r="6648">
      <c r="F6648" s="30"/>
    </row>
    <row r="6649">
      <c r="F6649" s="30"/>
    </row>
    <row r="6650">
      <c r="F6650" s="30"/>
    </row>
    <row r="6651">
      <c r="F6651" s="30"/>
    </row>
    <row r="6652">
      <c r="F6652" s="30"/>
    </row>
    <row r="6653">
      <c r="F6653" s="30"/>
    </row>
    <row r="6654">
      <c r="F6654" s="30"/>
    </row>
    <row r="6655">
      <c r="F6655" s="30"/>
    </row>
    <row r="6656">
      <c r="F6656" s="30"/>
    </row>
    <row r="6657">
      <c r="F6657" s="30"/>
    </row>
    <row r="6658">
      <c r="F6658" s="30"/>
    </row>
    <row r="6659">
      <c r="F6659" s="30"/>
    </row>
    <row r="6660">
      <c r="F6660" s="30"/>
    </row>
    <row r="6661">
      <c r="F6661" s="30"/>
    </row>
    <row r="6662">
      <c r="F6662" s="30"/>
    </row>
    <row r="6663">
      <c r="F6663" s="30"/>
    </row>
    <row r="6664">
      <c r="F6664" s="30"/>
    </row>
    <row r="6665">
      <c r="F6665" s="30"/>
    </row>
    <row r="6666">
      <c r="F6666" s="30"/>
    </row>
    <row r="6667">
      <c r="F6667" s="30"/>
    </row>
    <row r="6668">
      <c r="F6668" s="30"/>
    </row>
    <row r="6669">
      <c r="F6669" s="30"/>
    </row>
    <row r="6670">
      <c r="F6670" s="30"/>
    </row>
    <row r="6671">
      <c r="F6671" s="30"/>
    </row>
    <row r="6672">
      <c r="F6672" s="30"/>
    </row>
    <row r="6673">
      <c r="F6673" s="30"/>
    </row>
    <row r="6674">
      <c r="F6674" s="30"/>
    </row>
    <row r="6675">
      <c r="F6675" s="30"/>
    </row>
    <row r="6676">
      <c r="F6676" s="30"/>
    </row>
    <row r="6677">
      <c r="F6677" s="30"/>
    </row>
    <row r="6678">
      <c r="F6678" s="30"/>
    </row>
    <row r="6679">
      <c r="F6679" s="30"/>
    </row>
    <row r="6680">
      <c r="F6680" s="30"/>
    </row>
    <row r="6681">
      <c r="F6681" s="30"/>
    </row>
    <row r="6682">
      <c r="F6682" s="30"/>
    </row>
    <row r="6683">
      <c r="F6683" s="30"/>
    </row>
    <row r="6684">
      <c r="F6684" s="30"/>
    </row>
    <row r="6685">
      <c r="F6685" s="30"/>
    </row>
    <row r="6686">
      <c r="F6686" s="30"/>
    </row>
    <row r="6687">
      <c r="F6687" s="30"/>
    </row>
    <row r="6688">
      <c r="F6688" s="30"/>
    </row>
    <row r="6689">
      <c r="F6689" s="30"/>
    </row>
    <row r="6690">
      <c r="F6690" s="30"/>
    </row>
    <row r="6691">
      <c r="F6691" s="30"/>
    </row>
    <row r="6692">
      <c r="F6692" s="30"/>
    </row>
    <row r="6693">
      <c r="F6693" s="30"/>
    </row>
    <row r="6694">
      <c r="F6694" s="30"/>
    </row>
    <row r="6695">
      <c r="F6695" s="30"/>
    </row>
    <row r="6696">
      <c r="F6696" s="30"/>
    </row>
    <row r="6697">
      <c r="F6697" s="30"/>
    </row>
    <row r="6698">
      <c r="F6698" s="30"/>
    </row>
    <row r="6699">
      <c r="F6699" s="30"/>
    </row>
    <row r="6700">
      <c r="F6700" s="30"/>
    </row>
    <row r="6701">
      <c r="F6701" s="30"/>
    </row>
    <row r="6702">
      <c r="F6702" s="30"/>
    </row>
    <row r="6703">
      <c r="F6703" s="30"/>
    </row>
    <row r="6704">
      <c r="F6704" s="30"/>
    </row>
    <row r="6705">
      <c r="F6705" s="30"/>
    </row>
    <row r="6706">
      <c r="F6706" s="30"/>
    </row>
    <row r="6707">
      <c r="F6707" s="30"/>
    </row>
    <row r="6708">
      <c r="F6708" s="30"/>
    </row>
    <row r="6709">
      <c r="F6709" s="30"/>
    </row>
    <row r="6710">
      <c r="F6710" s="30"/>
    </row>
    <row r="6711">
      <c r="F6711" s="30"/>
    </row>
    <row r="6712">
      <c r="F6712" s="30"/>
    </row>
    <row r="6713">
      <c r="F6713" s="30"/>
    </row>
    <row r="6714">
      <c r="F6714" s="30"/>
    </row>
    <row r="6715">
      <c r="F6715" s="30"/>
    </row>
    <row r="6716">
      <c r="F6716" s="30"/>
    </row>
    <row r="6717">
      <c r="F6717" s="30"/>
    </row>
    <row r="6718">
      <c r="F6718" s="30"/>
    </row>
    <row r="6719">
      <c r="F6719" s="30"/>
    </row>
    <row r="6720">
      <c r="F6720" s="30"/>
    </row>
    <row r="6721">
      <c r="F6721" s="30"/>
    </row>
    <row r="6722">
      <c r="F6722" s="30"/>
    </row>
    <row r="6723">
      <c r="F6723" s="30"/>
    </row>
    <row r="6724">
      <c r="F6724" s="30"/>
    </row>
    <row r="6725">
      <c r="F6725" s="30"/>
    </row>
    <row r="6726">
      <c r="F6726" s="30"/>
    </row>
    <row r="6727">
      <c r="F6727" s="30"/>
    </row>
    <row r="6728">
      <c r="F6728" s="30"/>
    </row>
    <row r="6729">
      <c r="F6729" s="30"/>
    </row>
    <row r="6730">
      <c r="F6730" s="30"/>
    </row>
    <row r="6731">
      <c r="F6731" s="30"/>
    </row>
    <row r="6732">
      <c r="F6732" s="30"/>
    </row>
    <row r="6733">
      <c r="F6733" s="30"/>
    </row>
    <row r="6734">
      <c r="F6734" s="30"/>
    </row>
    <row r="6735">
      <c r="F6735" s="30"/>
    </row>
    <row r="6736">
      <c r="F6736" s="30"/>
    </row>
    <row r="6737">
      <c r="F6737" s="30"/>
    </row>
    <row r="6738">
      <c r="F6738" s="30"/>
    </row>
    <row r="6739">
      <c r="F6739" s="30"/>
    </row>
    <row r="6740">
      <c r="F6740" s="30"/>
    </row>
    <row r="6741">
      <c r="F6741" s="30"/>
    </row>
    <row r="6742">
      <c r="F6742" s="30"/>
    </row>
    <row r="6743">
      <c r="F6743" s="30"/>
    </row>
    <row r="6744">
      <c r="F6744" s="30"/>
    </row>
    <row r="6745">
      <c r="F6745" s="30"/>
    </row>
    <row r="6746">
      <c r="F6746" s="30"/>
    </row>
    <row r="6747">
      <c r="F6747" s="30"/>
    </row>
    <row r="6748">
      <c r="F6748" s="30"/>
    </row>
    <row r="6749">
      <c r="F6749" s="30"/>
    </row>
    <row r="6750">
      <c r="F6750" s="30"/>
    </row>
    <row r="6751">
      <c r="F6751" s="30"/>
    </row>
    <row r="6752">
      <c r="F6752" s="30"/>
    </row>
    <row r="6753">
      <c r="F6753" s="30"/>
    </row>
    <row r="6754">
      <c r="F6754" s="30"/>
    </row>
    <row r="6755">
      <c r="F6755" s="30"/>
    </row>
    <row r="6756">
      <c r="F6756" s="30"/>
    </row>
    <row r="6757">
      <c r="F6757" s="30"/>
    </row>
    <row r="6758">
      <c r="F6758" s="30"/>
    </row>
    <row r="6759">
      <c r="F6759" s="30"/>
    </row>
    <row r="6760">
      <c r="F6760" s="30"/>
    </row>
    <row r="6761">
      <c r="F6761" s="30"/>
    </row>
    <row r="6762">
      <c r="F6762" s="30"/>
    </row>
    <row r="6763">
      <c r="F6763" s="30"/>
    </row>
    <row r="6764">
      <c r="F6764" s="30"/>
    </row>
    <row r="6765">
      <c r="F6765" s="30"/>
    </row>
    <row r="6766">
      <c r="F6766" s="30"/>
    </row>
    <row r="6767">
      <c r="F6767" s="30"/>
    </row>
    <row r="6768">
      <c r="F6768" s="30"/>
    </row>
    <row r="6769">
      <c r="F6769" s="30"/>
    </row>
    <row r="6770">
      <c r="F6770" s="30"/>
    </row>
    <row r="6771">
      <c r="F6771" s="30"/>
    </row>
    <row r="6772">
      <c r="F6772" s="30"/>
    </row>
    <row r="6773">
      <c r="F6773" s="30"/>
    </row>
    <row r="6774">
      <c r="F6774" s="30"/>
    </row>
    <row r="6775">
      <c r="F6775" s="30"/>
    </row>
    <row r="6776">
      <c r="F6776" s="30"/>
    </row>
    <row r="6777">
      <c r="F6777" s="30"/>
    </row>
    <row r="6778">
      <c r="F6778" s="30"/>
    </row>
    <row r="6779">
      <c r="F6779" s="30"/>
    </row>
    <row r="6780">
      <c r="F6780" s="30"/>
    </row>
    <row r="6781">
      <c r="F6781" s="30"/>
    </row>
    <row r="6782">
      <c r="F6782" s="30"/>
    </row>
    <row r="6783">
      <c r="F6783" s="30"/>
    </row>
    <row r="6784">
      <c r="F6784" s="30"/>
    </row>
    <row r="6785">
      <c r="F6785" s="30"/>
    </row>
    <row r="6786">
      <c r="F6786" s="30"/>
    </row>
    <row r="6787">
      <c r="F6787" s="30"/>
    </row>
    <row r="6788">
      <c r="F6788" s="30"/>
    </row>
    <row r="6789">
      <c r="F6789" s="30"/>
    </row>
    <row r="6790">
      <c r="F6790" s="30"/>
    </row>
    <row r="6791">
      <c r="F6791" s="30"/>
    </row>
    <row r="6792">
      <c r="F6792" s="30"/>
    </row>
    <row r="6793">
      <c r="F6793" s="30"/>
    </row>
    <row r="6794">
      <c r="F6794" s="30"/>
    </row>
    <row r="6795">
      <c r="F6795" s="30"/>
    </row>
    <row r="6796">
      <c r="F6796" s="30"/>
    </row>
    <row r="6797">
      <c r="F6797" s="30"/>
    </row>
    <row r="6798">
      <c r="F6798" s="30"/>
    </row>
    <row r="6799">
      <c r="F6799" s="30"/>
    </row>
    <row r="6800">
      <c r="F6800" s="30"/>
    </row>
    <row r="6801">
      <c r="F6801" s="30"/>
    </row>
    <row r="6802">
      <c r="F6802" s="30"/>
    </row>
    <row r="6803">
      <c r="F6803" s="30"/>
    </row>
    <row r="6804">
      <c r="F6804" s="30"/>
    </row>
    <row r="6805">
      <c r="F6805" s="30"/>
    </row>
    <row r="6806">
      <c r="F6806" s="30"/>
    </row>
    <row r="6807">
      <c r="F6807" s="30"/>
    </row>
    <row r="6808">
      <c r="F6808" s="30"/>
    </row>
    <row r="6809">
      <c r="F6809" s="30"/>
    </row>
    <row r="6810">
      <c r="F6810" s="30"/>
    </row>
    <row r="6811">
      <c r="F6811" s="30"/>
    </row>
    <row r="6812">
      <c r="F6812" s="30"/>
    </row>
    <row r="6813">
      <c r="F6813" s="30"/>
    </row>
    <row r="6814">
      <c r="F6814" s="30"/>
    </row>
    <row r="6815">
      <c r="F6815" s="30"/>
    </row>
    <row r="6816">
      <c r="F6816" s="30"/>
    </row>
    <row r="6817">
      <c r="F6817" s="30"/>
    </row>
    <row r="6818">
      <c r="F6818" s="30"/>
    </row>
    <row r="6819">
      <c r="F6819" s="30"/>
    </row>
    <row r="6820">
      <c r="F6820" s="30"/>
    </row>
    <row r="6821">
      <c r="F6821" s="30"/>
    </row>
    <row r="6822">
      <c r="F6822" s="30"/>
    </row>
    <row r="6823">
      <c r="F6823" s="30"/>
    </row>
    <row r="6824">
      <c r="F6824" s="30"/>
    </row>
    <row r="6825">
      <c r="F6825" s="30"/>
    </row>
    <row r="6826">
      <c r="F6826" s="30"/>
    </row>
    <row r="6827">
      <c r="F6827" s="30"/>
    </row>
    <row r="6828">
      <c r="F6828" s="30"/>
    </row>
    <row r="6829">
      <c r="F6829" s="30"/>
    </row>
    <row r="6830">
      <c r="F6830" s="30"/>
    </row>
    <row r="6831">
      <c r="F6831" s="30"/>
    </row>
    <row r="6832">
      <c r="F6832" s="30"/>
    </row>
    <row r="6833">
      <c r="F6833" s="30"/>
    </row>
    <row r="6834">
      <c r="F6834" s="30"/>
    </row>
    <row r="6835">
      <c r="F6835" s="30"/>
    </row>
    <row r="6836">
      <c r="F6836" s="30"/>
    </row>
    <row r="6837">
      <c r="F6837" s="30"/>
    </row>
    <row r="6838">
      <c r="F6838" s="30"/>
    </row>
    <row r="6839">
      <c r="F6839" s="30"/>
    </row>
    <row r="6840">
      <c r="F6840" s="30"/>
    </row>
    <row r="6841">
      <c r="F6841" s="30"/>
    </row>
    <row r="6842">
      <c r="F6842" s="30"/>
    </row>
    <row r="6843">
      <c r="F6843" s="30"/>
    </row>
    <row r="6844">
      <c r="F6844" s="30"/>
    </row>
    <row r="6845">
      <c r="F6845" s="30"/>
    </row>
    <row r="6846">
      <c r="F6846" s="30"/>
    </row>
    <row r="6847">
      <c r="F6847" s="30"/>
    </row>
    <row r="6848">
      <c r="F6848" s="30"/>
    </row>
    <row r="6849">
      <c r="F6849" s="30"/>
    </row>
    <row r="6850">
      <c r="F6850" s="30"/>
    </row>
    <row r="6851">
      <c r="F6851" s="30"/>
    </row>
    <row r="6852">
      <c r="F6852" s="30"/>
    </row>
    <row r="6853">
      <c r="F6853" s="30"/>
    </row>
    <row r="6854">
      <c r="F6854" s="30"/>
    </row>
    <row r="6855">
      <c r="F6855" s="30"/>
    </row>
    <row r="6856">
      <c r="F6856" s="30"/>
    </row>
    <row r="6857">
      <c r="F6857" s="30"/>
    </row>
    <row r="6858">
      <c r="F6858" s="30"/>
    </row>
    <row r="6859">
      <c r="F6859" s="30"/>
    </row>
    <row r="6860">
      <c r="F6860" s="30"/>
    </row>
    <row r="6861">
      <c r="F6861" s="30"/>
    </row>
    <row r="6862">
      <c r="F6862" s="30"/>
    </row>
    <row r="6863">
      <c r="F6863" s="30"/>
    </row>
    <row r="6864">
      <c r="F6864" s="30"/>
    </row>
    <row r="6865">
      <c r="F6865" s="30"/>
    </row>
    <row r="6866">
      <c r="F6866" s="30"/>
    </row>
    <row r="6867">
      <c r="F6867" s="30"/>
    </row>
    <row r="6868">
      <c r="F6868" s="30"/>
    </row>
    <row r="6869">
      <c r="F6869" s="30"/>
    </row>
    <row r="6870">
      <c r="F6870" s="30"/>
    </row>
    <row r="6871">
      <c r="F6871" s="30"/>
    </row>
    <row r="6872">
      <c r="F6872" s="30"/>
    </row>
    <row r="6873">
      <c r="F6873" s="30"/>
    </row>
    <row r="6874">
      <c r="F6874" s="30"/>
    </row>
    <row r="6875">
      <c r="F6875" s="30"/>
    </row>
    <row r="6876">
      <c r="F6876" s="30"/>
    </row>
    <row r="6877">
      <c r="F6877" s="30"/>
    </row>
    <row r="6878">
      <c r="F6878" s="30"/>
    </row>
    <row r="6879">
      <c r="F6879" s="30"/>
    </row>
    <row r="6880">
      <c r="F6880" s="30"/>
    </row>
    <row r="6881">
      <c r="F6881" s="30"/>
    </row>
    <row r="6882">
      <c r="F6882" s="30"/>
    </row>
    <row r="6883">
      <c r="F6883" s="30"/>
    </row>
    <row r="6884">
      <c r="F6884" s="30"/>
    </row>
    <row r="6885">
      <c r="F6885" s="30"/>
    </row>
    <row r="6886">
      <c r="F6886" s="30"/>
    </row>
    <row r="6887">
      <c r="F6887" s="30"/>
    </row>
    <row r="6888">
      <c r="F6888" s="30"/>
    </row>
    <row r="6889">
      <c r="F6889" s="30"/>
    </row>
    <row r="6890">
      <c r="F6890" s="30"/>
    </row>
    <row r="6891">
      <c r="F6891" s="30"/>
    </row>
    <row r="6892">
      <c r="F6892" s="30"/>
    </row>
    <row r="6893">
      <c r="F6893" s="30"/>
    </row>
    <row r="6894">
      <c r="F6894" s="30"/>
    </row>
    <row r="6895">
      <c r="F6895" s="30"/>
    </row>
    <row r="6896">
      <c r="F6896" s="30"/>
    </row>
    <row r="6897">
      <c r="F6897" s="30"/>
    </row>
    <row r="6898">
      <c r="F6898" s="30"/>
    </row>
    <row r="6899">
      <c r="F6899" s="30"/>
    </row>
    <row r="6900">
      <c r="F6900" s="30"/>
    </row>
    <row r="6901">
      <c r="F6901" s="30"/>
    </row>
    <row r="6902">
      <c r="F6902" s="30"/>
    </row>
    <row r="6903">
      <c r="F6903" s="30"/>
    </row>
    <row r="6904">
      <c r="F6904" s="30"/>
    </row>
    <row r="6905">
      <c r="F6905" s="30"/>
    </row>
    <row r="6906">
      <c r="F6906" s="30"/>
    </row>
    <row r="6907">
      <c r="F6907" s="30"/>
    </row>
    <row r="6908">
      <c r="F6908" s="30"/>
    </row>
    <row r="6909">
      <c r="F6909" s="30"/>
    </row>
    <row r="6910">
      <c r="F6910" s="30"/>
    </row>
    <row r="6911">
      <c r="F6911" s="30"/>
    </row>
    <row r="6912">
      <c r="F6912" s="30"/>
    </row>
    <row r="6913">
      <c r="F6913" s="30"/>
    </row>
    <row r="6914">
      <c r="F6914" s="30"/>
    </row>
    <row r="6915">
      <c r="F6915" s="30"/>
    </row>
    <row r="6916">
      <c r="F6916" s="30"/>
    </row>
    <row r="6917">
      <c r="F6917" s="30"/>
    </row>
    <row r="6918">
      <c r="F6918" s="30"/>
    </row>
    <row r="6919">
      <c r="F6919" s="30"/>
    </row>
    <row r="6920">
      <c r="F6920" s="30"/>
    </row>
    <row r="6921">
      <c r="F6921" s="30"/>
    </row>
    <row r="6922">
      <c r="F6922" s="30"/>
    </row>
    <row r="6923">
      <c r="F6923" s="30"/>
    </row>
    <row r="6924">
      <c r="F6924" s="30"/>
    </row>
    <row r="6925">
      <c r="F6925" s="30"/>
    </row>
    <row r="6926">
      <c r="F6926" s="30"/>
    </row>
    <row r="6927">
      <c r="F6927" s="30"/>
    </row>
    <row r="6928">
      <c r="F6928" s="30"/>
    </row>
    <row r="6929">
      <c r="F6929" s="30"/>
    </row>
    <row r="6930">
      <c r="F6930" s="30"/>
    </row>
    <row r="6931">
      <c r="F6931" s="30"/>
    </row>
    <row r="6932">
      <c r="F6932" s="30"/>
    </row>
    <row r="6933">
      <c r="F6933" s="30"/>
    </row>
    <row r="6934">
      <c r="F6934" s="30"/>
    </row>
    <row r="6935">
      <c r="F6935" s="30"/>
    </row>
    <row r="6936">
      <c r="F6936" s="30"/>
    </row>
    <row r="6937">
      <c r="F6937" s="30"/>
    </row>
    <row r="6938">
      <c r="F6938" s="30"/>
    </row>
    <row r="6939">
      <c r="F6939" s="30"/>
    </row>
    <row r="6940">
      <c r="F6940" s="30"/>
    </row>
    <row r="6941">
      <c r="F6941" s="30"/>
    </row>
    <row r="6942">
      <c r="F6942" s="30"/>
    </row>
    <row r="6943">
      <c r="F6943" s="30"/>
    </row>
    <row r="6944">
      <c r="F6944" s="30"/>
    </row>
    <row r="6945">
      <c r="F6945" s="30"/>
    </row>
    <row r="6946">
      <c r="F6946" s="30"/>
    </row>
    <row r="6947">
      <c r="F6947" s="30"/>
    </row>
    <row r="6948">
      <c r="F6948" s="30"/>
    </row>
    <row r="6949">
      <c r="F6949" s="30"/>
    </row>
    <row r="6950">
      <c r="F6950" s="30"/>
    </row>
    <row r="6951">
      <c r="F6951" s="30"/>
    </row>
    <row r="6952">
      <c r="F6952" s="30"/>
    </row>
    <row r="6953">
      <c r="F6953" s="30"/>
    </row>
    <row r="6954">
      <c r="F6954" s="30"/>
    </row>
    <row r="6955">
      <c r="F6955" s="30"/>
    </row>
    <row r="6956">
      <c r="F6956" s="30"/>
    </row>
    <row r="6957">
      <c r="F6957" s="30"/>
    </row>
    <row r="6958">
      <c r="F6958" s="30"/>
    </row>
    <row r="6959">
      <c r="F6959" s="30"/>
    </row>
    <row r="6960">
      <c r="F6960" s="30"/>
    </row>
    <row r="6961">
      <c r="F6961" s="30"/>
    </row>
    <row r="6962">
      <c r="F6962" s="30"/>
    </row>
    <row r="6963">
      <c r="F6963" s="30"/>
    </row>
    <row r="6964">
      <c r="F6964" s="30"/>
    </row>
    <row r="6965">
      <c r="F6965" s="30"/>
    </row>
    <row r="6966">
      <c r="F6966" s="30"/>
    </row>
    <row r="6967">
      <c r="F6967" s="30"/>
    </row>
    <row r="6968">
      <c r="F6968" s="30"/>
    </row>
    <row r="6969">
      <c r="F6969" s="30"/>
    </row>
    <row r="6970">
      <c r="F6970" s="30"/>
    </row>
    <row r="6971">
      <c r="F6971" s="30"/>
    </row>
    <row r="6972">
      <c r="F6972" s="30"/>
    </row>
    <row r="6973">
      <c r="F6973" s="30"/>
    </row>
    <row r="6974">
      <c r="F6974" s="30"/>
    </row>
    <row r="6975">
      <c r="F6975" s="30"/>
    </row>
    <row r="6976">
      <c r="F6976" s="30"/>
    </row>
    <row r="6977">
      <c r="F6977" s="30"/>
    </row>
    <row r="6978">
      <c r="F6978" s="30"/>
    </row>
    <row r="6979">
      <c r="F6979" s="30"/>
    </row>
    <row r="6980">
      <c r="F6980" s="30"/>
    </row>
    <row r="6981">
      <c r="F6981" s="30"/>
    </row>
    <row r="6982">
      <c r="F6982" s="30"/>
    </row>
    <row r="6983">
      <c r="F6983" s="30"/>
    </row>
    <row r="6984">
      <c r="F6984" s="30"/>
    </row>
    <row r="6985">
      <c r="F6985" s="30"/>
    </row>
    <row r="6986">
      <c r="F6986" s="30"/>
    </row>
    <row r="6987">
      <c r="F6987" s="30"/>
    </row>
    <row r="6988">
      <c r="F6988" s="30"/>
    </row>
    <row r="6989">
      <c r="F6989" s="30"/>
    </row>
    <row r="6990">
      <c r="F6990" s="30"/>
    </row>
    <row r="6991">
      <c r="F6991" s="30"/>
    </row>
    <row r="6992">
      <c r="F6992" s="30"/>
    </row>
    <row r="6993">
      <c r="F6993" s="30"/>
    </row>
    <row r="6994">
      <c r="F6994" s="30"/>
    </row>
    <row r="6995">
      <c r="F6995" s="30"/>
    </row>
    <row r="6996">
      <c r="F6996" s="30"/>
    </row>
    <row r="6997">
      <c r="F6997" s="30"/>
    </row>
    <row r="6998">
      <c r="F6998" s="30"/>
    </row>
    <row r="6999">
      <c r="F6999" s="30"/>
    </row>
    <row r="7000">
      <c r="F7000" s="30"/>
    </row>
    <row r="7001">
      <c r="F7001" s="30"/>
    </row>
    <row r="7002">
      <c r="F7002" s="30"/>
    </row>
    <row r="7003">
      <c r="F7003" s="30"/>
    </row>
    <row r="7004">
      <c r="F7004" s="30"/>
    </row>
    <row r="7005">
      <c r="F7005" s="30"/>
    </row>
    <row r="7006">
      <c r="F7006" s="30"/>
    </row>
    <row r="7007">
      <c r="F7007" s="30"/>
    </row>
    <row r="7008">
      <c r="F7008" s="30"/>
    </row>
    <row r="7009">
      <c r="F7009" s="30"/>
    </row>
    <row r="7010">
      <c r="F7010" s="30"/>
    </row>
    <row r="7011">
      <c r="F7011" s="30"/>
    </row>
    <row r="7012">
      <c r="F7012" s="30"/>
    </row>
    <row r="7013">
      <c r="F7013" s="30"/>
    </row>
    <row r="7014">
      <c r="F7014" s="30"/>
    </row>
    <row r="7015">
      <c r="F7015" s="30"/>
    </row>
    <row r="7016">
      <c r="F7016" s="30"/>
    </row>
    <row r="7017">
      <c r="F7017" s="30"/>
    </row>
    <row r="7018">
      <c r="F7018" s="30"/>
    </row>
    <row r="7019">
      <c r="F7019" s="30"/>
    </row>
    <row r="7020">
      <c r="F7020" s="30"/>
    </row>
    <row r="7021">
      <c r="F7021" s="30"/>
    </row>
    <row r="7022">
      <c r="F7022" s="30"/>
    </row>
    <row r="7023">
      <c r="F7023" s="30"/>
    </row>
    <row r="7024">
      <c r="F7024" s="30"/>
    </row>
    <row r="7025">
      <c r="F7025" s="30"/>
    </row>
    <row r="7026">
      <c r="F7026" s="30"/>
    </row>
    <row r="7027">
      <c r="F7027" s="30"/>
    </row>
    <row r="7028">
      <c r="F7028" s="30"/>
    </row>
    <row r="7029">
      <c r="F7029" s="30"/>
    </row>
    <row r="7030">
      <c r="F7030" s="30"/>
    </row>
    <row r="7031">
      <c r="F7031" s="30"/>
    </row>
    <row r="7032">
      <c r="F7032" s="30"/>
    </row>
    <row r="7033">
      <c r="F7033" s="30"/>
    </row>
    <row r="7034">
      <c r="F7034" s="30"/>
    </row>
    <row r="7035">
      <c r="F7035" s="30"/>
    </row>
    <row r="7036">
      <c r="F7036" s="30"/>
    </row>
    <row r="7037">
      <c r="F7037" s="30"/>
    </row>
    <row r="7038">
      <c r="F7038" s="30"/>
    </row>
    <row r="7039">
      <c r="F7039" s="30"/>
    </row>
    <row r="7040">
      <c r="F7040" s="30"/>
    </row>
    <row r="7041">
      <c r="F7041" s="30"/>
    </row>
    <row r="7042">
      <c r="F7042" s="30"/>
    </row>
    <row r="7043">
      <c r="F7043" s="30"/>
    </row>
    <row r="7044">
      <c r="F7044" s="30"/>
    </row>
    <row r="7045">
      <c r="F7045" s="30"/>
    </row>
    <row r="7046">
      <c r="F7046" s="30"/>
    </row>
    <row r="7047">
      <c r="F7047" s="30"/>
    </row>
    <row r="7048">
      <c r="F7048" s="30"/>
    </row>
    <row r="7049">
      <c r="F7049" s="30"/>
    </row>
    <row r="7050">
      <c r="F7050" s="30"/>
    </row>
    <row r="7051">
      <c r="F7051" s="30"/>
    </row>
    <row r="7052">
      <c r="F7052" s="30"/>
    </row>
    <row r="7053">
      <c r="F7053" s="30"/>
    </row>
    <row r="7054">
      <c r="F7054" s="30"/>
    </row>
    <row r="7055">
      <c r="F7055" s="30"/>
    </row>
    <row r="7056">
      <c r="F7056" s="30"/>
    </row>
    <row r="7057">
      <c r="F7057" s="30"/>
    </row>
    <row r="7058">
      <c r="F7058" s="30"/>
    </row>
    <row r="7059">
      <c r="F7059" s="30"/>
    </row>
    <row r="7060">
      <c r="F7060" s="30"/>
    </row>
    <row r="7061">
      <c r="F7061" s="30"/>
    </row>
    <row r="7062">
      <c r="F7062" s="30"/>
    </row>
    <row r="7063">
      <c r="F7063" s="30"/>
    </row>
    <row r="7064">
      <c r="F7064" s="30"/>
    </row>
    <row r="7065">
      <c r="F7065" s="30"/>
    </row>
    <row r="7066">
      <c r="F7066" s="30"/>
    </row>
    <row r="7067">
      <c r="F7067" s="30"/>
    </row>
    <row r="7068">
      <c r="F7068" s="30"/>
    </row>
    <row r="7069">
      <c r="F7069" s="30"/>
    </row>
    <row r="7070">
      <c r="F7070" s="30"/>
    </row>
    <row r="7071">
      <c r="F7071" s="30"/>
    </row>
    <row r="7072">
      <c r="F7072" s="30"/>
    </row>
    <row r="7073">
      <c r="F7073" s="30"/>
    </row>
    <row r="7074">
      <c r="F7074" s="30"/>
    </row>
    <row r="7075">
      <c r="F7075" s="30"/>
    </row>
    <row r="7076">
      <c r="F7076" s="30"/>
    </row>
    <row r="7077">
      <c r="F7077" s="30"/>
    </row>
    <row r="7078">
      <c r="F7078" s="30"/>
    </row>
    <row r="7079">
      <c r="F7079" s="30"/>
    </row>
    <row r="7080">
      <c r="F7080" s="30"/>
    </row>
    <row r="7081">
      <c r="F7081" s="30"/>
    </row>
    <row r="7082">
      <c r="F7082" s="30"/>
    </row>
    <row r="7083">
      <c r="F7083" s="30"/>
    </row>
    <row r="7084">
      <c r="F7084" s="30"/>
    </row>
    <row r="7085">
      <c r="F7085" s="30"/>
    </row>
    <row r="7086">
      <c r="F7086" s="30"/>
    </row>
    <row r="7087">
      <c r="F7087" s="30"/>
    </row>
    <row r="7088">
      <c r="F7088" s="30"/>
    </row>
    <row r="7089">
      <c r="F7089" s="30"/>
    </row>
    <row r="7090">
      <c r="F7090" s="30"/>
    </row>
    <row r="7091">
      <c r="F7091" s="30"/>
    </row>
    <row r="7092">
      <c r="F7092" s="30"/>
    </row>
    <row r="7093">
      <c r="F7093" s="30"/>
    </row>
    <row r="7094">
      <c r="F7094" s="30"/>
    </row>
    <row r="7095">
      <c r="F7095" s="30"/>
    </row>
    <row r="7096">
      <c r="F7096" s="30"/>
    </row>
    <row r="7097">
      <c r="F7097" s="30"/>
    </row>
    <row r="7098">
      <c r="F7098" s="30"/>
    </row>
    <row r="7099">
      <c r="F7099" s="30"/>
    </row>
    <row r="7100">
      <c r="F7100" s="30"/>
    </row>
    <row r="7101">
      <c r="F7101" s="30"/>
    </row>
    <row r="7102">
      <c r="F7102" s="30"/>
    </row>
    <row r="7103">
      <c r="F7103" s="30"/>
    </row>
    <row r="7104">
      <c r="F7104" s="30"/>
    </row>
    <row r="7105">
      <c r="F7105" s="30"/>
    </row>
    <row r="7106">
      <c r="F7106" s="30"/>
    </row>
    <row r="7107">
      <c r="F7107" s="30"/>
    </row>
    <row r="7108">
      <c r="F7108" s="30"/>
    </row>
    <row r="7109">
      <c r="F7109" s="30"/>
    </row>
    <row r="7110">
      <c r="F7110" s="30"/>
    </row>
    <row r="7111">
      <c r="F7111" s="30"/>
    </row>
    <row r="7112">
      <c r="F7112" s="30"/>
    </row>
    <row r="7113">
      <c r="F7113" s="30"/>
    </row>
    <row r="7114">
      <c r="F7114" s="30"/>
    </row>
    <row r="7115">
      <c r="F7115" s="30"/>
    </row>
    <row r="7116">
      <c r="F7116" s="30"/>
    </row>
    <row r="7117">
      <c r="F7117" s="30"/>
    </row>
    <row r="7118">
      <c r="F7118" s="30"/>
    </row>
    <row r="7119">
      <c r="F7119" s="30"/>
    </row>
    <row r="7120">
      <c r="F7120" s="30"/>
    </row>
    <row r="7121">
      <c r="F7121" s="30"/>
    </row>
    <row r="7122">
      <c r="F7122" s="30"/>
    </row>
    <row r="7123">
      <c r="F7123" s="30"/>
    </row>
    <row r="7124">
      <c r="F7124" s="30"/>
    </row>
    <row r="7125">
      <c r="F7125" s="30"/>
    </row>
    <row r="7126">
      <c r="F7126" s="30"/>
    </row>
    <row r="7127">
      <c r="F7127" s="30"/>
    </row>
    <row r="7128">
      <c r="F7128" s="30"/>
    </row>
    <row r="7129">
      <c r="F7129" s="30"/>
    </row>
    <row r="7130">
      <c r="F7130" s="30"/>
    </row>
    <row r="7131">
      <c r="F7131" s="30"/>
    </row>
    <row r="7132">
      <c r="F7132" s="30"/>
    </row>
    <row r="7133">
      <c r="F7133" s="30"/>
    </row>
    <row r="7134">
      <c r="F7134" s="30"/>
    </row>
    <row r="7135">
      <c r="F7135" s="30"/>
    </row>
    <row r="7136">
      <c r="F7136" s="30"/>
    </row>
    <row r="7137">
      <c r="F7137" s="30"/>
    </row>
    <row r="7138">
      <c r="F7138" s="30"/>
    </row>
    <row r="7139">
      <c r="F7139" s="30"/>
    </row>
    <row r="7140">
      <c r="F7140" s="30"/>
    </row>
    <row r="7141">
      <c r="F7141" s="30"/>
    </row>
    <row r="7142">
      <c r="F7142" s="30"/>
    </row>
    <row r="7143">
      <c r="F7143" s="30"/>
    </row>
    <row r="7144">
      <c r="F7144" s="30"/>
    </row>
    <row r="7145">
      <c r="F7145" s="30"/>
    </row>
    <row r="7146">
      <c r="F7146" s="30"/>
    </row>
    <row r="7147">
      <c r="F7147" s="30"/>
    </row>
    <row r="7148">
      <c r="F7148" s="30"/>
    </row>
    <row r="7149">
      <c r="F7149" s="30"/>
    </row>
    <row r="7150">
      <c r="F7150" s="30"/>
    </row>
    <row r="7151">
      <c r="F7151" s="30"/>
    </row>
    <row r="7152">
      <c r="F7152" s="30"/>
    </row>
    <row r="7153">
      <c r="F7153" s="30"/>
    </row>
    <row r="7154">
      <c r="F7154" s="30"/>
    </row>
    <row r="7155">
      <c r="F7155" s="30"/>
    </row>
    <row r="7156">
      <c r="F7156" s="30"/>
    </row>
    <row r="7157">
      <c r="F7157" s="30"/>
    </row>
    <row r="7158">
      <c r="F7158" s="30"/>
    </row>
    <row r="7159">
      <c r="F7159" s="30"/>
    </row>
    <row r="7160">
      <c r="F7160" s="30"/>
    </row>
    <row r="7161">
      <c r="F7161" s="30"/>
    </row>
    <row r="7162">
      <c r="F7162" s="30"/>
    </row>
    <row r="7163">
      <c r="F7163" s="30"/>
    </row>
    <row r="7164">
      <c r="F7164" s="30"/>
    </row>
    <row r="7165">
      <c r="F7165" s="30"/>
    </row>
    <row r="7166">
      <c r="F7166" s="30"/>
    </row>
    <row r="7167">
      <c r="F7167" s="30"/>
    </row>
    <row r="7168">
      <c r="F7168" s="30"/>
    </row>
    <row r="7169">
      <c r="F7169" s="30"/>
    </row>
    <row r="7170">
      <c r="F7170" s="30"/>
    </row>
    <row r="7171">
      <c r="F7171" s="30"/>
    </row>
    <row r="7172">
      <c r="F7172" s="30"/>
    </row>
    <row r="7173">
      <c r="F7173" s="30"/>
    </row>
    <row r="7174">
      <c r="F7174" s="30"/>
    </row>
    <row r="7175">
      <c r="F7175" s="30"/>
    </row>
    <row r="7176">
      <c r="F7176" s="30"/>
    </row>
    <row r="7177">
      <c r="F7177" s="30"/>
    </row>
    <row r="7178">
      <c r="F7178" s="30"/>
    </row>
    <row r="7179">
      <c r="F7179" s="30"/>
    </row>
    <row r="7180">
      <c r="F7180" s="30"/>
    </row>
    <row r="7181">
      <c r="F7181" s="30"/>
    </row>
    <row r="7182">
      <c r="F7182" s="30"/>
    </row>
    <row r="7183">
      <c r="F7183" s="30"/>
    </row>
    <row r="7184">
      <c r="F7184" s="30"/>
    </row>
    <row r="7185">
      <c r="F7185" s="30"/>
    </row>
    <row r="7186">
      <c r="F7186" s="30"/>
    </row>
    <row r="7187">
      <c r="F7187" s="30"/>
    </row>
    <row r="7188">
      <c r="F7188" s="30"/>
    </row>
    <row r="7189">
      <c r="F7189" s="30"/>
    </row>
    <row r="7190">
      <c r="F7190" s="30"/>
    </row>
    <row r="7191">
      <c r="F7191" s="30"/>
    </row>
    <row r="7192">
      <c r="F7192" s="30"/>
    </row>
    <row r="7193">
      <c r="F7193" s="30"/>
    </row>
    <row r="7194">
      <c r="F7194" s="30"/>
    </row>
    <row r="7195">
      <c r="F7195" s="30"/>
    </row>
    <row r="7196">
      <c r="F7196" s="30"/>
    </row>
    <row r="7197">
      <c r="F7197" s="30"/>
    </row>
    <row r="7198">
      <c r="F7198" s="30"/>
    </row>
    <row r="7199">
      <c r="F7199" s="30"/>
    </row>
    <row r="7200">
      <c r="F7200" s="30"/>
    </row>
    <row r="7201">
      <c r="F7201" s="30"/>
    </row>
    <row r="7202">
      <c r="F7202" s="30"/>
    </row>
    <row r="7203">
      <c r="F7203" s="30"/>
    </row>
    <row r="7204">
      <c r="F7204" s="30"/>
    </row>
    <row r="7205">
      <c r="F7205" s="30"/>
    </row>
    <row r="7206">
      <c r="F7206" s="30"/>
    </row>
    <row r="7207">
      <c r="F7207" s="30"/>
    </row>
    <row r="7208">
      <c r="F7208" s="30"/>
    </row>
    <row r="7209">
      <c r="F7209" s="30"/>
    </row>
    <row r="7210">
      <c r="F7210" s="30"/>
    </row>
    <row r="7211">
      <c r="F7211" s="30"/>
    </row>
    <row r="7212">
      <c r="F7212" s="30"/>
    </row>
    <row r="7213">
      <c r="F7213" s="30"/>
    </row>
    <row r="7214">
      <c r="F7214" s="30"/>
    </row>
    <row r="7215">
      <c r="F7215" s="30"/>
    </row>
    <row r="7216">
      <c r="F7216" s="30"/>
    </row>
    <row r="7217">
      <c r="F7217" s="30"/>
    </row>
    <row r="7218">
      <c r="F7218" s="30"/>
    </row>
    <row r="7219">
      <c r="F7219" s="30"/>
    </row>
    <row r="7220">
      <c r="F7220" s="30"/>
    </row>
    <row r="7221">
      <c r="F7221" s="30"/>
    </row>
    <row r="7222">
      <c r="F7222" s="30"/>
    </row>
    <row r="7223">
      <c r="F7223" s="30"/>
    </row>
    <row r="7224">
      <c r="F7224" s="30"/>
    </row>
    <row r="7225">
      <c r="F7225" s="30"/>
    </row>
    <row r="7226">
      <c r="F7226" s="30"/>
    </row>
    <row r="7227">
      <c r="F7227" s="30"/>
    </row>
    <row r="7228">
      <c r="F7228" s="30"/>
    </row>
    <row r="7229">
      <c r="F7229" s="30"/>
    </row>
    <row r="7230">
      <c r="F7230" s="30"/>
    </row>
    <row r="7231">
      <c r="F7231" s="30"/>
    </row>
    <row r="7232">
      <c r="F7232" s="30"/>
    </row>
    <row r="7233">
      <c r="F7233" s="30"/>
    </row>
    <row r="7234">
      <c r="F7234" s="30"/>
    </row>
    <row r="7235">
      <c r="F7235" s="30"/>
    </row>
    <row r="7236">
      <c r="F7236" s="30"/>
    </row>
    <row r="7237">
      <c r="F7237" s="30"/>
    </row>
    <row r="7238">
      <c r="F7238" s="30"/>
    </row>
    <row r="7239">
      <c r="F7239" s="30"/>
    </row>
    <row r="7240">
      <c r="F7240" s="30"/>
    </row>
    <row r="7241">
      <c r="F7241" s="30"/>
    </row>
    <row r="7242">
      <c r="F7242" s="30"/>
    </row>
    <row r="7243">
      <c r="F7243" s="30"/>
    </row>
    <row r="7244">
      <c r="F7244" s="30"/>
    </row>
    <row r="7245">
      <c r="F7245" s="30"/>
    </row>
    <row r="7246">
      <c r="F7246" s="30"/>
    </row>
    <row r="7247">
      <c r="F7247" s="30"/>
    </row>
    <row r="7248">
      <c r="F7248" s="30"/>
    </row>
    <row r="7249">
      <c r="F7249" s="30"/>
    </row>
    <row r="7250">
      <c r="F7250" s="30"/>
    </row>
    <row r="7251">
      <c r="F7251" s="30"/>
    </row>
    <row r="7252">
      <c r="F7252" s="30"/>
    </row>
    <row r="7253">
      <c r="F7253" s="30"/>
    </row>
    <row r="7254">
      <c r="F7254" s="30"/>
    </row>
    <row r="7255">
      <c r="F7255" s="30"/>
    </row>
    <row r="7256">
      <c r="F7256" s="30"/>
    </row>
    <row r="7257">
      <c r="F7257" s="30"/>
    </row>
    <row r="7258">
      <c r="F7258" s="30"/>
    </row>
    <row r="7259">
      <c r="F7259" s="30"/>
    </row>
    <row r="7260">
      <c r="F7260" s="30"/>
    </row>
    <row r="7261">
      <c r="F7261" s="30"/>
    </row>
    <row r="7262">
      <c r="F7262" s="30"/>
    </row>
    <row r="7263">
      <c r="F7263" s="30"/>
    </row>
    <row r="7264">
      <c r="F7264" s="30"/>
    </row>
    <row r="7265">
      <c r="F7265" s="30"/>
    </row>
    <row r="7266">
      <c r="F7266" s="30"/>
    </row>
    <row r="7267">
      <c r="F7267" s="30"/>
    </row>
    <row r="7268">
      <c r="F7268" s="30"/>
    </row>
    <row r="7269">
      <c r="F7269" s="30"/>
    </row>
    <row r="7270">
      <c r="F7270" s="30"/>
    </row>
    <row r="7271">
      <c r="F7271" s="30"/>
    </row>
    <row r="7272">
      <c r="F7272" s="30"/>
    </row>
    <row r="7273">
      <c r="F7273" s="30"/>
    </row>
    <row r="7274">
      <c r="F7274" s="30"/>
    </row>
    <row r="7275">
      <c r="F7275" s="30"/>
    </row>
    <row r="7276">
      <c r="F7276" s="30"/>
    </row>
    <row r="7277">
      <c r="F7277" s="30"/>
    </row>
    <row r="7278">
      <c r="F7278" s="30"/>
    </row>
    <row r="7279">
      <c r="F7279" s="30"/>
    </row>
    <row r="7280">
      <c r="F7280" s="30"/>
    </row>
    <row r="7281">
      <c r="F7281" s="30"/>
    </row>
    <row r="7282">
      <c r="F7282" s="30"/>
    </row>
    <row r="7283">
      <c r="F7283" s="30"/>
    </row>
    <row r="7284">
      <c r="F7284" s="30"/>
    </row>
    <row r="7285">
      <c r="F7285" s="30"/>
    </row>
    <row r="7286">
      <c r="F7286" s="30"/>
    </row>
    <row r="7287">
      <c r="F7287" s="30"/>
    </row>
    <row r="7288">
      <c r="F7288" s="30"/>
    </row>
    <row r="7289">
      <c r="F7289" s="30"/>
    </row>
    <row r="7290">
      <c r="F7290" s="30"/>
    </row>
    <row r="7291">
      <c r="F7291" s="30"/>
    </row>
    <row r="7292">
      <c r="F7292" s="30"/>
    </row>
    <row r="7293">
      <c r="F7293" s="30"/>
    </row>
    <row r="7294">
      <c r="F7294" s="30"/>
    </row>
    <row r="7295">
      <c r="F7295" s="30"/>
    </row>
    <row r="7296">
      <c r="F7296" s="30"/>
    </row>
    <row r="7297">
      <c r="F7297" s="30"/>
    </row>
    <row r="7298">
      <c r="F7298" s="30"/>
    </row>
    <row r="7299">
      <c r="F7299" s="30"/>
    </row>
    <row r="7300">
      <c r="F7300" s="30"/>
    </row>
    <row r="7301">
      <c r="F7301" s="30"/>
    </row>
    <row r="7302">
      <c r="F7302" s="30"/>
    </row>
    <row r="7303">
      <c r="F7303" s="30"/>
    </row>
    <row r="7304">
      <c r="F7304" s="30"/>
    </row>
    <row r="7305">
      <c r="F7305" s="30"/>
    </row>
    <row r="7306">
      <c r="F7306" s="30"/>
    </row>
    <row r="7307">
      <c r="F7307" s="30"/>
    </row>
    <row r="7308">
      <c r="F7308" s="30"/>
    </row>
    <row r="7309">
      <c r="F7309" s="30"/>
    </row>
    <row r="7310">
      <c r="F7310" s="30"/>
    </row>
    <row r="7311">
      <c r="F7311" s="30"/>
    </row>
    <row r="7312">
      <c r="F7312" s="30"/>
    </row>
    <row r="7313">
      <c r="F7313" s="30"/>
    </row>
    <row r="7314">
      <c r="F7314" s="30"/>
    </row>
    <row r="7315">
      <c r="F7315" s="30"/>
    </row>
    <row r="7316">
      <c r="F7316" s="30"/>
    </row>
    <row r="7317">
      <c r="F7317" s="30"/>
    </row>
    <row r="7318">
      <c r="F7318" s="30"/>
    </row>
    <row r="7319">
      <c r="F7319" s="30"/>
    </row>
    <row r="7320">
      <c r="F7320" s="30"/>
    </row>
    <row r="7321">
      <c r="F7321" s="30"/>
    </row>
    <row r="7322">
      <c r="F7322" s="30"/>
    </row>
    <row r="7323">
      <c r="F7323" s="30"/>
    </row>
    <row r="7324">
      <c r="F7324" s="30"/>
    </row>
    <row r="7325">
      <c r="F7325" s="30"/>
    </row>
    <row r="7326">
      <c r="F7326" s="30"/>
    </row>
    <row r="7327">
      <c r="F7327" s="30"/>
    </row>
    <row r="7328">
      <c r="F7328" s="30"/>
    </row>
    <row r="7329">
      <c r="F7329" s="30"/>
    </row>
    <row r="7330">
      <c r="F7330" s="30"/>
    </row>
    <row r="7331">
      <c r="F7331" s="30"/>
    </row>
    <row r="7332">
      <c r="F7332" s="30"/>
    </row>
    <row r="7333">
      <c r="F7333" s="30"/>
    </row>
    <row r="7334">
      <c r="F7334" s="30"/>
    </row>
    <row r="7335">
      <c r="F7335" s="30"/>
    </row>
    <row r="7336">
      <c r="F7336" s="30"/>
    </row>
    <row r="7337">
      <c r="F7337" s="30"/>
    </row>
    <row r="7338">
      <c r="F7338" s="30"/>
    </row>
    <row r="7339">
      <c r="F7339" s="30"/>
    </row>
    <row r="7340">
      <c r="F7340" s="30"/>
    </row>
    <row r="7341">
      <c r="F7341" s="30"/>
    </row>
    <row r="7342">
      <c r="F7342" s="30"/>
    </row>
    <row r="7343">
      <c r="F7343" s="30"/>
    </row>
    <row r="7344">
      <c r="F7344" s="30"/>
    </row>
    <row r="7345">
      <c r="F7345" s="30"/>
    </row>
    <row r="7346">
      <c r="F7346" s="30"/>
    </row>
    <row r="7347">
      <c r="F7347" s="30"/>
    </row>
    <row r="7348">
      <c r="F7348" s="30"/>
    </row>
    <row r="7349">
      <c r="F7349" s="30"/>
    </row>
    <row r="7350">
      <c r="F7350" s="30"/>
    </row>
    <row r="7351">
      <c r="F7351" s="30"/>
    </row>
    <row r="7352">
      <c r="F7352" s="30"/>
    </row>
    <row r="7353">
      <c r="F7353" s="30"/>
    </row>
    <row r="7354">
      <c r="F7354" s="30"/>
    </row>
    <row r="7355">
      <c r="F7355" s="30"/>
    </row>
    <row r="7356">
      <c r="F7356" s="30"/>
    </row>
    <row r="7357">
      <c r="F7357" s="30"/>
    </row>
    <row r="7358">
      <c r="F7358" s="30"/>
    </row>
    <row r="7359">
      <c r="F7359" s="30"/>
    </row>
    <row r="7360">
      <c r="F7360" s="30"/>
    </row>
    <row r="7361">
      <c r="F7361" s="30"/>
    </row>
    <row r="7362">
      <c r="F7362" s="30"/>
    </row>
    <row r="7363">
      <c r="F7363" s="30"/>
    </row>
    <row r="7364">
      <c r="F7364" s="30"/>
    </row>
    <row r="7365">
      <c r="F7365" s="30"/>
    </row>
    <row r="7366">
      <c r="F7366" s="30"/>
    </row>
    <row r="7367">
      <c r="F7367" s="30"/>
    </row>
    <row r="7368">
      <c r="F7368" s="30"/>
    </row>
    <row r="7369">
      <c r="F7369" s="30"/>
    </row>
    <row r="7370">
      <c r="F7370" s="30"/>
    </row>
    <row r="7371">
      <c r="F7371" s="30"/>
    </row>
    <row r="7372">
      <c r="F7372" s="30"/>
    </row>
    <row r="7373">
      <c r="F7373" s="30"/>
    </row>
    <row r="7374">
      <c r="F7374" s="30"/>
    </row>
    <row r="7375">
      <c r="F7375" s="30"/>
    </row>
    <row r="7376">
      <c r="F7376" s="30"/>
    </row>
    <row r="7377">
      <c r="F7377" s="30"/>
    </row>
    <row r="7378">
      <c r="F7378" s="30"/>
    </row>
    <row r="7379">
      <c r="F7379" s="30"/>
    </row>
    <row r="7380">
      <c r="F7380" s="30"/>
    </row>
    <row r="7381">
      <c r="F7381" s="30"/>
    </row>
    <row r="7382">
      <c r="F7382" s="30"/>
    </row>
    <row r="7383">
      <c r="F7383" s="30"/>
    </row>
    <row r="7384">
      <c r="F7384" s="30"/>
    </row>
    <row r="7385">
      <c r="F7385" s="30"/>
    </row>
    <row r="7386">
      <c r="F7386" s="30"/>
    </row>
    <row r="7387">
      <c r="F7387" s="30"/>
    </row>
    <row r="7388">
      <c r="F7388" s="30"/>
    </row>
    <row r="7389">
      <c r="F7389" s="30"/>
    </row>
    <row r="7390">
      <c r="F7390" s="30"/>
    </row>
    <row r="7391">
      <c r="F7391" s="30"/>
    </row>
    <row r="7392">
      <c r="F7392" s="30"/>
    </row>
    <row r="7393">
      <c r="F7393" s="30"/>
    </row>
    <row r="7394">
      <c r="F7394" s="30"/>
    </row>
    <row r="7395">
      <c r="F7395" s="30"/>
    </row>
    <row r="7396">
      <c r="F7396" s="30"/>
    </row>
    <row r="7397">
      <c r="F7397" s="30"/>
    </row>
    <row r="7398">
      <c r="F7398" s="30"/>
    </row>
    <row r="7399">
      <c r="F7399" s="30"/>
    </row>
    <row r="7400">
      <c r="F7400" s="30"/>
    </row>
    <row r="7401">
      <c r="F7401" s="30"/>
    </row>
    <row r="7402">
      <c r="F7402" s="30"/>
    </row>
    <row r="7403">
      <c r="F7403" s="30"/>
    </row>
    <row r="7404">
      <c r="F7404" s="30"/>
    </row>
    <row r="7405">
      <c r="F7405" s="30"/>
    </row>
    <row r="7406">
      <c r="F7406" s="30"/>
    </row>
    <row r="7407">
      <c r="F7407" s="30"/>
    </row>
    <row r="7408">
      <c r="F7408" s="30"/>
    </row>
    <row r="7409">
      <c r="F7409" s="30"/>
    </row>
    <row r="7410">
      <c r="F7410" s="30"/>
    </row>
    <row r="7411">
      <c r="F7411" s="30"/>
    </row>
    <row r="7412">
      <c r="F7412" s="30"/>
    </row>
    <row r="7413">
      <c r="F7413" s="30"/>
    </row>
    <row r="7414">
      <c r="F7414" s="30"/>
    </row>
    <row r="7415">
      <c r="F7415" s="30"/>
    </row>
    <row r="7416">
      <c r="F7416" s="30"/>
    </row>
    <row r="7417">
      <c r="F7417" s="30"/>
    </row>
    <row r="7418">
      <c r="F7418" s="30"/>
    </row>
    <row r="7419">
      <c r="F7419" s="30"/>
    </row>
    <row r="7420">
      <c r="F7420" s="30"/>
    </row>
    <row r="7421">
      <c r="F7421" s="30"/>
    </row>
    <row r="7422">
      <c r="F7422" s="30"/>
    </row>
    <row r="7423">
      <c r="F7423" s="30"/>
    </row>
    <row r="7424">
      <c r="F7424" s="30"/>
    </row>
    <row r="7425">
      <c r="F7425" s="30"/>
    </row>
    <row r="7426">
      <c r="F7426" s="30"/>
    </row>
    <row r="7427">
      <c r="F7427" s="30"/>
    </row>
    <row r="7428">
      <c r="F7428" s="30"/>
    </row>
    <row r="7429">
      <c r="F7429" s="30"/>
    </row>
    <row r="7430">
      <c r="F7430" s="30"/>
    </row>
    <row r="7431">
      <c r="F7431" s="30"/>
    </row>
    <row r="7432">
      <c r="F7432" s="30"/>
    </row>
    <row r="7433">
      <c r="F7433" s="30"/>
    </row>
    <row r="7434">
      <c r="F7434" s="30"/>
    </row>
    <row r="7435">
      <c r="F7435" s="30"/>
    </row>
    <row r="7436">
      <c r="F7436" s="30"/>
    </row>
    <row r="7437">
      <c r="F7437" s="30"/>
    </row>
    <row r="7438">
      <c r="F7438" s="30"/>
    </row>
    <row r="7439">
      <c r="F7439" s="30"/>
    </row>
    <row r="7440">
      <c r="F7440" s="30"/>
    </row>
    <row r="7441">
      <c r="F7441" s="30"/>
    </row>
    <row r="7442">
      <c r="F7442" s="30"/>
    </row>
    <row r="7443">
      <c r="F7443" s="30"/>
    </row>
    <row r="7444">
      <c r="F7444" s="30"/>
    </row>
    <row r="7445">
      <c r="F7445" s="30"/>
    </row>
    <row r="7446">
      <c r="F7446" s="30"/>
    </row>
    <row r="7447">
      <c r="F7447" s="30"/>
    </row>
    <row r="7448">
      <c r="F7448" s="30"/>
    </row>
    <row r="7449">
      <c r="F7449" s="30"/>
    </row>
    <row r="7450">
      <c r="F7450" s="30"/>
    </row>
    <row r="7451">
      <c r="F7451" s="30"/>
    </row>
    <row r="7452">
      <c r="F7452" s="30"/>
    </row>
    <row r="7453">
      <c r="F7453" s="30"/>
    </row>
    <row r="7454">
      <c r="F7454" s="30"/>
    </row>
    <row r="7455">
      <c r="F7455" s="30"/>
    </row>
    <row r="7456">
      <c r="F7456" s="30"/>
    </row>
    <row r="7457">
      <c r="F7457" s="30"/>
    </row>
    <row r="7458">
      <c r="F7458" s="30"/>
    </row>
    <row r="7459">
      <c r="F7459" s="30"/>
    </row>
    <row r="7460">
      <c r="F7460" s="30"/>
    </row>
    <row r="7461">
      <c r="F7461" s="30"/>
    </row>
    <row r="7462">
      <c r="F7462" s="30"/>
    </row>
    <row r="7463">
      <c r="F7463" s="30"/>
    </row>
    <row r="7464">
      <c r="F7464" s="30"/>
    </row>
    <row r="7465">
      <c r="F7465" s="30"/>
    </row>
    <row r="7466">
      <c r="F7466" s="30"/>
    </row>
    <row r="7467">
      <c r="F7467" s="30"/>
    </row>
    <row r="7468">
      <c r="F7468" s="30"/>
    </row>
    <row r="7469">
      <c r="F7469" s="30"/>
    </row>
    <row r="7470">
      <c r="F7470" s="30"/>
    </row>
    <row r="7471">
      <c r="F7471" s="30"/>
    </row>
    <row r="7472">
      <c r="F7472" s="30"/>
    </row>
    <row r="7473">
      <c r="F7473" s="30"/>
    </row>
    <row r="7474">
      <c r="F7474" s="30"/>
    </row>
    <row r="7475">
      <c r="F7475" s="30"/>
    </row>
    <row r="7476">
      <c r="F7476" s="30"/>
    </row>
    <row r="7477">
      <c r="F7477" s="30"/>
    </row>
    <row r="7478">
      <c r="F7478" s="30"/>
    </row>
    <row r="7479">
      <c r="F7479" s="30"/>
    </row>
    <row r="7480">
      <c r="F7480" s="30"/>
    </row>
    <row r="7481">
      <c r="F7481" s="30"/>
    </row>
    <row r="7482">
      <c r="F7482" s="30"/>
    </row>
    <row r="7483">
      <c r="F7483" s="30"/>
    </row>
    <row r="7484">
      <c r="F7484" s="30"/>
    </row>
    <row r="7485">
      <c r="F7485" s="30"/>
    </row>
    <row r="7486">
      <c r="F7486" s="30"/>
    </row>
    <row r="7487">
      <c r="F7487" s="30"/>
    </row>
    <row r="7488">
      <c r="F7488" s="30"/>
    </row>
    <row r="7489">
      <c r="F7489" s="30"/>
    </row>
    <row r="7490">
      <c r="F7490" s="30"/>
    </row>
    <row r="7491">
      <c r="F7491" s="30"/>
    </row>
    <row r="7492">
      <c r="F7492" s="30"/>
    </row>
    <row r="7493">
      <c r="F7493" s="30"/>
    </row>
    <row r="7494">
      <c r="F7494" s="30"/>
    </row>
    <row r="7495">
      <c r="F7495" s="30"/>
    </row>
    <row r="7496">
      <c r="F7496" s="30"/>
    </row>
    <row r="7497">
      <c r="F7497" s="30"/>
    </row>
    <row r="7498">
      <c r="F7498" s="30"/>
    </row>
    <row r="7499">
      <c r="F7499" s="30"/>
    </row>
    <row r="7500">
      <c r="F7500" s="30"/>
    </row>
    <row r="7501">
      <c r="F7501" s="30"/>
    </row>
    <row r="7502">
      <c r="F7502" s="30"/>
    </row>
    <row r="7503">
      <c r="F7503" s="30"/>
    </row>
    <row r="7504">
      <c r="F7504" s="30"/>
    </row>
    <row r="7505">
      <c r="F7505" s="30"/>
    </row>
    <row r="7506">
      <c r="F7506" s="30"/>
    </row>
    <row r="7507">
      <c r="F7507" s="30"/>
    </row>
    <row r="7508">
      <c r="F7508" s="30"/>
    </row>
    <row r="7509">
      <c r="F7509" s="30"/>
    </row>
    <row r="7510">
      <c r="F7510" s="30"/>
    </row>
    <row r="7511">
      <c r="F7511" s="30"/>
    </row>
    <row r="7512">
      <c r="F7512" s="30"/>
    </row>
    <row r="7513">
      <c r="F7513" s="30"/>
    </row>
    <row r="7514">
      <c r="F7514" s="30"/>
    </row>
    <row r="7515">
      <c r="F7515" s="30"/>
    </row>
    <row r="7516">
      <c r="F7516" s="30"/>
    </row>
    <row r="7517">
      <c r="F7517" s="30"/>
    </row>
    <row r="7518">
      <c r="F7518" s="30"/>
    </row>
    <row r="7519">
      <c r="F7519" s="30"/>
    </row>
    <row r="7520">
      <c r="F7520" s="30"/>
    </row>
    <row r="7521">
      <c r="F7521" s="30"/>
    </row>
    <row r="7522">
      <c r="F7522" s="30"/>
    </row>
    <row r="7523">
      <c r="F7523" s="30"/>
    </row>
    <row r="7524">
      <c r="F7524" s="30"/>
    </row>
    <row r="7525">
      <c r="F7525" s="30"/>
    </row>
    <row r="7526">
      <c r="F7526" s="30"/>
    </row>
    <row r="7527">
      <c r="F7527" s="30"/>
    </row>
    <row r="7528">
      <c r="F7528" s="30"/>
    </row>
    <row r="7529">
      <c r="F7529" s="30"/>
    </row>
    <row r="7530">
      <c r="F7530" s="30"/>
    </row>
    <row r="7531">
      <c r="F7531" s="30"/>
    </row>
    <row r="7532">
      <c r="F7532" s="30"/>
    </row>
    <row r="7533">
      <c r="F7533" s="30"/>
    </row>
    <row r="7534">
      <c r="F7534" s="30"/>
    </row>
    <row r="7535">
      <c r="F7535" s="30"/>
    </row>
    <row r="7536">
      <c r="F7536" s="30"/>
    </row>
    <row r="7537">
      <c r="F7537" s="30"/>
    </row>
    <row r="7538">
      <c r="F7538" s="30"/>
    </row>
    <row r="7539">
      <c r="F7539" s="30"/>
    </row>
    <row r="7540">
      <c r="F7540" s="30"/>
    </row>
    <row r="7541">
      <c r="F7541" s="30"/>
    </row>
    <row r="7542">
      <c r="F7542" s="30"/>
    </row>
    <row r="7543">
      <c r="F7543" s="30"/>
    </row>
    <row r="7544">
      <c r="F7544" s="30"/>
    </row>
    <row r="7545">
      <c r="F7545" s="30"/>
    </row>
    <row r="7546">
      <c r="F7546" s="30"/>
    </row>
    <row r="7547">
      <c r="F7547" s="30"/>
    </row>
    <row r="7548">
      <c r="F7548" s="30"/>
    </row>
    <row r="7549">
      <c r="F7549" s="30"/>
    </row>
    <row r="7550">
      <c r="F7550" s="30"/>
    </row>
    <row r="7551">
      <c r="F7551" s="30"/>
    </row>
    <row r="7552">
      <c r="F7552" s="30"/>
    </row>
    <row r="7553">
      <c r="F7553" s="30"/>
    </row>
    <row r="7554">
      <c r="F7554" s="30"/>
    </row>
    <row r="7555">
      <c r="F7555" s="30"/>
    </row>
    <row r="7556">
      <c r="F7556" s="30"/>
    </row>
    <row r="7557">
      <c r="F7557" s="30"/>
    </row>
    <row r="7558">
      <c r="F7558" s="30"/>
    </row>
    <row r="7559">
      <c r="F7559" s="30"/>
    </row>
    <row r="7560">
      <c r="F7560" s="30"/>
    </row>
    <row r="7561">
      <c r="F7561" s="30"/>
    </row>
    <row r="7562">
      <c r="F7562" s="30"/>
    </row>
    <row r="7563">
      <c r="F7563" s="30"/>
    </row>
    <row r="7564">
      <c r="F7564" s="30"/>
    </row>
    <row r="7565">
      <c r="F7565" s="30"/>
    </row>
    <row r="7566">
      <c r="F7566" s="30"/>
    </row>
    <row r="7567">
      <c r="F7567" s="30"/>
    </row>
    <row r="7568">
      <c r="F7568" s="30"/>
    </row>
    <row r="7569">
      <c r="F7569" s="30"/>
    </row>
    <row r="7570">
      <c r="F7570" s="30"/>
    </row>
    <row r="7571">
      <c r="F7571" s="30"/>
    </row>
    <row r="7572">
      <c r="F7572" s="30"/>
    </row>
    <row r="7573">
      <c r="F7573" s="30"/>
    </row>
    <row r="7574">
      <c r="F7574" s="30"/>
    </row>
    <row r="7575">
      <c r="F7575" s="30"/>
    </row>
    <row r="7576">
      <c r="F7576" s="30"/>
    </row>
    <row r="7577">
      <c r="F7577" s="30"/>
    </row>
    <row r="7578">
      <c r="F7578" s="30"/>
    </row>
    <row r="7579">
      <c r="F7579" s="30"/>
    </row>
    <row r="7580">
      <c r="F7580" s="30"/>
    </row>
    <row r="7581">
      <c r="F7581" s="30"/>
    </row>
    <row r="7582">
      <c r="F7582" s="30"/>
    </row>
    <row r="7583">
      <c r="F7583" s="30"/>
    </row>
    <row r="7584">
      <c r="F7584" s="30"/>
    </row>
    <row r="7585">
      <c r="F7585" s="30"/>
    </row>
    <row r="7586">
      <c r="F7586" s="30"/>
    </row>
    <row r="7587">
      <c r="F7587" s="30"/>
    </row>
    <row r="7588">
      <c r="F7588" s="30"/>
    </row>
    <row r="7589">
      <c r="F7589" s="30"/>
    </row>
    <row r="7590">
      <c r="F7590" s="30"/>
    </row>
    <row r="7591">
      <c r="F7591" s="30"/>
    </row>
    <row r="7592">
      <c r="F7592" s="30"/>
    </row>
    <row r="7593">
      <c r="F7593" s="30"/>
    </row>
    <row r="7594">
      <c r="F7594" s="30"/>
    </row>
    <row r="7595">
      <c r="F7595" s="30"/>
    </row>
    <row r="7596">
      <c r="F7596" s="30"/>
    </row>
    <row r="7597">
      <c r="F7597" s="30"/>
    </row>
    <row r="7598">
      <c r="F7598" s="30"/>
    </row>
    <row r="7599">
      <c r="F7599" s="30"/>
    </row>
    <row r="7600">
      <c r="F7600" s="30"/>
    </row>
    <row r="7601">
      <c r="F7601" s="30"/>
    </row>
    <row r="7602">
      <c r="F7602" s="30"/>
    </row>
    <row r="7603">
      <c r="F7603" s="30"/>
    </row>
    <row r="7604">
      <c r="F7604" s="30"/>
    </row>
    <row r="7605">
      <c r="F7605" s="30"/>
    </row>
    <row r="7606">
      <c r="F7606" s="30"/>
    </row>
    <row r="7607">
      <c r="F7607" s="30"/>
    </row>
    <row r="7608">
      <c r="F7608" s="30"/>
    </row>
    <row r="7609">
      <c r="F7609" s="30"/>
    </row>
    <row r="7610">
      <c r="F7610" s="30"/>
    </row>
    <row r="7611">
      <c r="F7611" s="30"/>
    </row>
    <row r="7612">
      <c r="F7612" s="30"/>
    </row>
    <row r="7613">
      <c r="F7613" s="30"/>
    </row>
    <row r="7614">
      <c r="F7614" s="30"/>
    </row>
    <row r="7615">
      <c r="F7615" s="30"/>
    </row>
    <row r="7616">
      <c r="F7616" s="30"/>
    </row>
    <row r="7617">
      <c r="F7617" s="30"/>
    </row>
    <row r="7618">
      <c r="F7618" s="30"/>
    </row>
    <row r="7619">
      <c r="F7619" s="30"/>
    </row>
    <row r="7620">
      <c r="F7620" s="30"/>
    </row>
    <row r="7621">
      <c r="F7621" s="30"/>
    </row>
    <row r="7622">
      <c r="F7622" s="30"/>
    </row>
    <row r="7623">
      <c r="F7623" s="30"/>
    </row>
    <row r="7624">
      <c r="F7624" s="30"/>
    </row>
    <row r="7625">
      <c r="F7625" s="30"/>
    </row>
    <row r="7626">
      <c r="F7626" s="30"/>
    </row>
    <row r="7627">
      <c r="F7627" s="30"/>
    </row>
    <row r="7628">
      <c r="F7628" s="30"/>
    </row>
    <row r="7629">
      <c r="F7629" s="30"/>
    </row>
    <row r="7630">
      <c r="F7630" s="30"/>
    </row>
    <row r="7631">
      <c r="F7631" s="30"/>
    </row>
    <row r="7632">
      <c r="F7632" s="30"/>
    </row>
    <row r="7633">
      <c r="F7633" s="30"/>
    </row>
    <row r="7634">
      <c r="F7634" s="30"/>
    </row>
    <row r="7635">
      <c r="F7635" s="30"/>
    </row>
    <row r="7636">
      <c r="F7636" s="30"/>
    </row>
    <row r="7637">
      <c r="F7637" s="30"/>
    </row>
    <row r="7638">
      <c r="F7638" s="30"/>
    </row>
    <row r="7639">
      <c r="F7639" s="30"/>
    </row>
    <row r="7640">
      <c r="F7640" s="30"/>
    </row>
    <row r="7641">
      <c r="F7641" s="30"/>
    </row>
    <row r="7642">
      <c r="F7642" s="30"/>
    </row>
    <row r="7643">
      <c r="F7643" s="30"/>
    </row>
    <row r="7644">
      <c r="F7644" s="30"/>
    </row>
    <row r="7645">
      <c r="F7645" s="30"/>
    </row>
    <row r="7646">
      <c r="F7646" s="30"/>
    </row>
    <row r="7647">
      <c r="F7647" s="30"/>
    </row>
    <row r="7648">
      <c r="F7648" s="30"/>
    </row>
    <row r="7649">
      <c r="F7649" s="30"/>
    </row>
    <row r="7650">
      <c r="F7650" s="30"/>
    </row>
    <row r="7651">
      <c r="F7651" s="30"/>
    </row>
    <row r="7652">
      <c r="F7652" s="30"/>
    </row>
    <row r="7653">
      <c r="F7653" s="30"/>
    </row>
    <row r="7654">
      <c r="F7654" s="30"/>
    </row>
    <row r="7655">
      <c r="F7655" s="30"/>
    </row>
    <row r="7656">
      <c r="F7656" s="30"/>
    </row>
    <row r="7657">
      <c r="F7657" s="30"/>
    </row>
    <row r="7658">
      <c r="F7658" s="30"/>
    </row>
    <row r="7659">
      <c r="F7659" s="30"/>
    </row>
    <row r="7660">
      <c r="F7660" s="30"/>
    </row>
    <row r="7661">
      <c r="F7661" s="30"/>
    </row>
    <row r="7662">
      <c r="F7662" s="30"/>
    </row>
    <row r="7663">
      <c r="F7663" s="30"/>
    </row>
    <row r="7664">
      <c r="F7664" s="30"/>
    </row>
    <row r="7665">
      <c r="F7665" s="30"/>
    </row>
    <row r="7666">
      <c r="F7666" s="30"/>
    </row>
    <row r="7667">
      <c r="F7667" s="30"/>
    </row>
    <row r="7668">
      <c r="F7668" s="30"/>
    </row>
    <row r="7669">
      <c r="F7669" s="30"/>
    </row>
    <row r="7670">
      <c r="F7670" s="30"/>
    </row>
    <row r="7671">
      <c r="F7671" s="30"/>
    </row>
    <row r="7672">
      <c r="F7672" s="30"/>
    </row>
    <row r="7673">
      <c r="F7673" s="30"/>
    </row>
    <row r="7674">
      <c r="F7674" s="30"/>
    </row>
    <row r="7675">
      <c r="F7675" s="30"/>
    </row>
    <row r="7676">
      <c r="F7676" s="30"/>
    </row>
    <row r="7677">
      <c r="F7677" s="30"/>
    </row>
    <row r="7678">
      <c r="F7678" s="30"/>
    </row>
    <row r="7679">
      <c r="F7679" s="30"/>
    </row>
    <row r="7680">
      <c r="F7680" s="30"/>
    </row>
    <row r="7681">
      <c r="F7681" s="30"/>
    </row>
    <row r="7682">
      <c r="F7682" s="30"/>
    </row>
    <row r="7683">
      <c r="F7683" s="30"/>
    </row>
    <row r="7684">
      <c r="F7684" s="30"/>
    </row>
    <row r="7685">
      <c r="F7685" s="30"/>
    </row>
    <row r="7686">
      <c r="F7686" s="30"/>
    </row>
    <row r="7687">
      <c r="F7687" s="30"/>
    </row>
    <row r="7688">
      <c r="F7688" s="30"/>
    </row>
    <row r="7689">
      <c r="F7689" s="30"/>
    </row>
    <row r="7690">
      <c r="F7690" s="30"/>
    </row>
    <row r="7691">
      <c r="F7691" s="30"/>
    </row>
    <row r="7692">
      <c r="F7692" s="30"/>
    </row>
    <row r="7693">
      <c r="F7693" s="30"/>
    </row>
    <row r="7694">
      <c r="F7694" s="30"/>
    </row>
    <row r="7695">
      <c r="F7695" s="30"/>
    </row>
    <row r="7696">
      <c r="F7696" s="30"/>
    </row>
    <row r="7697">
      <c r="F7697" s="30"/>
    </row>
    <row r="7698">
      <c r="F7698" s="30"/>
    </row>
    <row r="7699">
      <c r="F7699" s="30"/>
    </row>
    <row r="7700">
      <c r="F7700" s="30"/>
    </row>
    <row r="7701">
      <c r="F7701" s="30"/>
    </row>
    <row r="7702">
      <c r="F7702" s="30"/>
    </row>
    <row r="7703">
      <c r="F7703" s="30"/>
    </row>
    <row r="7704">
      <c r="F7704" s="30"/>
    </row>
    <row r="7705">
      <c r="F7705" s="30"/>
    </row>
    <row r="7706">
      <c r="F7706" s="30"/>
    </row>
    <row r="7707">
      <c r="F7707" s="30"/>
    </row>
    <row r="7708">
      <c r="F7708" s="30"/>
    </row>
    <row r="7709">
      <c r="F7709" s="30"/>
    </row>
    <row r="7710">
      <c r="F7710" s="30"/>
    </row>
    <row r="7711">
      <c r="F7711" s="30"/>
    </row>
    <row r="7712">
      <c r="F7712" s="30"/>
    </row>
    <row r="7713">
      <c r="F7713" s="30"/>
    </row>
    <row r="7714">
      <c r="F7714" s="30"/>
    </row>
    <row r="7715">
      <c r="F7715" s="30"/>
    </row>
    <row r="7716">
      <c r="F7716" s="30"/>
    </row>
    <row r="7717">
      <c r="F7717" s="30"/>
    </row>
    <row r="7718">
      <c r="F7718" s="30"/>
    </row>
    <row r="7719">
      <c r="F7719" s="30"/>
    </row>
    <row r="7720">
      <c r="F7720" s="30"/>
    </row>
    <row r="7721">
      <c r="F7721" s="30"/>
    </row>
    <row r="7722">
      <c r="F7722" s="30"/>
    </row>
    <row r="7723">
      <c r="F7723" s="30"/>
    </row>
    <row r="7724">
      <c r="F7724" s="30"/>
    </row>
    <row r="7725">
      <c r="F7725" s="30"/>
    </row>
    <row r="7726">
      <c r="F7726" s="30"/>
    </row>
    <row r="7727">
      <c r="F7727" s="30"/>
    </row>
    <row r="7728">
      <c r="F7728" s="30"/>
    </row>
    <row r="7729">
      <c r="F7729" s="30"/>
    </row>
    <row r="7730">
      <c r="F7730" s="30"/>
    </row>
    <row r="7731">
      <c r="F7731" s="30"/>
    </row>
    <row r="7732">
      <c r="F7732" s="30"/>
    </row>
    <row r="7733">
      <c r="F7733" s="30"/>
    </row>
    <row r="7734">
      <c r="F7734" s="30"/>
    </row>
    <row r="7735">
      <c r="F7735" s="30"/>
    </row>
    <row r="7736">
      <c r="F7736" s="30"/>
    </row>
    <row r="7737">
      <c r="F7737" s="30"/>
    </row>
    <row r="7738">
      <c r="F7738" s="30"/>
    </row>
    <row r="7739">
      <c r="F7739" s="30"/>
    </row>
    <row r="7740">
      <c r="F7740" s="30"/>
    </row>
    <row r="7741">
      <c r="F7741" s="30"/>
    </row>
    <row r="7742">
      <c r="F7742" s="30"/>
    </row>
    <row r="7743">
      <c r="F7743" s="30"/>
    </row>
    <row r="7744">
      <c r="F7744" s="30"/>
    </row>
    <row r="7745">
      <c r="F7745" s="30"/>
    </row>
    <row r="7746">
      <c r="F7746" s="30"/>
    </row>
    <row r="7747">
      <c r="F7747" s="30"/>
    </row>
    <row r="7748">
      <c r="F7748" s="30"/>
    </row>
    <row r="7749">
      <c r="F7749" s="30"/>
    </row>
    <row r="7750">
      <c r="F7750" s="30"/>
    </row>
    <row r="7751">
      <c r="F7751" s="30"/>
    </row>
    <row r="7752">
      <c r="F7752" s="30"/>
    </row>
    <row r="7753">
      <c r="F7753" s="30"/>
    </row>
    <row r="7754">
      <c r="F7754" s="30"/>
    </row>
    <row r="7755">
      <c r="F7755" s="30"/>
    </row>
    <row r="7756">
      <c r="F7756" s="30"/>
    </row>
    <row r="7757">
      <c r="F7757" s="30"/>
    </row>
    <row r="7758">
      <c r="F7758" s="30"/>
    </row>
    <row r="7759">
      <c r="F7759" s="30"/>
    </row>
    <row r="7760">
      <c r="F7760" s="30"/>
    </row>
    <row r="7761">
      <c r="F7761" s="30"/>
    </row>
    <row r="7762">
      <c r="F7762" s="30"/>
    </row>
    <row r="7763">
      <c r="F7763" s="30"/>
    </row>
    <row r="7764">
      <c r="F7764" s="30"/>
    </row>
    <row r="7765">
      <c r="F7765" s="30"/>
    </row>
    <row r="7766">
      <c r="F7766" s="30"/>
    </row>
    <row r="7767">
      <c r="F7767" s="30"/>
    </row>
    <row r="7768">
      <c r="F7768" s="30"/>
    </row>
    <row r="7769">
      <c r="F7769" s="30"/>
    </row>
    <row r="7770">
      <c r="F7770" s="30"/>
    </row>
    <row r="7771">
      <c r="F7771" s="30"/>
    </row>
    <row r="7772">
      <c r="F7772" s="30"/>
    </row>
    <row r="7773">
      <c r="F7773" s="30"/>
    </row>
    <row r="7774">
      <c r="F7774" s="30"/>
    </row>
    <row r="7775">
      <c r="F7775" s="30"/>
    </row>
    <row r="7776">
      <c r="F7776" s="30"/>
    </row>
    <row r="7777">
      <c r="F7777" s="30"/>
    </row>
    <row r="7778">
      <c r="F7778" s="30"/>
    </row>
    <row r="7779">
      <c r="F7779" s="30"/>
    </row>
    <row r="7780">
      <c r="F7780" s="30"/>
    </row>
    <row r="7781">
      <c r="F7781" s="30"/>
    </row>
    <row r="7782">
      <c r="F7782" s="30"/>
    </row>
    <row r="7783">
      <c r="F7783" s="30"/>
    </row>
    <row r="7784">
      <c r="F7784" s="30"/>
    </row>
    <row r="7785">
      <c r="F7785" s="30"/>
    </row>
    <row r="7786">
      <c r="F7786" s="30"/>
    </row>
    <row r="7787">
      <c r="F7787" s="30"/>
    </row>
    <row r="7788">
      <c r="F7788" s="30"/>
    </row>
    <row r="7789">
      <c r="F7789" s="30"/>
    </row>
    <row r="7790">
      <c r="F7790" s="30"/>
    </row>
    <row r="7791">
      <c r="F7791" s="30"/>
    </row>
    <row r="7792">
      <c r="F7792" s="30"/>
    </row>
    <row r="7793">
      <c r="F7793" s="30"/>
    </row>
    <row r="7794">
      <c r="F7794" s="30"/>
    </row>
    <row r="7795">
      <c r="F7795" s="30"/>
    </row>
    <row r="7796">
      <c r="F7796" s="30"/>
    </row>
    <row r="7797">
      <c r="F7797" s="30"/>
    </row>
    <row r="7798">
      <c r="F7798" s="30"/>
    </row>
    <row r="7799">
      <c r="F7799" s="30"/>
    </row>
    <row r="7800">
      <c r="F7800" s="30"/>
    </row>
    <row r="7801">
      <c r="F7801" s="30"/>
    </row>
    <row r="7802">
      <c r="F7802" s="30"/>
    </row>
    <row r="7803">
      <c r="F7803" s="30"/>
    </row>
    <row r="7804">
      <c r="F7804" s="30"/>
    </row>
    <row r="7805">
      <c r="F7805" s="30"/>
    </row>
    <row r="7806">
      <c r="F7806" s="30"/>
    </row>
    <row r="7807">
      <c r="F7807" s="30"/>
    </row>
    <row r="7808">
      <c r="F7808" s="30"/>
    </row>
    <row r="7809">
      <c r="F7809" s="30"/>
    </row>
    <row r="7810">
      <c r="F7810" s="30"/>
    </row>
    <row r="7811">
      <c r="F7811" s="30"/>
    </row>
    <row r="7812">
      <c r="F7812" s="30"/>
    </row>
    <row r="7813">
      <c r="F7813" s="30"/>
    </row>
    <row r="7814">
      <c r="F7814" s="30"/>
    </row>
    <row r="7815">
      <c r="F7815" s="30"/>
    </row>
    <row r="7816">
      <c r="F7816" s="30"/>
    </row>
    <row r="7817">
      <c r="F7817" s="30"/>
    </row>
    <row r="7818">
      <c r="F7818" s="30"/>
    </row>
    <row r="7819">
      <c r="F7819" s="30"/>
    </row>
    <row r="7820">
      <c r="F7820" s="30"/>
    </row>
    <row r="7821">
      <c r="F7821" s="30"/>
    </row>
    <row r="7822">
      <c r="F7822" s="30"/>
    </row>
    <row r="7823">
      <c r="F7823" s="30"/>
    </row>
    <row r="7824">
      <c r="F7824" s="30"/>
    </row>
    <row r="7825">
      <c r="F7825" s="30"/>
    </row>
    <row r="7826">
      <c r="F7826" s="30"/>
    </row>
    <row r="7827">
      <c r="F7827" s="30"/>
    </row>
    <row r="7828">
      <c r="F7828" s="30"/>
    </row>
    <row r="7829">
      <c r="F7829" s="30"/>
    </row>
    <row r="7830">
      <c r="F7830" s="30"/>
    </row>
    <row r="7831">
      <c r="F7831" s="30"/>
    </row>
    <row r="7832">
      <c r="F7832" s="30"/>
    </row>
    <row r="7833">
      <c r="F7833" s="30"/>
    </row>
    <row r="7834">
      <c r="F7834" s="30"/>
    </row>
    <row r="7835">
      <c r="F7835" s="30"/>
    </row>
    <row r="7836">
      <c r="F7836" s="30"/>
    </row>
    <row r="7837">
      <c r="F7837" s="30"/>
    </row>
    <row r="7838">
      <c r="F7838" s="30"/>
    </row>
    <row r="7839">
      <c r="F7839" s="30"/>
    </row>
    <row r="7840">
      <c r="F7840" s="30"/>
    </row>
    <row r="7841">
      <c r="F7841" s="30"/>
    </row>
    <row r="7842">
      <c r="F7842" s="30"/>
    </row>
    <row r="7843">
      <c r="F7843" s="30"/>
    </row>
    <row r="7844">
      <c r="F7844" s="30"/>
    </row>
    <row r="7845">
      <c r="F7845" s="30"/>
    </row>
    <row r="7846">
      <c r="F7846" s="30"/>
    </row>
    <row r="7847">
      <c r="F7847" s="30"/>
    </row>
    <row r="7848">
      <c r="F7848" s="30"/>
    </row>
    <row r="7849">
      <c r="F7849" s="30"/>
    </row>
    <row r="7850">
      <c r="F7850" s="30"/>
    </row>
    <row r="7851">
      <c r="F7851" s="30"/>
    </row>
    <row r="7852">
      <c r="F7852" s="30"/>
    </row>
    <row r="7853">
      <c r="F7853" s="30"/>
    </row>
    <row r="7854">
      <c r="F7854" s="30"/>
    </row>
    <row r="7855">
      <c r="F7855" s="30"/>
    </row>
    <row r="7856">
      <c r="F7856" s="30"/>
    </row>
    <row r="7857">
      <c r="F7857" s="30"/>
    </row>
    <row r="7858">
      <c r="F7858" s="30"/>
    </row>
    <row r="7859">
      <c r="F7859" s="30"/>
    </row>
    <row r="7860">
      <c r="F7860" s="30"/>
    </row>
    <row r="7861">
      <c r="F7861" s="30"/>
    </row>
    <row r="7862">
      <c r="F7862" s="30"/>
    </row>
    <row r="7863">
      <c r="F7863" s="30"/>
    </row>
    <row r="7864">
      <c r="F7864" s="30"/>
    </row>
    <row r="7865">
      <c r="F7865" s="30"/>
    </row>
    <row r="7866">
      <c r="F7866" s="30"/>
    </row>
    <row r="7867">
      <c r="F7867" s="30"/>
    </row>
    <row r="7868">
      <c r="F7868" s="30"/>
    </row>
    <row r="7869">
      <c r="F7869" s="30"/>
    </row>
    <row r="7870">
      <c r="F7870" s="30"/>
    </row>
    <row r="7871">
      <c r="F7871" s="30"/>
    </row>
    <row r="7872">
      <c r="F7872" s="30"/>
    </row>
    <row r="7873">
      <c r="F7873" s="30"/>
    </row>
    <row r="7874">
      <c r="F7874" s="30"/>
    </row>
    <row r="7875">
      <c r="F7875" s="30"/>
    </row>
    <row r="7876">
      <c r="F7876" s="30"/>
    </row>
    <row r="7877">
      <c r="F7877" s="30"/>
    </row>
    <row r="7878">
      <c r="F7878" s="30"/>
    </row>
    <row r="7879">
      <c r="F7879" s="30"/>
    </row>
    <row r="7880">
      <c r="F7880" s="30"/>
    </row>
    <row r="7881">
      <c r="F7881" s="30"/>
    </row>
    <row r="7882">
      <c r="F7882" s="30"/>
    </row>
    <row r="7883">
      <c r="F7883" s="30"/>
    </row>
    <row r="7884">
      <c r="F7884" s="30"/>
    </row>
    <row r="7885">
      <c r="F7885" s="30"/>
    </row>
    <row r="7886">
      <c r="F7886" s="30"/>
    </row>
    <row r="7887">
      <c r="F7887" s="30"/>
    </row>
    <row r="7888">
      <c r="F7888" s="30"/>
    </row>
    <row r="7889">
      <c r="F7889" s="30"/>
    </row>
    <row r="7890">
      <c r="F7890" s="30"/>
    </row>
    <row r="7891">
      <c r="F7891" s="30"/>
    </row>
    <row r="7892">
      <c r="F7892" s="30"/>
    </row>
    <row r="7893">
      <c r="F7893" s="30"/>
    </row>
    <row r="7894">
      <c r="F7894" s="30"/>
    </row>
    <row r="7895">
      <c r="F7895" s="30"/>
    </row>
    <row r="7896">
      <c r="F7896" s="30"/>
    </row>
    <row r="7897">
      <c r="F7897" s="30"/>
    </row>
    <row r="7898">
      <c r="F7898" s="30"/>
    </row>
    <row r="7899">
      <c r="F7899" s="30"/>
    </row>
    <row r="7900">
      <c r="F7900" s="30"/>
    </row>
    <row r="7901">
      <c r="F7901" s="30"/>
    </row>
    <row r="7902">
      <c r="F7902" s="30"/>
    </row>
    <row r="7903">
      <c r="F7903" s="30"/>
    </row>
    <row r="7904">
      <c r="F7904" s="30"/>
    </row>
    <row r="7905">
      <c r="F7905" s="30"/>
    </row>
    <row r="7906">
      <c r="F7906" s="30"/>
    </row>
    <row r="7907">
      <c r="F7907" s="30"/>
    </row>
    <row r="7908">
      <c r="F7908" s="30"/>
    </row>
    <row r="7909">
      <c r="F7909" s="30"/>
    </row>
    <row r="7910">
      <c r="F7910" s="30"/>
    </row>
    <row r="7911">
      <c r="F7911" s="30"/>
    </row>
    <row r="7912">
      <c r="F7912" s="30"/>
    </row>
    <row r="7913">
      <c r="F7913" s="30"/>
    </row>
    <row r="7914">
      <c r="F7914" s="30"/>
    </row>
    <row r="7915">
      <c r="F7915" s="30"/>
    </row>
    <row r="7916">
      <c r="F7916" s="30"/>
    </row>
    <row r="7917">
      <c r="F7917" s="30"/>
    </row>
    <row r="7918">
      <c r="F7918" s="30"/>
    </row>
    <row r="7919">
      <c r="F7919" s="30"/>
    </row>
    <row r="7920">
      <c r="F7920" s="30"/>
    </row>
    <row r="7921">
      <c r="F7921" s="30"/>
    </row>
    <row r="7922">
      <c r="F7922" s="30"/>
    </row>
    <row r="7923">
      <c r="F7923" s="30"/>
    </row>
    <row r="7924">
      <c r="F7924" s="30"/>
    </row>
    <row r="7925">
      <c r="F7925" s="30"/>
    </row>
    <row r="7926">
      <c r="F7926" s="30"/>
    </row>
    <row r="7927">
      <c r="F7927" s="30"/>
    </row>
    <row r="7928">
      <c r="F7928" s="30"/>
    </row>
    <row r="7929">
      <c r="F7929" s="30"/>
    </row>
    <row r="7930">
      <c r="F7930" s="30"/>
    </row>
    <row r="7931">
      <c r="F7931" s="30"/>
    </row>
    <row r="7932">
      <c r="F7932" s="30"/>
    </row>
    <row r="7933">
      <c r="F7933" s="30"/>
    </row>
    <row r="7934">
      <c r="F7934" s="30"/>
    </row>
    <row r="7935">
      <c r="F7935" s="30"/>
    </row>
    <row r="7936">
      <c r="F7936" s="30"/>
    </row>
    <row r="7937">
      <c r="F7937" s="30"/>
    </row>
    <row r="7938">
      <c r="F7938" s="30"/>
    </row>
    <row r="7939">
      <c r="F7939" s="30"/>
    </row>
    <row r="7940">
      <c r="F7940" s="30"/>
    </row>
    <row r="7941">
      <c r="F7941" s="30"/>
    </row>
    <row r="7942">
      <c r="F7942" s="30"/>
    </row>
    <row r="7943">
      <c r="F7943" s="30"/>
    </row>
    <row r="7944">
      <c r="F7944" s="30"/>
    </row>
    <row r="7945">
      <c r="F7945" s="30"/>
    </row>
    <row r="7946">
      <c r="F7946" s="30"/>
    </row>
    <row r="7947">
      <c r="F7947" s="30"/>
    </row>
    <row r="7948">
      <c r="F7948" s="30"/>
    </row>
    <row r="7949">
      <c r="F7949" s="30"/>
    </row>
    <row r="7950">
      <c r="F7950" s="30"/>
    </row>
    <row r="7951">
      <c r="F7951" s="30"/>
    </row>
    <row r="7952">
      <c r="F7952" s="30"/>
    </row>
    <row r="7953">
      <c r="F7953" s="30"/>
    </row>
    <row r="7954">
      <c r="F7954" s="30"/>
    </row>
    <row r="7955">
      <c r="F7955" s="30"/>
    </row>
    <row r="7956">
      <c r="F7956" s="30"/>
    </row>
    <row r="7957">
      <c r="F7957" s="30"/>
    </row>
    <row r="7958">
      <c r="F7958" s="30"/>
    </row>
    <row r="7959">
      <c r="F7959" s="30"/>
    </row>
    <row r="7960">
      <c r="F7960" s="30"/>
    </row>
    <row r="7961">
      <c r="F7961" s="30"/>
    </row>
    <row r="7962">
      <c r="F7962" s="30"/>
    </row>
    <row r="7963">
      <c r="F7963" s="30"/>
    </row>
    <row r="7964">
      <c r="F7964" s="30"/>
    </row>
    <row r="7965">
      <c r="F7965" s="30"/>
    </row>
    <row r="7966">
      <c r="F7966" s="30"/>
    </row>
    <row r="7967">
      <c r="F7967" s="30"/>
    </row>
    <row r="7968">
      <c r="F7968" s="30"/>
    </row>
    <row r="7969">
      <c r="F7969" s="30"/>
    </row>
    <row r="7970">
      <c r="F7970" s="30"/>
    </row>
    <row r="7971">
      <c r="F7971" s="30"/>
    </row>
    <row r="7972">
      <c r="F7972" s="30"/>
    </row>
    <row r="7973">
      <c r="F7973" s="30"/>
    </row>
    <row r="7974">
      <c r="F7974" s="30"/>
    </row>
    <row r="7975">
      <c r="F7975" s="30"/>
    </row>
    <row r="7976">
      <c r="F7976" s="30"/>
    </row>
    <row r="7977">
      <c r="F7977" s="30"/>
    </row>
    <row r="7978">
      <c r="F7978" s="30"/>
    </row>
    <row r="7979">
      <c r="F7979" s="30"/>
    </row>
    <row r="7980">
      <c r="F7980" s="30"/>
    </row>
    <row r="7981">
      <c r="F7981" s="30"/>
    </row>
    <row r="7982">
      <c r="F7982" s="30"/>
    </row>
    <row r="7983">
      <c r="F7983" s="30"/>
    </row>
    <row r="7984">
      <c r="F7984" s="30"/>
    </row>
    <row r="7985">
      <c r="F7985" s="30"/>
    </row>
    <row r="7986">
      <c r="F7986" s="30"/>
    </row>
    <row r="7987">
      <c r="F7987" s="30"/>
    </row>
    <row r="7988">
      <c r="F7988" s="30"/>
    </row>
    <row r="7989">
      <c r="F7989" s="30"/>
    </row>
    <row r="7990">
      <c r="F7990" s="30"/>
    </row>
    <row r="7991">
      <c r="F7991" s="30"/>
    </row>
    <row r="7992">
      <c r="F7992" s="30"/>
    </row>
    <row r="7993">
      <c r="F7993" s="30"/>
    </row>
    <row r="7994">
      <c r="F7994" s="30"/>
    </row>
    <row r="7995">
      <c r="F7995" s="30"/>
    </row>
    <row r="7996">
      <c r="F7996" s="30"/>
    </row>
    <row r="7997">
      <c r="F7997" s="30"/>
    </row>
    <row r="7998">
      <c r="F7998" s="30"/>
    </row>
    <row r="7999">
      <c r="F7999" s="30"/>
    </row>
    <row r="8000">
      <c r="F8000" s="30"/>
    </row>
    <row r="8001">
      <c r="F8001" s="30"/>
    </row>
    <row r="8002">
      <c r="F8002" s="30"/>
    </row>
    <row r="8003">
      <c r="F8003" s="30"/>
    </row>
    <row r="8004">
      <c r="F8004" s="30"/>
    </row>
    <row r="8005">
      <c r="F8005" s="30"/>
    </row>
    <row r="8006">
      <c r="F8006" s="30"/>
    </row>
    <row r="8007">
      <c r="F8007" s="30"/>
    </row>
    <row r="8008">
      <c r="F8008" s="30"/>
    </row>
    <row r="8009">
      <c r="F8009" s="30"/>
    </row>
    <row r="8010">
      <c r="F8010" s="30"/>
    </row>
    <row r="8011">
      <c r="F8011" s="30"/>
    </row>
    <row r="8012">
      <c r="F8012" s="30"/>
    </row>
    <row r="8013">
      <c r="F8013" s="30"/>
    </row>
    <row r="8014">
      <c r="F8014" s="30"/>
    </row>
    <row r="8015">
      <c r="F8015" s="30"/>
    </row>
    <row r="8016">
      <c r="F8016" s="30"/>
    </row>
    <row r="8017">
      <c r="F8017" s="30"/>
    </row>
    <row r="8018">
      <c r="F8018" s="30"/>
    </row>
    <row r="8019">
      <c r="F8019" s="30"/>
    </row>
    <row r="8020">
      <c r="F8020" s="30"/>
    </row>
    <row r="8021">
      <c r="F8021" s="30"/>
    </row>
    <row r="8022">
      <c r="F8022" s="30"/>
    </row>
    <row r="8023">
      <c r="F8023" s="30"/>
    </row>
    <row r="8024">
      <c r="F8024" s="30"/>
    </row>
    <row r="8025">
      <c r="F8025" s="30"/>
    </row>
    <row r="8026">
      <c r="F8026" s="30"/>
    </row>
    <row r="8027">
      <c r="F8027" s="30"/>
    </row>
    <row r="8028">
      <c r="F8028" s="30"/>
    </row>
    <row r="8029">
      <c r="F8029" s="30"/>
    </row>
    <row r="8030">
      <c r="F8030" s="30"/>
    </row>
    <row r="8031">
      <c r="F8031" s="30"/>
    </row>
    <row r="8032">
      <c r="F8032" s="30"/>
    </row>
    <row r="8033">
      <c r="F8033" s="30"/>
    </row>
    <row r="8034">
      <c r="F8034" s="30"/>
    </row>
    <row r="8035">
      <c r="F8035" s="30"/>
    </row>
    <row r="8036">
      <c r="F8036" s="30"/>
    </row>
    <row r="8037">
      <c r="F8037" s="30"/>
    </row>
    <row r="8038">
      <c r="F8038" s="30"/>
    </row>
    <row r="8039">
      <c r="F8039" s="30"/>
    </row>
    <row r="8040">
      <c r="F8040" s="30"/>
    </row>
    <row r="8041">
      <c r="F8041" s="30"/>
    </row>
    <row r="8042">
      <c r="F8042" s="30"/>
    </row>
    <row r="8043">
      <c r="F8043" s="30"/>
    </row>
    <row r="8044">
      <c r="F8044" s="30"/>
    </row>
    <row r="8045">
      <c r="F8045" s="30"/>
    </row>
    <row r="8046">
      <c r="F8046" s="30"/>
    </row>
    <row r="8047">
      <c r="F8047" s="30"/>
    </row>
    <row r="8048">
      <c r="F8048" s="30"/>
    </row>
    <row r="8049">
      <c r="F8049" s="30"/>
    </row>
    <row r="8050">
      <c r="F8050" s="30"/>
    </row>
    <row r="8051">
      <c r="F8051" s="30"/>
    </row>
    <row r="8052">
      <c r="F8052" s="30"/>
    </row>
    <row r="8053">
      <c r="F8053" s="30"/>
    </row>
    <row r="8054">
      <c r="F8054" s="30"/>
    </row>
    <row r="8055">
      <c r="F8055" s="30"/>
    </row>
    <row r="8056">
      <c r="F8056" s="30"/>
    </row>
    <row r="8057">
      <c r="F8057" s="30"/>
    </row>
    <row r="8058">
      <c r="F8058" s="30"/>
    </row>
    <row r="8059">
      <c r="F8059" s="30"/>
    </row>
    <row r="8060">
      <c r="F8060" s="30"/>
    </row>
    <row r="8061">
      <c r="F8061" s="30"/>
    </row>
    <row r="8062">
      <c r="F8062" s="30"/>
    </row>
    <row r="8063">
      <c r="F8063" s="30"/>
    </row>
    <row r="8064">
      <c r="F8064" s="30"/>
    </row>
    <row r="8065">
      <c r="F8065" s="30"/>
    </row>
    <row r="8066">
      <c r="F8066" s="30"/>
    </row>
    <row r="8067">
      <c r="F8067" s="30"/>
    </row>
    <row r="8068">
      <c r="F8068" s="30"/>
    </row>
    <row r="8069">
      <c r="F8069" s="30"/>
    </row>
    <row r="8070">
      <c r="F8070" s="30"/>
    </row>
    <row r="8071">
      <c r="F8071" s="30"/>
    </row>
    <row r="8072">
      <c r="F8072" s="30"/>
    </row>
    <row r="8073">
      <c r="F8073" s="30"/>
    </row>
    <row r="8074">
      <c r="F8074" s="30"/>
    </row>
    <row r="8075">
      <c r="F8075" s="30"/>
    </row>
    <row r="8076">
      <c r="F8076" s="30"/>
    </row>
    <row r="8077">
      <c r="F8077" s="30"/>
    </row>
    <row r="8078">
      <c r="F8078" s="30"/>
    </row>
    <row r="8079">
      <c r="F8079" s="30"/>
    </row>
    <row r="8080">
      <c r="F8080" s="30"/>
    </row>
    <row r="8081">
      <c r="F8081" s="30"/>
    </row>
    <row r="8082">
      <c r="F8082" s="30"/>
    </row>
    <row r="8083">
      <c r="F8083" s="30"/>
    </row>
    <row r="8084">
      <c r="F8084" s="30"/>
    </row>
    <row r="8085">
      <c r="F8085" s="30"/>
    </row>
    <row r="8086">
      <c r="F8086" s="30"/>
    </row>
    <row r="8087">
      <c r="F8087" s="30"/>
    </row>
    <row r="8088">
      <c r="F8088" s="30"/>
    </row>
    <row r="8089">
      <c r="F8089" s="30"/>
    </row>
    <row r="8090">
      <c r="F8090" s="30"/>
    </row>
    <row r="8091">
      <c r="F8091" s="30"/>
    </row>
    <row r="8092">
      <c r="F8092" s="30"/>
    </row>
    <row r="8093">
      <c r="F8093" s="30"/>
    </row>
    <row r="8094">
      <c r="F8094" s="30"/>
    </row>
    <row r="8095">
      <c r="F8095" s="30"/>
    </row>
    <row r="8096">
      <c r="F8096" s="30"/>
    </row>
    <row r="8097">
      <c r="F8097" s="30"/>
    </row>
    <row r="8098">
      <c r="F8098" s="30"/>
    </row>
    <row r="8099">
      <c r="F8099" s="30"/>
    </row>
    <row r="8100">
      <c r="F8100" s="30"/>
    </row>
    <row r="8101">
      <c r="F8101" s="30"/>
    </row>
    <row r="8102">
      <c r="F8102" s="30"/>
    </row>
    <row r="8103">
      <c r="F8103" s="30"/>
    </row>
    <row r="8104">
      <c r="F8104" s="30"/>
    </row>
    <row r="8105">
      <c r="F8105" s="30"/>
    </row>
    <row r="8106">
      <c r="F8106" s="30"/>
    </row>
    <row r="8107">
      <c r="F8107" s="30"/>
    </row>
    <row r="8108">
      <c r="F8108" s="30"/>
    </row>
    <row r="8109">
      <c r="F8109" s="30"/>
    </row>
    <row r="8110">
      <c r="F8110" s="30"/>
    </row>
    <row r="8111">
      <c r="F8111" s="30"/>
    </row>
    <row r="8112">
      <c r="F8112" s="30"/>
    </row>
    <row r="8113">
      <c r="F8113" s="30"/>
    </row>
    <row r="8114">
      <c r="F8114" s="30"/>
    </row>
    <row r="8115">
      <c r="F8115" s="30"/>
    </row>
    <row r="8116">
      <c r="F8116" s="30"/>
    </row>
    <row r="8117">
      <c r="F8117" s="30"/>
    </row>
    <row r="8118">
      <c r="F8118" s="30"/>
    </row>
    <row r="8119">
      <c r="F8119" s="30"/>
    </row>
    <row r="8120">
      <c r="F8120" s="30"/>
    </row>
    <row r="8121">
      <c r="F8121" s="30"/>
    </row>
    <row r="8122">
      <c r="F8122" s="30"/>
    </row>
    <row r="8123">
      <c r="F8123" s="30"/>
    </row>
    <row r="8124">
      <c r="F8124" s="30"/>
    </row>
    <row r="8125">
      <c r="F8125" s="30"/>
    </row>
    <row r="8126">
      <c r="F8126" s="30"/>
    </row>
    <row r="8127">
      <c r="F8127" s="30"/>
    </row>
    <row r="8128">
      <c r="F8128" s="30"/>
    </row>
    <row r="8129">
      <c r="F8129" s="30"/>
    </row>
    <row r="8130">
      <c r="F8130" s="30"/>
    </row>
    <row r="8131">
      <c r="F8131" s="30"/>
    </row>
    <row r="8132">
      <c r="F8132" s="30"/>
    </row>
    <row r="8133">
      <c r="F8133" s="30"/>
    </row>
    <row r="8134">
      <c r="F8134" s="30"/>
    </row>
    <row r="8135">
      <c r="F8135" s="30"/>
    </row>
    <row r="8136">
      <c r="F8136" s="30"/>
    </row>
    <row r="8137">
      <c r="F8137" s="30"/>
    </row>
    <row r="8138">
      <c r="F8138" s="30"/>
    </row>
    <row r="8139">
      <c r="F8139" s="30"/>
    </row>
    <row r="8140">
      <c r="F8140" s="30"/>
    </row>
    <row r="8141">
      <c r="F8141" s="30"/>
    </row>
    <row r="8142">
      <c r="F8142" s="30"/>
    </row>
    <row r="8143">
      <c r="F8143" s="30"/>
    </row>
    <row r="8144">
      <c r="F8144" s="30"/>
    </row>
    <row r="8145">
      <c r="F8145" s="30"/>
    </row>
    <row r="8146">
      <c r="F8146" s="30"/>
    </row>
    <row r="8147">
      <c r="F8147" s="30"/>
    </row>
    <row r="8148">
      <c r="F8148" s="30"/>
    </row>
    <row r="8149">
      <c r="F8149" s="30"/>
    </row>
    <row r="8150">
      <c r="F8150" s="30"/>
    </row>
    <row r="8151">
      <c r="F8151" s="30"/>
    </row>
    <row r="8152">
      <c r="F8152" s="30"/>
    </row>
    <row r="8153">
      <c r="F8153" s="30"/>
    </row>
    <row r="8154">
      <c r="F8154" s="30"/>
    </row>
    <row r="8155">
      <c r="F8155" s="30"/>
    </row>
    <row r="8156">
      <c r="F8156" s="30"/>
    </row>
    <row r="8157">
      <c r="F8157" s="30"/>
    </row>
    <row r="8158">
      <c r="F8158" s="30"/>
    </row>
    <row r="8159">
      <c r="F8159" s="30"/>
    </row>
    <row r="8160">
      <c r="F8160" s="30"/>
    </row>
    <row r="8161">
      <c r="F8161" s="30"/>
    </row>
    <row r="8162">
      <c r="F8162" s="30"/>
    </row>
    <row r="8163">
      <c r="F8163" s="30"/>
    </row>
    <row r="8164">
      <c r="F8164" s="30"/>
    </row>
    <row r="8165">
      <c r="F8165" s="30"/>
    </row>
    <row r="8166">
      <c r="F8166" s="30"/>
    </row>
    <row r="8167">
      <c r="F8167" s="30"/>
    </row>
    <row r="8168">
      <c r="F8168" s="30"/>
    </row>
    <row r="8169">
      <c r="F8169" s="30"/>
    </row>
    <row r="8170">
      <c r="F8170" s="30"/>
    </row>
    <row r="8171">
      <c r="F8171" s="30"/>
    </row>
    <row r="8172">
      <c r="F8172" s="30"/>
    </row>
    <row r="8173">
      <c r="F8173" s="30"/>
    </row>
    <row r="8174">
      <c r="F8174" s="30"/>
    </row>
    <row r="8175">
      <c r="F8175" s="30"/>
    </row>
    <row r="8176">
      <c r="F8176" s="30"/>
    </row>
    <row r="8177">
      <c r="F8177" s="30"/>
    </row>
    <row r="8178">
      <c r="F8178" s="30"/>
    </row>
    <row r="8179">
      <c r="F8179" s="30"/>
    </row>
    <row r="8180">
      <c r="F8180" s="30"/>
    </row>
    <row r="8181">
      <c r="F8181" s="30"/>
    </row>
    <row r="8182">
      <c r="F8182" s="30"/>
    </row>
    <row r="8183">
      <c r="F8183" s="30"/>
    </row>
    <row r="8184">
      <c r="F8184" s="30"/>
    </row>
    <row r="8185">
      <c r="F8185" s="30"/>
    </row>
    <row r="8186">
      <c r="F8186" s="30"/>
    </row>
    <row r="8187">
      <c r="F8187" s="30"/>
    </row>
    <row r="8188">
      <c r="F8188" s="30"/>
    </row>
    <row r="8189">
      <c r="F8189" s="30"/>
    </row>
    <row r="8190">
      <c r="F8190" s="30"/>
    </row>
    <row r="8191">
      <c r="F8191" s="30"/>
    </row>
    <row r="8192">
      <c r="F8192" s="30"/>
    </row>
    <row r="8193">
      <c r="F8193" s="30"/>
    </row>
    <row r="8194">
      <c r="F8194" s="30"/>
    </row>
    <row r="8195">
      <c r="F8195" s="30"/>
    </row>
    <row r="8196">
      <c r="F8196" s="30"/>
    </row>
    <row r="8197">
      <c r="F8197" s="30"/>
    </row>
    <row r="8198">
      <c r="F8198" s="30"/>
    </row>
    <row r="8199">
      <c r="F8199" s="30"/>
    </row>
    <row r="8200">
      <c r="F8200" s="30"/>
    </row>
    <row r="8201">
      <c r="F8201" s="30"/>
    </row>
    <row r="8202">
      <c r="F8202" s="30"/>
    </row>
    <row r="8203">
      <c r="F8203" s="30"/>
    </row>
    <row r="8204">
      <c r="F8204" s="30"/>
    </row>
    <row r="8205">
      <c r="F8205" s="30"/>
    </row>
    <row r="8206">
      <c r="F8206" s="30"/>
    </row>
    <row r="8207">
      <c r="F8207" s="30"/>
    </row>
    <row r="8208">
      <c r="F8208" s="30"/>
    </row>
    <row r="8209">
      <c r="F8209" s="30"/>
    </row>
    <row r="8210">
      <c r="F8210" s="30"/>
    </row>
    <row r="8211">
      <c r="F8211" s="30"/>
    </row>
    <row r="8212">
      <c r="F8212" s="30"/>
    </row>
    <row r="8213">
      <c r="F8213" s="30"/>
    </row>
    <row r="8214">
      <c r="F8214" s="30"/>
    </row>
    <row r="8215">
      <c r="F8215" s="30"/>
    </row>
    <row r="8216">
      <c r="F8216" s="30"/>
    </row>
    <row r="8217">
      <c r="F8217" s="30"/>
    </row>
    <row r="8218">
      <c r="F8218" s="30"/>
    </row>
    <row r="8219">
      <c r="F8219" s="30"/>
    </row>
    <row r="8220">
      <c r="F8220" s="30"/>
    </row>
    <row r="8221">
      <c r="F8221" s="30"/>
    </row>
    <row r="8222">
      <c r="F8222" s="30"/>
    </row>
    <row r="8223">
      <c r="F8223" s="30"/>
    </row>
    <row r="8224">
      <c r="F8224" s="30"/>
    </row>
    <row r="8225">
      <c r="F8225" s="30"/>
    </row>
    <row r="8226">
      <c r="F8226" s="30"/>
    </row>
    <row r="8227">
      <c r="F8227" s="30"/>
    </row>
    <row r="8228">
      <c r="F8228" s="30"/>
    </row>
    <row r="8229">
      <c r="F8229" s="30"/>
    </row>
    <row r="8230">
      <c r="F8230" s="30"/>
    </row>
    <row r="8231">
      <c r="F8231" s="30"/>
    </row>
    <row r="8232">
      <c r="F8232" s="30"/>
    </row>
    <row r="8233">
      <c r="F8233" s="30"/>
    </row>
    <row r="8234">
      <c r="F8234" s="30"/>
    </row>
    <row r="8235">
      <c r="F8235" s="30"/>
    </row>
    <row r="8236">
      <c r="F8236" s="30"/>
    </row>
    <row r="8237">
      <c r="F8237" s="30"/>
    </row>
    <row r="8238">
      <c r="F8238" s="30"/>
    </row>
    <row r="8239">
      <c r="F8239" s="30"/>
    </row>
    <row r="8240">
      <c r="F8240" s="30"/>
    </row>
    <row r="8241">
      <c r="F8241" s="30"/>
    </row>
    <row r="8242">
      <c r="F8242" s="30"/>
    </row>
    <row r="8243">
      <c r="F8243" s="30"/>
    </row>
    <row r="8244">
      <c r="F8244" s="30"/>
    </row>
    <row r="8245">
      <c r="F8245" s="30"/>
    </row>
    <row r="8246">
      <c r="F8246" s="30"/>
    </row>
    <row r="8247">
      <c r="F8247" s="30"/>
    </row>
    <row r="8248">
      <c r="F8248" s="30"/>
    </row>
    <row r="8249">
      <c r="F8249" s="30"/>
    </row>
    <row r="8250">
      <c r="F8250" s="30"/>
    </row>
    <row r="8251">
      <c r="F8251" s="30"/>
    </row>
    <row r="8252">
      <c r="F8252" s="30"/>
    </row>
    <row r="8253">
      <c r="F8253" s="30"/>
    </row>
    <row r="8254">
      <c r="F8254" s="30"/>
    </row>
    <row r="8255">
      <c r="F8255" s="30"/>
    </row>
    <row r="8256">
      <c r="F8256" s="30"/>
    </row>
    <row r="8257">
      <c r="F8257" s="30"/>
    </row>
    <row r="8258">
      <c r="F8258" s="30"/>
    </row>
    <row r="8259">
      <c r="F8259" s="30"/>
    </row>
    <row r="8260">
      <c r="F8260" s="30"/>
    </row>
    <row r="8261">
      <c r="F8261" s="30"/>
    </row>
    <row r="8262">
      <c r="F8262" s="30"/>
    </row>
    <row r="8263">
      <c r="F8263" s="30"/>
    </row>
    <row r="8264">
      <c r="F8264" s="30"/>
    </row>
    <row r="8265">
      <c r="F8265" s="30"/>
    </row>
    <row r="8266">
      <c r="F8266" s="30"/>
    </row>
    <row r="8267">
      <c r="F8267" s="30"/>
    </row>
    <row r="8268">
      <c r="F8268" s="30"/>
    </row>
    <row r="8269">
      <c r="F8269" s="30"/>
    </row>
    <row r="8270">
      <c r="F8270" s="30"/>
    </row>
    <row r="8271">
      <c r="F8271" s="30"/>
    </row>
    <row r="8272">
      <c r="F8272" s="30"/>
    </row>
    <row r="8273">
      <c r="F8273" s="30"/>
    </row>
    <row r="8274">
      <c r="F8274" s="30"/>
    </row>
    <row r="8275">
      <c r="F8275" s="30"/>
    </row>
    <row r="8276">
      <c r="F8276" s="30"/>
    </row>
    <row r="8277">
      <c r="F8277" s="30"/>
    </row>
    <row r="8278">
      <c r="F8278" s="30"/>
    </row>
    <row r="8279">
      <c r="F8279" s="30"/>
    </row>
    <row r="8280">
      <c r="F8280" s="30"/>
    </row>
    <row r="8281">
      <c r="F8281" s="30"/>
    </row>
    <row r="8282">
      <c r="F8282" s="30"/>
    </row>
    <row r="8283">
      <c r="F8283" s="30"/>
    </row>
    <row r="8284">
      <c r="F8284" s="30"/>
    </row>
    <row r="8285">
      <c r="F8285" s="30"/>
    </row>
    <row r="8286">
      <c r="F8286" s="30"/>
    </row>
    <row r="8287">
      <c r="F8287" s="30"/>
    </row>
    <row r="8288">
      <c r="F8288" s="30"/>
    </row>
    <row r="8289">
      <c r="F8289" s="30"/>
    </row>
    <row r="8290">
      <c r="F8290" s="30"/>
    </row>
    <row r="8291">
      <c r="F8291" s="30"/>
    </row>
    <row r="8292">
      <c r="F8292" s="30"/>
    </row>
    <row r="8293">
      <c r="F8293" s="30"/>
    </row>
    <row r="8294">
      <c r="F8294" s="30"/>
    </row>
    <row r="8295">
      <c r="F8295" s="30"/>
    </row>
    <row r="8296">
      <c r="F8296" s="30"/>
    </row>
    <row r="8297">
      <c r="F8297" s="30"/>
    </row>
    <row r="8298">
      <c r="F8298" s="30"/>
    </row>
    <row r="8299">
      <c r="F8299" s="30"/>
    </row>
    <row r="8300">
      <c r="F8300" s="30"/>
    </row>
    <row r="8301">
      <c r="F8301" s="30"/>
    </row>
    <row r="8302">
      <c r="F8302" s="30"/>
    </row>
    <row r="8303">
      <c r="F8303" s="30"/>
    </row>
    <row r="8304">
      <c r="F8304" s="30"/>
    </row>
    <row r="8305">
      <c r="F8305" s="30"/>
    </row>
    <row r="8306">
      <c r="F8306" s="30"/>
    </row>
    <row r="8307">
      <c r="F8307" s="30"/>
    </row>
    <row r="8308">
      <c r="F8308" s="30"/>
    </row>
    <row r="8309">
      <c r="F8309" s="30"/>
    </row>
    <row r="8310">
      <c r="F8310" s="30"/>
    </row>
    <row r="8311">
      <c r="F8311" s="30"/>
    </row>
    <row r="8312">
      <c r="F8312" s="30"/>
    </row>
    <row r="8313">
      <c r="F8313" s="30"/>
    </row>
    <row r="8314">
      <c r="F8314" s="30"/>
    </row>
    <row r="8315">
      <c r="F8315" s="30"/>
    </row>
    <row r="8316">
      <c r="F8316" s="30"/>
    </row>
    <row r="8317">
      <c r="F8317" s="30"/>
    </row>
    <row r="8318">
      <c r="F8318" s="30"/>
    </row>
    <row r="8319">
      <c r="F8319" s="30"/>
    </row>
    <row r="8320">
      <c r="F8320" s="30"/>
    </row>
    <row r="8321">
      <c r="F8321" s="30"/>
    </row>
    <row r="8322">
      <c r="F8322" s="30"/>
    </row>
    <row r="8323">
      <c r="F8323" s="30"/>
    </row>
    <row r="8324">
      <c r="F8324" s="30"/>
    </row>
    <row r="8325">
      <c r="F8325" s="30"/>
    </row>
    <row r="8326">
      <c r="F8326" s="30"/>
    </row>
    <row r="8327">
      <c r="F8327" s="30"/>
    </row>
    <row r="8328">
      <c r="F8328" s="30"/>
    </row>
    <row r="8329">
      <c r="F8329" s="30"/>
    </row>
    <row r="8330">
      <c r="F8330" s="30"/>
    </row>
    <row r="8331">
      <c r="F8331" s="30"/>
    </row>
    <row r="8332">
      <c r="F8332" s="30"/>
    </row>
    <row r="8333">
      <c r="F8333" s="30"/>
    </row>
    <row r="8334">
      <c r="F8334" s="30"/>
    </row>
    <row r="8335">
      <c r="F8335" s="30"/>
    </row>
    <row r="8336">
      <c r="F8336" s="30"/>
    </row>
    <row r="8337">
      <c r="F8337" s="30"/>
    </row>
    <row r="8338">
      <c r="F8338" s="30"/>
    </row>
    <row r="8339">
      <c r="F8339" s="30"/>
    </row>
    <row r="8340">
      <c r="F8340" s="30"/>
    </row>
    <row r="8341">
      <c r="F8341" s="30"/>
    </row>
    <row r="8342">
      <c r="F8342" s="30"/>
    </row>
    <row r="8343">
      <c r="F8343" s="30"/>
    </row>
    <row r="8344">
      <c r="F8344" s="30"/>
    </row>
    <row r="8345">
      <c r="F8345" s="30"/>
    </row>
    <row r="8346">
      <c r="F8346" s="30"/>
    </row>
    <row r="8347">
      <c r="F8347" s="30"/>
    </row>
    <row r="8348">
      <c r="F8348" s="30"/>
    </row>
    <row r="8349">
      <c r="F8349" s="30"/>
    </row>
    <row r="8350">
      <c r="F8350" s="30"/>
    </row>
    <row r="8351">
      <c r="F8351" s="30"/>
    </row>
    <row r="8352">
      <c r="F8352" s="30"/>
    </row>
    <row r="8353">
      <c r="F8353" s="30"/>
    </row>
    <row r="8354">
      <c r="F8354" s="30"/>
    </row>
    <row r="8355">
      <c r="F8355" s="30"/>
    </row>
    <row r="8356">
      <c r="F8356" s="30"/>
    </row>
    <row r="8357">
      <c r="F8357" s="30"/>
    </row>
    <row r="8358">
      <c r="F8358" s="30"/>
    </row>
    <row r="8359">
      <c r="F8359" s="30"/>
    </row>
    <row r="8360">
      <c r="F8360" s="30"/>
    </row>
    <row r="8361">
      <c r="F8361" s="30"/>
    </row>
    <row r="8362">
      <c r="F8362" s="30"/>
    </row>
    <row r="8363">
      <c r="F8363" s="30"/>
    </row>
    <row r="8364">
      <c r="F8364" s="30"/>
    </row>
    <row r="8365">
      <c r="F8365" s="30"/>
    </row>
    <row r="8366">
      <c r="F8366" s="30"/>
    </row>
    <row r="8367">
      <c r="F8367" s="30"/>
    </row>
    <row r="8368">
      <c r="F8368" s="30"/>
    </row>
    <row r="8369">
      <c r="F8369" s="30"/>
    </row>
    <row r="8370">
      <c r="F8370" s="30"/>
    </row>
    <row r="8371">
      <c r="F8371" s="30"/>
    </row>
    <row r="8372">
      <c r="F8372" s="30"/>
    </row>
    <row r="8373">
      <c r="F8373" s="30"/>
    </row>
    <row r="8374">
      <c r="F8374" s="30"/>
    </row>
    <row r="8375">
      <c r="F8375" s="30"/>
    </row>
    <row r="8376">
      <c r="F8376" s="30"/>
    </row>
    <row r="8377">
      <c r="F8377" s="30"/>
    </row>
    <row r="8378">
      <c r="F8378" s="30"/>
    </row>
    <row r="8379">
      <c r="F8379" s="30"/>
    </row>
    <row r="8380">
      <c r="F8380" s="30"/>
    </row>
    <row r="8381">
      <c r="F8381" s="30"/>
    </row>
    <row r="8382">
      <c r="F8382" s="30"/>
    </row>
    <row r="8383">
      <c r="F8383" s="30"/>
    </row>
    <row r="8384">
      <c r="F8384" s="30"/>
    </row>
    <row r="8385">
      <c r="F8385" s="30"/>
    </row>
    <row r="8386">
      <c r="F8386" s="30"/>
    </row>
    <row r="8387">
      <c r="F8387" s="30"/>
    </row>
    <row r="8388">
      <c r="F8388" s="30"/>
    </row>
    <row r="8389">
      <c r="F8389" s="30"/>
    </row>
    <row r="8390">
      <c r="F8390" s="30"/>
    </row>
    <row r="8391">
      <c r="F8391" s="30"/>
    </row>
    <row r="8392">
      <c r="F8392" s="30"/>
    </row>
    <row r="8393">
      <c r="F8393" s="30"/>
    </row>
    <row r="8394">
      <c r="F8394" s="30"/>
    </row>
    <row r="8395">
      <c r="F8395" s="30"/>
    </row>
    <row r="8396">
      <c r="F8396" s="30"/>
    </row>
    <row r="8397">
      <c r="F8397" s="30"/>
    </row>
    <row r="8398">
      <c r="F8398" s="30"/>
    </row>
    <row r="8399">
      <c r="F8399" s="30"/>
    </row>
    <row r="8400">
      <c r="F8400" s="30"/>
    </row>
    <row r="8401">
      <c r="F8401" s="30"/>
    </row>
    <row r="8402">
      <c r="F8402" s="30"/>
    </row>
    <row r="8403">
      <c r="F8403" s="30"/>
    </row>
    <row r="8404">
      <c r="F8404" s="30"/>
    </row>
    <row r="8405">
      <c r="F8405" s="30"/>
    </row>
    <row r="8406">
      <c r="F8406" s="30"/>
    </row>
    <row r="8407">
      <c r="F8407" s="30"/>
    </row>
    <row r="8408">
      <c r="F8408" s="30"/>
    </row>
    <row r="8409">
      <c r="F8409" s="30"/>
    </row>
    <row r="8410">
      <c r="F8410" s="30"/>
    </row>
    <row r="8411">
      <c r="F8411" s="30"/>
    </row>
    <row r="8412">
      <c r="F8412" s="30"/>
    </row>
    <row r="8413">
      <c r="F8413" s="30"/>
    </row>
    <row r="8414">
      <c r="F8414" s="30"/>
    </row>
    <row r="8415">
      <c r="F8415" s="30"/>
    </row>
    <row r="8416">
      <c r="F8416" s="30"/>
    </row>
    <row r="8417">
      <c r="F8417" s="30"/>
    </row>
    <row r="8418">
      <c r="F8418" s="30"/>
    </row>
    <row r="8419">
      <c r="F8419" s="30"/>
    </row>
    <row r="8420">
      <c r="F8420" s="30"/>
    </row>
    <row r="8421">
      <c r="F8421" s="30"/>
    </row>
    <row r="8422">
      <c r="F8422" s="30"/>
    </row>
    <row r="8423">
      <c r="F8423" s="30"/>
    </row>
    <row r="8424">
      <c r="F8424" s="30"/>
    </row>
    <row r="8425">
      <c r="F8425" s="30"/>
    </row>
    <row r="8426">
      <c r="F8426" s="30"/>
    </row>
    <row r="8427">
      <c r="F8427" s="30"/>
    </row>
    <row r="8428">
      <c r="F8428" s="30"/>
    </row>
    <row r="8429">
      <c r="F8429" s="30"/>
    </row>
    <row r="8430">
      <c r="F8430" s="30"/>
    </row>
    <row r="8431">
      <c r="F8431" s="30"/>
    </row>
    <row r="8432">
      <c r="F8432" s="30"/>
    </row>
    <row r="8433">
      <c r="F8433" s="30"/>
    </row>
    <row r="8434">
      <c r="F8434" s="30"/>
    </row>
    <row r="8435">
      <c r="F8435" s="30"/>
    </row>
    <row r="8436">
      <c r="F8436" s="30"/>
    </row>
    <row r="8437">
      <c r="F8437" s="30"/>
    </row>
    <row r="8438">
      <c r="F8438" s="30"/>
    </row>
    <row r="8439">
      <c r="F8439" s="30"/>
    </row>
    <row r="8440">
      <c r="F8440" s="30"/>
    </row>
    <row r="8441">
      <c r="F8441" s="30"/>
    </row>
    <row r="8442">
      <c r="F8442" s="30"/>
    </row>
    <row r="8443">
      <c r="F8443" s="30"/>
    </row>
    <row r="8444">
      <c r="F8444" s="30"/>
    </row>
    <row r="8445">
      <c r="F8445" s="30"/>
    </row>
    <row r="8446">
      <c r="F8446" s="30"/>
    </row>
    <row r="8447">
      <c r="F8447" s="30"/>
    </row>
    <row r="8448">
      <c r="F8448" s="30"/>
    </row>
    <row r="8449">
      <c r="F8449" s="30"/>
    </row>
    <row r="8450">
      <c r="F8450" s="30"/>
    </row>
    <row r="8451">
      <c r="F8451" s="30"/>
    </row>
    <row r="8452">
      <c r="F8452" s="30"/>
    </row>
    <row r="8453">
      <c r="F8453" s="30"/>
    </row>
    <row r="8454">
      <c r="F8454" s="30"/>
    </row>
    <row r="8455">
      <c r="F8455" s="30"/>
    </row>
    <row r="8456">
      <c r="F8456" s="30"/>
    </row>
    <row r="8457">
      <c r="F8457" s="30"/>
    </row>
    <row r="8458">
      <c r="F8458" s="30"/>
    </row>
    <row r="8459">
      <c r="F8459" s="30"/>
    </row>
    <row r="8460">
      <c r="F8460" s="30"/>
    </row>
    <row r="8461">
      <c r="F8461" s="30"/>
    </row>
    <row r="8462">
      <c r="F8462" s="30"/>
    </row>
    <row r="8463">
      <c r="F8463" s="30"/>
    </row>
    <row r="8464">
      <c r="F8464" s="30"/>
    </row>
    <row r="8465">
      <c r="F8465" s="30"/>
    </row>
    <row r="8466">
      <c r="F8466" s="30"/>
    </row>
    <row r="8467">
      <c r="F8467" s="30"/>
    </row>
    <row r="8468">
      <c r="F8468" s="30"/>
    </row>
    <row r="8469">
      <c r="F8469" s="30"/>
    </row>
    <row r="8470">
      <c r="F8470" s="30"/>
    </row>
    <row r="8471">
      <c r="F8471" s="30"/>
    </row>
    <row r="8472">
      <c r="F8472" s="30"/>
    </row>
    <row r="8473">
      <c r="F8473" s="30"/>
    </row>
    <row r="8474">
      <c r="F8474" s="30"/>
    </row>
    <row r="8475">
      <c r="F8475" s="30"/>
    </row>
    <row r="8476">
      <c r="F8476" s="30"/>
    </row>
    <row r="8477">
      <c r="F8477" s="30"/>
    </row>
    <row r="8478">
      <c r="F8478" s="30"/>
    </row>
    <row r="8479">
      <c r="F8479" s="30"/>
    </row>
    <row r="8480">
      <c r="F8480" s="30"/>
    </row>
    <row r="8481">
      <c r="F8481" s="30"/>
    </row>
    <row r="8482">
      <c r="F8482" s="30"/>
    </row>
    <row r="8483">
      <c r="F8483" s="30"/>
    </row>
    <row r="8484">
      <c r="F8484" s="30"/>
    </row>
    <row r="8485">
      <c r="F8485" s="30"/>
    </row>
    <row r="8486">
      <c r="F8486" s="30"/>
    </row>
    <row r="8487">
      <c r="F8487" s="30"/>
    </row>
    <row r="8488">
      <c r="F8488" s="30"/>
    </row>
    <row r="8489">
      <c r="F8489" s="30"/>
    </row>
    <row r="8490">
      <c r="F8490" s="30"/>
    </row>
    <row r="8491">
      <c r="F8491" s="30"/>
    </row>
    <row r="8492">
      <c r="F8492" s="30"/>
    </row>
    <row r="8493">
      <c r="F8493" s="30"/>
    </row>
    <row r="8494">
      <c r="F8494" s="30"/>
    </row>
    <row r="8495">
      <c r="F8495" s="30"/>
    </row>
    <row r="8496">
      <c r="F8496" s="30"/>
    </row>
    <row r="8497">
      <c r="F8497" s="30"/>
    </row>
    <row r="8498">
      <c r="F8498" s="30"/>
    </row>
    <row r="8499">
      <c r="F8499" s="30"/>
    </row>
    <row r="8500">
      <c r="F8500" s="30"/>
    </row>
    <row r="8501">
      <c r="F8501" s="30"/>
    </row>
    <row r="8502">
      <c r="F8502" s="30"/>
    </row>
    <row r="8503">
      <c r="F8503" s="30"/>
    </row>
    <row r="8504">
      <c r="F8504" s="30"/>
    </row>
    <row r="8505">
      <c r="F8505" s="30"/>
    </row>
    <row r="8506">
      <c r="F8506" s="30"/>
    </row>
    <row r="8507">
      <c r="F8507" s="30"/>
    </row>
    <row r="8508">
      <c r="F8508" s="30"/>
    </row>
    <row r="8509">
      <c r="F8509" s="30"/>
    </row>
    <row r="8510">
      <c r="F8510" s="30"/>
    </row>
    <row r="8511">
      <c r="F8511" s="30"/>
    </row>
    <row r="8512">
      <c r="F8512" s="30"/>
    </row>
    <row r="8513">
      <c r="F8513" s="30"/>
    </row>
    <row r="8514">
      <c r="F8514" s="30"/>
    </row>
    <row r="8515">
      <c r="F8515" s="30"/>
    </row>
    <row r="8516">
      <c r="F8516" s="30"/>
    </row>
    <row r="8517">
      <c r="F8517" s="30"/>
    </row>
    <row r="8518">
      <c r="F8518" s="30"/>
    </row>
    <row r="8519">
      <c r="F8519" s="30"/>
    </row>
    <row r="8520">
      <c r="F8520" s="30"/>
    </row>
    <row r="8521">
      <c r="F8521" s="30"/>
    </row>
    <row r="8522">
      <c r="F8522" s="30"/>
    </row>
    <row r="8523">
      <c r="F8523" s="30"/>
    </row>
    <row r="8524">
      <c r="F8524" s="30"/>
    </row>
    <row r="8525">
      <c r="F8525" s="30"/>
    </row>
    <row r="8526">
      <c r="F8526" s="30"/>
    </row>
    <row r="8527">
      <c r="F8527" s="30"/>
    </row>
    <row r="8528">
      <c r="F8528" s="30"/>
    </row>
    <row r="8529">
      <c r="F8529" s="30"/>
    </row>
    <row r="8530">
      <c r="F8530" s="30"/>
    </row>
    <row r="8531">
      <c r="F8531" s="30"/>
    </row>
    <row r="8532">
      <c r="F8532" s="30"/>
    </row>
    <row r="8533">
      <c r="F8533" s="30"/>
    </row>
    <row r="8534">
      <c r="F8534" s="30"/>
    </row>
    <row r="8535">
      <c r="F8535" s="30"/>
    </row>
    <row r="8536">
      <c r="F8536" s="30"/>
    </row>
    <row r="8537">
      <c r="F8537" s="30"/>
    </row>
    <row r="8538">
      <c r="F8538" s="30"/>
    </row>
    <row r="8539">
      <c r="F8539" s="30"/>
    </row>
    <row r="8540">
      <c r="F8540" s="30"/>
    </row>
    <row r="8541">
      <c r="F8541" s="30"/>
    </row>
    <row r="8542">
      <c r="F8542" s="30"/>
    </row>
    <row r="8543">
      <c r="F8543" s="30"/>
    </row>
    <row r="8544">
      <c r="F8544" s="30"/>
    </row>
    <row r="8545">
      <c r="F8545" s="30"/>
    </row>
    <row r="8546">
      <c r="F8546" s="30"/>
    </row>
    <row r="8547">
      <c r="F8547" s="30"/>
    </row>
    <row r="8548">
      <c r="F8548" s="30"/>
    </row>
    <row r="8549">
      <c r="F8549" s="30"/>
    </row>
    <row r="8550">
      <c r="F8550" s="30"/>
    </row>
    <row r="8551">
      <c r="F8551" s="30"/>
    </row>
    <row r="8552">
      <c r="F8552" s="30"/>
    </row>
    <row r="8553">
      <c r="F8553" s="30"/>
    </row>
    <row r="8554">
      <c r="F8554" s="30"/>
    </row>
    <row r="8555">
      <c r="F8555" s="30"/>
    </row>
    <row r="8556">
      <c r="F8556" s="30"/>
    </row>
    <row r="8557">
      <c r="F8557" s="30"/>
    </row>
    <row r="8558">
      <c r="F8558" s="30"/>
    </row>
    <row r="8559">
      <c r="F8559" s="30"/>
    </row>
    <row r="8560">
      <c r="F8560" s="30"/>
    </row>
    <row r="8561">
      <c r="F8561" s="30"/>
    </row>
    <row r="8562">
      <c r="F8562" s="30"/>
    </row>
    <row r="8563">
      <c r="F8563" s="30"/>
    </row>
    <row r="8564">
      <c r="F8564" s="30"/>
    </row>
    <row r="8565">
      <c r="F8565" s="30"/>
    </row>
    <row r="8566">
      <c r="F8566" s="30"/>
    </row>
    <row r="8567">
      <c r="F8567" s="30"/>
    </row>
    <row r="8568">
      <c r="F8568" s="30"/>
    </row>
    <row r="8569">
      <c r="F8569" s="30"/>
    </row>
    <row r="8570">
      <c r="F8570" s="30"/>
    </row>
    <row r="8571">
      <c r="F8571" s="30"/>
    </row>
    <row r="8572">
      <c r="F8572" s="30"/>
    </row>
    <row r="8573">
      <c r="F8573" s="30"/>
    </row>
    <row r="8574">
      <c r="F8574" s="30"/>
    </row>
    <row r="8575">
      <c r="F8575" s="30"/>
    </row>
    <row r="8576">
      <c r="F8576" s="30"/>
    </row>
    <row r="8577">
      <c r="F8577" s="30"/>
    </row>
    <row r="8578">
      <c r="F8578" s="30"/>
    </row>
    <row r="8579">
      <c r="F8579" s="30"/>
    </row>
    <row r="8580">
      <c r="F8580" s="30"/>
    </row>
    <row r="8581">
      <c r="F8581" s="30"/>
    </row>
    <row r="8582">
      <c r="F8582" s="30"/>
    </row>
    <row r="8583">
      <c r="F8583" s="30"/>
    </row>
    <row r="8584">
      <c r="F8584" s="30"/>
    </row>
    <row r="8585">
      <c r="F8585" s="30"/>
    </row>
    <row r="8586">
      <c r="F8586" s="30"/>
    </row>
    <row r="8587">
      <c r="F8587" s="30"/>
    </row>
    <row r="8588">
      <c r="F8588" s="30"/>
    </row>
    <row r="8589">
      <c r="F8589" s="30"/>
    </row>
    <row r="8590">
      <c r="F8590" s="30"/>
    </row>
    <row r="8591">
      <c r="F8591" s="30"/>
    </row>
    <row r="8592">
      <c r="F8592" s="30"/>
    </row>
    <row r="8593">
      <c r="F8593" s="30"/>
    </row>
    <row r="8594">
      <c r="F8594" s="30"/>
    </row>
    <row r="8595">
      <c r="F8595" s="30"/>
    </row>
    <row r="8596">
      <c r="F8596" s="30"/>
    </row>
    <row r="8597">
      <c r="F8597" s="30"/>
    </row>
    <row r="8598">
      <c r="F8598" s="30"/>
    </row>
    <row r="8599">
      <c r="F8599" s="30"/>
    </row>
    <row r="8600">
      <c r="F8600" s="30"/>
    </row>
    <row r="8601">
      <c r="F8601" s="30"/>
    </row>
    <row r="8602">
      <c r="F8602" s="30"/>
    </row>
    <row r="8603">
      <c r="F8603" s="30"/>
    </row>
    <row r="8604">
      <c r="F8604" s="30"/>
    </row>
    <row r="8605">
      <c r="F8605" s="30"/>
    </row>
    <row r="8606">
      <c r="F8606" s="30"/>
    </row>
    <row r="8607">
      <c r="F8607" s="30"/>
    </row>
    <row r="8608">
      <c r="F8608" s="30"/>
    </row>
    <row r="8609">
      <c r="F8609" s="30"/>
    </row>
    <row r="8610">
      <c r="F8610" s="30"/>
    </row>
    <row r="8611">
      <c r="F8611" s="30"/>
    </row>
    <row r="8612">
      <c r="F8612" s="30"/>
    </row>
    <row r="8613">
      <c r="F8613" s="30"/>
    </row>
    <row r="8614">
      <c r="F8614" s="30"/>
    </row>
    <row r="8615">
      <c r="F8615" s="30"/>
    </row>
    <row r="8616">
      <c r="F8616" s="30"/>
    </row>
    <row r="8617">
      <c r="F8617" s="30"/>
    </row>
    <row r="8618">
      <c r="F8618" s="30"/>
    </row>
    <row r="8619">
      <c r="F8619" s="30"/>
    </row>
    <row r="8620">
      <c r="F8620" s="30"/>
    </row>
    <row r="8621">
      <c r="F8621" s="30"/>
    </row>
    <row r="8622">
      <c r="F8622" s="30"/>
    </row>
    <row r="8623">
      <c r="F8623" s="30"/>
    </row>
    <row r="8624">
      <c r="F8624" s="30"/>
    </row>
    <row r="8625">
      <c r="F8625" s="30"/>
    </row>
    <row r="8626">
      <c r="F8626" s="30"/>
    </row>
    <row r="8627">
      <c r="F8627" s="30"/>
    </row>
    <row r="8628">
      <c r="F8628" s="30"/>
    </row>
    <row r="8629">
      <c r="F8629" s="30"/>
    </row>
    <row r="8630">
      <c r="F8630" s="30"/>
    </row>
    <row r="8631">
      <c r="F8631" s="30"/>
    </row>
    <row r="8632">
      <c r="F8632" s="30"/>
    </row>
    <row r="8633">
      <c r="F8633" s="30"/>
    </row>
    <row r="8634">
      <c r="F8634" s="30"/>
    </row>
    <row r="8635">
      <c r="F8635" s="30"/>
    </row>
    <row r="8636">
      <c r="F8636" s="30"/>
    </row>
    <row r="8637">
      <c r="F8637" s="30"/>
    </row>
    <row r="8638">
      <c r="F8638" s="30"/>
    </row>
    <row r="8639">
      <c r="F8639" s="30"/>
    </row>
    <row r="8640">
      <c r="F8640" s="30"/>
    </row>
    <row r="8641">
      <c r="F8641" s="30"/>
    </row>
    <row r="8642">
      <c r="F8642" s="30"/>
    </row>
    <row r="8643">
      <c r="F8643" s="30"/>
    </row>
    <row r="8644">
      <c r="F8644" s="30"/>
    </row>
    <row r="8645">
      <c r="F8645" s="30"/>
    </row>
    <row r="8646">
      <c r="F8646" s="30"/>
    </row>
    <row r="8647">
      <c r="F8647" s="30"/>
    </row>
    <row r="8648">
      <c r="F8648" s="30"/>
    </row>
    <row r="8649">
      <c r="F8649" s="30"/>
    </row>
    <row r="8650">
      <c r="F8650" s="30"/>
    </row>
    <row r="8651">
      <c r="F8651" s="30"/>
    </row>
    <row r="8652">
      <c r="F8652" s="30"/>
    </row>
    <row r="8653">
      <c r="F8653" s="30"/>
    </row>
    <row r="8654">
      <c r="F8654" s="30"/>
    </row>
    <row r="8655">
      <c r="F8655" s="30"/>
    </row>
    <row r="8656">
      <c r="F8656" s="30"/>
    </row>
    <row r="8657">
      <c r="F8657" s="30"/>
    </row>
    <row r="8658">
      <c r="F8658" s="30"/>
    </row>
    <row r="8659">
      <c r="F8659" s="30"/>
    </row>
    <row r="8660">
      <c r="F8660" s="30"/>
    </row>
    <row r="8661">
      <c r="F8661" s="30"/>
    </row>
    <row r="8662">
      <c r="F8662" s="30"/>
    </row>
    <row r="8663">
      <c r="F8663" s="30"/>
    </row>
    <row r="8664">
      <c r="F8664" s="30"/>
    </row>
    <row r="8665">
      <c r="F8665" s="30"/>
    </row>
    <row r="8666">
      <c r="F8666" s="30"/>
    </row>
    <row r="8667">
      <c r="F8667" s="30"/>
    </row>
    <row r="8668">
      <c r="F8668" s="30"/>
    </row>
    <row r="8669">
      <c r="F8669" s="30"/>
    </row>
    <row r="8670">
      <c r="F8670" s="30"/>
    </row>
    <row r="8671">
      <c r="F8671" s="30"/>
    </row>
    <row r="8672">
      <c r="F8672" s="30"/>
    </row>
    <row r="8673">
      <c r="F8673" s="30"/>
    </row>
    <row r="8674">
      <c r="F8674" s="30"/>
    </row>
    <row r="8675">
      <c r="F8675" s="30"/>
    </row>
    <row r="8676">
      <c r="F8676" s="30"/>
    </row>
    <row r="8677">
      <c r="F8677" s="30"/>
    </row>
    <row r="8678">
      <c r="F8678" s="30"/>
    </row>
    <row r="8679">
      <c r="F8679" s="30"/>
    </row>
    <row r="8680">
      <c r="F8680" s="30"/>
    </row>
    <row r="8681">
      <c r="F8681" s="30"/>
    </row>
    <row r="8682">
      <c r="F8682" s="30"/>
    </row>
    <row r="8683">
      <c r="F8683" s="30"/>
    </row>
    <row r="8684">
      <c r="F8684" s="30"/>
    </row>
    <row r="8685">
      <c r="F8685" s="30"/>
    </row>
    <row r="8686">
      <c r="F8686" s="30"/>
    </row>
    <row r="8687">
      <c r="F8687" s="30"/>
    </row>
    <row r="8688">
      <c r="F8688" s="30"/>
    </row>
    <row r="8689">
      <c r="F8689" s="30"/>
    </row>
    <row r="8690">
      <c r="F8690" s="30"/>
    </row>
    <row r="8691">
      <c r="F8691" s="30"/>
    </row>
    <row r="8692">
      <c r="F8692" s="30"/>
    </row>
    <row r="8693">
      <c r="F8693" s="30"/>
    </row>
    <row r="8694">
      <c r="F8694" s="30"/>
    </row>
    <row r="8695">
      <c r="F8695" s="30"/>
    </row>
    <row r="8696">
      <c r="F8696" s="30"/>
    </row>
    <row r="8697">
      <c r="F8697" s="30"/>
    </row>
    <row r="8698">
      <c r="F8698" s="30"/>
    </row>
    <row r="8699">
      <c r="F8699" s="30"/>
    </row>
    <row r="8700">
      <c r="F8700" s="30"/>
    </row>
    <row r="8701">
      <c r="F8701" s="30"/>
    </row>
    <row r="8702">
      <c r="F8702" s="30"/>
    </row>
    <row r="8703">
      <c r="F8703" s="30"/>
    </row>
    <row r="8704">
      <c r="F8704" s="30"/>
    </row>
    <row r="8705">
      <c r="F8705" s="30"/>
    </row>
    <row r="8706">
      <c r="F8706" s="30"/>
    </row>
    <row r="8707">
      <c r="F8707" s="30"/>
    </row>
    <row r="8708">
      <c r="F8708" s="30"/>
    </row>
    <row r="8709">
      <c r="F8709" s="30"/>
    </row>
    <row r="8710">
      <c r="F8710" s="30"/>
    </row>
    <row r="8711">
      <c r="F8711" s="30"/>
    </row>
    <row r="8712">
      <c r="F8712" s="30"/>
    </row>
    <row r="8713">
      <c r="F8713" s="30"/>
    </row>
    <row r="8714">
      <c r="F8714" s="30"/>
    </row>
    <row r="8715">
      <c r="F8715" s="30"/>
    </row>
    <row r="8716">
      <c r="F8716" s="30"/>
    </row>
    <row r="8717">
      <c r="F8717" s="30"/>
    </row>
    <row r="8718">
      <c r="F8718" s="30"/>
    </row>
    <row r="8719">
      <c r="F8719" s="30"/>
    </row>
    <row r="8720">
      <c r="F8720" s="30"/>
    </row>
    <row r="8721">
      <c r="F8721" s="30"/>
    </row>
    <row r="8722">
      <c r="F8722" s="30"/>
    </row>
    <row r="8723">
      <c r="F8723" s="30"/>
    </row>
    <row r="8724">
      <c r="F8724" s="30"/>
    </row>
    <row r="8725">
      <c r="F8725" s="30"/>
    </row>
    <row r="8726">
      <c r="F8726" s="30"/>
    </row>
    <row r="8727">
      <c r="F8727" s="30"/>
    </row>
    <row r="8728">
      <c r="F8728" s="30"/>
    </row>
    <row r="8729">
      <c r="F8729" s="30"/>
    </row>
    <row r="8730">
      <c r="F8730" s="30"/>
    </row>
    <row r="8731">
      <c r="F8731" s="30"/>
    </row>
    <row r="8732">
      <c r="F8732" s="30"/>
    </row>
    <row r="8733">
      <c r="F8733" s="30"/>
    </row>
    <row r="8734">
      <c r="F8734" s="30"/>
    </row>
    <row r="8735">
      <c r="F8735" s="30"/>
    </row>
    <row r="8736">
      <c r="F8736" s="30"/>
    </row>
    <row r="8737">
      <c r="F8737" s="30"/>
    </row>
    <row r="8738">
      <c r="F8738" s="30"/>
    </row>
    <row r="8739">
      <c r="F8739" s="30"/>
    </row>
    <row r="8740">
      <c r="F8740" s="30"/>
    </row>
    <row r="8741">
      <c r="F8741" s="30"/>
    </row>
    <row r="8742">
      <c r="F8742" s="30"/>
    </row>
    <row r="8743">
      <c r="F8743" s="30"/>
    </row>
    <row r="8744">
      <c r="F8744" s="30"/>
    </row>
    <row r="8745">
      <c r="F8745" s="30"/>
    </row>
    <row r="8746">
      <c r="F8746" s="30"/>
    </row>
    <row r="8747">
      <c r="F8747" s="30"/>
    </row>
    <row r="8748">
      <c r="F8748" s="30"/>
    </row>
    <row r="8749">
      <c r="F8749" s="30"/>
    </row>
    <row r="8750">
      <c r="F8750" s="30"/>
    </row>
    <row r="8751">
      <c r="F8751" s="30"/>
    </row>
    <row r="8752">
      <c r="F8752" s="30"/>
    </row>
    <row r="8753">
      <c r="F8753" s="30"/>
    </row>
    <row r="8754">
      <c r="F8754" s="30"/>
    </row>
    <row r="8755">
      <c r="F8755" s="30"/>
    </row>
    <row r="8756">
      <c r="F8756" s="30"/>
    </row>
    <row r="8757">
      <c r="F8757" s="30"/>
    </row>
    <row r="8758">
      <c r="F8758" s="30"/>
    </row>
    <row r="8759">
      <c r="F8759" s="30"/>
    </row>
    <row r="8760">
      <c r="F8760" s="30"/>
    </row>
    <row r="8761">
      <c r="F8761" s="30"/>
    </row>
    <row r="8762">
      <c r="F8762" s="30"/>
    </row>
    <row r="8763">
      <c r="F8763" s="30"/>
    </row>
    <row r="8764">
      <c r="F8764" s="30"/>
    </row>
    <row r="8765">
      <c r="F8765" s="30"/>
    </row>
    <row r="8766">
      <c r="F8766" s="30"/>
    </row>
    <row r="8767">
      <c r="F8767" s="30"/>
    </row>
    <row r="8768">
      <c r="F8768" s="30"/>
    </row>
    <row r="8769">
      <c r="F8769" s="30"/>
    </row>
    <row r="8770">
      <c r="F8770" s="30"/>
    </row>
    <row r="8771">
      <c r="F8771" s="30"/>
    </row>
    <row r="8772">
      <c r="F8772" s="30"/>
    </row>
    <row r="8773">
      <c r="F8773" s="30"/>
    </row>
    <row r="8774">
      <c r="F8774" s="30"/>
    </row>
    <row r="8775">
      <c r="F8775" s="30"/>
    </row>
    <row r="8776">
      <c r="F8776" s="30"/>
    </row>
    <row r="8777">
      <c r="F8777" s="30"/>
    </row>
    <row r="8778">
      <c r="F8778" s="30"/>
    </row>
    <row r="8779">
      <c r="F8779" s="30"/>
    </row>
    <row r="8780">
      <c r="F8780" s="30"/>
    </row>
    <row r="8781">
      <c r="F8781" s="30"/>
    </row>
    <row r="8782">
      <c r="F8782" s="30"/>
    </row>
    <row r="8783">
      <c r="F8783" s="30"/>
    </row>
    <row r="8784">
      <c r="F8784" s="30"/>
    </row>
    <row r="8785">
      <c r="F8785" s="30"/>
    </row>
    <row r="8786">
      <c r="F8786" s="30"/>
    </row>
    <row r="8787">
      <c r="F8787" s="30"/>
    </row>
    <row r="8788">
      <c r="F8788" s="30"/>
    </row>
    <row r="8789">
      <c r="F8789" s="30"/>
    </row>
    <row r="8790">
      <c r="F8790" s="30"/>
    </row>
    <row r="8791">
      <c r="F8791" s="30"/>
    </row>
    <row r="8792">
      <c r="F8792" s="30"/>
    </row>
    <row r="8793">
      <c r="F8793" s="30"/>
    </row>
    <row r="8794">
      <c r="F8794" s="30"/>
    </row>
    <row r="8795">
      <c r="F8795" s="30"/>
    </row>
    <row r="8796">
      <c r="F8796" s="30"/>
    </row>
    <row r="8797">
      <c r="F8797" s="30"/>
    </row>
    <row r="8798">
      <c r="F8798" s="30"/>
    </row>
    <row r="8799">
      <c r="F8799" s="30"/>
    </row>
    <row r="8800">
      <c r="F8800" s="30"/>
    </row>
    <row r="8801">
      <c r="F8801" s="30"/>
    </row>
    <row r="8802">
      <c r="F8802" s="30"/>
    </row>
    <row r="8803">
      <c r="F8803" s="30"/>
    </row>
    <row r="8804">
      <c r="F8804" s="30"/>
    </row>
    <row r="8805">
      <c r="F8805" s="30"/>
    </row>
    <row r="8806">
      <c r="F8806" s="30"/>
    </row>
    <row r="8807">
      <c r="F8807" s="30"/>
    </row>
    <row r="8808">
      <c r="F8808" s="30"/>
    </row>
    <row r="8809">
      <c r="F8809" s="30"/>
    </row>
    <row r="8810">
      <c r="F8810" s="30"/>
    </row>
    <row r="8811">
      <c r="F8811" s="30"/>
    </row>
    <row r="8812">
      <c r="F8812" s="30"/>
    </row>
    <row r="8813">
      <c r="F8813" s="30"/>
    </row>
    <row r="8814">
      <c r="F8814" s="30"/>
    </row>
    <row r="8815">
      <c r="F8815" s="30"/>
    </row>
    <row r="8816">
      <c r="F8816" s="30"/>
    </row>
    <row r="8817">
      <c r="F8817" s="30"/>
    </row>
    <row r="8818">
      <c r="F8818" s="30"/>
    </row>
    <row r="8819">
      <c r="F8819" s="30"/>
    </row>
    <row r="8820">
      <c r="F8820" s="30"/>
    </row>
    <row r="8821">
      <c r="F8821" s="30"/>
    </row>
    <row r="8822">
      <c r="F8822" s="30"/>
    </row>
    <row r="8823">
      <c r="F8823" s="30"/>
    </row>
    <row r="8824">
      <c r="F8824" s="30"/>
    </row>
    <row r="8825">
      <c r="F8825" s="30"/>
    </row>
    <row r="8826">
      <c r="F8826" s="30"/>
    </row>
    <row r="8827">
      <c r="F8827" s="30"/>
    </row>
    <row r="8828">
      <c r="F8828" s="30"/>
    </row>
    <row r="8829">
      <c r="F8829" s="30"/>
    </row>
    <row r="8830">
      <c r="F8830" s="30"/>
    </row>
    <row r="8831">
      <c r="F8831" s="30"/>
    </row>
    <row r="8832">
      <c r="F8832" s="30"/>
    </row>
    <row r="8833">
      <c r="F8833" s="30"/>
    </row>
    <row r="8834">
      <c r="F8834" s="30"/>
    </row>
    <row r="8835">
      <c r="F8835" s="30"/>
    </row>
    <row r="8836">
      <c r="F8836" s="30"/>
    </row>
    <row r="8837">
      <c r="F8837" s="30"/>
    </row>
    <row r="8838">
      <c r="F8838" s="30"/>
    </row>
    <row r="8839">
      <c r="F8839" s="30"/>
    </row>
    <row r="8840">
      <c r="F8840" s="30"/>
    </row>
    <row r="8841">
      <c r="F8841" s="30"/>
    </row>
    <row r="8842">
      <c r="F8842" s="30"/>
    </row>
    <row r="8843">
      <c r="F8843" s="30"/>
    </row>
    <row r="8844">
      <c r="F8844" s="30"/>
    </row>
    <row r="8845">
      <c r="F8845" s="30"/>
    </row>
    <row r="8846">
      <c r="F8846" s="30"/>
    </row>
    <row r="8847">
      <c r="F8847" s="30"/>
    </row>
    <row r="8848">
      <c r="F8848" s="30"/>
    </row>
    <row r="8849">
      <c r="F8849" s="30"/>
    </row>
    <row r="8850">
      <c r="F8850" s="30"/>
    </row>
    <row r="8851">
      <c r="F8851" s="30"/>
    </row>
    <row r="8852">
      <c r="F8852" s="30"/>
    </row>
    <row r="8853">
      <c r="F8853" s="30"/>
    </row>
    <row r="8854">
      <c r="F8854" s="30"/>
    </row>
    <row r="8855">
      <c r="F8855" s="30"/>
    </row>
    <row r="8856">
      <c r="F8856" s="30"/>
    </row>
    <row r="8857">
      <c r="F8857" s="30"/>
    </row>
    <row r="8858">
      <c r="F8858" s="30"/>
    </row>
    <row r="8859">
      <c r="F8859" s="30"/>
    </row>
    <row r="8860">
      <c r="F8860" s="30"/>
    </row>
    <row r="8861">
      <c r="F8861" s="30"/>
    </row>
    <row r="8862">
      <c r="F8862" s="30"/>
    </row>
    <row r="8863">
      <c r="F8863" s="30"/>
    </row>
    <row r="8864">
      <c r="F8864" s="30"/>
    </row>
    <row r="8865">
      <c r="F8865" s="30"/>
    </row>
    <row r="8866">
      <c r="F8866" s="30"/>
    </row>
    <row r="8867">
      <c r="F8867" s="30"/>
    </row>
    <row r="8868">
      <c r="F8868" s="30"/>
    </row>
    <row r="8869">
      <c r="F8869" s="30"/>
    </row>
    <row r="8870">
      <c r="F8870" s="30"/>
    </row>
    <row r="8871">
      <c r="F8871" s="30"/>
    </row>
    <row r="8872">
      <c r="F8872" s="30"/>
    </row>
    <row r="8873">
      <c r="F8873" s="30"/>
    </row>
    <row r="8874">
      <c r="F8874" s="30"/>
    </row>
    <row r="8875">
      <c r="F8875" s="30"/>
    </row>
    <row r="8876">
      <c r="F8876" s="30"/>
    </row>
    <row r="8877">
      <c r="F8877" s="30"/>
    </row>
    <row r="8878">
      <c r="F8878" s="30"/>
    </row>
    <row r="8879">
      <c r="F8879" s="30"/>
    </row>
    <row r="8880">
      <c r="F8880" s="30"/>
    </row>
    <row r="8881">
      <c r="F8881" s="30"/>
    </row>
    <row r="8882">
      <c r="F8882" s="30"/>
    </row>
    <row r="8883">
      <c r="F8883" s="30"/>
    </row>
    <row r="8884">
      <c r="F8884" s="30"/>
    </row>
    <row r="8885">
      <c r="F8885" s="30"/>
    </row>
    <row r="8886">
      <c r="F8886" s="30"/>
    </row>
    <row r="8887">
      <c r="F8887" s="30"/>
    </row>
    <row r="8888">
      <c r="F8888" s="30"/>
    </row>
    <row r="8889">
      <c r="F8889" s="30"/>
    </row>
    <row r="8890">
      <c r="F8890" s="30"/>
    </row>
    <row r="8891">
      <c r="F8891" s="30"/>
    </row>
    <row r="8892">
      <c r="F8892" s="30"/>
    </row>
    <row r="8893">
      <c r="F8893" s="30"/>
    </row>
    <row r="8894">
      <c r="F8894" s="30"/>
    </row>
    <row r="8895">
      <c r="F8895" s="30"/>
    </row>
    <row r="8896">
      <c r="F8896" s="30"/>
    </row>
    <row r="8897">
      <c r="F8897" s="30"/>
    </row>
    <row r="8898">
      <c r="F8898" s="30"/>
    </row>
    <row r="8899">
      <c r="F8899" s="30"/>
    </row>
    <row r="8900">
      <c r="F8900" s="30"/>
    </row>
    <row r="8901">
      <c r="F8901" s="30"/>
    </row>
    <row r="8902">
      <c r="F8902" s="30"/>
    </row>
    <row r="8903">
      <c r="F8903" s="30"/>
    </row>
    <row r="8904">
      <c r="F8904" s="30"/>
    </row>
    <row r="8905">
      <c r="F8905" s="30"/>
    </row>
    <row r="8906">
      <c r="F8906" s="30"/>
    </row>
    <row r="8907">
      <c r="F8907" s="30"/>
    </row>
    <row r="8908">
      <c r="F8908" s="30"/>
    </row>
    <row r="8909">
      <c r="F8909" s="30"/>
    </row>
    <row r="8910">
      <c r="F8910" s="30"/>
    </row>
    <row r="8911">
      <c r="F8911" s="30"/>
    </row>
    <row r="8912">
      <c r="F8912" s="30"/>
    </row>
    <row r="8913">
      <c r="F8913" s="30"/>
    </row>
    <row r="8914">
      <c r="F8914" s="30"/>
    </row>
    <row r="8915">
      <c r="F8915" s="30"/>
    </row>
    <row r="8916">
      <c r="F8916" s="30"/>
    </row>
    <row r="8917">
      <c r="F8917" s="30"/>
    </row>
    <row r="8918">
      <c r="F8918" s="30"/>
    </row>
    <row r="8919">
      <c r="F8919" s="30"/>
    </row>
    <row r="8920">
      <c r="F8920" s="30"/>
    </row>
    <row r="8921">
      <c r="F8921" s="30"/>
    </row>
    <row r="8922">
      <c r="F8922" s="30"/>
    </row>
    <row r="8923">
      <c r="F8923" s="30"/>
    </row>
    <row r="8924">
      <c r="F8924" s="30"/>
    </row>
    <row r="8925">
      <c r="F8925" s="30"/>
    </row>
    <row r="8926">
      <c r="F8926" s="30"/>
    </row>
    <row r="8927">
      <c r="F8927" s="30"/>
    </row>
    <row r="8928">
      <c r="F8928" s="30"/>
    </row>
    <row r="8929">
      <c r="F8929" s="30"/>
    </row>
    <row r="8930">
      <c r="F8930" s="30"/>
    </row>
    <row r="8931">
      <c r="F8931" s="30"/>
    </row>
    <row r="8932">
      <c r="F8932" s="30"/>
    </row>
    <row r="8933">
      <c r="F8933" s="30"/>
    </row>
    <row r="8934">
      <c r="F8934" s="30"/>
    </row>
    <row r="8935">
      <c r="F8935" s="30"/>
    </row>
    <row r="8936">
      <c r="F8936" s="30"/>
    </row>
    <row r="8937">
      <c r="F8937" s="30"/>
    </row>
    <row r="8938">
      <c r="F8938" s="30"/>
    </row>
    <row r="8939">
      <c r="F8939" s="30"/>
    </row>
    <row r="8940">
      <c r="F8940" s="30"/>
    </row>
    <row r="8941">
      <c r="F8941" s="30"/>
    </row>
    <row r="8942">
      <c r="F8942" s="30"/>
    </row>
    <row r="8943">
      <c r="F8943" s="30"/>
    </row>
    <row r="8944">
      <c r="F8944" s="30"/>
    </row>
    <row r="8945">
      <c r="F8945" s="30"/>
    </row>
    <row r="8946">
      <c r="F8946" s="30"/>
    </row>
    <row r="8947">
      <c r="F8947" s="30"/>
    </row>
    <row r="8948">
      <c r="F8948" s="30"/>
    </row>
    <row r="8949">
      <c r="F8949" s="30"/>
    </row>
    <row r="8950">
      <c r="F8950" s="30"/>
    </row>
    <row r="8951">
      <c r="F8951" s="30"/>
    </row>
    <row r="8952">
      <c r="F8952" s="30"/>
    </row>
    <row r="8953">
      <c r="F8953" s="30"/>
    </row>
    <row r="8954">
      <c r="F8954" s="30"/>
    </row>
    <row r="8955">
      <c r="F8955" s="30"/>
    </row>
    <row r="8956">
      <c r="F8956" s="30"/>
    </row>
    <row r="8957">
      <c r="F8957" s="30"/>
    </row>
    <row r="8958">
      <c r="F8958" s="30"/>
    </row>
    <row r="8959">
      <c r="F8959" s="30"/>
    </row>
    <row r="8960">
      <c r="F8960" s="30"/>
    </row>
    <row r="8961">
      <c r="F8961" s="30"/>
    </row>
    <row r="8962">
      <c r="F8962" s="30"/>
    </row>
    <row r="8963">
      <c r="F8963" s="30"/>
    </row>
    <row r="8964">
      <c r="F8964" s="30"/>
    </row>
    <row r="8965">
      <c r="F8965" s="30"/>
    </row>
    <row r="8966">
      <c r="F8966" s="30"/>
    </row>
    <row r="8967">
      <c r="F8967" s="30"/>
    </row>
    <row r="8968">
      <c r="F8968" s="30"/>
    </row>
    <row r="8969">
      <c r="F8969" s="30"/>
    </row>
    <row r="8970">
      <c r="F8970" s="30"/>
    </row>
    <row r="8971">
      <c r="F8971" s="30"/>
    </row>
    <row r="8972">
      <c r="F8972" s="30"/>
    </row>
    <row r="8973">
      <c r="F8973" s="30"/>
    </row>
    <row r="8974">
      <c r="F8974" s="30"/>
    </row>
    <row r="8975">
      <c r="F8975" s="30"/>
    </row>
    <row r="8976">
      <c r="F8976" s="30"/>
    </row>
    <row r="8977">
      <c r="F8977" s="30"/>
    </row>
    <row r="8978">
      <c r="F8978" s="30"/>
    </row>
    <row r="8979">
      <c r="F8979" s="30"/>
    </row>
    <row r="8980">
      <c r="F8980" s="30"/>
    </row>
    <row r="8981">
      <c r="F8981" s="30"/>
    </row>
    <row r="8982">
      <c r="F8982" s="30"/>
    </row>
    <row r="8983">
      <c r="F8983" s="30"/>
    </row>
    <row r="8984">
      <c r="F8984" s="30"/>
    </row>
    <row r="8985">
      <c r="F8985" s="30"/>
    </row>
    <row r="8986">
      <c r="F8986" s="30"/>
    </row>
    <row r="8987">
      <c r="F8987" s="30"/>
    </row>
    <row r="8988">
      <c r="F8988" s="30"/>
    </row>
    <row r="8989">
      <c r="F8989" s="30"/>
    </row>
    <row r="8990">
      <c r="F8990" s="30"/>
    </row>
    <row r="8991">
      <c r="F8991" s="30"/>
    </row>
    <row r="8992">
      <c r="F8992" s="30"/>
    </row>
    <row r="8993">
      <c r="F8993" s="30"/>
    </row>
    <row r="8994">
      <c r="F8994" s="30"/>
    </row>
    <row r="8995">
      <c r="F8995" s="30"/>
    </row>
    <row r="8996">
      <c r="F8996" s="30"/>
    </row>
    <row r="8997">
      <c r="F8997" s="30"/>
    </row>
    <row r="8998">
      <c r="F8998" s="30"/>
    </row>
    <row r="8999">
      <c r="F8999" s="30"/>
    </row>
    <row r="9000">
      <c r="F9000" s="30"/>
    </row>
    <row r="9001">
      <c r="F9001" s="30"/>
    </row>
    <row r="9002">
      <c r="F9002" s="30"/>
    </row>
    <row r="9003">
      <c r="F9003" s="30"/>
    </row>
    <row r="9004">
      <c r="F9004" s="30"/>
    </row>
    <row r="9005">
      <c r="F9005" s="30"/>
    </row>
    <row r="9006">
      <c r="F9006" s="30"/>
    </row>
    <row r="9007">
      <c r="F9007" s="30"/>
    </row>
    <row r="9008">
      <c r="F9008" s="30"/>
    </row>
    <row r="9009">
      <c r="F9009" s="30"/>
    </row>
    <row r="9010">
      <c r="F9010" s="30"/>
    </row>
    <row r="9011">
      <c r="F9011" s="30"/>
    </row>
    <row r="9012">
      <c r="F9012" s="30"/>
    </row>
    <row r="9013">
      <c r="F9013" s="30"/>
    </row>
    <row r="9014">
      <c r="F9014" s="30"/>
    </row>
    <row r="9015">
      <c r="F9015" s="30"/>
    </row>
    <row r="9016">
      <c r="F9016" s="30"/>
    </row>
    <row r="9017">
      <c r="F9017" s="30"/>
    </row>
    <row r="9018">
      <c r="F9018" s="30"/>
    </row>
    <row r="9019">
      <c r="F9019" s="30"/>
    </row>
    <row r="9020">
      <c r="F9020" s="30"/>
    </row>
    <row r="9021">
      <c r="F9021" s="30"/>
    </row>
    <row r="9022">
      <c r="F9022" s="30"/>
    </row>
    <row r="9023">
      <c r="F9023" s="30"/>
    </row>
    <row r="9024">
      <c r="F9024" s="30"/>
    </row>
    <row r="9025">
      <c r="F9025" s="30"/>
    </row>
    <row r="9026">
      <c r="F9026" s="30"/>
    </row>
    <row r="9027">
      <c r="F9027" s="30"/>
    </row>
    <row r="9028">
      <c r="F9028" s="30"/>
    </row>
    <row r="9029">
      <c r="F9029" s="30"/>
    </row>
    <row r="9030">
      <c r="F9030" s="30"/>
    </row>
    <row r="9031">
      <c r="F9031" s="30"/>
    </row>
    <row r="9032">
      <c r="F9032" s="30"/>
    </row>
    <row r="9033">
      <c r="F9033" s="30"/>
    </row>
    <row r="9034">
      <c r="F9034" s="30"/>
    </row>
    <row r="9035">
      <c r="F9035" s="30"/>
    </row>
    <row r="9036">
      <c r="F9036" s="30"/>
    </row>
    <row r="9037">
      <c r="F9037" s="30"/>
    </row>
    <row r="9038">
      <c r="F9038" s="30"/>
    </row>
    <row r="9039">
      <c r="F9039" s="30"/>
    </row>
    <row r="9040">
      <c r="F9040" s="30"/>
    </row>
    <row r="9041">
      <c r="F9041" s="30"/>
    </row>
    <row r="9042">
      <c r="F9042" s="30"/>
    </row>
    <row r="9043">
      <c r="F9043" s="30"/>
    </row>
    <row r="9044">
      <c r="F9044" s="30"/>
    </row>
    <row r="9045">
      <c r="F9045" s="30"/>
    </row>
    <row r="9046">
      <c r="F9046" s="30"/>
    </row>
    <row r="9047">
      <c r="F9047" s="30"/>
    </row>
    <row r="9048">
      <c r="F9048" s="30"/>
    </row>
    <row r="9049">
      <c r="F9049" s="30"/>
    </row>
    <row r="9050">
      <c r="F9050" s="30"/>
    </row>
    <row r="9051">
      <c r="F9051" s="30"/>
    </row>
    <row r="9052">
      <c r="F9052" s="30"/>
    </row>
    <row r="9053">
      <c r="F9053" s="30"/>
    </row>
    <row r="9054">
      <c r="F9054" s="30"/>
    </row>
    <row r="9055">
      <c r="F9055" s="30"/>
    </row>
    <row r="9056">
      <c r="F9056" s="30"/>
    </row>
    <row r="9057">
      <c r="F9057" s="30"/>
    </row>
    <row r="9058">
      <c r="F9058" s="30"/>
    </row>
    <row r="9059">
      <c r="F9059" s="30"/>
    </row>
    <row r="9060">
      <c r="F9060" s="30"/>
    </row>
    <row r="9061">
      <c r="F9061" s="30"/>
    </row>
    <row r="9062">
      <c r="F9062" s="30"/>
    </row>
    <row r="9063">
      <c r="F9063" s="30"/>
    </row>
    <row r="9064">
      <c r="F9064" s="30"/>
    </row>
    <row r="9065">
      <c r="F9065" s="30"/>
    </row>
    <row r="9066">
      <c r="F9066" s="30"/>
    </row>
    <row r="9067">
      <c r="F9067" s="30"/>
    </row>
    <row r="9068">
      <c r="F9068" s="30"/>
    </row>
    <row r="9069">
      <c r="F9069" s="30"/>
    </row>
    <row r="9070">
      <c r="F9070" s="30"/>
    </row>
    <row r="9071">
      <c r="F9071" s="30"/>
    </row>
    <row r="9072">
      <c r="F9072" s="30"/>
    </row>
    <row r="9073">
      <c r="F9073" s="30"/>
    </row>
    <row r="9074">
      <c r="F9074" s="30"/>
    </row>
    <row r="9075">
      <c r="F9075" s="30"/>
    </row>
    <row r="9076">
      <c r="F9076" s="30"/>
    </row>
    <row r="9077">
      <c r="F9077" s="30"/>
    </row>
    <row r="9078">
      <c r="F9078" s="30"/>
    </row>
    <row r="9079">
      <c r="F9079" s="30"/>
    </row>
    <row r="9080">
      <c r="F9080" s="30"/>
    </row>
    <row r="9081">
      <c r="F9081" s="30"/>
    </row>
    <row r="9082">
      <c r="F9082" s="30"/>
    </row>
    <row r="9083">
      <c r="F9083" s="30"/>
    </row>
    <row r="9084">
      <c r="F9084" s="30"/>
    </row>
    <row r="9085">
      <c r="F9085" s="30"/>
    </row>
    <row r="9086">
      <c r="F9086" s="30"/>
    </row>
    <row r="9087">
      <c r="F9087" s="30"/>
    </row>
    <row r="9088">
      <c r="F9088" s="30"/>
    </row>
    <row r="9089">
      <c r="F9089" s="30"/>
    </row>
    <row r="9090">
      <c r="F9090" s="30"/>
    </row>
    <row r="9091">
      <c r="F9091" s="30"/>
    </row>
    <row r="9092">
      <c r="F9092" s="30"/>
    </row>
    <row r="9093">
      <c r="F9093" s="30"/>
    </row>
    <row r="9094">
      <c r="F9094" s="30"/>
    </row>
    <row r="9095">
      <c r="F9095" s="30"/>
    </row>
    <row r="9096">
      <c r="F9096" s="30"/>
    </row>
    <row r="9097">
      <c r="F9097" s="30"/>
    </row>
    <row r="9098">
      <c r="F9098" s="30"/>
    </row>
    <row r="9099">
      <c r="F9099" s="30"/>
    </row>
    <row r="9100">
      <c r="F9100" s="30"/>
    </row>
    <row r="9101">
      <c r="F9101" s="30"/>
    </row>
    <row r="9102">
      <c r="F9102" s="30"/>
    </row>
    <row r="9103">
      <c r="F9103" s="30"/>
    </row>
    <row r="9104">
      <c r="F9104" s="30"/>
    </row>
    <row r="9105">
      <c r="F9105" s="30"/>
    </row>
    <row r="9106">
      <c r="F9106" s="30"/>
    </row>
    <row r="9107">
      <c r="F9107" s="30"/>
    </row>
    <row r="9108">
      <c r="F9108" s="30"/>
    </row>
    <row r="9109">
      <c r="F9109" s="30"/>
    </row>
    <row r="9110">
      <c r="F9110" s="30"/>
    </row>
    <row r="9111">
      <c r="F9111" s="30"/>
    </row>
    <row r="9112">
      <c r="F9112" s="30"/>
    </row>
    <row r="9113">
      <c r="F9113" s="30"/>
    </row>
    <row r="9114">
      <c r="F9114" s="30"/>
    </row>
    <row r="9115">
      <c r="F9115" s="30"/>
    </row>
    <row r="9116">
      <c r="F9116" s="30"/>
    </row>
    <row r="9117">
      <c r="F9117" s="30"/>
    </row>
    <row r="9118">
      <c r="F9118" s="30"/>
    </row>
    <row r="9119">
      <c r="F9119" s="30"/>
    </row>
    <row r="9120">
      <c r="F9120" s="30"/>
    </row>
    <row r="9121">
      <c r="F9121" s="30"/>
    </row>
    <row r="9122">
      <c r="F9122" s="30"/>
    </row>
    <row r="9123">
      <c r="F9123" s="30"/>
    </row>
    <row r="9124">
      <c r="F9124" s="30"/>
    </row>
    <row r="9125">
      <c r="F9125" s="30"/>
    </row>
    <row r="9126">
      <c r="F9126" s="30"/>
    </row>
    <row r="9127">
      <c r="F9127" s="30"/>
    </row>
    <row r="9128">
      <c r="F9128" s="30"/>
    </row>
    <row r="9129">
      <c r="F9129" s="30"/>
    </row>
    <row r="9130">
      <c r="F9130" s="30"/>
    </row>
    <row r="9131">
      <c r="F9131" s="30"/>
    </row>
    <row r="9132">
      <c r="F9132" s="30"/>
    </row>
    <row r="9133">
      <c r="F9133" s="30"/>
    </row>
    <row r="9134">
      <c r="F9134" s="30"/>
    </row>
    <row r="9135">
      <c r="F9135" s="30"/>
    </row>
    <row r="9136">
      <c r="F9136" s="30"/>
    </row>
    <row r="9137">
      <c r="F9137" s="30"/>
    </row>
    <row r="9138">
      <c r="F9138" s="30"/>
    </row>
    <row r="9139">
      <c r="F9139" s="30"/>
    </row>
    <row r="9140">
      <c r="F9140" s="30"/>
    </row>
    <row r="9141">
      <c r="F9141" s="30"/>
    </row>
    <row r="9142">
      <c r="F9142" s="30"/>
    </row>
    <row r="9143">
      <c r="F9143" s="30"/>
    </row>
    <row r="9144">
      <c r="F9144" s="30"/>
    </row>
    <row r="9145">
      <c r="F9145" s="30"/>
    </row>
    <row r="9146">
      <c r="F9146" s="30"/>
    </row>
    <row r="9147">
      <c r="F9147" s="30"/>
    </row>
    <row r="9148">
      <c r="F9148" s="30"/>
    </row>
    <row r="9149">
      <c r="F9149" s="30"/>
    </row>
    <row r="9150">
      <c r="F9150" s="30"/>
    </row>
    <row r="9151">
      <c r="F9151" s="30"/>
    </row>
    <row r="9152">
      <c r="F9152" s="30"/>
    </row>
    <row r="9153">
      <c r="F9153" s="30"/>
    </row>
    <row r="9154">
      <c r="F9154" s="30"/>
    </row>
    <row r="9155">
      <c r="F9155" s="30"/>
    </row>
    <row r="9156">
      <c r="F9156" s="30"/>
    </row>
    <row r="9157">
      <c r="F9157" s="30"/>
    </row>
    <row r="9158">
      <c r="F9158" s="30"/>
    </row>
    <row r="9159">
      <c r="F9159" s="30"/>
    </row>
    <row r="9160">
      <c r="F9160" s="30"/>
    </row>
    <row r="9161">
      <c r="F9161" s="30"/>
    </row>
    <row r="9162">
      <c r="F9162" s="30"/>
    </row>
    <row r="9163">
      <c r="F9163" s="30"/>
    </row>
    <row r="9164">
      <c r="F9164" s="30"/>
    </row>
    <row r="9165">
      <c r="F9165" s="30"/>
    </row>
    <row r="9166">
      <c r="F9166" s="30"/>
    </row>
    <row r="9167">
      <c r="F9167" s="30"/>
    </row>
    <row r="9168">
      <c r="F9168" s="30"/>
    </row>
    <row r="9169">
      <c r="F9169" s="30"/>
    </row>
    <row r="9170">
      <c r="F9170" s="30"/>
    </row>
    <row r="9171">
      <c r="F9171" s="30"/>
    </row>
    <row r="9172">
      <c r="F9172" s="30"/>
    </row>
    <row r="9173">
      <c r="F9173" s="30"/>
    </row>
    <row r="9174">
      <c r="F9174" s="30"/>
    </row>
    <row r="9175">
      <c r="F9175" s="30"/>
    </row>
    <row r="9176">
      <c r="F9176" s="30"/>
    </row>
    <row r="9177">
      <c r="F9177" s="30"/>
    </row>
    <row r="9178">
      <c r="F9178" s="30"/>
    </row>
    <row r="9179">
      <c r="F9179" s="30"/>
    </row>
    <row r="9180">
      <c r="F9180" s="30"/>
    </row>
    <row r="9181">
      <c r="F9181" s="30"/>
    </row>
    <row r="9182">
      <c r="F9182" s="30"/>
    </row>
    <row r="9183">
      <c r="F9183" s="30"/>
    </row>
    <row r="9184">
      <c r="F9184" s="30"/>
    </row>
    <row r="9185">
      <c r="F9185" s="30"/>
    </row>
    <row r="9186">
      <c r="F9186" s="30"/>
    </row>
    <row r="9187">
      <c r="F9187" s="30"/>
    </row>
    <row r="9188">
      <c r="F9188" s="30"/>
    </row>
    <row r="9189">
      <c r="F9189" s="30"/>
    </row>
    <row r="9190">
      <c r="F9190" s="30"/>
    </row>
    <row r="9191">
      <c r="F9191" s="30"/>
    </row>
    <row r="9192">
      <c r="F9192" s="30"/>
    </row>
    <row r="9193">
      <c r="F9193" s="30"/>
    </row>
    <row r="9194">
      <c r="F9194" s="30"/>
    </row>
    <row r="9195">
      <c r="F9195" s="30"/>
    </row>
    <row r="9196">
      <c r="F9196" s="30"/>
    </row>
    <row r="9197">
      <c r="F9197" s="30"/>
    </row>
    <row r="9198">
      <c r="F9198" s="30"/>
    </row>
    <row r="9199">
      <c r="F9199" s="30"/>
    </row>
    <row r="9200">
      <c r="F9200" s="30"/>
    </row>
    <row r="9201">
      <c r="F9201" s="30"/>
    </row>
    <row r="9202">
      <c r="F9202" s="30"/>
    </row>
    <row r="9203">
      <c r="F9203" s="30"/>
    </row>
    <row r="9204">
      <c r="F9204" s="30"/>
    </row>
    <row r="9205">
      <c r="F9205" s="30"/>
    </row>
    <row r="9206">
      <c r="F9206" s="30"/>
    </row>
    <row r="9207">
      <c r="F9207" s="30"/>
    </row>
    <row r="9208">
      <c r="F9208" s="30"/>
    </row>
    <row r="9209">
      <c r="F9209" s="30"/>
    </row>
    <row r="9210">
      <c r="F9210" s="30"/>
    </row>
    <row r="9211">
      <c r="F9211" s="30"/>
    </row>
    <row r="9212">
      <c r="F9212" s="30"/>
    </row>
    <row r="9213">
      <c r="F9213" s="30"/>
    </row>
    <row r="9214">
      <c r="F9214" s="30"/>
    </row>
    <row r="9215">
      <c r="F9215" s="30"/>
    </row>
    <row r="9216">
      <c r="F9216" s="30"/>
    </row>
    <row r="9217">
      <c r="F9217" s="30"/>
    </row>
    <row r="9218">
      <c r="F9218" s="30"/>
    </row>
    <row r="9219">
      <c r="F9219" s="30"/>
    </row>
    <row r="9220">
      <c r="F9220" s="30"/>
    </row>
    <row r="9221">
      <c r="F9221" s="30"/>
    </row>
    <row r="9222">
      <c r="F9222" s="30"/>
    </row>
    <row r="9223">
      <c r="F9223" s="30"/>
    </row>
    <row r="9224">
      <c r="F9224" s="30"/>
    </row>
    <row r="9225">
      <c r="F9225" s="30"/>
    </row>
    <row r="9226">
      <c r="F9226" s="30"/>
    </row>
    <row r="9227">
      <c r="F9227" s="30"/>
    </row>
    <row r="9228">
      <c r="F9228" s="30"/>
    </row>
    <row r="9229">
      <c r="F9229" s="30"/>
    </row>
    <row r="9230">
      <c r="F9230" s="30"/>
    </row>
    <row r="9231">
      <c r="F9231" s="30"/>
    </row>
    <row r="9232">
      <c r="F9232" s="30"/>
    </row>
    <row r="9233">
      <c r="F9233" s="30"/>
    </row>
    <row r="9234">
      <c r="F9234" s="30"/>
    </row>
    <row r="9235">
      <c r="F9235" s="30"/>
    </row>
    <row r="9236">
      <c r="F9236" s="30"/>
    </row>
    <row r="9237">
      <c r="F9237" s="30"/>
    </row>
    <row r="9238">
      <c r="F9238" s="30"/>
    </row>
    <row r="9239">
      <c r="F9239" s="30"/>
    </row>
    <row r="9240">
      <c r="F9240" s="30"/>
    </row>
    <row r="9241">
      <c r="F9241" s="30"/>
    </row>
    <row r="9242">
      <c r="F9242" s="30"/>
    </row>
    <row r="9243">
      <c r="F9243" s="30"/>
    </row>
    <row r="9244">
      <c r="F9244" s="30"/>
    </row>
    <row r="9245">
      <c r="F9245" s="30"/>
    </row>
    <row r="9246">
      <c r="F9246" s="30"/>
    </row>
    <row r="9247">
      <c r="F9247" s="30"/>
    </row>
    <row r="9248">
      <c r="F9248" s="30"/>
    </row>
    <row r="9249">
      <c r="F9249" s="30"/>
    </row>
    <row r="9250">
      <c r="F9250" s="30"/>
    </row>
    <row r="9251">
      <c r="F9251" s="30"/>
    </row>
    <row r="9252">
      <c r="F9252" s="30"/>
    </row>
    <row r="9253">
      <c r="F9253" s="30"/>
    </row>
    <row r="9254">
      <c r="F9254" s="30"/>
    </row>
    <row r="9255">
      <c r="F9255" s="30"/>
    </row>
    <row r="9256">
      <c r="F9256" s="30"/>
    </row>
    <row r="9257">
      <c r="F9257" s="30"/>
    </row>
    <row r="9258">
      <c r="F9258" s="30"/>
    </row>
    <row r="9259">
      <c r="F9259" s="30"/>
    </row>
    <row r="9260">
      <c r="F9260" s="30"/>
    </row>
    <row r="9261">
      <c r="F9261" s="30"/>
    </row>
    <row r="9262">
      <c r="F9262" s="30"/>
    </row>
    <row r="9263">
      <c r="F9263" s="30"/>
    </row>
    <row r="9264">
      <c r="F9264" s="30"/>
    </row>
    <row r="9265">
      <c r="F9265" s="30"/>
    </row>
    <row r="9266">
      <c r="F9266" s="30"/>
    </row>
    <row r="9267">
      <c r="F9267" s="30"/>
    </row>
    <row r="9268">
      <c r="F9268" s="30"/>
    </row>
    <row r="9269">
      <c r="F9269" s="30"/>
    </row>
    <row r="9270">
      <c r="F9270" s="30"/>
    </row>
    <row r="9271">
      <c r="F9271" s="30"/>
    </row>
    <row r="9272">
      <c r="F9272" s="30"/>
    </row>
    <row r="9273">
      <c r="F9273" s="30"/>
    </row>
    <row r="9274">
      <c r="F9274" s="30"/>
    </row>
    <row r="9275">
      <c r="F9275" s="30"/>
    </row>
    <row r="9276">
      <c r="F9276" s="30"/>
    </row>
    <row r="9277">
      <c r="F9277" s="30"/>
    </row>
    <row r="9278">
      <c r="F9278" s="30"/>
    </row>
    <row r="9279">
      <c r="F9279" s="30"/>
    </row>
    <row r="9280">
      <c r="F9280" s="30"/>
    </row>
    <row r="9281">
      <c r="F9281" s="30"/>
    </row>
    <row r="9282">
      <c r="F9282" s="30"/>
    </row>
    <row r="9283">
      <c r="F9283" s="30"/>
    </row>
    <row r="9284">
      <c r="F9284" s="30"/>
    </row>
    <row r="9285">
      <c r="F9285" s="30"/>
    </row>
    <row r="9286">
      <c r="F9286" s="30"/>
    </row>
    <row r="9287">
      <c r="F9287" s="30"/>
    </row>
    <row r="9288">
      <c r="F9288" s="30"/>
    </row>
    <row r="9289">
      <c r="F9289" s="30"/>
    </row>
    <row r="9290">
      <c r="F9290" s="30"/>
    </row>
    <row r="9291">
      <c r="F9291" s="30"/>
    </row>
    <row r="9292">
      <c r="F9292" s="30"/>
    </row>
    <row r="9293">
      <c r="F9293" s="30"/>
    </row>
    <row r="9294">
      <c r="F9294" s="30"/>
    </row>
    <row r="9295">
      <c r="F9295" s="30"/>
    </row>
    <row r="9296">
      <c r="F9296" s="30"/>
    </row>
    <row r="9297">
      <c r="F9297" s="30"/>
    </row>
    <row r="9298">
      <c r="F9298" s="30"/>
    </row>
    <row r="9299">
      <c r="F9299" s="30"/>
    </row>
    <row r="9300">
      <c r="F9300" s="30"/>
    </row>
    <row r="9301">
      <c r="F9301" s="30"/>
    </row>
    <row r="9302">
      <c r="F9302" s="30"/>
    </row>
    <row r="9303">
      <c r="F9303" s="30"/>
    </row>
    <row r="9304">
      <c r="F9304" s="30"/>
    </row>
    <row r="9305">
      <c r="F9305" s="30"/>
    </row>
    <row r="9306">
      <c r="F9306" s="30"/>
    </row>
    <row r="9307">
      <c r="F9307" s="30"/>
    </row>
    <row r="9308">
      <c r="F9308" s="30"/>
    </row>
    <row r="9309">
      <c r="F9309" s="30"/>
    </row>
    <row r="9310">
      <c r="F9310" s="30"/>
    </row>
    <row r="9311">
      <c r="F9311" s="30"/>
    </row>
    <row r="9312">
      <c r="F9312" s="30"/>
    </row>
    <row r="9313">
      <c r="F9313" s="30"/>
    </row>
    <row r="9314">
      <c r="F9314" s="30"/>
    </row>
    <row r="9315">
      <c r="F9315" s="30"/>
    </row>
    <row r="9316">
      <c r="F9316" s="30"/>
    </row>
    <row r="9317">
      <c r="F9317" s="30"/>
    </row>
    <row r="9318">
      <c r="F9318" s="30"/>
    </row>
    <row r="9319">
      <c r="F9319" s="30"/>
    </row>
    <row r="9320">
      <c r="F9320" s="30"/>
    </row>
    <row r="9321">
      <c r="F9321" s="30"/>
    </row>
    <row r="9322">
      <c r="F9322" s="30"/>
    </row>
    <row r="9323">
      <c r="F9323" s="30"/>
    </row>
    <row r="9324">
      <c r="F9324" s="30"/>
    </row>
    <row r="9325">
      <c r="F9325" s="30"/>
    </row>
    <row r="9326">
      <c r="F9326" s="30"/>
    </row>
    <row r="9327">
      <c r="F9327" s="30"/>
    </row>
    <row r="9328">
      <c r="F9328" s="30"/>
    </row>
    <row r="9329">
      <c r="F9329" s="30"/>
    </row>
    <row r="9330">
      <c r="F9330" s="30"/>
    </row>
    <row r="9331">
      <c r="F9331" s="30"/>
    </row>
    <row r="9332">
      <c r="F9332" s="30"/>
    </row>
    <row r="9333">
      <c r="F9333" s="30"/>
    </row>
    <row r="9334">
      <c r="F9334" s="30"/>
    </row>
    <row r="9335">
      <c r="F9335" s="30"/>
    </row>
    <row r="9336">
      <c r="F9336" s="30"/>
    </row>
    <row r="9337">
      <c r="F9337" s="30"/>
    </row>
    <row r="9338">
      <c r="F9338" s="30"/>
    </row>
    <row r="9339">
      <c r="F9339" s="30"/>
    </row>
    <row r="9340">
      <c r="F9340" s="30"/>
    </row>
    <row r="9341">
      <c r="F9341" s="30"/>
    </row>
    <row r="9342">
      <c r="F9342" s="30"/>
    </row>
    <row r="9343">
      <c r="F9343" s="30"/>
    </row>
    <row r="9344">
      <c r="F9344" s="30"/>
    </row>
    <row r="9345">
      <c r="F9345" s="30"/>
    </row>
    <row r="9346">
      <c r="F9346" s="30"/>
    </row>
    <row r="9347">
      <c r="F9347" s="30"/>
    </row>
    <row r="9348">
      <c r="F9348" s="30"/>
    </row>
    <row r="9349">
      <c r="F9349" s="30"/>
    </row>
    <row r="9350">
      <c r="F9350" s="30"/>
    </row>
    <row r="9351">
      <c r="F9351" s="30"/>
    </row>
    <row r="9352">
      <c r="F9352" s="30"/>
    </row>
    <row r="9353">
      <c r="F9353" s="30"/>
    </row>
    <row r="9354">
      <c r="F9354" s="30"/>
    </row>
    <row r="9355">
      <c r="F9355" s="30"/>
    </row>
    <row r="9356">
      <c r="F9356" s="30"/>
    </row>
    <row r="9357">
      <c r="F9357" s="30"/>
    </row>
    <row r="9358">
      <c r="F9358" s="30"/>
    </row>
    <row r="9359">
      <c r="F9359" s="30"/>
    </row>
    <row r="9360">
      <c r="F9360" s="30"/>
    </row>
    <row r="9361">
      <c r="F9361" s="30"/>
    </row>
    <row r="9362">
      <c r="F9362" s="30"/>
    </row>
    <row r="9363">
      <c r="F9363" s="30"/>
    </row>
    <row r="9364">
      <c r="F9364" s="30"/>
    </row>
    <row r="9365">
      <c r="F9365" s="30"/>
    </row>
    <row r="9366">
      <c r="F9366" s="30"/>
    </row>
    <row r="9367">
      <c r="F9367" s="30"/>
    </row>
    <row r="9368">
      <c r="F9368" s="30"/>
    </row>
    <row r="9369">
      <c r="F9369" s="30"/>
    </row>
    <row r="9370">
      <c r="F9370" s="30"/>
    </row>
    <row r="9371">
      <c r="F9371" s="30"/>
    </row>
    <row r="9372">
      <c r="F9372" s="30"/>
    </row>
    <row r="9373">
      <c r="F9373" s="30"/>
    </row>
    <row r="9374">
      <c r="F9374" s="30"/>
    </row>
    <row r="9375">
      <c r="F9375" s="30"/>
    </row>
    <row r="9376">
      <c r="F9376" s="30"/>
    </row>
    <row r="9377">
      <c r="F9377" s="30"/>
    </row>
    <row r="9378">
      <c r="F9378" s="30"/>
    </row>
    <row r="9379">
      <c r="F9379" s="30"/>
    </row>
    <row r="9380">
      <c r="F9380" s="30"/>
    </row>
    <row r="9381">
      <c r="F9381" s="30"/>
    </row>
    <row r="9382">
      <c r="F9382" s="30"/>
    </row>
    <row r="9383">
      <c r="F9383" s="30"/>
    </row>
    <row r="9384">
      <c r="F9384" s="30"/>
    </row>
    <row r="9385">
      <c r="F9385" s="30"/>
    </row>
    <row r="9386">
      <c r="F9386" s="30"/>
    </row>
    <row r="9387">
      <c r="F9387" s="30"/>
    </row>
    <row r="9388">
      <c r="F9388" s="30"/>
    </row>
    <row r="9389">
      <c r="F9389" s="30"/>
    </row>
    <row r="9390">
      <c r="F9390" s="30"/>
    </row>
    <row r="9391">
      <c r="F9391" s="30"/>
    </row>
    <row r="9392">
      <c r="F9392" s="30"/>
    </row>
    <row r="9393">
      <c r="F9393" s="30"/>
    </row>
    <row r="9394">
      <c r="F9394" s="30"/>
    </row>
    <row r="9395">
      <c r="F9395" s="30"/>
    </row>
    <row r="9396">
      <c r="F9396" s="30"/>
    </row>
    <row r="9397">
      <c r="F9397" s="30"/>
    </row>
    <row r="9398">
      <c r="F9398" s="30"/>
    </row>
    <row r="9399">
      <c r="F9399" s="30"/>
    </row>
    <row r="9400">
      <c r="F9400" s="30"/>
    </row>
    <row r="9401">
      <c r="F9401" s="30"/>
    </row>
    <row r="9402">
      <c r="F9402" s="30"/>
    </row>
    <row r="9403">
      <c r="F9403" s="30"/>
    </row>
    <row r="9404">
      <c r="F9404" s="30"/>
    </row>
    <row r="9405">
      <c r="F9405" s="30"/>
    </row>
    <row r="9406">
      <c r="F9406" s="30"/>
    </row>
    <row r="9407">
      <c r="F9407" s="30"/>
    </row>
    <row r="9408">
      <c r="F9408" s="30"/>
    </row>
    <row r="9409">
      <c r="F9409" s="30"/>
    </row>
    <row r="9410">
      <c r="F9410" s="30"/>
    </row>
    <row r="9411">
      <c r="F9411" s="30"/>
    </row>
    <row r="9412">
      <c r="F9412" s="30"/>
    </row>
    <row r="9413">
      <c r="F9413" s="30"/>
    </row>
    <row r="9414">
      <c r="F9414" s="30"/>
    </row>
    <row r="9415">
      <c r="F9415" s="30"/>
    </row>
    <row r="9416">
      <c r="F9416" s="30"/>
    </row>
    <row r="9417">
      <c r="F9417" s="30"/>
    </row>
    <row r="9418">
      <c r="F9418" s="30"/>
    </row>
    <row r="9419">
      <c r="F9419" s="30"/>
    </row>
    <row r="9420">
      <c r="F9420" s="30"/>
    </row>
    <row r="9421">
      <c r="F9421" s="30"/>
    </row>
    <row r="9422">
      <c r="F9422" s="30"/>
    </row>
    <row r="9423">
      <c r="F9423" s="30"/>
    </row>
    <row r="9424">
      <c r="F9424" s="30"/>
    </row>
    <row r="9425">
      <c r="F9425" s="30"/>
    </row>
    <row r="9426">
      <c r="F9426" s="30"/>
    </row>
    <row r="9427">
      <c r="F9427" s="30"/>
    </row>
    <row r="9428">
      <c r="F9428" s="30"/>
    </row>
    <row r="9429">
      <c r="F9429" s="30"/>
    </row>
    <row r="9430">
      <c r="F9430" s="30"/>
    </row>
    <row r="9431">
      <c r="F9431" s="30"/>
    </row>
    <row r="9432">
      <c r="F9432" s="30"/>
    </row>
    <row r="9433">
      <c r="F9433" s="30"/>
    </row>
    <row r="9434">
      <c r="F9434" s="30"/>
    </row>
    <row r="9435">
      <c r="F9435" s="30"/>
    </row>
    <row r="9436">
      <c r="F9436" s="30"/>
    </row>
    <row r="9437">
      <c r="F9437" s="30"/>
    </row>
    <row r="9438">
      <c r="F9438" s="30"/>
    </row>
    <row r="9439">
      <c r="F9439" s="30"/>
    </row>
    <row r="9440">
      <c r="F9440" s="30"/>
    </row>
    <row r="9441">
      <c r="F9441" s="30"/>
    </row>
    <row r="9442">
      <c r="F9442" s="30"/>
    </row>
    <row r="9443">
      <c r="F9443" s="30"/>
    </row>
    <row r="9444">
      <c r="F9444" s="30"/>
    </row>
    <row r="9445">
      <c r="F9445" s="30"/>
    </row>
    <row r="9446">
      <c r="F9446" s="30"/>
    </row>
    <row r="9447">
      <c r="F9447" s="30"/>
    </row>
    <row r="9448">
      <c r="F9448" s="30"/>
    </row>
    <row r="9449">
      <c r="F9449" s="30"/>
    </row>
    <row r="9450">
      <c r="F9450" s="30"/>
    </row>
    <row r="9451">
      <c r="F9451" s="30"/>
    </row>
    <row r="9452">
      <c r="F9452" s="30"/>
    </row>
    <row r="9453">
      <c r="F9453" s="30"/>
    </row>
    <row r="9454">
      <c r="F9454" s="30"/>
    </row>
    <row r="9455">
      <c r="F9455" s="30"/>
    </row>
    <row r="9456">
      <c r="F9456" s="30"/>
    </row>
    <row r="9457">
      <c r="F9457" s="30"/>
    </row>
    <row r="9458">
      <c r="F9458" s="30"/>
    </row>
    <row r="9459">
      <c r="F9459" s="30"/>
    </row>
    <row r="9460">
      <c r="F9460" s="30"/>
    </row>
    <row r="9461">
      <c r="F9461" s="30"/>
    </row>
    <row r="9462">
      <c r="F9462" s="30"/>
    </row>
    <row r="9463">
      <c r="F9463" s="30"/>
    </row>
    <row r="9464">
      <c r="F9464" s="30"/>
    </row>
    <row r="9465">
      <c r="F9465" s="30"/>
    </row>
    <row r="9466">
      <c r="F9466" s="30"/>
    </row>
    <row r="9467">
      <c r="F9467" s="30"/>
    </row>
    <row r="9468">
      <c r="F9468" s="30"/>
    </row>
    <row r="9469">
      <c r="F9469" s="30"/>
    </row>
    <row r="9470">
      <c r="F9470" s="30"/>
    </row>
    <row r="9471">
      <c r="F9471" s="30"/>
    </row>
    <row r="9472">
      <c r="F9472" s="30"/>
    </row>
    <row r="9473">
      <c r="F9473" s="30"/>
    </row>
    <row r="9474">
      <c r="F9474" s="30"/>
    </row>
    <row r="9475">
      <c r="F9475" s="30"/>
    </row>
    <row r="9476">
      <c r="F9476" s="30"/>
    </row>
    <row r="9477">
      <c r="F9477" s="30"/>
    </row>
    <row r="9478">
      <c r="F9478" s="30"/>
    </row>
    <row r="9479">
      <c r="F9479" s="30"/>
    </row>
    <row r="9480">
      <c r="F9480" s="30"/>
    </row>
    <row r="9481">
      <c r="F9481" s="30"/>
    </row>
    <row r="9482">
      <c r="F9482" s="30"/>
    </row>
    <row r="9483">
      <c r="F9483" s="30"/>
    </row>
    <row r="9484">
      <c r="F9484" s="30"/>
    </row>
    <row r="9485">
      <c r="F9485" s="30"/>
    </row>
    <row r="9486">
      <c r="F9486" s="30"/>
    </row>
    <row r="9487">
      <c r="F9487" s="30"/>
    </row>
    <row r="9488">
      <c r="F9488" s="30"/>
    </row>
    <row r="9489">
      <c r="F9489" s="30"/>
    </row>
    <row r="9490">
      <c r="F9490" s="30"/>
    </row>
    <row r="9491">
      <c r="F9491" s="30"/>
    </row>
    <row r="9492">
      <c r="F9492" s="30"/>
    </row>
    <row r="9493">
      <c r="F9493" s="30"/>
    </row>
    <row r="9494">
      <c r="F9494" s="30"/>
    </row>
    <row r="9495">
      <c r="F9495" s="30"/>
    </row>
    <row r="9496">
      <c r="F9496" s="30"/>
    </row>
    <row r="9497">
      <c r="F9497" s="30"/>
    </row>
    <row r="9498">
      <c r="F9498" s="30"/>
    </row>
    <row r="9499">
      <c r="F9499" s="30"/>
    </row>
    <row r="9500">
      <c r="F9500" s="30"/>
    </row>
    <row r="9501">
      <c r="F9501" s="30"/>
    </row>
    <row r="9502">
      <c r="F9502" s="30"/>
    </row>
    <row r="9503">
      <c r="F9503" s="30"/>
    </row>
    <row r="9504">
      <c r="F9504" s="30"/>
    </row>
    <row r="9505">
      <c r="F9505" s="30"/>
    </row>
    <row r="9506">
      <c r="F9506" s="30"/>
    </row>
    <row r="9507">
      <c r="F9507" s="30"/>
    </row>
    <row r="9508">
      <c r="F9508" s="30"/>
    </row>
    <row r="9509">
      <c r="F9509" s="30"/>
    </row>
    <row r="9510">
      <c r="F9510" s="30"/>
    </row>
    <row r="9511">
      <c r="F9511" s="30"/>
    </row>
    <row r="9512">
      <c r="F9512" s="30"/>
    </row>
    <row r="9513">
      <c r="F9513" s="30"/>
    </row>
    <row r="9514">
      <c r="F9514" s="30"/>
    </row>
    <row r="9515">
      <c r="F9515" s="30"/>
    </row>
    <row r="9516">
      <c r="F9516" s="30"/>
    </row>
    <row r="9517">
      <c r="F9517" s="30"/>
    </row>
    <row r="9518">
      <c r="F9518" s="30"/>
    </row>
    <row r="9519">
      <c r="F9519" s="30"/>
    </row>
    <row r="9520">
      <c r="F9520" s="30"/>
    </row>
    <row r="9521">
      <c r="F9521" s="30"/>
    </row>
    <row r="9522">
      <c r="F9522" s="30"/>
    </row>
    <row r="9523">
      <c r="F9523" s="30"/>
    </row>
    <row r="9524">
      <c r="F9524" s="30"/>
    </row>
    <row r="9525">
      <c r="F9525" s="30"/>
    </row>
    <row r="9526">
      <c r="F9526" s="30"/>
    </row>
    <row r="9527">
      <c r="F9527" s="30"/>
    </row>
    <row r="9528">
      <c r="F9528" s="30"/>
    </row>
    <row r="9529">
      <c r="F9529" s="30"/>
    </row>
    <row r="9530">
      <c r="F9530" s="30"/>
    </row>
    <row r="9531">
      <c r="F9531" s="30"/>
    </row>
    <row r="9532">
      <c r="F9532" s="30"/>
    </row>
    <row r="9533">
      <c r="F9533" s="30"/>
    </row>
    <row r="9534">
      <c r="F9534" s="30"/>
    </row>
    <row r="9535">
      <c r="F9535" s="30"/>
    </row>
    <row r="9536">
      <c r="F9536" s="30"/>
    </row>
    <row r="9537">
      <c r="F9537" s="30"/>
    </row>
    <row r="9538">
      <c r="F9538" s="30"/>
    </row>
    <row r="9539">
      <c r="F9539" s="30"/>
    </row>
    <row r="9540">
      <c r="F9540" s="30"/>
    </row>
    <row r="9541">
      <c r="F9541" s="30"/>
    </row>
    <row r="9542">
      <c r="F9542" s="30"/>
    </row>
    <row r="9543">
      <c r="F9543" s="30"/>
    </row>
    <row r="9544">
      <c r="F9544" s="30"/>
    </row>
    <row r="9545">
      <c r="F9545" s="30"/>
    </row>
    <row r="9546">
      <c r="F9546" s="30"/>
    </row>
    <row r="9547">
      <c r="F9547" s="30"/>
    </row>
    <row r="9548">
      <c r="F9548" s="30"/>
    </row>
    <row r="9549">
      <c r="F9549" s="30"/>
    </row>
    <row r="9550">
      <c r="F9550" s="30"/>
    </row>
    <row r="9551">
      <c r="F9551" s="30"/>
    </row>
    <row r="9552">
      <c r="F9552" s="30"/>
    </row>
    <row r="9553">
      <c r="F9553" s="30"/>
    </row>
    <row r="9554">
      <c r="F9554" s="30"/>
    </row>
    <row r="9555">
      <c r="F9555" s="30"/>
    </row>
    <row r="9556">
      <c r="F9556" s="30"/>
    </row>
    <row r="9557">
      <c r="F9557" s="30"/>
    </row>
    <row r="9558">
      <c r="F9558" s="30"/>
    </row>
    <row r="9559">
      <c r="F9559" s="30"/>
    </row>
    <row r="9560">
      <c r="F9560" s="30"/>
    </row>
    <row r="9561">
      <c r="F9561" s="30"/>
    </row>
    <row r="9562">
      <c r="F9562" s="30"/>
    </row>
    <row r="9563">
      <c r="F9563" s="30"/>
    </row>
    <row r="9564">
      <c r="F9564" s="30"/>
    </row>
    <row r="9565">
      <c r="F9565" s="30"/>
    </row>
    <row r="9566">
      <c r="F9566" s="30"/>
    </row>
    <row r="9567">
      <c r="F9567" s="30"/>
    </row>
    <row r="9568">
      <c r="F9568" s="30"/>
    </row>
    <row r="9569">
      <c r="F9569" s="30"/>
    </row>
    <row r="9570">
      <c r="F9570" s="30"/>
    </row>
    <row r="9571">
      <c r="F9571" s="30"/>
    </row>
    <row r="9572">
      <c r="F9572" s="30"/>
    </row>
    <row r="9573">
      <c r="F9573" s="30"/>
    </row>
    <row r="9574">
      <c r="F9574" s="30"/>
    </row>
    <row r="9575">
      <c r="F9575" s="30"/>
    </row>
    <row r="9576">
      <c r="F9576" s="30"/>
    </row>
    <row r="9577">
      <c r="F9577" s="30"/>
    </row>
    <row r="9578">
      <c r="F9578" s="30"/>
    </row>
    <row r="9579">
      <c r="F9579" s="30"/>
    </row>
    <row r="9580">
      <c r="F9580" s="30"/>
    </row>
    <row r="9581">
      <c r="F9581" s="30"/>
    </row>
    <row r="9582">
      <c r="F9582" s="30"/>
    </row>
    <row r="9583">
      <c r="F9583" s="30"/>
    </row>
    <row r="9584">
      <c r="F9584" s="30"/>
    </row>
    <row r="9585">
      <c r="F9585" s="30"/>
    </row>
    <row r="9586">
      <c r="F9586" s="30"/>
    </row>
    <row r="9587">
      <c r="F9587" s="30"/>
    </row>
    <row r="9588">
      <c r="F9588" s="30"/>
    </row>
    <row r="9589">
      <c r="F9589" s="30"/>
    </row>
    <row r="9590">
      <c r="F9590" s="30"/>
    </row>
    <row r="9591">
      <c r="F9591" s="30"/>
    </row>
    <row r="9592">
      <c r="F9592" s="30"/>
    </row>
    <row r="9593">
      <c r="F9593" s="30"/>
    </row>
    <row r="9594">
      <c r="F9594" s="30"/>
    </row>
    <row r="9595">
      <c r="F9595" s="30"/>
    </row>
    <row r="9596">
      <c r="F9596" s="30"/>
    </row>
    <row r="9597">
      <c r="F9597" s="30"/>
    </row>
    <row r="9598">
      <c r="F9598" s="30"/>
    </row>
    <row r="9599">
      <c r="F9599" s="30"/>
    </row>
    <row r="9600">
      <c r="F9600" s="30"/>
    </row>
    <row r="9601">
      <c r="F9601" s="30"/>
    </row>
    <row r="9602">
      <c r="F9602" s="30"/>
    </row>
    <row r="9603">
      <c r="F9603" s="30"/>
    </row>
    <row r="9604">
      <c r="F9604" s="30"/>
    </row>
    <row r="9605">
      <c r="F9605" s="30"/>
    </row>
    <row r="9606">
      <c r="F9606" s="30"/>
    </row>
    <row r="9607">
      <c r="F9607" s="30"/>
    </row>
    <row r="9608">
      <c r="F9608" s="30"/>
    </row>
    <row r="9609">
      <c r="F9609" s="30"/>
    </row>
    <row r="9610">
      <c r="F9610" s="30"/>
    </row>
    <row r="9611">
      <c r="F9611" s="30"/>
    </row>
    <row r="9612">
      <c r="F9612" s="30"/>
    </row>
    <row r="9613">
      <c r="F9613" s="30"/>
    </row>
    <row r="9614">
      <c r="F9614" s="30"/>
    </row>
    <row r="9615">
      <c r="F9615" s="30"/>
    </row>
    <row r="9616">
      <c r="F9616" s="30"/>
    </row>
    <row r="9617">
      <c r="F9617" s="30"/>
    </row>
    <row r="9618">
      <c r="F9618" s="30"/>
    </row>
    <row r="9619">
      <c r="F9619" s="30"/>
    </row>
    <row r="9620">
      <c r="F9620" s="30"/>
    </row>
    <row r="9621">
      <c r="F9621" s="30"/>
    </row>
    <row r="9622">
      <c r="F9622" s="30"/>
    </row>
    <row r="9623">
      <c r="F9623" s="30"/>
    </row>
    <row r="9624">
      <c r="F9624" s="30"/>
    </row>
    <row r="9625">
      <c r="F9625" s="30"/>
    </row>
    <row r="9626">
      <c r="F9626" s="30"/>
    </row>
    <row r="9627">
      <c r="F9627" s="30"/>
    </row>
    <row r="9628">
      <c r="F9628" s="30"/>
    </row>
    <row r="9629">
      <c r="F9629" s="30"/>
    </row>
    <row r="9630">
      <c r="F9630" s="30"/>
    </row>
    <row r="9631">
      <c r="F9631" s="30"/>
    </row>
    <row r="9632">
      <c r="F9632" s="30"/>
    </row>
    <row r="9633">
      <c r="F9633" s="30"/>
    </row>
    <row r="9634">
      <c r="F9634" s="30"/>
    </row>
    <row r="9635">
      <c r="F9635" s="30"/>
    </row>
    <row r="9636">
      <c r="F9636" s="30"/>
    </row>
    <row r="9637">
      <c r="F9637" s="30"/>
    </row>
    <row r="9638">
      <c r="F9638" s="30"/>
    </row>
    <row r="9639">
      <c r="F9639" s="30"/>
    </row>
    <row r="9640">
      <c r="F9640" s="30"/>
    </row>
    <row r="9641">
      <c r="F9641" s="30"/>
    </row>
    <row r="9642">
      <c r="F9642" s="30"/>
    </row>
    <row r="9643">
      <c r="F9643" s="30"/>
    </row>
    <row r="9644">
      <c r="F9644" s="30"/>
    </row>
    <row r="9645">
      <c r="F9645" s="30"/>
    </row>
    <row r="9646">
      <c r="F9646" s="30"/>
    </row>
    <row r="9647">
      <c r="F9647" s="30"/>
    </row>
    <row r="9648">
      <c r="F9648" s="30"/>
    </row>
    <row r="9649">
      <c r="F9649" s="30"/>
    </row>
    <row r="9650">
      <c r="F9650" s="30"/>
    </row>
    <row r="9651">
      <c r="F9651" s="30"/>
    </row>
    <row r="9652">
      <c r="F9652" s="30"/>
    </row>
    <row r="9653">
      <c r="F9653" s="30"/>
    </row>
    <row r="9654">
      <c r="F9654" s="30"/>
    </row>
    <row r="9655">
      <c r="F9655" s="30"/>
    </row>
    <row r="9656">
      <c r="F9656" s="30"/>
    </row>
    <row r="9657">
      <c r="F9657" s="30"/>
    </row>
    <row r="9658">
      <c r="F9658" s="30"/>
    </row>
    <row r="9659">
      <c r="F9659" s="30"/>
    </row>
    <row r="9660">
      <c r="F9660" s="30"/>
    </row>
    <row r="9661">
      <c r="F9661" s="30"/>
    </row>
    <row r="9662">
      <c r="F9662" s="30"/>
    </row>
    <row r="9663">
      <c r="F9663" s="30"/>
    </row>
    <row r="9664">
      <c r="F9664" s="30"/>
    </row>
    <row r="9665">
      <c r="F9665" s="30"/>
    </row>
    <row r="9666">
      <c r="F9666" s="30"/>
    </row>
    <row r="9667">
      <c r="F9667" s="30"/>
    </row>
    <row r="9668">
      <c r="F9668" s="30"/>
    </row>
    <row r="9669">
      <c r="F9669" s="30"/>
    </row>
    <row r="9670">
      <c r="F9670" s="30"/>
    </row>
    <row r="9671">
      <c r="F9671" s="30"/>
    </row>
    <row r="9672">
      <c r="F9672" s="30"/>
    </row>
    <row r="9673">
      <c r="F9673" s="30"/>
    </row>
    <row r="9674">
      <c r="F9674" s="30"/>
    </row>
    <row r="9675">
      <c r="F9675" s="30"/>
    </row>
    <row r="9676">
      <c r="F9676" s="30"/>
    </row>
    <row r="9677">
      <c r="F9677" s="30"/>
    </row>
    <row r="9678">
      <c r="F9678" s="30"/>
    </row>
    <row r="9679">
      <c r="F9679" s="30"/>
    </row>
    <row r="9680">
      <c r="F9680" s="30"/>
    </row>
    <row r="9681">
      <c r="F9681" s="30"/>
    </row>
    <row r="9682">
      <c r="F9682" s="30"/>
    </row>
    <row r="9683">
      <c r="F9683" s="30"/>
    </row>
    <row r="9684">
      <c r="F9684" s="30"/>
    </row>
    <row r="9685">
      <c r="F9685" s="30"/>
    </row>
    <row r="9686">
      <c r="F9686" s="30"/>
    </row>
    <row r="9687">
      <c r="F9687" s="30"/>
    </row>
    <row r="9688">
      <c r="F9688" s="30"/>
    </row>
    <row r="9689">
      <c r="F9689" s="30"/>
    </row>
    <row r="9690">
      <c r="F9690" s="30"/>
    </row>
    <row r="9691">
      <c r="F9691" s="30"/>
    </row>
    <row r="9692">
      <c r="F9692" s="30"/>
    </row>
    <row r="9693">
      <c r="F9693" s="30"/>
    </row>
    <row r="9694">
      <c r="F9694" s="30"/>
    </row>
    <row r="9695">
      <c r="F9695" s="30"/>
    </row>
    <row r="9696">
      <c r="F9696" s="30"/>
    </row>
    <row r="9697">
      <c r="F9697" s="30"/>
    </row>
    <row r="9698">
      <c r="F9698" s="30"/>
    </row>
    <row r="9699">
      <c r="F9699" s="30"/>
    </row>
    <row r="9700">
      <c r="F9700" s="30"/>
    </row>
    <row r="9701">
      <c r="F9701" s="30"/>
    </row>
    <row r="9702">
      <c r="F9702" s="30"/>
    </row>
    <row r="9703">
      <c r="F9703" s="30"/>
    </row>
    <row r="9704">
      <c r="F9704" s="30"/>
    </row>
    <row r="9705">
      <c r="F9705" s="30"/>
    </row>
    <row r="9706">
      <c r="F9706" s="30"/>
    </row>
    <row r="9707">
      <c r="F9707" s="30"/>
    </row>
    <row r="9708">
      <c r="F9708" s="30"/>
    </row>
    <row r="9709">
      <c r="F9709" s="30"/>
    </row>
    <row r="9710">
      <c r="F9710" s="30"/>
    </row>
    <row r="9711">
      <c r="F9711" s="30"/>
    </row>
    <row r="9712">
      <c r="F9712" s="30"/>
    </row>
    <row r="9713">
      <c r="F9713" s="30"/>
    </row>
    <row r="9714">
      <c r="F9714" s="30"/>
    </row>
    <row r="9715">
      <c r="F9715" s="30"/>
    </row>
    <row r="9716">
      <c r="F9716" s="30"/>
    </row>
    <row r="9717">
      <c r="F9717" s="30"/>
    </row>
    <row r="9718">
      <c r="F9718" s="30"/>
    </row>
    <row r="9719">
      <c r="F9719" s="30"/>
    </row>
    <row r="9720">
      <c r="F9720" s="30"/>
    </row>
    <row r="9721">
      <c r="F9721" s="30"/>
    </row>
    <row r="9722">
      <c r="F9722" s="30"/>
    </row>
    <row r="9723">
      <c r="F9723" s="30"/>
    </row>
    <row r="9724">
      <c r="F9724" s="30"/>
    </row>
    <row r="9725">
      <c r="F9725" s="30"/>
    </row>
    <row r="9726">
      <c r="F9726" s="30"/>
    </row>
    <row r="9727">
      <c r="F9727" s="30"/>
    </row>
    <row r="9728">
      <c r="F9728" s="30"/>
    </row>
    <row r="9729">
      <c r="F9729" s="30"/>
    </row>
    <row r="9730">
      <c r="F9730" s="30"/>
    </row>
    <row r="9731">
      <c r="F9731" s="30"/>
    </row>
    <row r="9732">
      <c r="F9732" s="30"/>
    </row>
    <row r="9733">
      <c r="F9733" s="30"/>
    </row>
    <row r="9734">
      <c r="F9734" s="30"/>
    </row>
    <row r="9735">
      <c r="F9735" s="30"/>
    </row>
    <row r="9736">
      <c r="F9736" s="30"/>
    </row>
    <row r="9737">
      <c r="F9737" s="30"/>
    </row>
    <row r="9738">
      <c r="F9738" s="30"/>
    </row>
    <row r="9739">
      <c r="F9739" s="30"/>
    </row>
    <row r="9740">
      <c r="F9740" s="30"/>
    </row>
    <row r="9741">
      <c r="F9741" s="30"/>
    </row>
    <row r="9742">
      <c r="F9742" s="30"/>
    </row>
    <row r="9743">
      <c r="F9743" s="30"/>
    </row>
    <row r="9744">
      <c r="F9744" s="30"/>
    </row>
    <row r="9745">
      <c r="F9745" s="30"/>
    </row>
    <row r="9746">
      <c r="F9746" s="30"/>
    </row>
    <row r="9747">
      <c r="F9747" s="30"/>
    </row>
    <row r="9748">
      <c r="F9748" s="30"/>
    </row>
    <row r="9749">
      <c r="F9749" s="30"/>
    </row>
    <row r="9750">
      <c r="F9750" s="30"/>
    </row>
    <row r="9751">
      <c r="F9751" s="30"/>
    </row>
    <row r="9752">
      <c r="F9752" s="30"/>
    </row>
    <row r="9753">
      <c r="F9753" s="30"/>
    </row>
    <row r="9754">
      <c r="F9754" s="30"/>
    </row>
    <row r="9755">
      <c r="F9755" s="30"/>
    </row>
    <row r="9756">
      <c r="F9756" s="30"/>
    </row>
    <row r="9757">
      <c r="F9757" s="30"/>
    </row>
    <row r="9758">
      <c r="F9758" s="30"/>
    </row>
    <row r="9759">
      <c r="F9759" s="30"/>
    </row>
    <row r="9760">
      <c r="F9760" s="30"/>
    </row>
    <row r="9761">
      <c r="F9761" s="30"/>
    </row>
    <row r="9762">
      <c r="F9762" s="30"/>
    </row>
    <row r="9763">
      <c r="F9763" s="30"/>
    </row>
    <row r="9764">
      <c r="F9764" s="30"/>
    </row>
    <row r="9765">
      <c r="F9765" s="30"/>
    </row>
    <row r="9766">
      <c r="F9766" s="30"/>
    </row>
    <row r="9767">
      <c r="F9767" s="30"/>
    </row>
    <row r="9768">
      <c r="F9768" s="30"/>
    </row>
    <row r="9769">
      <c r="F9769" s="30"/>
    </row>
    <row r="9770">
      <c r="F9770" s="30"/>
    </row>
    <row r="9771">
      <c r="F9771" s="30"/>
    </row>
    <row r="9772">
      <c r="F9772" s="30"/>
    </row>
    <row r="9773">
      <c r="F9773" s="30"/>
    </row>
    <row r="9774">
      <c r="F9774" s="30"/>
    </row>
    <row r="9775">
      <c r="F9775" s="30"/>
    </row>
    <row r="9776">
      <c r="F9776" s="30"/>
    </row>
    <row r="9777">
      <c r="F9777" s="30"/>
    </row>
    <row r="9778">
      <c r="F9778" s="30"/>
    </row>
    <row r="9779">
      <c r="F9779" s="30"/>
    </row>
    <row r="9780">
      <c r="F9780" s="30"/>
    </row>
    <row r="9781">
      <c r="F9781" s="30"/>
    </row>
    <row r="9782">
      <c r="F9782" s="30"/>
    </row>
    <row r="9783">
      <c r="F9783" s="30"/>
    </row>
    <row r="9784">
      <c r="F9784" s="30"/>
    </row>
    <row r="9785">
      <c r="F9785" s="30"/>
    </row>
    <row r="9786">
      <c r="F9786" s="30"/>
    </row>
    <row r="9787">
      <c r="F9787" s="30"/>
    </row>
    <row r="9788">
      <c r="F9788" s="30"/>
    </row>
    <row r="9789">
      <c r="F9789" s="30"/>
    </row>
    <row r="9790">
      <c r="F9790" s="30"/>
    </row>
    <row r="9791">
      <c r="F9791" s="30"/>
    </row>
    <row r="9792">
      <c r="F9792" s="30"/>
    </row>
    <row r="9793">
      <c r="F9793" s="30"/>
    </row>
    <row r="9794">
      <c r="F9794" s="30"/>
    </row>
    <row r="9795">
      <c r="F9795" s="30"/>
    </row>
    <row r="9796">
      <c r="F9796" s="30"/>
    </row>
    <row r="9797">
      <c r="F9797" s="30"/>
    </row>
    <row r="9798">
      <c r="F9798" s="30"/>
    </row>
    <row r="9799">
      <c r="F9799" s="30"/>
    </row>
    <row r="9800">
      <c r="F9800" s="30"/>
    </row>
    <row r="9801">
      <c r="F9801" s="30"/>
    </row>
    <row r="9802">
      <c r="F9802" s="30"/>
    </row>
    <row r="9803">
      <c r="F9803" s="30"/>
    </row>
    <row r="9804">
      <c r="F9804" s="30"/>
    </row>
    <row r="9805">
      <c r="F9805" s="30"/>
    </row>
    <row r="9806">
      <c r="F9806" s="30"/>
    </row>
    <row r="9807">
      <c r="F9807" s="30"/>
    </row>
    <row r="9808">
      <c r="F9808" s="30"/>
    </row>
    <row r="9809">
      <c r="F9809" s="30"/>
    </row>
    <row r="9810">
      <c r="F9810" s="30"/>
    </row>
    <row r="9811">
      <c r="F9811" s="30"/>
    </row>
    <row r="9812">
      <c r="F9812" s="30"/>
    </row>
    <row r="9813">
      <c r="F9813" s="30"/>
    </row>
    <row r="9814">
      <c r="F9814" s="30"/>
    </row>
    <row r="9815">
      <c r="F9815" s="30"/>
    </row>
    <row r="9816">
      <c r="F9816" s="30"/>
    </row>
    <row r="9817">
      <c r="F9817" s="30"/>
    </row>
    <row r="9818">
      <c r="F9818" s="30"/>
    </row>
    <row r="9819">
      <c r="F9819" s="30"/>
    </row>
    <row r="9820">
      <c r="F9820" s="30"/>
    </row>
    <row r="9821">
      <c r="F9821" s="30"/>
    </row>
    <row r="9822">
      <c r="F9822" s="30"/>
    </row>
    <row r="9823">
      <c r="F9823" s="30"/>
    </row>
    <row r="9824">
      <c r="F9824" s="30"/>
    </row>
    <row r="9825">
      <c r="F9825" s="30"/>
    </row>
    <row r="9826">
      <c r="F9826" s="30"/>
    </row>
    <row r="9827">
      <c r="F9827" s="30"/>
    </row>
    <row r="9828">
      <c r="F9828" s="30"/>
    </row>
    <row r="9829">
      <c r="F9829" s="30"/>
    </row>
    <row r="9830">
      <c r="F9830" s="30"/>
    </row>
    <row r="9831">
      <c r="F9831" s="30"/>
    </row>
    <row r="9832">
      <c r="F9832" s="30"/>
    </row>
    <row r="9833">
      <c r="F9833" s="30"/>
    </row>
    <row r="9834">
      <c r="F9834" s="30"/>
    </row>
    <row r="9835">
      <c r="F9835" s="30"/>
    </row>
    <row r="9836">
      <c r="F9836" s="30"/>
    </row>
    <row r="9837">
      <c r="F9837" s="30"/>
    </row>
    <row r="9838">
      <c r="F9838" s="30"/>
    </row>
    <row r="9839">
      <c r="F9839" s="30"/>
    </row>
    <row r="9840">
      <c r="F9840" s="30"/>
    </row>
    <row r="9841">
      <c r="F9841" s="30"/>
    </row>
    <row r="9842">
      <c r="F9842" s="30"/>
    </row>
    <row r="9843">
      <c r="F9843" s="30"/>
    </row>
    <row r="9844">
      <c r="F9844" s="30"/>
    </row>
    <row r="9845">
      <c r="F9845" s="30"/>
    </row>
    <row r="9846">
      <c r="F9846" s="30"/>
    </row>
    <row r="9847">
      <c r="F9847" s="30"/>
    </row>
    <row r="9848">
      <c r="F9848" s="30"/>
    </row>
    <row r="9849">
      <c r="F9849" s="30"/>
    </row>
    <row r="9850">
      <c r="F9850" s="30"/>
    </row>
    <row r="9851">
      <c r="F9851" s="30"/>
    </row>
    <row r="9852">
      <c r="F9852" s="30"/>
    </row>
    <row r="9853">
      <c r="F9853" s="30"/>
    </row>
    <row r="9854">
      <c r="F9854" s="30"/>
    </row>
    <row r="9855">
      <c r="F9855" s="30"/>
    </row>
    <row r="9856">
      <c r="F9856" s="30"/>
    </row>
    <row r="9857">
      <c r="F9857" s="30"/>
    </row>
    <row r="9858">
      <c r="F9858" s="30"/>
    </row>
    <row r="9859">
      <c r="F9859" s="30"/>
    </row>
    <row r="9860">
      <c r="F9860" s="30"/>
    </row>
    <row r="9861">
      <c r="F9861" s="30"/>
    </row>
    <row r="9862">
      <c r="F9862" s="30"/>
    </row>
    <row r="9863">
      <c r="F9863" s="30"/>
    </row>
    <row r="9864">
      <c r="F9864" s="30"/>
    </row>
    <row r="9865">
      <c r="F9865" s="30"/>
    </row>
    <row r="9866">
      <c r="F9866" s="30"/>
    </row>
    <row r="9867">
      <c r="F9867" s="30"/>
    </row>
    <row r="9868">
      <c r="F9868" s="30"/>
    </row>
    <row r="9869">
      <c r="F9869" s="30"/>
    </row>
    <row r="9870">
      <c r="F9870" s="30"/>
    </row>
    <row r="9871">
      <c r="F9871" s="30"/>
    </row>
    <row r="9872">
      <c r="F9872" s="30"/>
    </row>
    <row r="9873">
      <c r="F9873" s="30"/>
    </row>
    <row r="9874">
      <c r="F9874" s="30"/>
    </row>
    <row r="9875">
      <c r="F9875" s="30"/>
    </row>
    <row r="9876">
      <c r="F9876" s="30"/>
    </row>
    <row r="9877">
      <c r="F9877" s="30"/>
    </row>
    <row r="9878">
      <c r="F9878" s="30"/>
    </row>
    <row r="9879">
      <c r="F9879" s="30"/>
    </row>
    <row r="9880">
      <c r="F9880" s="30"/>
    </row>
    <row r="9881">
      <c r="F9881" s="30"/>
    </row>
    <row r="9882">
      <c r="F9882" s="30"/>
    </row>
    <row r="9883">
      <c r="F9883" s="30"/>
    </row>
    <row r="9884">
      <c r="F9884" s="30"/>
    </row>
    <row r="9885">
      <c r="F9885" s="30"/>
    </row>
    <row r="9886">
      <c r="F9886" s="30"/>
    </row>
    <row r="9887">
      <c r="F9887" s="30"/>
    </row>
    <row r="9888">
      <c r="F9888" s="30"/>
    </row>
    <row r="9889">
      <c r="F9889" s="30"/>
    </row>
    <row r="9890">
      <c r="F9890" s="30"/>
    </row>
    <row r="9891">
      <c r="F9891" s="30"/>
    </row>
    <row r="9892">
      <c r="F9892" s="30"/>
    </row>
    <row r="9893">
      <c r="F9893" s="30"/>
    </row>
    <row r="9894">
      <c r="F9894" s="30"/>
    </row>
    <row r="9895">
      <c r="F9895" s="30"/>
    </row>
    <row r="9896">
      <c r="F9896" s="30"/>
    </row>
    <row r="9897">
      <c r="F9897" s="30"/>
    </row>
    <row r="9898">
      <c r="F9898" s="30"/>
    </row>
    <row r="9899">
      <c r="F9899" s="30"/>
    </row>
    <row r="9900">
      <c r="F9900" s="30"/>
    </row>
    <row r="9901">
      <c r="F9901" s="30"/>
    </row>
    <row r="9902">
      <c r="F9902" s="30"/>
    </row>
    <row r="9903">
      <c r="F9903" s="30"/>
    </row>
    <row r="9904">
      <c r="F9904" s="30"/>
    </row>
    <row r="9905">
      <c r="F9905" s="30"/>
    </row>
    <row r="9906">
      <c r="F9906" s="30"/>
    </row>
    <row r="9907">
      <c r="F9907" s="30"/>
    </row>
    <row r="9908">
      <c r="F9908" s="30"/>
    </row>
    <row r="9909">
      <c r="F9909" s="30"/>
    </row>
    <row r="9910">
      <c r="F9910" s="30"/>
    </row>
    <row r="9911">
      <c r="F9911" s="30"/>
    </row>
    <row r="9912">
      <c r="F9912" s="30"/>
    </row>
    <row r="9913">
      <c r="F9913" s="30"/>
    </row>
    <row r="9914">
      <c r="F9914" s="30"/>
    </row>
    <row r="9915">
      <c r="F9915" s="30"/>
    </row>
    <row r="9916">
      <c r="F9916" s="30"/>
    </row>
    <row r="9917">
      <c r="F9917" s="30"/>
    </row>
    <row r="9918">
      <c r="F9918" s="30"/>
    </row>
    <row r="9919">
      <c r="F9919" s="30"/>
    </row>
    <row r="9920">
      <c r="F9920" s="30"/>
    </row>
    <row r="9921">
      <c r="F9921" s="30"/>
    </row>
    <row r="9922">
      <c r="F9922" s="30"/>
    </row>
    <row r="9923">
      <c r="F9923" s="30"/>
    </row>
    <row r="9924">
      <c r="F9924" s="30"/>
    </row>
    <row r="9925">
      <c r="F9925" s="30"/>
    </row>
    <row r="9926">
      <c r="F9926" s="30"/>
    </row>
    <row r="9927">
      <c r="F9927" s="30"/>
    </row>
    <row r="9928">
      <c r="F9928" s="30"/>
    </row>
    <row r="9929">
      <c r="F9929" s="30"/>
    </row>
    <row r="9930">
      <c r="F9930" s="30"/>
    </row>
    <row r="9931">
      <c r="F9931" s="30"/>
    </row>
    <row r="9932">
      <c r="F9932" s="30"/>
    </row>
    <row r="9933">
      <c r="F9933" s="30"/>
    </row>
    <row r="9934">
      <c r="F9934" s="30"/>
    </row>
    <row r="9935">
      <c r="F9935" s="30"/>
    </row>
    <row r="9936">
      <c r="F9936" s="30"/>
    </row>
    <row r="9937">
      <c r="F9937" s="30"/>
    </row>
    <row r="9938">
      <c r="F9938" s="30"/>
    </row>
    <row r="9939">
      <c r="F9939" s="30"/>
    </row>
    <row r="9940">
      <c r="F9940" s="30"/>
    </row>
    <row r="9941">
      <c r="F9941" s="30"/>
    </row>
    <row r="9942">
      <c r="F9942" s="30"/>
    </row>
    <row r="9943">
      <c r="F9943" s="30"/>
    </row>
    <row r="9944">
      <c r="F9944" s="30"/>
    </row>
    <row r="9945">
      <c r="F9945" s="30"/>
    </row>
    <row r="9946">
      <c r="F9946" s="30"/>
    </row>
    <row r="9947">
      <c r="F9947" s="30"/>
    </row>
    <row r="9948">
      <c r="F9948" s="30"/>
    </row>
    <row r="9949">
      <c r="F9949" s="30"/>
    </row>
    <row r="9950">
      <c r="F9950" s="30"/>
    </row>
    <row r="9951">
      <c r="F9951" s="30"/>
    </row>
    <row r="9952">
      <c r="F9952" s="30"/>
    </row>
    <row r="9953">
      <c r="F9953" s="30"/>
    </row>
    <row r="9954">
      <c r="F9954" s="30"/>
    </row>
    <row r="9955">
      <c r="F9955" s="30"/>
    </row>
    <row r="9956">
      <c r="F9956" s="30"/>
    </row>
    <row r="9957">
      <c r="F9957" s="30"/>
    </row>
    <row r="9958">
      <c r="F9958" s="30"/>
    </row>
    <row r="9959">
      <c r="F9959" s="30"/>
    </row>
    <row r="9960">
      <c r="F9960" s="30"/>
    </row>
    <row r="9961">
      <c r="F9961" s="30"/>
    </row>
    <row r="9962">
      <c r="F9962" s="30"/>
    </row>
    <row r="9963">
      <c r="F9963" s="30"/>
    </row>
    <row r="9964">
      <c r="F9964" s="30"/>
    </row>
    <row r="9965">
      <c r="F9965" s="30"/>
    </row>
    <row r="9966">
      <c r="F9966" s="30"/>
    </row>
    <row r="9967">
      <c r="F9967" s="30"/>
    </row>
    <row r="9968">
      <c r="F9968" s="30"/>
    </row>
    <row r="9969">
      <c r="F9969" s="30"/>
    </row>
    <row r="9970">
      <c r="F9970" s="30"/>
    </row>
    <row r="9971">
      <c r="F9971" s="30"/>
    </row>
    <row r="9972">
      <c r="F9972" s="30"/>
    </row>
    <row r="9973">
      <c r="F9973" s="30"/>
    </row>
    <row r="9974">
      <c r="F9974" s="30"/>
    </row>
    <row r="9975">
      <c r="F9975" s="30"/>
    </row>
    <row r="9976">
      <c r="F9976" s="30"/>
    </row>
    <row r="9977">
      <c r="F9977" s="30"/>
    </row>
    <row r="9978">
      <c r="F9978" s="30"/>
    </row>
    <row r="9979">
      <c r="F9979" s="30"/>
    </row>
    <row r="9980">
      <c r="F9980" s="30"/>
    </row>
    <row r="9981">
      <c r="F9981" s="30"/>
    </row>
    <row r="9982">
      <c r="F9982" s="30"/>
    </row>
    <row r="9983">
      <c r="F9983" s="30"/>
    </row>
    <row r="9984">
      <c r="F9984" s="30"/>
    </row>
    <row r="9985">
      <c r="F9985" s="30"/>
    </row>
    <row r="9986">
      <c r="F9986" s="30"/>
    </row>
    <row r="9987">
      <c r="F9987" s="30"/>
    </row>
    <row r="9988">
      <c r="F9988" s="30"/>
    </row>
    <row r="9989">
      <c r="F9989" s="30"/>
    </row>
    <row r="9990">
      <c r="F9990" s="30"/>
    </row>
    <row r="9991">
      <c r="F9991" s="30"/>
    </row>
    <row r="9992">
      <c r="F9992" s="30"/>
    </row>
    <row r="9993">
      <c r="F9993" s="30"/>
    </row>
    <row r="9994">
      <c r="F9994" s="30"/>
    </row>
    <row r="9995">
      <c r="F9995" s="30"/>
    </row>
    <row r="9996">
      <c r="F9996" s="30"/>
    </row>
    <row r="9997">
      <c r="F9997" s="30"/>
    </row>
    <row r="9998">
      <c r="F9998" s="30"/>
    </row>
    <row r="9999">
      <c r="F9999" s="30"/>
    </row>
    <row r="10000">
      <c r="F10000" s="30"/>
    </row>
    <row r="10001">
      <c r="F10001" s="30"/>
    </row>
    <row r="10002">
      <c r="F10002" s="30"/>
    </row>
    <row r="10003">
      <c r="F10003" s="30"/>
    </row>
    <row r="10004">
      <c r="F10004" s="30"/>
    </row>
    <row r="10005">
      <c r="F10005" s="30"/>
    </row>
    <row r="10006">
      <c r="F10006" s="30"/>
    </row>
    <row r="10007">
      <c r="F10007" s="30"/>
    </row>
    <row r="10008">
      <c r="F10008" s="30"/>
    </row>
    <row r="10009">
      <c r="F10009" s="30"/>
    </row>
    <row r="10010">
      <c r="F10010" s="30"/>
    </row>
    <row r="10011">
      <c r="F10011" s="30"/>
    </row>
    <row r="10012">
      <c r="F10012" s="30"/>
    </row>
    <row r="10013">
      <c r="F10013" s="30"/>
    </row>
    <row r="10014">
      <c r="F10014" s="30"/>
    </row>
    <row r="10015">
      <c r="F10015" s="30"/>
    </row>
    <row r="10016">
      <c r="F10016" s="30"/>
    </row>
    <row r="10017">
      <c r="F10017" s="30"/>
    </row>
    <row r="10018">
      <c r="F10018" s="30"/>
    </row>
    <row r="10019">
      <c r="F10019" s="30"/>
    </row>
    <row r="10020">
      <c r="F10020" s="30"/>
    </row>
    <row r="10021">
      <c r="F10021" s="30"/>
    </row>
    <row r="10022">
      <c r="F10022" s="30"/>
    </row>
    <row r="10023">
      <c r="F10023" s="30"/>
    </row>
    <row r="10024">
      <c r="F10024" s="30"/>
    </row>
    <row r="10025">
      <c r="F10025" s="30"/>
    </row>
    <row r="10026">
      <c r="F10026" s="30"/>
    </row>
    <row r="10027">
      <c r="F10027" s="30"/>
    </row>
    <row r="10028">
      <c r="F10028" s="30"/>
    </row>
    <row r="10029">
      <c r="F10029" s="30"/>
    </row>
    <row r="10030">
      <c r="F10030" s="30"/>
    </row>
    <row r="10031">
      <c r="F10031" s="30"/>
    </row>
    <row r="10032">
      <c r="F10032" s="30"/>
    </row>
    <row r="10033">
      <c r="F10033" s="30"/>
    </row>
    <row r="10034">
      <c r="F10034" s="30"/>
    </row>
    <row r="10035">
      <c r="F10035" s="30"/>
    </row>
    <row r="10036">
      <c r="F10036" s="30"/>
    </row>
    <row r="10037">
      <c r="F10037" s="30"/>
    </row>
    <row r="10038">
      <c r="F10038" s="30"/>
    </row>
    <row r="10039">
      <c r="F10039" s="30"/>
    </row>
    <row r="10040">
      <c r="F10040" s="30"/>
    </row>
    <row r="10041">
      <c r="F10041" s="30"/>
    </row>
    <row r="10042">
      <c r="F10042" s="30"/>
    </row>
    <row r="10043">
      <c r="F10043" s="30"/>
    </row>
    <row r="10044">
      <c r="F10044" s="30"/>
    </row>
    <row r="10045">
      <c r="F10045" s="30"/>
    </row>
    <row r="10046">
      <c r="F10046" s="30"/>
    </row>
    <row r="10047">
      <c r="F10047" s="30"/>
    </row>
    <row r="10048">
      <c r="F10048" s="30"/>
    </row>
    <row r="10049">
      <c r="F10049" s="30"/>
    </row>
    <row r="10050">
      <c r="F10050" s="30"/>
    </row>
    <row r="10051">
      <c r="F10051" s="30"/>
    </row>
    <row r="10052">
      <c r="F10052" s="30"/>
    </row>
    <row r="10053">
      <c r="F10053" s="30"/>
    </row>
    <row r="10054">
      <c r="F10054" s="30"/>
    </row>
    <row r="10055">
      <c r="F10055" s="30"/>
    </row>
    <row r="10056">
      <c r="F10056" s="30"/>
    </row>
    <row r="10057">
      <c r="F10057" s="30"/>
    </row>
    <row r="10058">
      <c r="F10058" s="30"/>
    </row>
    <row r="10059">
      <c r="F10059" s="30"/>
    </row>
    <row r="10060">
      <c r="F10060" s="30"/>
    </row>
    <row r="10061">
      <c r="F10061" s="30"/>
    </row>
    <row r="10062">
      <c r="F10062" s="30"/>
    </row>
    <row r="10063">
      <c r="F10063" s="30"/>
    </row>
    <row r="10064">
      <c r="F10064" s="30"/>
    </row>
    <row r="10065">
      <c r="F10065" s="30"/>
    </row>
    <row r="10066">
      <c r="F10066" s="30"/>
    </row>
    <row r="10067">
      <c r="F10067" s="30"/>
    </row>
    <row r="10068">
      <c r="F10068" s="30"/>
    </row>
    <row r="10069">
      <c r="F10069" s="30"/>
    </row>
    <row r="10070">
      <c r="F10070" s="30"/>
    </row>
    <row r="10071">
      <c r="F10071" s="30"/>
    </row>
    <row r="10072">
      <c r="F10072" s="30"/>
    </row>
    <row r="10073">
      <c r="F10073" s="30"/>
    </row>
    <row r="10074">
      <c r="F10074" s="30"/>
    </row>
    <row r="10075">
      <c r="F10075" s="30"/>
    </row>
    <row r="10076">
      <c r="F10076" s="30"/>
    </row>
    <row r="10077">
      <c r="F10077" s="30"/>
    </row>
    <row r="10078">
      <c r="F10078" s="30"/>
    </row>
    <row r="10079">
      <c r="F10079" s="30"/>
    </row>
    <row r="10080">
      <c r="F10080" s="30"/>
    </row>
    <row r="10081">
      <c r="F10081" s="30"/>
    </row>
    <row r="10082">
      <c r="F10082" s="30"/>
    </row>
    <row r="10083">
      <c r="F10083" s="30"/>
    </row>
    <row r="10084">
      <c r="F10084" s="30"/>
    </row>
    <row r="10085">
      <c r="F10085" s="30"/>
    </row>
    <row r="10086">
      <c r="F10086" s="30"/>
    </row>
    <row r="10087">
      <c r="F10087" s="30"/>
    </row>
    <row r="10088">
      <c r="F10088" s="30"/>
    </row>
    <row r="10089">
      <c r="F10089" s="30"/>
    </row>
    <row r="10090">
      <c r="F10090" s="30"/>
    </row>
    <row r="10091">
      <c r="F10091" s="30"/>
    </row>
    <row r="10092">
      <c r="F10092" s="30"/>
    </row>
    <row r="10093">
      <c r="F10093" s="30"/>
    </row>
    <row r="10094">
      <c r="F10094" s="30"/>
    </row>
    <row r="10095">
      <c r="F10095" s="30"/>
    </row>
    <row r="10096">
      <c r="F10096" s="30"/>
    </row>
    <row r="10097">
      <c r="F10097" s="30"/>
    </row>
    <row r="10098">
      <c r="F10098" s="30"/>
    </row>
    <row r="10099">
      <c r="F10099" s="30"/>
    </row>
    <row r="10100">
      <c r="F10100" s="30"/>
    </row>
    <row r="10101">
      <c r="F10101" s="30"/>
    </row>
    <row r="10102">
      <c r="F10102" s="30"/>
    </row>
    <row r="10103">
      <c r="F10103" s="30"/>
    </row>
    <row r="10104">
      <c r="F10104" s="30"/>
    </row>
    <row r="10105">
      <c r="F10105" s="30"/>
    </row>
    <row r="10106">
      <c r="F10106" s="30"/>
    </row>
    <row r="10107">
      <c r="F10107" s="30"/>
    </row>
    <row r="10108">
      <c r="F10108" s="30"/>
    </row>
    <row r="10109">
      <c r="F10109" s="30"/>
    </row>
    <row r="10110">
      <c r="F10110" s="30"/>
    </row>
    <row r="10111">
      <c r="F10111" s="30"/>
    </row>
    <row r="10112">
      <c r="F10112" s="30"/>
    </row>
    <row r="10113">
      <c r="F10113" s="30"/>
    </row>
    <row r="10114">
      <c r="F10114" s="30"/>
    </row>
    <row r="10115">
      <c r="F10115" s="30"/>
    </row>
    <row r="10116">
      <c r="F10116" s="30"/>
    </row>
    <row r="10117">
      <c r="F10117" s="30"/>
    </row>
    <row r="10118">
      <c r="F10118" s="30"/>
    </row>
    <row r="10119">
      <c r="F10119" s="30"/>
    </row>
    <row r="10120">
      <c r="F10120" s="30"/>
    </row>
    <row r="10121">
      <c r="F10121" s="30"/>
    </row>
    <row r="10122">
      <c r="F10122" s="30"/>
    </row>
    <row r="10123">
      <c r="F10123" s="30"/>
    </row>
    <row r="10124">
      <c r="F10124" s="30"/>
    </row>
    <row r="10125">
      <c r="F10125" s="30"/>
    </row>
    <row r="10126">
      <c r="F10126" s="30"/>
    </row>
    <row r="10127">
      <c r="F10127" s="30"/>
    </row>
    <row r="10128">
      <c r="F10128" s="30"/>
    </row>
    <row r="10129">
      <c r="F10129" s="30"/>
    </row>
    <row r="10130">
      <c r="F10130" s="30"/>
    </row>
    <row r="10131">
      <c r="F10131" s="30"/>
    </row>
    <row r="10132">
      <c r="F10132" s="30"/>
    </row>
    <row r="10133">
      <c r="F10133" s="30"/>
    </row>
    <row r="10134">
      <c r="F10134" s="30"/>
    </row>
    <row r="10135">
      <c r="F10135" s="30"/>
    </row>
    <row r="10136">
      <c r="F10136" s="30"/>
    </row>
    <row r="10137">
      <c r="F10137" s="30"/>
    </row>
    <row r="10138">
      <c r="F10138" s="30"/>
    </row>
    <row r="10139">
      <c r="F10139" s="30"/>
    </row>
    <row r="10140">
      <c r="F10140" s="30"/>
    </row>
    <row r="10141">
      <c r="F10141" s="30"/>
    </row>
    <row r="10142">
      <c r="F10142" s="30"/>
    </row>
    <row r="10143">
      <c r="F10143" s="30"/>
    </row>
    <row r="10144">
      <c r="F10144" s="30"/>
    </row>
    <row r="10145">
      <c r="F10145" s="30"/>
    </row>
    <row r="10146">
      <c r="F10146" s="30"/>
    </row>
    <row r="10147">
      <c r="F10147" s="30"/>
    </row>
    <row r="10148">
      <c r="F10148" s="30"/>
    </row>
    <row r="10149">
      <c r="F10149" s="30"/>
    </row>
    <row r="10150">
      <c r="F10150" s="30"/>
    </row>
    <row r="10151">
      <c r="F10151" s="30"/>
    </row>
    <row r="10152">
      <c r="F10152" s="30"/>
    </row>
    <row r="10153">
      <c r="F10153" s="30"/>
    </row>
    <row r="10154">
      <c r="F10154" s="30"/>
    </row>
    <row r="10155">
      <c r="F10155" s="30"/>
    </row>
    <row r="10156">
      <c r="F10156" s="30"/>
    </row>
    <row r="10157">
      <c r="F10157" s="30"/>
    </row>
    <row r="10158">
      <c r="F10158" s="30"/>
    </row>
    <row r="10159">
      <c r="F10159" s="30"/>
    </row>
    <row r="10160">
      <c r="F10160" s="30"/>
    </row>
    <row r="10161">
      <c r="F10161" s="30"/>
    </row>
    <row r="10162">
      <c r="F10162" s="30"/>
    </row>
    <row r="10163">
      <c r="F10163" s="30"/>
    </row>
    <row r="10164">
      <c r="F10164" s="30"/>
    </row>
    <row r="10165">
      <c r="F10165" s="30"/>
    </row>
    <row r="10166">
      <c r="F10166" s="30"/>
    </row>
    <row r="10167">
      <c r="F10167" s="30"/>
    </row>
    <row r="10168">
      <c r="F10168" s="30"/>
    </row>
    <row r="10169">
      <c r="F10169" s="30"/>
    </row>
    <row r="10170">
      <c r="F10170" s="30"/>
    </row>
    <row r="10171">
      <c r="F10171" s="30"/>
    </row>
    <row r="10172">
      <c r="F10172" s="30"/>
    </row>
    <row r="10173">
      <c r="F10173" s="30"/>
    </row>
    <row r="10174">
      <c r="F10174" s="30"/>
    </row>
    <row r="10175">
      <c r="F10175" s="30"/>
    </row>
    <row r="10176">
      <c r="F10176" s="30"/>
    </row>
    <row r="10177">
      <c r="F10177" s="30"/>
    </row>
    <row r="10178">
      <c r="F10178" s="30"/>
    </row>
    <row r="10179">
      <c r="F10179" s="30"/>
    </row>
    <row r="10180">
      <c r="F10180" s="30"/>
    </row>
    <row r="10181">
      <c r="F10181" s="30"/>
    </row>
    <row r="10182">
      <c r="F10182" s="30"/>
    </row>
    <row r="10183">
      <c r="F10183" s="30"/>
    </row>
    <row r="10184">
      <c r="F10184" s="30"/>
    </row>
    <row r="10185">
      <c r="F10185" s="30"/>
    </row>
    <row r="10186">
      <c r="F10186" s="30"/>
    </row>
    <row r="10187">
      <c r="F10187" s="30"/>
    </row>
    <row r="10188">
      <c r="F10188" s="30"/>
    </row>
    <row r="10189">
      <c r="F10189" s="30"/>
    </row>
    <row r="10190">
      <c r="F10190" s="30"/>
    </row>
    <row r="10191">
      <c r="F10191" s="30"/>
    </row>
    <row r="10192">
      <c r="F10192" s="30"/>
    </row>
    <row r="10193">
      <c r="F10193" s="30"/>
    </row>
    <row r="10194">
      <c r="F10194" s="30"/>
    </row>
    <row r="10195">
      <c r="F10195" s="30"/>
    </row>
    <row r="10196">
      <c r="F10196" s="30"/>
    </row>
    <row r="10197">
      <c r="F10197" s="30"/>
    </row>
    <row r="10198">
      <c r="F10198" s="30"/>
    </row>
    <row r="10199">
      <c r="F10199" s="30"/>
    </row>
    <row r="10200">
      <c r="F10200" s="30"/>
    </row>
    <row r="10201">
      <c r="F10201" s="30"/>
    </row>
    <row r="10202">
      <c r="F10202" s="30"/>
    </row>
    <row r="10203">
      <c r="F10203" s="30"/>
    </row>
    <row r="10204">
      <c r="F10204" s="30"/>
    </row>
    <row r="10205">
      <c r="F10205" s="30"/>
    </row>
    <row r="10206">
      <c r="F10206" s="30"/>
    </row>
    <row r="10207">
      <c r="F10207" s="30"/>
    </row>
    <row r="10208">
      <c r="F10208" s="30"/>
    </row>
    <row r="10209">
      <c r="F10209" s="30"/>
    </row>
    <row r="10210">
      <c r="F10210" s="30"/>
    </row>
    <row r="10211">
      <c r="F10211" s="30"/>
    </row>
    <row r="10212">
      <c r="F10212" s="30"/>
    </row>
    <row r="10213">
      <c r="F10213" s="30"/>
    </row>
    <row r="10214">
      <c r="F10214" s="30"/>
    </row>
    <row r="10215">
      <c r="F10215" s="30"/>
    </row>
    <row r="10216">
      <c r="F10216" s="30"/>
    </row>
    <row r="10217">
      <c r="F10217" s="30"/>
    </row>
    <row r="10218">
      <c r="F10218" s="30"/>
    </row>
    <row r="10219">
      <c r="F10219" s="30"/>
    </row>
    <row r="10220">
      <c r="F10220" s="30"/>
    </row>
    <row r="10221">
      <c r="F10221" s="30"/>
    </row>
    <row r="10222">
      <c r="F10222" s="30"/>
    </row>
    <row r="10223">
      <c r="F10223" s="30"/>
    </row>
    <row r="10224">
      <c r="F10224" s="30"/>
    </row>
    <row r="10225">
      <c r="F10225" s="30"/>
    </row>
    <row r="10226">
      <c r="F10226" s="30"/>
    </row>
    <row r="10227">
      <c r="F10227" s="30"/>
    </row>
    <row r="10228">
      <c r="F10228" s="30"/>
    </row>
    <row r="10229">
      <c r="F10229" s="30"/>
    </row>
    <row r="10230">
      <c r="F10230" s="30"/>
    </row>
    <row r="10231">
      <c r="F10231" s="30"/>
    </row>
    <row r="10232">
      <c r="F10232" s="30"/>
    </row>
    <row r="10233">
      <c r="F10233" s="30"/>
    </row>
    <row r="10234">
      <c r="F10234" s="30"/>
    </row>
    <row r="10235">
      <c r="F10235" s="30"/>
    </row>
    <row r="10236">
      <c r="F10236" s="30"/>
    </row>
    <row r="10237">
      <c r="F10237" s="30"/>
    </row>
    <row r="10238">
      <c r="F10238" s="30"/>
    </row>
    <row r="10239">
      <c r="F10239" s="30"/>
    </row>
    <row r="10240">
      <c r="F10240" s="30"/>
    </row>
    <row r="10241">
      <c r="F10241" s="30"/>
    </row>
    <row r="10242">
      <c r="F10242" s="30"/>
    </row>
    <row r="10243">
      <c r="F10243" s="30"/>
    </row>
    <row r="10244">
      <c r="F10244" s="30"/>
    </row>
    <row r="10245">
      <c r="F10245" s="30"/>
    </row>
    <row r="10246">
      <c r="F10246" s="30"/>
    </row>
    <row r="10247">
      <c r="F10247" s="30"/>
    </row>
    <row r="10248">
      <c r="F10248" s="30"/>
    </row>
    <row r="10249">
      <c r="F10249" s="30"/>
    </row>
    <row r="10250">
      <c r="F10250" s="30"/>
    </row>
    <row r="10251">
      <c r="F10251" s="30"/>
    </row>
    <row r="10252">
      <c r="F10252" s="30"/>
    </row>
    <row r="10253">
      <c r="F10253" s="30"/>
    </row>
    <row r="10254">
      <c r="F10254" s="30"/>
    </row>
    <row r="10255">
      <c r="F10255" s="30"/>
    </row>
    <row r="10256">
      <c r="F10256" s="30"/>
    </row>
    <row r="10257">
      <c r="F10257" s="30"/>
    </row>
    <row r="10258">
      <c r="F10258" s="30"/>
    </row>
    <row r="10259">
      <c r="F10259" s="30"/>
    </row>
    <row r="10260">
      <c r="F10260" s="30"/>
    </row>
    <row r="10261">
      <c r="F10261" s="30"/>
    </row>
    <row r="10262">
      <c r="F10262" s="30"/>
    </row>
    <row r="10263">
      <c r="F10263" s="30"/>
    </row>
    <row r="10264">
      <c r="F10264" s="30"/>
    </row>
    <row r="10265">
      <c r="F10265" s="30"/>
    </row>
    <row r="10266">
      <c r="F10266" s="30"/>
    </row>
    <row r="10267">
      <c r="F10267" s="30"/>
    </row>
    <row r="10268">
      <c r="F10268" s="30"/>
    </row>
    <row r="10269">
      <c r="F10269" s="30"/>
    </row>
    <row r="10270">
      <c r="F10270" s="30"/>
    </row>
    <row r="10271">
      <c r="F10271" s="30"/>
    </row>
    <row r="10272">
      <c r="F10272" s="30"/>
    </row>
    <row r="10273">
      <c r="F10273" s="30"/>
    </row>
    <row r="10274">
      <c r="F10274" s="30"/>
    </row>
    <row r="10275">
      <c r="F10275" s="30"/>
    </row>
    <row r="10276">
      <c r="F10276" s="30"/>
    </row>
    <row r="10277">
      <c r="F10277" s="30"/>
    </row>
    <row r="10278">
      <c r="F10278" s="30"/>
    </row>
    <row r="10279">
      <c r="F10279" s="30"/>
    </row>
    <row r="10280">
      <c r="F10280" s="30"/>
    </row>
    <row r="10281">
      <c r="F10281" s="30"/>
    </row>
    <row r="10282">
      <c r="F10282" s="30"/>
    </row>
    <row r="10283">
      <c r="F10283" s="30"/>
    </row>
    <row r="10284">
      <c r="F10284" s="30"/>
    </row>
    <row r="10285">
      <c r="F10285" s="30"/>
    </row>
    <row r="10286">
      <c r="F10286" s="30"/>
    </row>
    <row r="10287">
      <c r="F10287" s="30"/>
    </row>
    <row r="10288">
      <c r="F10288" s="30"/>
    </row>
    <row r="10289">
      <c r="F10289" s="30"/>
    </row>
    <row r="10290">
      <c r="F10290" s="30"/>
    </row>
    <row r="10291">
      <c r="F10291" s="30"/>
    </row>
    <row r="10292">
      <c r="F10292" s="30"/>
    </row>
    <row r="10293">
      <c r="F10293" s="30"/>
    </row>
    <row r="10294">
      <c r="F10294" s="30"/>
    </row>
    <row r="10295">
      <c r="F10295" s="30"/>
    </row>
    <row r="10296">
      <c r="F10296" s="30"/>
    </row>
    <row r="10297">
      <c r="F10297" s="30"/>
    </row>
    <row r="10298">
      <c r="F10298" s="30"/>
    </row>
    <row r="10299">
      <c r="F10299" s="30"/>
    </row>
    <row r="10300">
      <c r="F10300" s="30"/>
    </row>
    <row r="10301">
      <c r="F10301" s="30"/>
    </row>
    <row r="10302">
      <c r="F10302" s="30"/>
    </row>
    <row r="10303">
      <c r="F10303" s="30"/>
    </row>
    <row r="10304">
      <c r="F10304" s="30"/>
    </row>
    <row r="10305">
      <c r="F10305" s="30"/>
    </row>
    <row r="10306">
      <c r="F10306" s="30"/>
    </row>
    <row r="10307">
      <c r="F10307" s="30"/>
    </row>
    <row r="10308">
      <c r="F10308" s="30"/>
    </row>
    <row r="10309">
      <c r="F10309" s="30"/>
    </row>
    <row r="10310">
      <c r="F10310" s="30"/>
    </row>
    <row r="10311">
      <c r="F10311" s="30"/>
    </row>
    <row r="10312">
      <c r="F10312" s="30"/>
    </row>
    <row r="10313">
      <c r="F10313" s="30"/>
    </row>
    <row r="10314">
      <c r="F10314" s="30"/>
    </row>
    <row r="10315">
      <c r="F10315" s="30"/>
    </row>
    <row r="10316">
      <c r="F10316" s="30"/>
    </row>
    <row r="10317">
      <c r="F10317" s="30"/>
    </row>
    <row r="10318">
      <c r="F10318" s="30"/>
    </row>
    <row r="10319">
      <c r="F10319" s="30"/>
    </row>
    <row r="10320">
      <c r="F10320" s="30"/>
    </row>
    <row r="10321">
      <c r="F10321" s="30"/>
    </row>
    <row r="10322">
      <c r="F10322" s="30"/>
    </row>
    <row r="10323">
      <c r="F10323" s="30"/>
    </row>
    <row r="10324">
      <c r="F10324" s="30"/>
    </row>
    <row r="10325">
      <c r="F10325" s="30"/>
    </row>
    <row r="10326">
      <c r="F10326" s="30"/>
    </row>
    <row r="10327">
      <c r="F10327" s="30"/>
    </row>
    <row r="10328">
      <c r="F10328" s="30"/>
    </row>
    <row r="10329">
      <c r="F10329" s="30"/>
    </row>
    <row r="10330">
      <c r="F10330" s="30"/>
    </row>
    <row r="10331">
      <c r="F10331" s="30"/>
    </row>
    <row r="10332">
      <c r="F10332" s="30"/>
    </row>
    <row r="10333">
      <c r="F10333" s="30"/>
    </row>
    <row r="10334">
      <c r="F10334" s="30"/>
    </row>
    <row r="10335">
      <c r="F10335" s="30"/>
    </row>
    <row r="10336">
      <c r="F10336" s="30"/>
    </row>
    <row r="10337">
      <c r="F10337" s="30"/>
    </row>
    <row r="10338">
      <c r="F10338" s="30"/>
    </row>
    <row r="10339">
      <c r="F10339" s="30"/>
    </row>
    <row r="10340">
      <c r="F10340" s="30"/>
    </row>
    <row r="10341">
      <c r="F10341" s="30"/>
    </row>
    <row r="10342">
      <c r="F10342" s="30"/>
    </row>
    <row r="10343">
      <c r="F10343" s="30"/>
    </row>
    <row r="10344">
      <c r="F10344" s="30"/>
    </row>
    <row r="10345">
      <c r="F10345" s="30"/>
    </row>
    <row r="10346">
      <c r="F10346" s="30"/>
    </row>
    <row r="10347">
      <c r="F10347" s="30"/>
    </row>
    <row r="10348">
      <c r="F10348" s="30"/>
    </row>
    <row r="10349">
      <c r="F10349" s="30"/>
    </row>
    <row r="10350">
      <c r="F10350" s="30"/>
    </row>
    <row r="10351">
      <c r="F10351" s="30"/>
    </row>
    <row r="10352">
      <c r="F10352" s="30"/>
    </row>
    <row r="10353">
      <c r="F10353" s="30"/>
    </row>
    <row r="10354">
      <c r="F10354" s="30"/>
    </row>
    <row r="10355">
      <c r="F10355" s="30"/>
    </row>
    <row r="10356">
      <c r="F10356" s="30"/>
    </row>
    <row r="10357">
      <c r="F10357" s="30"/>
    </row>
    <row r="10358">
      <c r="F10358" s="30"/>
    </row>
    <row r="10359">
      <c r="F10359" s="30"/>
    </row>
    <row r="10360">
      <c r="F10360" s="30"/>
    </row>
    <row r="10361">
      <c r="F10361" s="30"/>
    </row>
    <row r="10362">
      <c r="F10362" s="30"/>
    </row>
    <row r="10363">
      <c r="F10363" s="30"/>
    </row>
    <row r="10364">
      <c r="F10364" s="30"/>
    </row>
    <row r="10365">
      <c r="F10365" s="30"/>
    </row>
    <row r="10366">
      <c r="F10366" s="30"/>
    </row>
    <row r="10367">
      <c r="F10367" s="30"/>
    </row>
    <row r="10368">
      <c r="F10368" s="30"/>
    </row>
    <row r="10369">
      <c r="F10369" s="30"/>
    </row>
    <row r="10370">
      <c r="F10370" s="30"/>
    </row>
    <row r="10371">
      <c r="F10371" s="30"/>
    </row>
    <row r="10372">
      <c r="F10372" s="30"/>
    </row>
    <row r="10373">
      <c r="F10373" s="30"/>
    </row>
    <row r="10374">
      <c r="F10374" s="30"/>
    </row>
    <row r="10375">
      <c r="F10375" s="30"/>
    </row>
    <row r="10376">
      <c r="F10376" s="30"/>
    </row>
    <row r="10377">
      <c r="F10377" s="30"/>
    </row>
    <row r="10378">
      <c r="F10378" s="30"/>
    </row>
    <row r="10379">
      <c r="F10379" s="30"/>
    </row>
    <row r="10380">
      <c r="F10380" s="30"/>
    </row>
    <row r="10381">
      <c r="F10381" s="30"/>
    </row>
    <row r="10382">
      <c r="F10382" s="30"/>
    </row>
    <row r="10383">
      <c r="F10383" s="30"/>
    </row>
    <row r="10384">
      <c r="F10384" s="30"/>
    </row>
    <row r="10385">
      <c r="F10385" s="30"/>
    </row>
    <row r="10386">
      <c r="F10386" s="30"/>
    </row>
    <row r="10387">
      <c r="F10387" s="30"/>
    </row>
    <row r="10388">
      <c r="F10388" s="30"/>
    </row>
    <row r="10389">
      <c r="F10389" s="30"/>
    </row>
    <row r="10390">
      <c r="F10390" s="30"/>
    </row>
    <row r="10391">
      <c r="F10391" s="30"/>
    </row>
    <row r="10392">
      <c r="F10392" s="30"/>
    </row>
    <row r="10393">
      <c r="F10393" s="30"/>
    </row>
    <row r="10394">
      <c r="F10394" s="30"/>
    </row>
    <row r="10395">
      <c r="F10395" s="30"/>
    </row>
    <row r="10396">
      <c r="F10396" s="30"/>
    </row>
    <row r="10397">
      <c r="F10397" s="30"/>
    </row>
    <row r="10398">
      <c r="F10398" s="30"/>
    </row>
    <row r="10399">
      <c r="F10399" s="30"/>
    </row>
    <row r="10400">
      <c r="F10400" s="30"/>
    </row>
    <row r="10401">
      <c r="F10401" s="30"/>
    </row>
    <row r="10402">
      <c r="F10402" s="30"/>
    </row>
    <row r="10403">
      <c r="F10403" s="30"/>
    </row>
    <row r="10404">
      <c r="F10404" s="30"/>
    </row>
    <row r="10405">
      <c r="F10405" s="30"/>
    </row>
    <row r="10406">
      <c r="F10406" s="30"/>
    </row>
    <row r="10407">
      <c r="F10407" s="30"/>
    </row>
    <row r="10408">
      <c r="F10408" s="30"/>
    </row>
    <row r="10409">
      <c r="F10409" s="30"/>
    </row>
    <row r="10410">
      <c r="F10410" s="30"/>
    </row>
    <row r="10411">
      <c r="F10411" s="30"/>
    </row>
    <row r="10412">
      <c r="F10412" s="30"/>
    </row>
    <row r="10413">
      <c r="F10413" s="30"/>
    </row>
    <row r="10414">
      <c r="F10414" s="30"/>
    </row>
    <row r="10415">
      <c r="F10415" s="30"/>
    </row>
    <row r="10416">
      <c r="F10416" s="30"/>
    </row>
    <row r="10417">
      <c r="F10417" s="30"/>
    </row>
    <row r="10418">
      <c r="F10418" s="30"/>
    </row>
    <row r="10419">
      <c r="F10419" s="30"/>
    </row>
    <row r="10420">
      <c r="F10420" s="30"/>
    </row>
    <row r="10421">
      <c r="F10421" s="30"/>
    </row>
    <row r="10422">
      <c r="F10422" s="30"/>
    </row>
    <row r="10423">
      <c r="F10423" s="30"/>
    </row>
    <row r="10424">
      <c r="F10424" s="30"/>
    </row>
    <row r="10425">
      <c r="F10425" s="30"/>
    </row>
    <row r="10426">
      <c r="F10426" s="30"/>
    </row>
    <row r="10427">
      <c r="F10427" s="30"/>
    </row>
    <row r="10428">
      <c r="F10428" s="30"/>
    </row>
    <row r="10429">
      <c r="F10429" s="30"/>
    </row>
    <row r="10430">
      <c r="F10430" s="30"/>
    </row>
    <row r="10431">
      <c r="F10431" s="30"/>
    </row>
    <row r="10432">
      <c r="F10432" s="30"/>
    </row>
    <row r="10433">
      <c r="F10433" s="30"/>
    </row>
    <row r="10434">
      <c r="F10434" s="30"/>
    </row>
    <row r="10435">
      <c r="F10435" s="30"/>
    </row>
    <row r="10436">
      <c r="F10436" s="30"/>
    </row>
    <row r="10437">
      <c r="F10437" s="30"/>
    </row>
    <row r="10438">
      <c r="F10438" s="30"/>
    </row>
    <row r="10439">
      <c r="F10439" s="30"/>
    </row>
    <row r="10440">
      <c r="F10440" s="30"/>
    </row>
    <row r="10441">
      <c r="F10441" s="30"/>
    </row>
    <row r="10442">
      <c r="F10442" s="30"/>
    </row>
    <row r="10443">
      <c r="F10443" s="30"/>
    </row>
    <row r="10444">
      <c r="F10444" s="30"/>
    </row>
    <row r="10445">
      <c r="F10445" s="30"/>
    </row>
    <row r="10446">
      <c r="F10446" s="30"/>
    </row>
    <row r="10447">
      <c r="F10447" s="30"/>
    </row>
    <row r="10448">
      <c r="F10448" s="30"/>
    </row>
    <row r="10449">
      <c r="F10449" s="30"/>
    </row>
    <row r="10450">
      <c r="F10450" s="30"/>
    </row>
    <row r="10451">
      <c r="F10451" s="30"/>
    </row>
    <row r="10452">
      <c r="F10452" s="30"/>
    </row>
    <row r="10453">
      <c r="F10453" s="30"/>
    </row>
    <row r="10454">
      <c r="F10454" s="30"/>
    </row>
    <row r="10455">
      <c r="F10455" s="30"/>
    </row>
    <row r="10456">
      <c r="F10456" s="30"/>
    </row>
    <row r="10457">
      <c r="F10457" s="30"/>
    </row>
    <row r="10458">
      <c r="F10458" s="30"/>
    </row>
    <row r="10459">
      <c r="F10459" s="30"/>
    </row>
    <row r="10460">
      <c r="F10460" s="30"/>
    </row>
    <row r="10461">
      <c r="F10461" s="30"/>
    </row>
    <row r="10462">
      <c r="F10462" s="30"/>
    </row>
    <row r="10463">
      <c r="F10463" s="30"/>
    </row>
    <row r="10464">
      <c r="F10464" s="30"/>
    </row>
    <row r="10465">
      <c r="F10465" s="30"/>
    </row>
    <row r="10466">
      <c r="F10466" s="30"/>
    </row>
    <row r="10467">
      <c r="F10467" s="30"/>
    </row>
    <row r="10468">
      <c r="F10468" s="30"/>
    </row>
    <row r="10469">
      <c r="F10469" s="30"/>
    </row>
    <row r="10470">
      <c r="F10470" s="30"/>
    </row>
    <row r="10471">
      <c r="F10471" s="30"/>
    </row>
    <row r="10472">
      <c r="F10472" s="30"/>
    </row>
    <row r="10473">
      <c r="F10473" s="30"/>
    </row>
    <row r="10474">
      <c r="F10474" s="30"/>
    </row>
    <row r="10475">
      <c r="F10475" s="30"/>
    </row>
    <row r="10476">
      <c r="F10476" s="30"/>
    </row>
    <row r="10477">
      <c r="F10477" s="30"/>
    </row>
    <row r="10478">
      <c r="F10478" s="30"/>
    </row>
    <row r="10479">
      <c r="F10479" s="30"/>
    </row>
    <row r="10480">
      <c r="F10480" s="30"/>
    </row>
    <row r="10481">
      <c r="F10481" s="30"/>
    </row>
    <row r="10482">
      <c r="F10482" s="30"/>
    </row>
    <row r="10483">
      <c r="F10483" s="30"/>
    </row>
    <row r="10484">
      <c r="F10484" s="30"/>
    </row>
    <row r="10485">
      <c r="F10485" s="30"/>
    </row>
    <row r="10486">
      <c r="F10486" s="30"/>
    </row>
    <row r="10487">
      <c r="F10487" s="30"/>
    </row>
    <row r="10488">
      <c r="F10488" s="30"/>
    </row>
    <row r="10489">
      <c r="F10489" s="30"/>
    </row>
    <row r="10490">
      <c r="F10490" s="30"/>
    </row>
    <row r="10491">
      <c r="F10491" s="30"/>
    </row>
    <row r="10492">
      <c r="F10492" s="30"/>
    </row>
    <row r="10493">
      <c r="F10493" s="30"/>
    </row>
    <row r="10494">
      <c r="F10494" s="30"/>
    </row>
    <row r="10495">
      <c r="F10495" s="30"/>
    </row>
    <row r="10496">
      <c r="F10496" s="30"/>
    </row>
    <row r="10497">
      <c r="F10497" s="30"/>
    </row>
    <row r="10498">
      <c r="F10498" s="30"/>
    </row>
    <row r="10499">
      <c r="F10499" s="30"/>
    </row>
    <row r="10500">
      <c r="F10500" s="30"/>
    </row>
    <row r="10501">
      <c r="F10501" s="30"/>
    </row>
    <row r="10502">
      <c r="F10502" s="30"/>
    </row>
    <row r="10503">
      <c r="F10503" s="30"/>
    </row>
    <row r="10504">
      <c r="F10504" s="30"/>
    </row>
    <row r="10505">
      <c r="F10505" s="30"/>
    </row>
    <row r="10506">
      <c r="F10506" s="30"/>
    </row>
    <row r="10507">
      <c r="F10507" s="30"/>
    </row>
    <row r="10508">
      <c r="F10508" s="30"/>
    </row>
    <row r="10509">
      <c r="F10509" s="30"/>
    </row>
    <row r="10510">
      <c r="F10510" s="30"/>
    </row>
    <row r="10511">
      <c r="F10511" s="30"/>
    </row>
    <row r="10512">
      <c r="F10512" s="30"/>
    </row>
    <row r="10513">
      <c r="F10513" s="30"/>
    </row>
    <row r="10514">
      <c r="F10514" s="30"/>
    </row>
    <row r="10515">
      <c r="F10515" s="30"/>
    </row>
    <row r="10516">
      <c r="F10516" s="30"/>
    </row>
    <row r="10517">
      <c r="F10517" s="30"/>
    </row>
    <row r="10518">
      <c r="F10518" s="30"/>
    </row>
    <row r="10519">
      <c r="F10519" s="30"/>
    </row>
    <row r="10520">
      <c r="F10520" s="30"/>
    </row>
    <row r="10521">
      <c r="F10521" s="30"/>
    </row>
    <row r="10522">
      <c r="F10522" s="30"/>
    </row>
    <row r="10523">
      <c r="F10523" s="30"/>
    </row>
    <row r="10524">
      <c r="F10524" s="30"/>
    </row>
    <row r="10525">
      <c r="F10525" s="30"/>
    </row>
    <row r="10526">
      <c r="F10526" s="30"/>
    </row>
    <row r="10527">
      <c r="F10527" s="30"/>
    </row>
    <row r="10528">
      <c r="F10528" s="30"/>
    </row>
    <row r="10529">
      <c r="F10529" s="30"/>
    </row>
    <row r="10530">
      <c r="F10530" s="30"/>
    </row>
    <row r="10531">
      <c r="F10531" s="30"/>
    </row>
    <row r="10532">
      <c r="F10532" s="30"/>
    </row>
    <row r="10533">
      <c r="F10533" s="30"/>
    </row>
    <row r="10534">
      <c r="F10534" s="30"/>
    </row>
    <row r="10535">
      <c r="F10535" s="30"/>
    </row>
    <row r="10536">
      <c r="F10536" s="30"/>
    </row>
    <row r="10537">
      <c r="F10537" s="30"/>
    </row>
    <row r="10538">
      <c r="F10538" s="30"/>
    </row>
    <row r="10539">
      <c r="F10539" s="30"/>
    </row>
    <row r="10540">
      <c r="F10540" s="30"/>
    </row>
    <row r="10541">
      <c r="F10541" s="30"/>
    </row>
    <row r="10542">
      <c r="F10542" s="30"/>
    </row>
    <row r="10543">
      <c r="F10543" s="30"/>
    </row>
    <row r="10544">
      <c r="F10544" s="30"/>
    </row>
    <row r="10545">
      <c r="F10545" s="30"/>
    </row>
    <row r="10546">
      <c r="F10546" s="30"/>
    </row>
    <row r="10547">
      <c r="F10547" s="30"/>
    </row>
    <row r="10548">
      <c r="F10548" s="30"/>
    </row>
    <row r="10549">
      <c r="F10549" s="30"/>
    </row>
    <row r="10550">
      <c r="F10550" s="30"/>
    </row>
    <row r="10551">
      <c r="F10551" s="30"/>
    </row>
    <row r="10552">
      <c r="F10552" s="30"/>
    </row>
    <row r="10553">
      <c r="F10553" s="30"/>
    </row>
    <row r="10554">
      <c r="F10554" s="30"/>
    </row>
    <row r="10555">
      <c r="F10555" s="30"/>
    </row>
    <row r="10556">
      <c r="F10556" s="30"/>
    </row>
    <row r="10557">
      <c r="F10557" s="30"/>
    </row>
    <row r="10558">
      <c r="F10558" s="30"/>
    </row>
    <row r="10559">
      <c r="F10559" s="30"/>
    </row>
    <row r="10560">
      <c r="F10560" s="30"/>
    </row>
    <row r="10561">
      <c r="F10561" s="30"/>
    </row>
    <row r="10562">
      <c r="F10562" s="30"/>
    </row>
    <row r="10563">
      <c r="F10563" s="30"/>
    </row>
    <row r="10564">
      <c r="F10564" s="30"/>
    </row>
    <row r="10565">
      <c r="F10565" s="30"/>
    </row>
    <row r="10566">
      <c r="F10566" s="30"/>
    </row>
    <row r="10567">
      <c r="F10567" s="30"/>
    </row>
    <row r="10568">
      <c r="F10568" s="30"/>
    </row>
    <row r="10569">
      <c r="F10569" s="30"/>
    </row>
    <row r="10570">
      <c r="F10570" s="30"/>
    </row>
    <row r="10571">
      <c r="F10571" s="30"/>
    </row>
    <row r="10572">
      <c r="F10572" s="30"/>
    </row>
    <row r="10573">
      <c r="F10573" s="30"/>
    </row>
    <row r="10574">
      <c r="F10574" s="30"/>
    </row>
    <row r="10575">
      <c r="F10575" s="30"/>
    </row>
    <row r="10576">
      <c r="F10576" s="30"/>
    </row>
    <row r="10577">
      <c r="F10577" s="30"/>
    </row>
    <row r="10578">
      <c r="F10578" s="30"/>
    </row>
    <row r="10579">
      <c r="F10579" s="30"/>
    </row>
    <row r="10580">
      <c r="F10580" s="30"/>
    </row>
    <row r="10581">
      <c r="F10581" s="30"/>
    </row>
    <row r="10582">
      <c r="F10582" s="30"/>
    </row>
    <row r="10583">
      <c r="F10583" s="30"/>
    </row>
    <row r="10584">
      <c r="F10584" s="30"/>
    </row>
    <row r="10585">
      <c r="F10585" s="30"/>
    </row>
    <row r="10586">
      <c r="F10586" s="30"/>
    </row>
    <row r="10587">
      <c r="F10587" s="30"/>
    </row>
    <row r="10588">
      <c r="F10588" s="30"/>
    </row>
    <row r="10589">
      <c r="F10589" s="30"/>
    </row>
    <row r="10590">
      <c r="F10590" s="30"/>
    </row>
    <row r="10591">
      <c r="F10591" s="30"/>
    </row>
    <row r="10592">
      <c r="F10592" s="30"/>
    </row>
    <row r="10593">
      <c r="F10593" s="30"/>
    </row>
    <row r="10594">
      <c r="F10594" s="30"/>
    </row>
    <row r="10595">
      <c r="F10595" s="30"/>
    </row>
    <row r="10596">
      <c r="F10596" s="30"/>
    </row>
    <row r="10597">
      <c r="F10597" s="30"/>
    </row>
    <row r="10598">
      <c r="F10598" s="30"/>
    </row>
    <row r="10599">
      <c r="F10599" s="30"/>
    </row>
    <row r="10600">
      <c r="F10600" s="30"/>
    </row>
    <row r="10601">
      <c r="F10601" s="30"/>
    </row>
    <row r="10602">
      <c r="F10602" s="30"/>
    </row>
    <row r="10603">
      <c r="F10603" s="30"/>
    </row>
    <row r="10604">
      <c r="F10604" s="30"/>
    </row>
    <row r="10605">
      <c r="F10605" s="30"/>
    </row>
    <row r="10606">
      <c r="F10606" s="30"/>
    </row>
    <row r="10607">
      <c r="F10607" s="30"/>
    </row>
    <row r="10608">
      <c r="F10608" s="30"/>
    </row>
    <row r="10609">
      <c r="F10609" s="30"/>
    </row>
    <row r="10610">
      <c r="F10610" s="30"/>
    </row>
    <row r="10611">
      <c r="F10611" s="30"/>
    </row>
    <row r="10612">
      <c r="F10612" s="30"/>
    </row>
    <row r="10613">
      <c r="F10613" s="30"/>
    </row>
    <row r="10614">
      <c r="F10614" s="30"/>
    </row>
    <row r="10615">
      <c r="F10615" s="30"/>
    </row>
    <row r="10616">
      <c r="F10616" s="30"/>
    </row>
    <row r="10617">
      <c r="F10617" s="30"/>
    </row>
    <row r="10618">
      <c r="F10618" s="30"/>
    </row>
    <row r="10619">
      <c r="F10619" s="30"/>
    </row>
    <row r="10620">
      <c r="F10620" s="30"/>
    </row>
    <row r="10621">
      <c r="F10621" s="30"/>
    </row>
    <row r="10622">
      <c r="F10622" s="30"/>
    </row>
    <row r="10623">
      <c r="F10623" s="30"/>
    </row>
    <row r="10624">
      <c r="F10624" s="30"/>
    </row>
    <row r="10625">
      <c r="F10625" s="30"/>
    </row>
    <row r="10626">
      <c r="F10626" s="30"/>
    </row>
    <row r="10627">
      <c r="F10627" s="30"/>
    </row>
    <row r="10628">
      <c r="F10628" s="30"/>
    </row>
    <row r="10629">
      <c r="F10629" s="30"/>
    </row>
    <row r="10630">
      <c r="F10630" s="30"/>
    </row>
    <row r="10631">
      <c r="F10631" s="30"/>
    </row>
    <row r="10632">
      <c r="F10632" s="30"/>
    </row>
    <row r="10633">
      <c r="F10633" s="30"/>
    </row>
    <row r="10634">
      <c r="F10634" s="30"/>
    </row>
    <row r="10635">
      <c r="F10635" s="30"/>
    </row>
    <row r="10636">
      <c r="F10636" s="30"/>
    </row>
    <row r="10637">
      <c r="F10637" s="30"/>
    </row>
    <row r="10638">
      <c r="F10638" s="30"/>
    </row>
    <row r="10639">
      <c r="F10639" s="30"/>
    </row>
    <row r="10640">
      <c r="F10640" s="30"/>
    </row>
    <row r="10641">
      <c r="F10641" s="30"/>
    </row>
    <row r="10642">
      <c r="F10642" s="30"/>
    </row>
    <row r="10643">
      <c r="F10643" s="30"/>
    </row>
    <row r="10644">
      <c r="F10644" s="30"/>
    </row>
    <row r="10645">
      <c r="F10645" s="30"/>
    </row>
    <row r="10646">
      <c r="F10646" s="30"/>
    </row>
    <row r="10647">
      <c r="F10647" s="30"/>
    </row>
    <row r="10648">
      <c r="F10648" s="30"/>
    </row>
    <row r="10649">
      <c r="F10649" s="30"/>
    </row>
    <row r="10650">
      <c r="F10650" s="30"/>
    </row>
    <row r="10651">
      <c r="F10651" s="30"/>
    </row>
    <row r="10652">
      <c r="F10652" s="30"/>
    </row>
    <row r="10653">
      <c r="F10653" s="30"/>
    </row>
    <row r="10654">
      <c r="F10654" s="30"/>
    </row>
    <row r="10655">
      <c r="F10655" s="30"/>
    </row>
    <row r="10656">
      <c r="F10656" s="30"/>
    </row>
    <row r="10657">
      <c r="F10657" s="30"/>
    </row>
    <row r="10658">
      <c r="F10658" s="30"/>
    </row>
    <row r="10659">
      <c r="F10659" s="30"/>
    </row>
    <row r="10660">
      <c r="F10660" s="30"/>
    </row>
    <row r="10661">
      <c r="F10661" s="30"/>
    </row>
    <row r="10662">
      <c r="F10662" s="30"/>
    </row>
    <row r="10663">
      <c r="F10663" s="30"/>
    </row>
    <row r="10664">
      <c r="F10664" s="30"/>
    </row>
    <row r="10665">
      <c r="F10665" s="30"/>
    </row>
    <row r="10666">
      <c r="F10666" s="30"/>
    </row>
    <row r="10667">
      <c r="F10667" s="30"/>
    </row>
    <row r="10668">
      <c r="F10668" s="30"/>
    </row>
    <row r="10669">
      <c r="F10669" s="30"/>
    </row>
    <row r="10670">
      <c r="F10670" s="30"/>
    </row>
    <row r="10671">
      <c r="F10671" s="30"/>
    </row>
    <row r="10672">
      <c r="F10672" s="30"/>
    </row>
    <row r="10673">
      <c r="F10673" s="30"/>
    </row>
    <row r="10674">
      <c r="F10674" s="30"/>
    </row>
    <row r="10675">
      <c r="F10675" s="30"/>
    </row>
    <row r="10676">
      <c r="F10676" s="30"/>
    </row>
    <row r="10677">
      <c r="F10677" s="30"/>
    </row>
    <row r="10678">
      <c r="F10678" s="30"/>
    </row>
    <row r="10679">
      <c r="F10679" s="30"/>
    </row>
    <row r="10680">
      <c r="F10680" s="30"/>
    </row>
    <row r="10681">
      <c r="F10681" s="30"/>
    </row>
    <row r="10682">
      <c r="F10682" s="30"/>
    </row>
    <row r="10683">
      <c r="F10683" s="30"/>
    </row>
    <row r="10684">
      <c r="F10684" s="30"/>
    </row>
    <row r="10685">
      <c r="F10685" s="30"/>
    </row>
    <row r="10686">
      <c r="F10686" s="30"/>
    </row>
    <row r="10687">
      <c r="F10687" s="30"/>
    </row>
    <row r="10688">
      <c r="F10688" s="30"/>
    </row>
    <row r="10689">
      <c r="F10689" s="30"/>
    </row>
    <row r="10690">
      <c r="F10690" s="30"/>
    </row>
    <row r="10691">
      <c r="F10691" s="30"/>
    </row>
    <row r="10692">
      <c r="F10692" s="30"/>
    </row>
    <row r="10693">
      <c r="F10693" s="30"/>
    </row>
    <row r="10694">
      <c r="F10694" s="30"/>
    </row>
    <row r="10695">
      <c r="F10695" s="30"/>
    </row>
    <row r="10696">
      <c r="F10696" s="30"/>
    </row>
    <row r="10697">
      <c r="F10697" s="30"/>
    </row>
    <row r="10698">
      <c r="F10698" s="30"/>
    </row>
    <row r="10699">
      <c r="F10699" s="30"/>
    </row>
    <row r="10700">
      <c r="F10700" s="30"/>
    </row>
    <row r="10701">
      <c r="F10701" s="30"/>
    </row>
    <row r="10702">
      <c r="F10702" s="30"/>
    </row>
    <row r="10703">
      <c r="F10703" s="30"/>
    </row>
    <row r="10704">
      <c r="F10704" s="30"/>
    </row>
    <row r="10705">
      <c r="F10705" s="30"/>
    </row>
    <row r="10706">
      <c r="F10706" s="30"/>
    </row>
    <row r="10707">
      <c r="F10707" s="30"/>
    </row>
    <row r="10708">
      <c r="F10708" s="30"/>
    </row>
    <row r="10709">
      <c r="F10709" s="30"/>
    </row>
    <row r="10710">
      <c r="F10710" s="30"/>
    </row>
    <row r="10711">
      <c r="F10711" s="30"/>
    </row>
    <row r="10712">
      <c r="F10712" s="30"/>
    </row>
    <row r="10713">
      <c r="F10713" s="30"/>
    </row>
    <row r="10714">
      <c r="F10714" s="30"/>
    </row>
    <row r="10715">
      <c r="F10715" s="30"/>
    </row>
    <row r="10716">
      <c r="F10716" s="30"/>
    </row>
    <row r="10717">
      <c r="F10717" s="30"/>
    </row>
    <row r="10718">
      <c r="F10718" s="30"/>
    </row>
    <row r="10719">
      <c r="F10719" s="30"/>
    </row>
    <row r="10720">
      <c r="F10720" s="30"/>
    </row>
    <row r="10721">
      <c r="F10721" s="30"/>
    </row>
    <row r="10722">
      <c r="F10722" s="30"/>
    </row>
    <row r="10723">
      <c r="F10723" s="30"/>
    </row>
    <row r="10724">
      <c r="F10724" s="30"/>
    </row>
    <row r="10725">
      <c r="F10725" s="30"/>
    </row>
    <row r="10726">
      <c r="F10726" s="30"/>
    </row>
    <row r="10727">
      <c r="F10727" s="30"/>
    </row>
    <row r="10728">
      <c r="F10728" s="30"/>
    </row>
    <row r="10729">
      <c r="F10729" s="30"/>
    </row>
    <row r="10730">
      <c r="F10730" s="30"/>
    </row>
    <row r="10731">
      <c r="F10731" s="30"/>
    </row>
    <row r="10732">
      <c r="F10732" s="30"/>
    </row>
    <row r="10733">
      <c r="F10733" s="30"/>
    </row>
    <row r="10734">
      <c r="F10734" s="30"/>
    </row>
    <row r="10735">
      <c r="F10735" s="30"/>
    </row>
    <row r="10736">
      <c r="F10736" s="30"/>
    </row>
    <row r="10737">
      <c r="F10737" s="30"/>
    </row>
    <row r="10738">
      <c r="F10738" s="30"/>
    </row>
    <row r="10739">
      <c r="F10739" s="30"/>
    </row>
    <row r="10740">
      <c r="F10740" s="30"/>
    </row>
    <row r="10741">
      <c r="F10741" s="30"/>
    </row>
    <row r="10742">
      <c r="F10742" s="30"/>
    </row>
    <row r="10743">
      <c r="F10743" s="30"/>
    </row>
    <row r="10744">
      <c r="F10744" s="30"/>
    </row>
    <row r="10745">
      <c r="F10745" s="30"/>
    </row>
    <row r="10746">
      <c r="F10746" s="30"/>
    </row>
    <row r="10747">
      <c r="F10747" s="30"/>
    </row>
    <row r="10748">
      <c r="F10748" s="30"/>
    </row>
    <row r="10749">
      <c r="F10749" s="30"/>
    </row>
    <row r="10750">
      <c r="F10750" s="30"/>
    </row>
    <row r="10751">
      <c r="F10751" s="30"/>
    </row>
    <row r="10752">
      <c r="F10752" s="30"/>
    </row>
    <row r="10753">
      <c r="F10753" s="30"/>
    </row>
    <row r="10754">
      <c r="F10754" s="30"/>
    </row>
    <row r="10755">
      <c r="F10755" s="30"/>
    </row>
    <row r="10756">
      <c r="F10756" s="30"/>
    </row>
    <row r="10757">
      <c r="F10757" s="30"/>
    </row>
    <row r="10758">
      <c r="F10758" s="30"/>
    </row>
    <row r="10759">
      <c r="F10759" s="30"/>
    </row>
    <row r="10760">
      <c r="F10760" s="30"/>
    </row>
    <row r="10761">
      <c r="F10761" s="30"/>
    </row>
    <row r="10762">
      <c r="F10762" s="30"/>
    </row>
    <row r="10763">
      <c r="F10763" s="30"/>
    </row>
    <row r="10764">
      <c r="F10764" s="30"/>
    </row>
    <row r="10765">
      <c r="F10765" s="30"/>
    </row>
    <row r="10766">
      <c r="F10766" s="30"/>
    </row>
    <row r="10767">
      <c r="F10767" s="30"/>
    </row>
    <row r="10768">
      <c r="F10768" s="30"/>
    </row>
    <row r="10769">
      <c r="F10769" s="30"/>
    </row>
    <row r="10770">
      <c r="F10770" s="30"/>
    </row>
    <row r="10771">
      <c r="F10771" s="30"/>
    </row>
    <row r="10772">
      <c r="F10772" s="30"/>
    </row>
    <row r="10773">
      <c r="F10773" s="30"/>
    </row>
    <row r="10774">
      <c r="F10774" s="30"/>
    </row>
    <row r="10775">
      <c r="F10775" s="30"/>
    </row>
    <row r="10776">
      <c r="F10776" s="30"/>
    </row>
    <row r="10777">
      <c r="F10777" s="30"/>
    </row>
    <row r="10778">
      <c r="F10778" s="30"/>
    </row>
    <row r="10779">
      <c r="F10779" s="30"/>
    </row>
    <row r="10780">
      <c r="F10780" s="30"/>
    </row>
    <row r="10781">
      <c r="F10781" s="30"/>
    </row>
    <row r="10782">
      <c r="F10782" s="30"/>
    </row>
    <row r="10783">
      <c r="F10783" s="30"/>
    </row>
    <row r="10784">
      <c r="F10784" s="30"/>
    </row>
    <row r="10785">
      <c r="F10785" s="30"/>
    </row>
    <row r="10786">
      <c r="F10786" s="30"/>
    </row>
    <row r="10787">
      <c r="F10787" s="30"/>
    </row>
    <row r="10788">
      <c r="F10788" s="30"/>
    </row>
    <row r="10789">
      <c r="F10789" s="30"/>
    </row>
    <row r="10790">
      <c r="F10790" s="30"/>
    </row>
    <row r="10791">
      <c r="F10791" s="30"/>
    </row>
    <row r="10792">
      <c r="F10792" s="30"/>
    </row>
    <row r="10793">
      <c r="F10793" s="30"/>
    </row>
    <row r="10794">
      <c r="F10794" s="30"/>
    </row>
    <row r="10795">
      <c r="F10795" s="30"/>
    </row>
    <row r="10796">
      <c r="F10796" s="30"/>
    </row>
    <row r="10797">
      <c r="F10797" s="30"/>
    </row>
    <row r="10798">
      <c r="F10798" s="30"/>
    </row>
    <row r="10799">
      <c r="F10799" s="30"/>
    </row>
    <row r="10800">
      <c r="F10800" s="30"/>
    </row>
    <row r="10801">
      <c r="F10801" s="30"/>
    </row>
    <row r="10802">
      <c r="F10802" s="30"/>
    </row>
    <row r="10803">
      <c r="F10803" s="30"/>
    </row>
    <row r="10804">
      <c r="F10804" s="30"/>
    </row>
    <row r="10805">
      <c r="F10805" s="30"/>
    </row>
    <row r="10806">
      <c r="F10806" s="30"/>
    </row>
    <row r="10807">
      <c r="F10807" s="30"/>
    </row>
    <row r="10808">
      <c r="F10808" s="30"/>
    </row>
    <row r="10809">
      <c r="F10809" s="30"/>
    </row>
    <row r="10810">
      <c r="F10810" s="30"/>
    </row>
    <row r="10811">
      <c r="F10811" s="30"/>
    </row>
    <row r="10812">
      <c r="F10812" s="30"/>
    </row>
    <row r="10813">
      <c r="F10813" s="30"/>
    </row>
    <row r="10814">
      <c r="F10814" s="30"/>
    </row>
    <row r="10815">
      <c r="F10815" s="30"/>
    </row>
    <row r="10816">
      <c r="F10816" s="30"/>
    </row>
    <row r="10817">
      <c r="F10817" s="30"/>
    </row>
    <row r="10818">
      <c r="F10818" s="30"/>
    </row>
    <row r="10819">
      <c r="F10819" s="30"/>
    </row>
    <row r="10820">
      <c r="F10820" s="30"/>
    </row>
    <row r="10821">
      <c r="F10821" s="30"/>
    </row>
    <row r="10822">
      <c r="F10822" s="30"/>
    </row>
    <row r="10823">
      <c r="F10823" s="30"/>
    </row>
    <row r="10824">
      <c r="F10824" s="30"/>
    </row>
    <row r="10825">
      <c r="F10825" s="30"/>
    </row>
    <row r="10826">
      <c r="F10826" s="30"/>
    </row>
    <row r="10827">
      <c r="F10827" s="30"/>
    </row>
    <row r="10828">
      <c r="F10828" s="30"/>
    </row>
    <row r="10829">
      <c r="F10829" s="30"/>
    </row>
    <row r="10830">
      <c r="F10830" s="30"/>
    </row>
    <row r="10831">
      <c r="F10831" s="30"/>
    </row>
    <row r="10832">
      <c r="F10832" s="30"/>
    </row>
    <row r="10833">
      <c r="F10833" s="30"/>
    </row>
    <row r="10834">
      <c r="F10834" s="30"/>
    </row>
    <row r="10835">
      <c r="F10835" s="30"/>
    </row>
    <row r="10836">
      <c r="F10836" s="30"/>
    </row>
    <row r="10837">
      <c r="F10837" s="30"/>
    </row>
    <row r="10838">
      <c r="F10838" s="30"/>
    </row>
    <row r="10839">
      <c r="F10839" s="30"/>
    </row>
    <row r="10840">
      <c r="F10840" s="30"/>
    </row>
    <row r="10841">
      <c r="F10841" s="30"/>
    </row>
    <row r="10842">
      <c r="F10842" s="30"/>
    </row>
    <row r="10843">
      <c r="F10843" s="30"/>
    </row>
    <row r="10844">
      <c r="F10844" s="30"/>
    </row>
    <row r="10845">
      <c r="F10845" s="30"/>
    </row>
    <row r="10846">
      <c r="F10846" s="30"/>
    </row>
    <row r="10847">
      <c r="F10847" s="30"/>
    </row>
    <row r="10848">
      <c r="F10848" s="30"/>
    </row>
    <row r="10849">
      <c r="F10849" s="30"/>
    </row>
    <row r="10850">
      <c r="F10850" s="30"/>
    </row>
    <row r="10851">
      <c r="F10851" s="30"/>
    </row>
    <row r="10852">
      <c r="F10852" s="30"/>
    </row>
    <row r="10853">
      <c r="F10853" s="30"/>
    </row>
    <row r="10854">
      <c r="F10854" s="30"/>
    </row>
    <row r="10855">
      <c r="F10855" s="30"/>
    </row>
    <row r="10856">
      <c r="F10856" s="30"/>
    </row>
    <row r="10857">
      <c r="F10857" s="30"/>
    </row>
    <row r="10858">
      <c r="F10858" s="30"/>
    </row>
    <row r="10859">
      <c r="F10859" s="30"/>
    </row>
    <row r="10860">
      <c r="F10860" s="30"/>
    </row>
    <row r="10861">
      <c r="F10861" s="30"/>
    </row>
    <row r="10862">
      <c r="F10862" s="30"/>
    </row>
    <row r="10863">
      <c r="F10863" s="30"/>
    </row>
    <row r="10864">
      <c r="F10864" s="30"/>
    </row>
    <row r="10865">
      <c r="F10865" s="30"/>
    </row>
    <row r="10866">
      <c r="F10866" s="30"/>
    </row>
    <row r="10867">
      <c r="F10867" s="30"/>
    </row>
    <row r="10868">
      <c r="F10868" s="30"/>
    </row>
    <row r="10869">
      <c r="F10869" s="30"/>
    </row>
    <row r="10870">
      <c r="F10870" s="30"/>
    </row>
    <row r="10871">
      <c r="F10871" s="30"/>
    </row>
    <row r="10872">
      <c r="F10872" s="30"/>
    </row>
    <row r="10873">
      <c r="F10873" s="30"/>
    </row>
    <row r="10874">
      <c r="F10874" s="30"/>
    </row>
    <row r="10875">
      <c r="F10875" s="30"/>
    </row>
    <row r="10876">
      <c r="F10876" s="30"/>
    </row>
    <row r="10877">
      <c r="F10877" s="30"/>
    </row>
    <row r="10878">
      <c r="F10878" s="30"/>
    </row>
    <row r="10879">
      <c r="F10879" s="30"/>
    </row>
    <row r="10880">
      <c r="F10880" s="30"/>
    </row>
    <row r="10881">
      <c r="F10881" s="30"/>
    </row>
    <row r="10882">
      <c r="F10882" s="30"/>
    </row>
    <row r="10883">
      <c r="F10883" s="30"/>
    </row>
    <row r="10884">
      <c r="F10884" s="30"/>
    </row>
    <row r="10885">
      <c r="F10885" s="30"/>
    </row>
    <row r="10886">
      <c r="F10886" s="30"/>
    </row>
    <row r="10887">
      <c r="F10887" s="30"/>
    </row>
    <row r="10888">
      <c r="F10888" s="30"/>
    </row>
    <row r="10889">
      <c r="F10889" s="30"/>
    </row>
    <row r="10890">
      <c r="F10890" s="30"/>
    </row>
    <row r="10891">
      <c r="F10891" s="30"/>
    </row>
    <row r="10892">
      <c r="F10892" s="30"/>
    </row>
    <row r="10893">
      <c r="F10893" s="30"/>
    </row>
    <row r="10894">
      <c r="F10894" s="30"/>
    </row>
    <row r="10895">
      <c r="F10895" s="30"/>
    </row>
    <row r="10896">
      <c r="F10896" s="30"/>
    </row>
    <row r="10897">
      <c r="F10897" s="30"/>
    </row>
    <row r="10898">
      <c r="F10898" s="30"/>
    </row>
    <row r="10899">
      <c r="F10899" s="30"/>
    </row>
    <row r="10900">
      <c r="F10900" s="30"/>
    </row>
    <row r="10901">
      <c r="F10901" s="30"/>
    </row>
    <row r="10902">
      <c r="F10902" s="30"/>
    </row>
    <row r="10903">
      <c r="F10903" s="30"/>
    </row>
    <row r="10904">
      <c r="F10904" s="30"/>
    </row>
    <row r="10905">
      <c r="F10905" s="30"/>
    </row>
    <row r="10906">
      <c r="F10906" s="30"/>
    </row>
    <row r="10907">
      <c r="F10907" s="30"/>
    </row>
    <row r="10908">
      <c r="F10908" s="30"/>
    </row>
    <row r="10909">
      <c r="F10909" s="30"/>
    </row>
    <row r="10910">
      <c r="F10910" s="30"/>
    </row>
    <row r="10911">
      <c r="F10911" s="30"/>
    </row>
    <row r="10912">
      <c r="F10912" s="30"/>
    </row>
    <row r="10913">
      <c r="F10913" s="30"/>
    </row>
    <row r="10914">
      <c r="F10914" s="30"/>
    </row>
    <row r="10915">
      <c r="F10915" s="30"/>
    </row>
    <row r="10916">
      <c r="F10916" s="30"/>
    </row>
    <row r="10917">
      <c r="F10917" s="30"/>
    </row>
    <row r="10918">
      <c r="F10918" s="30"/>
    </row>
    <row r="10919">
      <c r="F10919" s="30"/>
    </row>
    <row r="10920">
      <c r="F10920" s="30"/>
    </row>
    <row r="10921">
      <c r="F10921" s="30"/>
    </row>
    <row r="10922">
      <c r="F10922" s="30"/>
    </row>
    <row r="10923">
      <c r="F10923" s="30"/>
    </row>
    <row r="10924">
      <c r="F10924" s="30"/>
    </row>
    <row r="10925">
      <c r="F10925" s="30"/>
    </row>
    <row r="10926">
      <c r="F10926" s="30"/>
    </row>
    <row r="10927">
      <c r="F10927" s="30"/>
    </row>
    <row r="10928">
      <c r="F10928" s="30"/>
    </row>
    <row r="10929">
      <c r="F10929" s="30"/>
    </row>
    <row r="10930">
      <c r="F10930" s="30"/>
    </row>
    <row r="10931">
      <c r="F10931" s="30"/>
    </row>
    <row r="10932">
      <c r="F10932" s="30"/>
    </row>
    <row r="10933">
      <c r="F10933" s="30"/>
    </row>
    <row r="10934">
      <c r="F10934" s="30"/>
    </row>
    <row r="10935">
      <c r="F10935" s="30"/>
    </row>
    <row r="10936">
      <c r="F10936" s="30"/>
    </row>
    <row r="10937">
      <c r="F10937" s="30"/>
    </row>
    <row r="10938">
      <c r="F10938" s="30"/>
    </row>
    <row r="10939">
      <c r="F10939" s="30"/>
    </row>
    <row r="10940">
      <c r="F10940" s="30"/>
    </row>
    <row r="10941">
      <c r="F10941" s="30"/>
    </row>
    <row r="10942">
      <c r="F10942" s="30"/>
    </row>
    <row r="10943">
      <c r="F10943" s="30"/>
    </row>
    <row r="10944">
      <c r="F10944" s="30"/>
    </row>
    <row r="10945">
      <c r="F10945" s="30"/>
    </row>
    <row r="10946">
      <c r="F10946" s="30"/>
    </row>
    <row r="10947">
      <c r="F10947" s="30"/>
    </row>
    <row r="10948">
      <c r="F10948" s="30"/>
    </row>
    <row r="10949">
      <c r="F10949" s="30"/>
    </row>
    <row r="10950">
      <c r="F10950" s="30"/>
    </row>
    <row r="10951">
      <c r="F10951" s="30"/>
    </row>
    <row r="10952">
      <c r="F10952" s="30"/>
    </row>
    <row r="10953">
      <c r="F10953" s="30"/>
    </row>
    <row r="10954">
      <c r="F10954" s="30"/>
    </row>
    <row r="10955">
      <c r="F10955" s="30"/>
    </row>
    <row r="10956">
      <c r="F10956" s="30"/>
    </row>
    <row r="10957">
      <c r="F10957" s="30"/>
    </row>
    <row r="10958">
      <c r="F10958" s="30"/>
    </row>
    <row r="10959">
      <c r="F10959" s="30"/>
    </row>
    <row r="10960">
      <c r="F10960" s="30"/>
    </row>
    <row r="10961">
      <c r="F10961" s="30"/>
    </row>
    <row r="10962">
      <c r="F10962" s="30"/>
    </row>
    <row r="10963">
      <c r="F10963" s="30"/>
    </row>
    <row r="10964">
      <c r="F10964" s="30"/>
    </row>
    <row r="10965">
      <c r="F10965" s="30"/>
    </row>
    <row r="10966">
      <c r="F10966" s="30"/>
    </row>
    <row r="10967">
      <c r="F10967" s="30"/>
    </row>
    <row r="10968">
      <c r="F10968" s="30"/>
    </row>
    <row r="10969">
      <c r="F10969" s="30"/>
    </row>
    <row r="10970">
      <c r="F10970" s="30"/>
    </row>
    <row r="10971">
      <c r="F10971" s="30"/>
    </row>
    <row r="10972">
      <c r="F10972" s="30"/>
    </row>
    <row r="10973">
      <c r="F10973" s="30"/>
    </row>
    <row r="10974">
      <c r="F10974" s="30"/>
    </row>
    <row r="10975">
      <c r="F10975" s="30"/>
    </row>
    <row r="10976">
      <c r="F10976" s="30"/>
    </row>
    <row r="10977">
      <c r="F10977" s="30"/>
    </row>
    <row r="10978">
      <c r="F10978" s="30"/>
    </row>
    <row r="10979">
      <c r="F10979" s="30"/>
    </row>
    <row r="10980">
      <c r="F10980" s="30"/>
    </row>
    <row r="10981">
      <c r="F10981" s="30"/>
    </row>
    <row r="10982">
      <c r="F10982" s="30"/>
    </row>
    <row r="10983">
      <c r="F10983" s="30"/>
    </row>
    <row r="10984">
      <c r="F10984" s="30"/>
    </row>
    <row r="10985">
      <c r="F10985" s="30"/>
    </row>
    <row r="10986">
      <c r="F10986" s="30"/>
    </row>
    <row r="10987">
      <c r="F10987" s="30"/>
    </row>
    <row r="10988">
      <c r="F10988" s="30"/>
    </row>
    <row r="10989">
      <c r="F10989" s="30"/>
    </row>
    <row r="10990">
      <c r="F10990" s="30"/>
    </row>
    <row r="10991">
      <c r="F10991" s="30"/>
    </row>
    <row r="10992">
      <c r="F10992" s="30"/>
    </row>
    <row r="10993">
      <c r="F10993" s="30"/>
    </row>
    <row r="10994">
      <c r="F10994" s="30"/>
    </row>
    <row r="10995">
      <c r="F10995" s="30"/>
    </row>
    <row r="10996">
      <c r="F10996" s="30"/>
    </row>
    <row r="10997">
      <c r="F10997" s="30"/>
    </row>
    <row r="10998">
      <c r="F10998" s="30"/>
    </row>
    <row r="10999">
      <c r="F10999" s="30"/>
    </row>
    <row r="11000">
      <c r="F11000" s="30"/>
    </row>
    <row r="11001">
      <c r="F11001" s="30"/>
    </row>
    <row r="11002">
      <c r="F11002" s="30"/>
    </row>
    <row r="11003">
      <c r="F11003" s="30"/>
    </row>
    <row r="11004">
      <c r="F11004" s="30"/>
    </row>
    <row r="11005">
      <c r="F11005" s="30"/>
    </row>
    <row r="11006">
      <c r="F11006" s="30"/>
    </row>
    <row r="11007">
      <c r="F11007" s="30"/>
    </row>
    <row r="11008">
      <c r="F11008" s="30"/>
    </row>
    <row r="11009">
      <c r="F11009" s="30"/>
    </row>
    <row r="11010">
      <c r="F11010" s="30"/>
    </row>
    <row r="11011">
      <c r="F11011" s="30"/>
    </row>
    <row r="11012">
      <c r="F11012" s="30"/>
    </row>
    <row r="11013">
      <c r="F11013" s="30"/>
    </row>
    <row r="11014">
      <c r="F11014" s="30"/>
    </row>
    <row r="11015">
      <c r="F11015" s="30"/>
    </row>
    <row r="11016">
      <c r="F11016" s="30"/>
    </row>
    <row r="11017">
      <c r="F11017" s="30"/>
    </row>
    <row r="11018">
      <c r="F11018" s="30"/>
    </row>
    <row r="11019">
      <c r="F11019" s="30"/>
    </row>
    <row r="11020">
      <c r="F11020" s="30"/>
    </row>
    <row r="11021">
      <c r="F11021" s="30"/>
    </row>
    <row r="11022">
      <c r="F11022" s="30"/>
    </row>
    <row r="11023">
      <c r="F11023" s="30"/>
    </row>
    <row r="11024">
      <c r="F11024" s="30"/>
    </row>
    <row r="11025">
      <c r="F11025" s="30"/>
    </row>
    <row r="11026">
      <c r="F11026" s="30"/>
    </row>
    <row r="11027">
      <c r="F11027" s="30"/>
    </row>
    <row r="11028">
      <c r="F11028" s="30"/>
    </row>
    <row r="11029">
      <c r="F11029" s="30"/>
    </row>
    <row r="11030">
      <c r="F11030" s="30"/>
    </row>
    <row r="11031">
      <c r="F11031" s="30"/>
    </row>
    <row r="11032">
      <c r="F11032" s="30"/>
    </row>
    <row r="11033">
      <c r="F11033" s="30"/>
    </row>
    <row r="11034">
      <c r="F11034" s="30"/>
    </row>
    <row r="11035">
      <c r="F11035" s="30"/>
    </row>
    <row r="11036">
      <c r="F11036" s="30"/>
    </row>
    <row r="11037">
      <c r="F11037" s="30"/>
    </row>
    <row r="11038">
      <c r="F11038" s="30"/>
    </row>
    <row r="11039">
      <c r="F11039" s="30"/>
    </row>
    <row r="11040">
      <c r="F11040" s="30"/>
    </row>
    <row r="11041">
      <c r="F11041" s="30"/>
    </row>
    <row r="11042">
      <c r="F11042" s="30"/>
    </row>
    <row r="11043">
      <c r="F11043" s="30"/>
    </row>
    <row r="11044">
      <c r="F11044" s="30"/>
    </row>
    <row r="11045">
      <c r="F11045" s="30"/>
    </row>
    <row r="11046">
      <c r="F11046" s="30"/>
    </row>
    <row r="11047">
      <c r="F11047" s="30"/>
    </row>
    <row r="11048">
      <c r="F11048" s="30"/>
    </row>
    <row r="11049">
      <c r="F11049" s="30"/>
    </row>
    <row r="11050">
      <c r="F11050" s="30"/>
    </row>
    <row r="11051">
      <c r="F11051" s="30"/>
    </row>
    <row r="11052">
      <c r="F11052" s="30"/>
    </row>
    <row r="11053">
      <c r="F11053" s="30"/>
    </row>
    <row r="11054">
      <c r="F11054" s="30"/>
    </row>
    <row r="11055">
      <c r="F11055" s="30"/>
    </row>
    <row r="11056">
      <c r="F11056" s="30"/>
    </row>
    <row r="11057">
      <c r="F11057" s="30"/>
    </row>
    <row r="11058">
      <c r="F11058" s="30"/>
    </row>
    <row r="11059">
      <c r="F11059" s="30"/>
    </row>
    <row r="11060">
      <c r="F11060" s="30"/>
    </row>
    <row r="11061">
      <c r="F11061" s="30"/>
    </row>
    <row r="11062">
      <c r="F11062" s="30"/>
    </row>
    <row r="11063">
      <c r="F11063" s="30"/>
    </row>
    <row r="11064">
      <c r="F11064" s="30"/>
    </row>
    <row r="11065">
      <c r="F11065" s="30"/>
    </row>
    <row r="11066">
      <c r="F11066" s="30"/>
    </row>
    <row r="11067">
      <c r="F11067" s="30"/>
    </row>
    <row r="11068">
      <c r="F11068" s="30"/>
    </row>
    <row r="11069">
      <c r="F11069" s="30"/>
    </row>
    <row r="11070">
      <c r="F11070" s="30"/>
    </row>
    <row r="11071">
      <c r="F11071" s="30"/>
    </row>
    <row r="11072">
      <c r="F11072" s="30"/>
    </row>
    <row r="11073">
      <c r="F11073" s="30"/>
    </row>
    <row r="11074">
      <c r="F11074" s="30"/>
    </row>
    <row r="11075">
      <c r="F11075" s="30"/>
    </row>
    <row r="11076">
      <c r="F11076" s="30"/>
    </row>
    <row r="11077">
      <c r="F11077" s="30"/>
    </row>
    <row r="11078">
      <c r="F11078" s="30"/>
    </row>
    <row r="11079">
      <c r="F11079" s="30"/>
    </row>
    <row r="11080">
      <c r="F11080" s="30"/>
    </row>
    <row r="11081">
      <c r="F11081" s="30"/>
    </row>
    <row r="11082">
      <c r="F11082" s="30"/>
    </row>
    <row r="11083">
      <c r="F11083" s="30"/>
    </row>
    <row r="11084">
      <c r="F11084" s="30"/>
    </row>
    <row r="11085">
      <c r="F11085" s="30"/>
    </row>
    <row r="11086">
      <c r="F11086" s="30"/>
    </row>
    <row r="11087">
      <c r="F11087" s="30"/>
    </row>
    <row r="11088">
      <c r="F11088" s="30"/>
    </row>
    <row r="11089">
      <c r="F11089" s="30"/>
    </row>
    <row r="11090">
      <c r="F11090" s="30"/>
    </row>
    <row r="11091">
      <c r="F11091" s="30"/>
    </row>
    <row r="11092">
      <c r="F11092" s="30"/>
    </row>
    <row r="11093">
      <c r="F11093" s="30"/>
    </row>
    <row r="11094">
      <c r="F11094" s="30"/>
    </row>
    <row r="11095">
      <c r="F11095" s="30"/>
    </row>
    <row r="11096">
      <c r="F11096" s="30"/>
    </row>
    <row r="11097">
      <c r="F11097" s="30"/>
    </row>
    <row r="11098">
      <c r="F11098" s="30"/>
    </row>
    <row r="11099">
      <c r="F11099" s="30"/>
    </row>
    <row r="11100">
      <c r="F11100" s="30"/>
    </row>
    <row r="11101">
      <c r="F11101" s="30"/>
    </row>
    <row r="11102">
      <c r="F11102" s="30"/>
    </row>
    <row r="11103">
      <c r="F11103" s="30"/>
    </row>
    <row r="11104">
      <c r="F11104" s="30"/>
    </row>
    <row r="11105">
      <c r="F11105" s="30"/>
    </row>
    <row r="11106">
      <c r="F11106" s="30"/>
    </row>
    <row r="11107">
      <c r="F11107" s="30"/>
    </row>
    <row r="11108">
      <c r="F11108" s="30"/>
    </row>
    <row r="11109">
      <c r="F11109" s="30"/>
    </row>
    <row r="11110">
      <c r="F11110" s="30"/>
    </row>
    <row r="11111">
      <c r="F11111" s="30"/>
    </row>
    <row r="11112">
      <c r="F11112" s="30"/>
    </row>
    <row r="11113">
      <c r="F11113" s="30"/>
    </row>
    <row r="11114">
      <c r="F11114" s="30"/>
    </row>
    <row r="11115">
      <c r="F11115" s="30"/>
    </row>
    <row r="11116">
      <c r="F11116" s="30"/>
    </row>
    <row r="11117">
      <c r="F11117" s="30"/>
    </row>
    <row r="11118">
      <c r="F11118" s="30"/>
    </row>
    <row r="11119">
      <c r="F11119" s="30"/>
    </row>
    <row r="11120">
      <c r="F11120" s="30"/>
    </row>
    <row r="11121">
      <c r="F11121" s="30"/>
    </row>
    <row r="11122">
      <c r="F11122" s="30"/>
    </row>
    <row r="11123">
      <c r="F11123" s="30"/>
    </row>
    <row r="11124">
      <c r="F11124" s="30"/>
    </row>
    <row r="11125">
      <c r="F11125" s="30"/>
    </row>
    <row r="11126">
      <c r="F11126" s="30"/>
    </row>
    <row r="11127">
      <c r="F11127" s="30"/>
    </row>
    <row r="11128">
      <c r="F11128" s="30"/>
    </row>
    <row r="11129">
      <c r="F11129" s="30"/>
    </row>
    <row r="11130">
      <c r="F11130" s="30"/>
    </row>
    <row r="11131">
      <c r="F11131" s="30"/>
    </row>
    <row r="11132">
      <c r="F11132" s="30"/>
    </row>
    <row r="11133">
      <c r="F11133" s="30"/>
    </row>
    <row r="11134">
      <c r="F11134" s="30"/>
    </row>
    <row r="11135">
      <c r="F11135" s="30"/>
    </row>
    <row r="11136">
      <c r="F11136" s="30"/>
    </row>
    <row r="11137">
      <c r="F11137" s="30"/>
    </row>
    <row r="11138">
      <c r="F11138" s="30"/>
    </row>
    <row r="11139">
      <c r="F11139" s="30"/>
    </row>
    <row r="11140">
      <c r="F11140" s="30"/>
    </row>
    <row r="11141">
      <c r="F11141" s="30"/>
    </row>
    <row r="11142">
      <c r="F11142" s="30"/>
    </row>
    <row r="11143">
      <c r="F11143" s="30"/>
    </row>
    <row r="11144">
      <c r="F11144" s="30"/>
    </row>
    <row r="11145">
      <c r="F11145" s="30"/>
    </row>
    <row r="11146">
      <c r="F11146" s="30"/>
    </row>
    <row r="11147">
      <c r="F11147" s="30"/>
    </row>
    <row r="11148">
      <c r="F11148" s="30"/>
    </row>
    <row r="11149">
      <c r="F11149" s="30"/>
    </row>
    <row r="11150">
      <c r="F11150" s="30"/>
    </row>
    <row r="11151">
      <c r="F11151" s="30"/>
    </row>
    <row r="11152">
      <c r="F11152" s="30"/>
    </row>
    <row r="11153">
      <c r="F11153" s="30"/>
    </row>
    <row r="11154">
      <c r="F11154" s="30"/>
    </row>
    <row r="11155">
      <c r="F11155" s="30"/>
    </row>
    <row r="11156">
      <c r="F11156" s="30"/>
    </row>
    <row r="11157">
      <c r="F11157" s="30"/>
    </row>
    <row r="11158">
      <c r="F11158" s="30"/>
    </row>
    <row r="11159">
      <c r="F11159" s="30"/>
    </row>
    <row r="11160">
      <c r="F11160" s="30"/>
    </row>
    <row r="11161">
      <c r="F11161" s="30"/>
    </row>
    <row r="11162">
      <c r="F11162" s="30"/>
    </row>
    <row r="11163">
      <c r="F11163" s="30"/>
    </row>
    <row r="11164">
      <c r="F11164" s="30"/>
    </row>
    <row r="11165">
      <c r="F11165" s="30"/>
    </row>
    <row r="11166">
      <c r="F11166" s="30"/>
    </row>
    <row r="11167">
      <c r="F11167" s="30"/>
    </row>
    <row r="11168">
      <c r="F11168" s="30"/>
    </row>
    <row r="11169">
      <c r="F11169" s="30"/>
    </row>
    <row r="11170">
      <c r="F11170" s="30"/>
    </row>
    <row r="11171">
      <c r="F11171" s="30"/>
    </row>
    <row r="11172">
      <c r="F11172" s="30"/>
    </row>
    <row r="11173">
      <c r="F11173" s="30"/>
    </row>
    <row r="11174">
      <c r="F11174" s="30"/>
    </row>
    <row r="11175">
      <c r="F11175" s="30"/>
    </row>
    <row r="11176">
      <c r="F11176" s="30"/>
    </row>
    <row r="11177">
      <c r="F11177" s="30"/>
    </row>
    <row r="11178">
      <c r="F11178" s="30"/>
    </row>
    <row r="11179">
      <c r="F11179" s="30"/>
    </row>
    <row r="11180">
      <c r="F11180" s="30"/>
    </row>
    <row r="11181">
      <c r="F11181" s="30"/>
    </row>
    <row r="11182">
      <c r="F11182" s="30"/>
    </row>
    <row r="11183">
      <c r="F11183" s="30"/>
    </row>
    <row r="11184">
      <c r="F11184" s="30"/>
    </row>
    <row r="11185">
      <c r="F11185" s="30"/>
    </row>
    <row r="11186">
      <c r="F11186" s="30"/>
    </row>
    <row r="11187">
      <c r="F11187" s="30"/>
    </row>
    <row r="11188">
      <c r="F11188" s="30"/>
    </row>
    <row r="11189">
      <c r="F11189" s="30"/>
    </row>
    <row r="11190">
      <c r="F11190" s="30"/>
    </row>
    <row r="11191">
      <c r="F11191" s="30"/>
    </row>
    <row r="11192">
      <c r="F11192" s="30"/>
    </row>
    <row r="11193">
      <c r="F11193" s="30"/>
    </row>
    <row r="11194">
      <c r="F11194" s="30"/>
    </row>
    <row r="11195">
      <c r="F11195" s="30"/>
    </row>
    <row r="11196">
      <c r="F11196" s="30"/>
    </row>
    <row r="11197">
      <c r="F11197" s="30"/>
    </row>
    <row r="11198">
      <c r="F11198" s="30"/>
    </row>
    <row r="11199">
      <c r="F11199" s="30"/>
    </row>
    <row r="11200">
      <c r="F11200" s="30"/>
    </row>
    <row r="11201">
      <c r="F11201" s="30"/>
    </row>
    <row r="11202">
      <c r="F11202" s="30"/>
    </row>
    <row r="11203">
      <c r="F11203" s="30"/>
    </row>
    <row r="11204">
      <c r="F11204" s="30"/>
    </row>
    <row r="11205">
      <c r="F11205" s="30"/>
    </row>
    <row r="11206">
      <c r="F11206" s="30"/>
    </row>
    <row r="11207">
      <c r="F11207" s="30"/>
    </row>
    <row r="11208">
      <c r="F11208" s="30"/>
    </row>
    <row r="11209">
      <c r="F11209" s="30"/>
    </row>
    <row r="11210">
      <c r="F11210" s="30"/>
    </row>
    <row r="11211">
      <c r="F11211" s="30"/>
    </row>
    <row r="11212">
      <c r="F11212" s="30"/>
    </row>
    <row r="11213">
      <c r="F11213" s="30"/>
    </row>
    <row r="11214">
      <c r="F11214" s="30"/>
    </row>
    <row r="11215">
      <c r="F11215" s="30"/>
    </row>
    <row r="11216">
      <c r="F11216" s="30"/>
    </row>
    <row r="11217">
      <c r="F11217" s="30"/>
    </row>
    <row r="11218">
      <c r="F11218" s="30"/>
    </row>
    <row r="11219">
      <c r="F11219" s="30"/>
    </row>
    <row r="11220">
      <c r="F11220" s="30"/>
    </row>
    <row r="11221">
      <c r="F11221" s="30"/>
    </row>
    <row r="11222">
      <c r="F11222" s="30"/>
    </row>
    <row r="11223">
      <c r="F11223" s="30"/>
    </row>
    <row r="11224">
      <c r="F11224" s="30"/>
    </row>
    <row r="11225">
      <c r="F11225" s="30"/>
    </row>
    <row r="11226">
      <c r="F11226" s="30"/>
    </row>
    <row r="11227">
      <c r="F11227" s="30"/>
    </row>
    <row r="11228">
      <c r="F11228" s="30"/>
    </row>
    <row r="11229">
      <c r="F11229" s="30"/>
    </row>
    <row r="11230">
      <c r="F11230" s="30"/>
    </row>
    <row r="11231">
      <c r="F11231" s="30"/>
    </row>
    <row r="11232">
      <c r="F11232" s="30"/>
    </row>
    <row r="11233">
      <c r="F11233" s="30"/>
    </row>
    <row r="11234">
      <c r="F11234" s="30"/>
    </row>
    <row r="11235">
      <c r="F11235" s="30"/>
    </row>
    <row r="11236">
      <c r="F11236" s="30"/>
    </row>
    <row r="11237">
      <c r="F11237" s="30"/>
    </row>
    <row r="11238">
      <c r="F11238" s="30"/>
    </row>
    <row r="11239">
      <c r="F11239" s="30"/>
    </row>
    <row r="11240">
      <c r="F11240" s="30"/>
    </row>
    <row r="11241">
      <c r="F11241" s="30"/>
    </row>
    <row r="11242">
      <c r="F11242" s="30"/>
    </row>
    <row r="11243">
      <c r="F11243" s="30"/>
    </row>
    <row r="11244">
      <c r="F11244" s="30"/>
    </row>
    <row r="11245">
      <c r="F11245" s="30"/>
    </row>
    <row r="11246">
      <c r="F11246" s="30"/>
    </row>
    <row r="11247">
      <c r="F11247" s="30"/>
    </row>
    <row r="11248">
      <c r="F11248" s="30"/>
    </row>
    <row r="11249">
      <c r="F11249" s="30"/>
    </row>
    <row r="11250">
      <c r="F11250" s="30"/>
    </row>
    <row r="11251">
      <c r="F11251" s="30"/>
    </row>
    <row r="11252">
      <c r="F11252" s="30"/>
    </row>
    <row r="11253">
      <c r="F11253" s="30"/>
    </row>
    <row r="11254">
      <c r="F11254" s="30"/>
    </row>
    <row r="11255">
      <c r="F11255" s="30"/>
    </row>
    <row r="11256">
      <c r="F11256" s="30"/>
    </row>
    <row r="11257">
      <c r="F11257" s="30"/>
    </row>
    <row r="11258">
      <c r="F11258" s="30"/>
    </row>
    <row r="11259">
      <c r="F11259" s="30"/>
    </row>
    <row r="11260">
      <c r="F11260" s="30"/>
    </row>
    <row r="11261">
      <c r="F11261" s="30"/>
    </row>
    <row r="11262">
      <c r="F11262" s="30"/>
    </row>
    <row r="11263">
      <c r="F11263" s="30"/>
    </row>
    <row r="11264">
      <c r="F11264" s="30"/>
    </row>
    <row r="11265">
      <c r="F11265" s="30"/>
    </row>
    <row r="11266">
      <c r="F11266" s="30"/>
    </row>
    <row r="11267">
      <c r="F11267" s="30"/>
    </row>
    <row r="11268">
      <c r="F11268" s="30"/>
    </row>
    <row r="11269">
      <c r="F11269" s="30"/>
    </row>
    <row r="11270">
      <c r="F11270" s="30"/>
    </row>
    <row r="11271">
      <c r="F11271" s="30"/>
    </row>
    <row r="11272">
      <c r="F11272" s="30"/>
    </row>
    <row r="11273">
      <c r="F11273" s="30"/>
    </row>
    <row r="11274">
      <c r="F11274" s="30"/>
    </row>
    <row r="11275">
      <c r="F11275" s="30"/>
    </row>
    <row r="11276">
      <c r="F11276" s="30"/>
    </row>
    <row r="11277">
      <c r="F11277" s="30"/>
    </row>
    <row r="11278">
      <c r="F11278" s="30"/>
    </row>
    <row r="11279">
      <c r="F11279" s="30"/>
    </row>
    <row r="11280">
      <c r="F11280" s="30"/>
    </row>
    <row r="11281">
      <c r="F11281" s="30"/>
    </row>
    <row r="11282">
      <c r="F11282" s="30"/>
    </row>
    <row r="11283">
      <c r="F11283" s="30"/>
    </row>
    <row r="11284">
      <c r="F11284" s="30"/>
    </row>
    <row r="11285">
      <c r="F11285" s="30"/>
    </row>
    <row r="11286">
      <c r="F11286" s="30"/>
    </row>
    <row r="11287">
      <c r="F11287" s="30"/>
    </row>
    <row r="11288">
      <c r="F11288" s="30"/>
    </row>
    <row r="11289">
      <c r="F11289" s="30"/>
    </row>
    <row r="11290">
      <c r="F11290" s="30"/>
    </row>
    <row r="11291">
      <c r="F11291" s="30"/>
    </row>
    <row r="11292">
      <c r="F11292" s="30"/>
    </row>
    <row r="11293">
      <c r="F11293" s="30"/>
    </row>
    <row r="11294">
      <c r="F11294" s="30"/>
    </row>
    <row r="11295">
      <c r="F11295" s="30"/>
    </row>
    <row r="11296">
      <c r="F11296" s="30"/>
    </row>
    <row r="11297">
      <c r="F11297" s="30"/>
    </row>
    <row r="11298">
      <c r="F11298" s="30"/>
    </row>
    <row r="11299">
      <c r="F11299" s="30"/>
    </row>
    <row r="11300">
      <c r="F11300" s="30"/>
    </row>
    <row r="11301">
      <c r="F11301" s="30"/>
    </row>
    <row r="11302">
      <c r="F11302" s="30"/>
    </row>
    <row r="11303">
      <c r="F11303" s="30"/>
    </row>
    <row r="11304">
      <c r="F11304" s="30"/>
    </row>
    <row r="11305">
      <c r="F11305" s="30"/>
    </row>
    <row r="11306">
      <c r="F11306" s="30"/>
    </row>
    <row r="11307">
      <c r="F11307" s="30"/>
    </row>
    <row r="11308">
      <c r="F11308" s="30"/>
    </row>
    <row r="11309">
      <c r="F11309" s="30"/>
    </row>
    <row r="11310">
      <c r="F11310" s="30"/>
    </row>
    <row r="11311">
      <c r="F11311" s="30"/>
    </row>
    <row r="11312">
      <c r="F11312" s="30"/>
    </row>
    <row r="11313">
      <c r="F11313" s="30"/>
    </row>
    <row r="11314">
      <c r="F11314" s="30"/>
    </row>
    <row r="11315">
      <c r="F11315" s="30"/>
    </row>
    <row r="11316">
      <c r="F11316" s="30"/>
    </row>
    <row r="11317">
      <c r="F11317" s="30"/>
    </row>
    <row r="11318">
      <c r="F11318" s="30"/>
    </row>
    <row r="11319">
      <c r="F11319" s="30"/>
    </row>
    <row r="11320">
      <c r="F11320" s="30"/>
    </row>
    <row r="11321">
      <c r="F11321" s="30"/>
    </row>
    <row r="11322">
      <c r="F11322" s="30"/>
    </row>
    <row r="11323">
      <c r="F11323" s="30"/>
    </row>
    <row r="11324">
      <c r="F11324" s="30"/>
    </row>
    <row r="11325">
      <c r="F11325" s="30"/>
    </row>
    <row r="11326">
      <c r="F11326" s="30"/>
    </row>
    <row r="11327">
      <c r="F11327" s="30"/>
    </row>
    <row r="11328">
      <c r="F11328" s="30"/>
    </row>
    <row r="11329">
      <c r="F11329" s="30"/>
    </row>
    <row r="11330">
      <c r="F11330" s="30"/>
    </row>
    <row r="11331">
      <c r="F11331" s="30"/>
    </row>
    <row r="11332">
      <c r="F11332" s="30"/>
    </row>
    <row r="11333">
      <c r="F11333" s="30"/>
    </row>
    <row r="11334">
      <c r="F11334" s="30"/>
    </row>
    <row r="11335">
      <c r="F11335" s="30"/>
    </row>
    <row r="11336">
      <c r="F11336" s="30"/>
    </row>
    <row r="11337">
      <c r="F11337" s="30"/>
    </row>
    <row r="11338">
      <c r="F11338" s="30"/>
    </row>
    <row r="11339">
      <c r="F11339" s="30"/>
    </row>
    <row r="11340">
      <c r="F11340" s="30"/>
    </row>
    <row r="11341">
      <c r="F11341" s="30"/>
    </row>
    <row r="11342">
      <c r="F11342" s="30"/>
    </row>
    <row r="11343">
      <c r="F11343" s="30"/>
    </row>
    <row r="11344">
      <c r="F11344" s="30"/>
    </row>
    <row r="11345">
      <c r="F11345" s="30"/>
    </row>
    <row r="11346">
      <c r="F11346" s="30"/>
    </row>
    <row r="11347">
      <c r="F11347" s="30"/>
    </row>
    <row r="11348">
      <c r="F11348" s="30"/>
    </row>
    <row r="11349">
      <c r="F11349" s="30"/>
    </row>
    <row r="11350">
      <c r="F11350" s="30"/>
    </row>
    <row r="11351">
      <c r="F11351" s="30"/>
    </row>
    <row r="11352">
      <c r="F11352" s="30"/>
    </row>
    <row r="11353">
      <c r="F11353" s="30"/>
    </row>
    <row r="11354">
      <c r="F11354" s="30"/>
    </row>
    <row r="11355">
      <c r="F11355" s="30"/>
    </row>
    <row r="11356">
      <c r="F11356" s="30"/>
    </row>
    <row r="11357">
      <c r="F11357" s="30"/>
    </row>
    <row r="11358">
      <c r="F11358" s="30"/>
    </row>
    <row r="11359">
      <c r="F11359" s="30"/>
    </row>
    <row r="11360">
      <c r="F11360" s="30"/>
    </row>
    <row r="11361">
      <c r="F11361" s="30"/>
    </row>
    <row r="11362">
      <c r="F11362" s="30"/>
    </row>
    <row r="11363">
      <c r="F11363" s="30"/>
    </row>
    <row r="11364">
      <c r="F11364" s="30"/>
    </row>
    <row r="11365">
      <c r="F11365" s="30"/>
    </row>
    <row r="11366">
      <c r="F11366" s="30"/>
    </row>
    <row r="11367">
      <c r="F11367" s="30"/>
    </row>
    <row r="11368">
      <c r="F11368" s="30"/>
    </row>
    <row r="11369">
      <c r="F11369" s="30"/>
    </row>
    <row r="11370">
      <c r="F11370" s="30"/>
    </row>
    <row r="11371">
      <c r="F11371" s="30"/>
    </row>
    <row r="11372">
      <c r="F11372" s="30"/>
    </row>
    <row r="11373">
      <c r="F11373" s="30"/>
    </row>
    <row r="11374">
      <c r="F11374" s="30"/>
    </row>
    <row r="11375">
      <c r="F11375" s="30"/>
    </row>
    <row r="11376">
      <c r="F11376" s="30"/>
    </row>
    <row r="11377">
      <c r="F11377" s="30"/>
    </row>
    <row r="11378">
      <c r="F11378" s="30"/>
    </row>
    <row r="11379">
      <c r="F11379" s="30"/>
    </row>
    <row r="11380">
      <c r="F11380" s="30"/>
    </row>
    <row r="11381">
      <c r="F11381" s="30"/>
    </row>
    <row r="11382">
      <c r="F11382" s="30"/>
    </row>
    <row r="11383">
      <c r="F11383" s="30"/>
    </row>
    <row r="11384">
      <c r="F11384" s="30"/>
    </row>
    <row r="11385">
      <c r="F11385" s="30"/>
    </row>
    <row r="11386">
      <c r="F11386" s="30"/>
    </row>
    <row r="11387">
      <c r="F11387" s="30"/>
    </row>
    <row r="11388">
      <c r="F11388" s="30"/>
    </row>
    <row r="11389">
      <c r="F11389" s="30"/>
    </row>
    <row r="11390">
      <c r="F11390" s="30"/>
    </row>
    <row r="11391">
      <c r="F11391" s="30"/>
    </row>
    <row r="11392">
      <c r="F11392" s="30"/>
    </row>
    <row r="11393">
      <c r="F11393" s="30"/>
    </row>
    <row r="11394">
      <c r="F11394" s="30"/>
    </row>
    <row r="11395">
      <c r="F11395" s="30"/>
    </row>
    <row r="11396">
      <c r="F11396" s="30"/>
    </row>
    <row r="11397">
      <c r="F11397" s="30"/>
    </row>
    <row r="11398">
      <c r="F11398" s="30"/>
    </row>
    <row r="11399">
      <c r="F11399" s="30"/>
    </row>
    <row r="11400">
      <c r="F11400" s="30"/>
    </row>
    <row r="11401">
      <c r="F11401" s="30"/>
    </row>
    <row r="11402">
      <c r="F11402" s="30"/>
    </row>
    <row r="11403">
      <c r="F11403" s="30"/>
    </row>
    <row r="11404">
      <c r="F11404" s="30"/>
    </row>
    <row r="11405">
      <c r="F11405" s="30"/>
    </row>
    <row r="11406">
      <c r="F11406" s="30"/>
    </row>
    <row r="11407">
      <c r="F11407" s="30"/>
    </row>
    <row r="11408">
      <c r="F11408" s="30"/>
    </row>
    <row r="11409">
      <c r="F11409" s="30"/>
    </row>
    <row r="11410">
      <c r="F11410" s="30"/>
    </row>
    <row r="11411">
      <c r="F11411" s="30"/>
    </row>
    <row r="11412">
      <c r="F11412" s="30"/>
    </row>
    <row r="11413">
      <c r="F11413" s="30"/>
    </row>
    <row r="11414">
      <c r="F11414" s="30"/>
    </row>
    <row r="11415">
      <c r="F11415" s="30"/>
    </row>
    <row r="11416">
      <c r="F11416" s="30"/>
    </row>
    <row r="11417">
      <c r="F11417" s="30"/>
    </row>
    <row r="11418">
      <c r="F11418" s="30"/>
    </row>
    <row r="11419">
      <c r="F11419" s="30"/>
    </row>
    <row r="11420">
      <c r="F11420" s="30"/>
    </row>
    <row r="11421">
      <c r="F11421" s="30"/>
    </row>
    <row r="11422">
      <c r="F11422" s="30"/>
    </row>
    <row r="11423">
      <c r="F11423" s="30"/>
    </row>
    <row r="11424">
      <c r="F11424" s="30"/>
    </row>
    <row r="11425">
      <c r="F11425" s="30"/>
    </row>
    <row r="11426">
      <c r="F11426" s="30"/>
    </row>
    <row r="11427">
      <c r="F11427" s="30"/>
    </row>
    <row r="11428">
      <c r="F11428" s="30"/>
    </row>
    <row r="11429">
      <c r="F11429" s="30"/>
    </row>
    <row r="11430">
      <c r="F11430" s="30"/>
    </row>
    <row r="11431">
      <c r="F11431" s="30"/>
    </row>
    <row r="11432">
      <c r="F11432" s="30"/>
    </row>
    <row r="11433">
      <c r="F11433" s="30"/>
    </row>
    <row r="11434">
      <c r="F11434" s="30"/>
    </row>
    <row r="11435">
      <c r="F11435" s="30"/>
    </row>
    <row r="11436">
      <c r="F11436" s="30"/>
    </row>
    <row r="11437">
      <c r="F11437" s="30"/>
    </row>
    <row r="11438">
      <c r="F11438" s="30"/>
    </row>
    <row r="11439">
      <c r="F11439" s="30"/>
    </row>
    <row r="11440">
      <c r="F11440" s="30"/>
    </row>
    <row r="11441">
      <c r="F11441" s="30"/>
    </row>
    <row r="11442">
      <c r="F11442" s="30"/>
    </row>
    <row r="11443">
      <c r="F11443" s="30"/>
    </row>
    <row r="11444">
      <c r="F11444" s="30"/>
    </row>
    <row r="11445">
      <c r="F11445" s="30"/>
    </row>
    <row r="11446">
      <c r="F11446" s="30"/>
    </row>
    <row r="11447">
      <c r="F11447" s="30"/>
    </row>
    <row r="11448">
      <c r="F11448" s="30"/>
    </row>
    <row r="11449">
      <c r="F11449" s="30"/>
    </row>
    <row r="11450">
      <c r="F11450" s="30"/>
    </row>
    <row r="11451">
      <c r="F11451" s="30"/>
    </row>
    <row r="11452">
      <c r="F11452" s="30"/>
    </row>
    <row r="11453">
      <c r="F11453" s="30"/>
    </row>
    <row r="11454">
      <c r="F11454" s="30"/>
    </row>
    <row r="11455">
      <c r="F11455" s="30"/>
    </row>
    <row r="11456">
      <c r="F11456" s="30"/>
    </row>
    <row r="11457">
      <c r="F11457" s="30"/>
    </row>
    <row r="11458">
      <c r="F11458" s="30"/>
    </row>
    <row r="11459">
      <c r="F11459" s="30"/>
    </row>
    <row r="11460">
      <c r="F11460" s="30"/>
    </row>
    <row r="11461">
      <c r="F11461" s="30"/>
    </row>
    <row r="11462">
      <c r="F11462" s="30"/>
    </row>
    <row r="11463">
      <c r="F11463" s="30"/>
    </row>
    <row r="11464">
      <c r="F11464" s="30"/>
    </row>
    <row r="11465">
      <c r="F11465" s="30"/>
    </row>
    <row r="11466">
      <c r="F11466" s="30"/>
    </row>
    <row r="11467">
      <c r="F11467" s="30"/>
    </row>
    <row r="11468">
      <c r="F11468" s="30"/>
    </row>
    <row r="11469">
      <c r="F11469" s="30"/>
    </row>
    <row r="11470">
      <c r="F11470" s="30"/>
    </row>
    <row r="11471">
      <c r="F11471" s="30"/>
    </row>
    <row r="11472">
      <c r="F11472" s="30"/>
    </row>
    <row r="11473">
      <c r="F11473" s="30"/>
    </row>
    <row r="11474">
      <c r="F11474" s="30"/>
    </row>
    <row r="11475">
      <c r="F11475" s="30"/>
    </row>
    <row r="11476">
      <c r="F11476" s="30"/>
    </row>
    <row r="11477">
      <c r="F11477" s="30"/>
    </row>
    <row r="11478">
      <c r="F11478" s="30"/>
    </row>
    <row r="11479">
      <c r="F11479" s="30"/>
    </row>
    <row r="11480">
      <c r="F11480" s="30"/>
    </row>
    <row r="11481">
      <c r="F11481" s="30"/>
    </row>
    <row r="11482">
      <c r="F11482" s="30"/>
    </row>
    <row r="11483">
      <c r="F11483" s="30"/>
    </row>
    <row r="11484">
      <c r="F11484" s="30"/>
    </row>
    <row r="11485">
      <c r="F11485" s="30"/>
    </row>
    <row r="11486">
      <c r="F11486" s="30"/>
    </row>
    <row r="11487">
      <c r="F11487" s="30"/>
    </row>
    <row r="11488">
      <c r="F11488" s="30"/>
    </row>
    <row r="11489">
      <c r="F11489" s="30"/>
    </row>
    <row r="11490">
      <c r="F11490" s="30"/>
    </row>
    <row r="11491">
      <c r="F11491" s="30"/>
    </row>
    <row r="11492">
      <c r="F11492" s="30"/>
    </row>
    <row r="11493">
      <c r="F11493" s="30"/>
    </row>
    <row r="11494">
      <c r="F11494" s="30"/>
    </row>
    <row r="11495">
      <c r="F11495" s="30"/>
    </row>
    <row r="11496">
      <c r="F11496" s="30"/>
    </row>
    <row r="11497">
      <c r="F11497" s="30"/>
    </row>
    <row r="11498">
      <c r="F11498" s="30"/>
    </row>
    <row r="11499">
      <c r="F11499" s="30"/>
    </row>
    <row r="11500">
      <c r="F11500" s="30"/>
    </row>
    <row r="11501">
      <c r="F11501" s="30"/>
    </row>
    <row r="11502">
      <c r="F11502" s="30"/>
    </row>
    <row r="11503">
      <c r="F11503" s="30"/>
    </row>
    <row r="11504">
      <c r="F11504" s="30"/>
    </row>
    <row r="11505">
      <c r="F11505" s="30"/>
    </row>
    <row r="11506">
      <c r="F11506" s="30"/>
    </row>
    <row r="11507">
      <c r="F11507" s="30"/>
    </row>
    <row r="11508">
      <c r="F11508" s="30"/>
    </row>
    <row r="11509">
      <c r="F11509" s="30"/>
    </row>
    <row r="11510">
      <c r="F11510" s="30"/>
    </row>
    <row r="11511">
      <c r="F11511" s="30"/>
    </row>
    <row r="11512">
      <c r="F11512" s="30"/>
    </row>
    <row r="11513">
      <c r="F11513" s="30"/>
    </row>
    <row r="11514">
      <c r="F11514" s="30"/>
    </row>
    <row r="11515">
      <c r="F11515" s="30"/>
    </row>
    <row r="11516">
      <c r="F11516" s="30"/>
    </row>
    <row r="11517">
      <c r="F11517" s="30"/>
    </row>
    <row r="11518">
      <c r="F11518" s="30"/>
    </row>
    <row r="11519">
      <c r="F11519" s="30"/>
    </row>
    <row r="11520">
      <c r="F11520" s="30"/>
    </row>
    <row r="11521">
      <c r="F11521" s="30"/>
    </row>
    <row r="11522">
      <c r="F11522" s="30"/>
    </row>
    <row r="11523">
      <c r="F11523" s="30"/>
    </row>
    <row r="11524">
      <c r="F11524" s="30"/>
    </row>
    <row r="11525">
      <c r="F11525" s="30"/>
    </row>
    <row r="11526">
      <c r="F11526" s="30"/>
    </row>
    <row r="11527">
      <c r="F11527" s="30"/>
    </row>
    <row r="11528">
      <c r="F11528" s="30"/>
    </row>
    <row r="11529">
      <c r="F11529" s="30"/>
    </row>
    <row r="11530">
      <c r="F11530" s="30"/>
    </row>
    <row r="11531">
      <c r="F11531" s="30"/>
    </row>
    <row r="11532">
      <c r="F11532" s="30"/>
    </row>
    <row r="11533">
      <c r="F11533" s="30"/>
    </row>
    <row r="11534">
      <c r="F11534" s="30"/>
    </row>
    <row r="11535">
      <c r="F11535" s="30"/>
    </row>
    <row r="11536">
      <c r="F11536" s="30"/>
    </row>
    <row r="11537">
      <c r="F11537" s="30"/>
    </row>
    <row r="11538">
      <c r="F11538" s="30"/>
    </row>
    <row r="11539">
      <c r="F11539" s="30"/>
    </row>
    <row r="11540">
      <c r="F11540" s="30"/>
    </row>
    <row r="11541">
      <c r="F11541" s="30"/>
    </row>
    <row r="11542">
      <c r="F11542" s="30"/>
    </row>
    <row r="11543">
      <c r="F11543" s="30"/>
    </row>
    <row r="11544">
      <c r="F11544" s="30"/>
    </row>
    <row r="11545">
      <c r="F11545" s="30"/>
    </row>
    <row r="11546">
      <c r="F11546" s="30"/>
    </row>
    <row r="11547">
      <c r="F11547" s="30"/>
    </row>
    <row r="11548">
      <c r="F11548" s="30"/>
    </row>
    <row r="11549">
      <c r="F11549" s="30"/>
    </row>
    <row r="11550">
      <c r="F11550" s="30"/>
    </row>
    <row r="11551">
      <c r="F11551" s="30"/>
    </row>
    <row r="11552">
      <c r="F11552" s="30"/>
    </row>
    <row r="11553">
      <c r="F11553" s="30"/>
    </row>
    <row r="11554">
      <c r="F11554" s="30"/>
    </row>
    <row r="11555">
      <c r="F11555" s="30"/>
    </row>
    <row r="11556">
      <c r="F11556" s="30"/>
    </row>
    <row r="11557">
      <c r="F11557" s="30"/>
    </row>
    <row r="11558">
      <c r="F11558" s="30"/>
    </row>
    <row r="11559">
      <c r="F11559" s="30"/>
    </row>
    <row r="11560">
      <c r="F11560" s="30"/>
    </row>
    <row r="11561">
      <c r="F11561" s="30"/>
    </row>
    <row r="11562">
      <c r="F11562" s="30"/>
    </row>
    <row r="11563">
      <c r="F11563" s="30"/>
    </row>
    <row r="11564">
      <c r="F11564" s="30"/>
    </row>
    <row r="11565">
      <c r="F11565" s="30"/>
    </row>
    <row r="11566">
      <c r="F11566" s="30"/>
    </row>
    <row r="11567">
      <c r="F11567" s="30"/>
    </row>
    <row r="11568">
      <c r="F11568" s="30"/>
    </row>
    <row r="11569">
      <c r="F11569" s="30"/>
    </row>
    <row r="11570">
      <c r="F11570" s="30"/>
    </row>
    <row r="11571">
      <c r="F11571" s="30"/>
    </row>
    <row r="11572">
      <c r="F11572" s="30"/>
    </row>
    <row r="11573">
      <c r="F11573" s="30"/>
    </row>
    <row r="11574">
      <c r="F11574" s="30"/>
    </row>
    <row r="11575">
      <c r="F11575" s="30"/>
    </row>
    <row r="11576">
      <c r="F11576" s="30"/>
    </row>
    <row r="11577">
      <c r="F11577" s="30"/>
    </row>
    <row r="11578">
      <c r="F11578" s="30"/>
    </row>
    <row r="11579">
      <c r="F11579" s="30"/>
    </row>
    <row r="11580">
      <c r="F11580" s="30"/>
    </row>
    <row r="11581">
      <c r="F11581" s="30"/>
    </row>
    <row r="11582">
      <c r="F11582" s="30"/>
    </row>
    <row r="11583">
      <c r="F11583" s="30"/>
    </row>
    <row r="11584">
      <c r="F11584" s="30"/>
    </row>
    <row r="11585">
      <c r="F11585" s="30"/>
    </row>
    <row r="11586">
      <c r="F11586" s="30"/>
    </row>
    <row r="11587">
      <c r="F11587" s="30"/>
    </row>
    <row r="11588">
      <c r="F11588" s="30"/>
    </row>
    <row r="11589">
      <c r="F11589" s="30"/>
    </row>
    <row r="11590">
      <c r="F11590" s="30"/>
    </row>
    <row r="11591">
      <c r="F11591" s="30"/>
    </row>
    <row r="11592">
      <c r="F11592" s="30"/>
    </row>
    <row r="11593">
      <c r="F11593" s="30"/>
    </row>
    <row r="11594">
      <c r="F11594" s="30"/>
    </row>
    <row r="11595">
      <c r="F11595" s="30"/>
    </row>
    <row r="11596">
      <c r="F11596" s="30"/>
    </row>
    <row r="11597">
      <c r="F11597" s="30"/>
    </row>
    <row r="11598">
      <c r="F11598" s="30"/>
    </row>
    <row r="11599">
      <c r="F11599" s="30"/>
    </row>
    <row r="11600">
      <c r="F11600" s="30"/>
    </row>
    <row r="11601">
      <c r="F11601" s="30"/>
    </row>
    <row r="11602">
      <c r="F11602" s="30"/>
    </row>
    <row r="11603">
      <c r="F11603" s="30"/>
    </row>
    <row r="11604">
      <c r="F11604" s="30"/>
    </row>
    <row r="11605">
      <c r="F11605" s="30"/>
    </row>
    <row r="11606">
      <c r="F11606" s="30"/>
    </row>
    <row r="11607">
      <c r="F11607" s="30"/>
    </row>
    <row r="11608">
      <c r="F11608" s="30"/>
    </row>
    <row r="11609">
      <c r="F11609" s="30"/>
    </row>
    <row r="11610">
      <c r="F11610" s="30"/>
    </row>
    <row r="11611">
      <c r="F11611" s="30"/>
    </row>
    <row r="11612">
      <c r="F11612" s="30"/>
    </row>
    <row r="11613">
      <c r="F11613" s="30"/>
    </row>
    <row r="11614">
      <c r="F11614" s="30"/>
    </row>
    <row r="11615">
      <c r="F11615" s="30"/>
    </row>
    <row r="11616">
      <c r="F11616" s="30"/>
    </row>
    <row r="11617">
      <c r="F11617" s="30"/>
    </row>
    <row r="11618">
      <c r="F11618" s="30"/>
    </row>
    <row r="11619">
      <c r="F11619" s="30"/>
    </row>
    <row r="11620">
      <c r="F11620" s="30"/>
    </row>
    <row r="11621">
      <c r="F11621" s="30"/>
    </row>
    <row r="11622">
      <c r="F11622" s="30"/>
    </row>
    <row r="11623">
      <c r="F11623" s="30"/>
    </row>
    <row r="11624">
      <c r="F11624" s="30"/>
    </row>
    <row r="11625">
      <c r="F11625" s="30"/>
    </row>
    <row r="11626">
      <c r="F11626" s="30"/>
    </row>
    <row r="11627">
      <c r="F11627" s="30"/>
    </row>
    <row r="11628">
      <c r="F11628" s="30"/>
    </row>
    <row r="11629">
      <c r="F11629" s="30"/>
    </row>
    <row r="11630">
      <c r="F11630" s="30"/>
    </row>
    <row r="11631">
      <c r="F11631" s="30"/>
    </row>
    <row r="11632">
      <c r="F11632" s="30"/>
    </row>
    <row r="11633">
      <c r="F11633" s="30"/>
    </row>
    <row r="11634">
      <c r="F11634" s="30"/>
    </row>
    <row r="11635">
      <c r="F11635" s="30"/>
    </row>
    <row r="11636">
      <c r="F11636" s="30"/>
    </row>
    <row r="11637">
      <c r="F11637" s="30"/>
    </row>
    <row r="11638">
      <c r="F11638" s="30"/>
    </row>
    <row r="11639">
      <c r="F11639" s="30"/>
    </row>
    <row r="11640">
      <c r="F11640" s="30"/>
    </row>
    <row r="11641">
      <c r="F11641" s="30"/>
    </row>
    <row r="11642">
      <c r="F11642" s="30"/>
    </row>
    <row r="11643">
      <c r="F11643" s="30"/>
    </row>
    <row r="11644">
      <c r="F11644" s="30"/>
    </row>
    <row r="11645">
      <c r="F11645" s="30"/>
    </row>
    <row r="11646">
      <c r="F11646" s="30"/>
    </row>
    <row r="11647">
      <c r="F11647" s="30"/>
    </row>
    <row r="11648">
      <c r="F11648" s="30"/>
    </row>
    <row r="11649">
      <c r="F11649" s="30"/>
    </row>
    <row r="11650">
      <c r="F11650" s="30"/>
    </row>
    <row r="11651">
      <c r="F11651" s="30"/>
    </row>
    <row r="11652">
      <c r="F11652" s="30"/>
    </row>
    <row r="11653">
      <c r="F11653" s="30"/>
    </row>
    <row r="11654">
      <c r="F11654" s="30"/>
    </row>
    <row r="11655">
      <c r="F11655" s="30"/>
    </row>
    <row r="11656">
      <c r="F11656" s="30"/>
    </row>
    <row r="11657">
      <c r="F11657" s="30"/>
    </row>
    <row r="11658">
      <c r="F11658" s="30"/>
    </row>
    <row r="11659">
      <c r="F11659" s="30"/>
    </row>
    <row r="11660">
      <c r="F11660" s="30"/>
    </row>
    <row r="11661">
      <c r="F11661" s="30"/>
    </row>
    <row r="11662">
      <c r="F11662" s="30"/>
    </row>
    <row r="11663">
      <c r="F11663" s="30"/>
    </row>
    <row r="11664">
      <c r="F11664" s="30"/>
    </row>
    <row r="11665">
      <c r="F11665" s="30"/>
    </row>
    <row r="11666">
      <c r="F11666" s="30"/>
    </row>
    <row r="11667">
      <c r="F11667" s="30"/>
    </row>
    <row r="11668">
      <c r="F11668" s="30"/>
    </row>
    <row r="11669">
      <c r="F11669" s="30"/>
    </row>
    <row r="11670">
      <c r="F11670" s="30"/>
    </row>
    <row r="11671">
      <c r="F11671" s="30"/>
    </row>
    <row r="11672">
      <c r="F11672" s="30"/>
    </row>
    <row r="11673">
      <c r="F11673" s="30"/>
    </row>
    <row r="11674">
      <c r="F11674" s="30"/>
    </row>
    <row r="11675">
      <c r="F11675" s="30"/>
    </row>
    <row r="11676">
      <c r="F11676" s="30"/>
    </row>
    <row r="11677">
      <c r="F11677" s="30"/>
    </row>
    <row r="11678">
      <c r="F11678" s="30"/>
    </row>
    <row r="11679">
      <c r="F11679" s="30"/>
    </row>
    <row r="11680">
      <c r="F11680" s="30"/>
    </row>
    <row r="11681">
      <c r="F11681" s="30"/>
    </row>
    <row r="11682">
      <c r="F11682" s="30"/>
    </row>
    <row r="11683">
      <c r="F11683" s="30"/>
    </row>
    <row r="11684">
      <c r="F11684" s="30"/>
    </row>
    <row r="11685">
      <c r="F11685" s="30"/>
    </row>
    <row r="11686">
      <c r="F11686" s="30"/>
    </row>
    <row r="11687">
      <c r="F11687" s="30"/>
    </row>
    <row r="11688">
      <c r="F11688" s="30"/>
    </row>
    <row r="11689">
      <c r="F11689" s="30"/>
    </row>
    <row r="11690">
      <c r="F11690" s="30"/>
    </row>
    <row r="11691">
      <c r="F11691" s="30"/>
    </row>
    <row r="11692">
      <c r="F11692" s="30"/>
    </row>
    <row r="11693">
      <c r="F11693" s="30"/>
    </row>
    <row r="11694">
      <c r="F11694" s="30"/>
    </row>
    <row r="11695">
      <c r="F11695" s="30"/>
    </row>
    <row r="11696">
      <c r="F11696" s="30"/>
    </row>
    <row r="11697">
      <c r="F11697" s="30"/>
    </row>
    <row r="11698">
      <c r="F11698" s="30"/>
    </row>
    <row r="11699">
      <c r="F11699" s="30"/>
    </row>
    <row r="11700">
      <c r="F11700" s="30"/>
    </row>
    <row r="11701">
      <c r="F11701" s="30"/>
    </row>
    <row r="11702">
      <c r="F11702" s="30"/>
    </row>
    <row r="11703">
      <c r="F11703" s="30"/>
    </row>
    <row r="11704">
      <c r="F11704" s="30"/>
    </row>
    <row r="11705">
      <c r="F11705" s="30"/>
    </row>
    <row r="11706">
      <c r="F11706" s="30"/>
    </row>
    <row r="11707">
      <c r="F11707" s="30"/>
    </row>
    <row r="11708">
      <c r="F11708" s="30"/>
    </row>
    <row r="11709">
      <c r="F11709" s="30"/>
    </row>
    <row r="11710">
      <c r="F11710" s="30"/>
    </row>
    <row r="11711">
      <c r="F11711" s="30"/>
    </row>
    <row r="11712">
      <c r="F11712" s="30"/>
    </row>
    <row r="11713">
      <c r="F11713" s="30"/>
    </row>
    <row r="11714">
      <c r="F11714" s="30"/>
    </row>
    <row r="11715">
      <c r="F11715" s="30"/>
    </row>
    <row r="11716">
      <c r="F11716" s="30"/>
    </row>
    <row r="11717">
      <c r="F11717" s="30"/>
    </row>
    <row r="11718">
      <c r="F11718" s="30"/>
    </row>
    <row r="11719">
      <c r="F11719" s="30"/>
    </row>
    <row r="11720">
      <c r="F11720" s="30"/>
    </row>
    <row r="11721">
      <c r="F11721" s="30"/>
    </row>
    <row r="11722">
      <c r="F11722" s="30"/>
    </row>
    <row r="11723">
      <c r="F11723" s="30"/>
    </row>
    <row r="11724">
      <c r="F11724" s="30"/>
    </row>
    <row r="11725">
      <c r="F11725" s="30"/>
    </row>
    <row r="11726">
      <c r="F11726" s="30"/>
    </row>
    <row r="11727">
      <c r="F11727" s="30"/>
    </row>
    <row r="11728">
      <c r="F11728" s="30"/>
    </row>
    <row r="11729">
      <c r="F11729" s="30"/>
    </row>
    <row r="11730">
      <c r="F11730" s="30"/>
    </row>
    <row r="11731">
      <c r="F11731" s="30"/>
    </row>
    <row r="11732">
      <c r="F11732" s="30"/>
    </row>
    <row r="11733">
      <c r="F11733" s="30"/>
    </row>
    <row r="11734">
      <c r="F11734" s="30"/>
    </row>
    <row r="11735">
      <c r="F11735" s="30"/>
    </row>
    <row r="11736">
      <c r="F11736" s="30"/>
    </row>
    <row r="11737">
      <c r="F11737" s="30"/>
    </row>
    <row r="11738">
      <c r="F11738" s="30"/>
    </row>
    <row r="11739">
      <c r="F11739" s="30"/>
    </row>
    <row r="11740">
      <c r="F11740" s="30"/>
    </row>
    <row r="11741">
      <c r="F11741" s="30"/>
    </row>
    <row r="11742">
      <c r="F11742" s="30"/>
    </row>
    <row r="11743">
      <c r="F11743" s="30"/>
    </row>
    <row r="11744">
      <c r="F11744" s="30"/>
    </row>
    <row r="11745">
      <c r="F11745" s="30"/>
    </row>
    <row r="11746">
      <c r="F11746" s="30"/>
    </row>
    <row r="11747">
      <c r="F11747" s="30"/>
    </row>
    <row r="11748">
      <c r="F11748" s="30"/>
    </row>
    <row r="11749">
      <c r="F11749" s="30"/>
    </row>
    <row r="11750">
      <c r="F11750" s="30"/>
    </row>
    <row r="11751">
      <c r="F11751" s="30"/>
    </row>
    <row r="11752">
      <c r="F11752" s="30"/>
    </row>
    <row r="11753">
      <c r="F11753" s="30"/>
    </row>
    <row r="11754">
      <c r="F11754" s="30"/>
    </row>
    <row r="11755">
      <c r="F11755" s="30"/>
    </row>
    <row r="11756">
      <c r="F11756" s="30"/>
    </row>
    <row r="11757">
      <c r="F11757" s="30"/>
    </row>
    <row r="11758">
      <c r="F11758" s="30"/>
    </row>
    <row r="11759">
      <c r="F11759" s="30"/>
    </row>
    <row r="11760">
      <c r="F11760" s="30"/>
    </row>
    <row r="11761">
      <c r="F11761" s="30"/>
    </row>
    <row r="11762">
      <c r="F11762" s="30"/>
    </row>
    <row r="11763">
      <c r="F11763" s="30"/>
    </row>
    <row r="11764">
      <c r="F11764" s="30"/>
    </row>
    <row r="11765">
      <c r="F11765" s="30"/>
    </row>
    <row r="11766">
      <c r="F11766" s="30"/>
    </row>
    <row r="11767">
      <c r="F11767" s="30"/>
    </row>
    <row r="11768">
      <c r="F11768" s="30"/>
    </row>
    <row r="11769">
      <c r="F11769" s="30"/>
    </row>
    <row r="11770">
      <c r="F11770" s="30"/>
    </row>
    <row r="11771">
      <c r="F11771" s="30"/>
    </row>
    <row r="11772">
      <c r="F11772" s="30"/>
    </row>
    <row r="11773">
      <c r="F11773" s="30"/>
    </row>
    <row r="11774">
      <c r="F11774" s="30"/>
    </row>
    <row r="11775">
      <c r="F11775" s="30"/>
    </row>
    <row r="11776">
      <c r="F11776" s="30"/>
    </row>
    <row r="11777">
      <c r="F11777" s="30"/>
    </row>
    <row r="11778">
      <c r="F11778" s="30"/>
    </row>
    <row r="11779">
      <c r="F11779" s="30"/>
    </row>
    <row r="11780">
      <c r="F11780" s="30"/>
    </row>
    <row r="11781">
      <c r="F11781" s="30"/>
    </row>
    <row r="11782">
      <c r="F11782" s="30"/>
    </row>
    <row r="11783">
      <c r="F11783" s="30"/>
    </row>
    <row r="11784">
      <c r="F11784" s="30"/>
    </row>
    <row r="11785">
      <c r="F11785" s="30"/>
    </row>
    <row r="11786">
      <c r="F11786" s="30"/>
    </row>
    <row r="11787">
      <c r="F11787" s="30"/>
    </row>
    <row r="11788">
      <c r="F11788" s="30"/>
    </row>
    <row r="11789">
      <c r="F11789" s="30"/>
    </row>
    <row r="11790">
      <c r="F11790" s="30"/>
    </row>
    <row r="11791">
      <c r="F11791" s="30"/>
    </row>
    <row r="11792">
      <c r="F11792" s="30"/>
    </row>
    <row r="11793">
      <c r="F11793" s="30"/>
    </row>
    <row r="11794">
      <c r="F11794" s="30"/>
    </row>
    <row r="11795">
      <c r="F11795" s="30"/>
    </row>
    <row r="11796">
      <c r="F11796" s="30"/>
    </row>
    <row r="11797">
      <c r="F11797" s="30"/>
    </row>
    <row r="11798">
      <c r="F11798" s="30"/>
    </row>
    <row r="11799">
      <c r="F11799" s="30"/>
    </row>
    <row r="11800">
      <c r="F11800" s="30"/>
    </row>
    <row r="11801">
      <c r="F11801" s="30"/>
    </row>
    <row r="11802">
      <c r="F11802" s="30"/>
    </row>
    <row r="11803">
      <c r="F11803" s="30"/>
    </row>
    <row r="11804">
      <c r="F11804" s="30"/>
    </row>
    <row r="11805">
      <c r="F11805" s="30"/>
    </row>
    <row r="11806">
      <c r="F11806" s="30"/>
    </row>
    <row r="11807">
      <c r="F11807" s="30"/>
    </row>
    <row r="11808">
      <c r="F11808" s="30"/>
    </row>
    <row r="11809">
      <c r="F11809" s="30"/>
    </row>
    <row r="11810">
      <c r="F11810" s="30"/>
    </row>
    <row r="11811">
      <c r="F11811" s="30"/>
    </row>
    <row r="11812">
      <c r="F11812" s="30"/>
    </row>
    <row r="11813">
      <c r="F11813" s="30"/>
    </row>
    <row r="11814">
      <c r="F11814" s="30"/>
    </row>
    <row r="11815">
      <c r="F11815" s="30"/>
    </row>
    <row r="11816">
      <c r="F11816" s="30"/>
    </row>
    <row r="11817">
      <c r="F11817" s="30"/>
    </row>
    <row r="11818">
      <c r="F11818" s="30"/>
    </row>
    <row r="11819">
      <c r="F11819" s="30"/>
    </row>
    <row r="11820">
      <c r="F11820" s="30"/>
    </row>
    <row r="11821">
      <c r="F11821" s="30"/>
    </row>
    <row r="11822">
      <c r="F11822" s="30"/>
    </row>
    <row r="11823">
      <c r="F11823" s="30"/>
    </row>
    <row r="11824">
      <c r="F11824" s="30"/>
    </row>
    <row r="11825">
      <c r="F11825" s="30"/>
    </row>
    <row r="11826">
      <c r="F11826" s="30"/>
    </row>
    <row r="11827">
      <c r="F11827" s="30"/>
    </row>
    <row r="11828">
      <c r="F11828" s="30"/>
    </row>
    <row r="11829">
      <c r="F11829" s="30"/>
    </row>
    <row r="11830">
      <c r="F11830" s="30"/>
    </row>
    <row r="11831">
      <c r="F11831" s="30"/>
    </row>
    <row r="11832">
      <c r="F11832" s="30"/>
    </row>
    <row r="11833">
      <c r="F11833" s="30"/>
    </row>
    <row r="11834">
      <c r="F11834" s="30"/>
    </row>
    <row r="11835">
      <c r="F11835" s="30"/>
    </row>
    <row r="11836">
      <c r="F11836" s="30"/>
    </row>
    <row r="11837">
      <c r="F11837" s="30"/>
    </row>
    <row r="11838">
      <c r="F11838" s="30"/>
    </row>
    <row r="11839">
      <c r="F11839" s="30"/>
    </row>
    <row r="11840">
      <c r="F11840" s="30"/>
    </row>
    <row r="11841">
      <c r="F11841" s="30"/>
    </row>
    <row r="11842">
      <c r="F11842" s="30"/>
    </row>
    <row r="11843">
      <c r="F11843" s="30"/>
    </row>
    <row r="11844">
      <c r="F11844" s="30"/>
    </row>
    <row r="11845">
      <c r="F11845" s="30"/>
    </row>
    <row r="11846">
      <c r="F11846" s="30"/>
    </row>
    <row r="11847">
      <c r="F11847" s="30"/>
    </row>
    <row r="11848">
      <c r="F11848" s="30"/>
    </row>
    <row r="11849">
      <c r="F11849" s="30"/>
    </row>
    <row r="11850">
      <c r="F11850" s="30"/>
    </row>
    <row r="11851">
      <c r="F11851" s="30"/>
    </row>
    <row r="11852">
      <c r="F11852" s="30"/>
    </row>
    <row r="11853">
      <c r="F11853" s="30"/>
    </row>
    <row r="11854">
      <c r="F11854" s="30"/>
    </row>
    <row r="11855">
      <c r="F11855" s="30"/>
    </row>
    <row r="11856">
      <c r="F11856" s="30"/>
    </row>
    <row r="11857">
      <c r="F11857" s="30"/>
    </row>
    <row r="11858">
      <c r="F11858" s="30"/>
    </row>
    <row r="11859">
      <c r="F11859" s="30"/>
    </row>
    <row r="11860">
      <c r="F11860" s="30"/>
    </row>
    <row r="11861">
      <c r="F11861" s="30"/>
    </row>
    <row r="11862">
      <c r="F11862" s="30"/>
    </row>
    <row r="11863">
      <c r="F11863" s="30"/>
    </row>
    <row r="11864">
      <c r="F11864" s="30"/>
    </row>
    <row r="11865">
      <c r="F11865" s="30"/>
    </row>
    <row r="11866">
      <c r="F11866" s="30"/>
    </row>
    <row r="11867">
      <c r="F11867" s="30"/>
    </row>
    <row r="11868">
      <c r="F11868" s="30"/>
    </row>
    <row r="11869">
      <c r="F11869" s="30"/>
    </row>
    <row r="11870">
      <c r="F11870" s="30"/>
    </row>
    <row r="11871">
      <c r="F11871" s="30"/>
    </row>
    <row r="11872">
      <c r="F11872" s="30"/>
    </row>
    <row r="11873">
      <c r="F11873" s="30"/>
    </row>
    <row r="11874">
      <c r="F11874" s="30"/>
    </row>
    <row r="11875">
      <c r="F11875" s="30"/>
    </row>
    <row r="11876">
      <c r="F11876" s="30"/>
    </row>
    <row r="11877">
      <c r="F11877" s="30"/>
    </row>
    <row r="11878">
      <c r="F11878" s="30"/>
    </row>
    <row r="11879">
      <c r="F11879" s="30"/>
    </row>
    <row r="11880">
      <c r="F11880" s="30"/>
    </row>
    <row r="11881">
      <c r="F11881" s="30"/>
    </row>
    <row r="11882">
      <c r="F11882" s="30"/>
    </row>
    <row r="11883">
      <c r="F11883" s="30"/>
    </row>
    <row r="11884">
      <c r="F11884" s="30"/>
    </row>
    <row r="11885">
      <c r="F11885" s="30"/>
    </row>
    <row r="11886">
      <c r="F11886" s="30"/>
    </row>
    <row r="11887">
      <c r="F11887" s="30"/>
    </row>
    <row r="11888">
      <c r="F11888" s="30"/>
    </row>
    <row r="11889">
      <c r="F11889" s="30"/>
    </row>
    <row r="11890">
      <c r="F11890" s="30"/>
    </row>
    <row r="11891">
      <c r="F11891" s="30"/>
    </row>
    <row r="11892">
      <c r="F11892" s="30"/>
    </row>
    <row r="11893">
      <c r="F11893" s="30"/>
    </row>
    <row r="11894">
      <c r="F11894" s="30"/>
    </row>
    <row r="11895">
      <c r="F11895" s="30"/>
    </row>
    <row r="11896">
      <c r="F11896" s="30"/>
    </row>
    <row r="11897">
      <c r="F11897" s="30"/>
    </row>
    <row r="11898">
      <c r="F11898" s="30"/>
    </row>
    <row r="11899">
      <c r="F11899" s="30"/>
    </row>
    <row r="11900">
      <c r="F11900" s="30"/>
    </row>
    <row r="11901">
      <c r="F11901" s="30"/>
    </row>
    <row r="11902">
      <c r="F11902" s="30"/>
    </row>
    <row r="11903">
      <c r="F11903" s="30"/>
    </row>
    <row r="11904">
      <c r="F11904" s="30"/>
    </row>
    <row r="11905">
      <c r="F11905" s="30"/>
    </row>
    <row r="11906">
      <c r="F11906" s="30"/>
    </row>
    <row r="11907">
      <c r="F11907" s="30"/>
    </row>
    <row r="11908">
      <c r="F11908" s="30"/>
    </row>
    <row r="11909">
      <c r="F11909" s="30"/>
    </row>
    <row r="11910">
      <c r="F11910" s="30"/>
    </row>
    <row r="11911">
      <c r="F11911" s="30"/>
    </row>
    <row r="11912">
      <c r="F11912" s="30"/>
    </row>
    <row r="11913">
      <c r="F11913" s="30"/>
    </row>
    <row r="11914">
      <c r="F11914" s="30"/>
    </row>
    <row r="11915">
      <c r="F11915" s="30"/>
    </row>
    <row r="11916">
      <c r="F11916" s="30"/>
    </row>
    <row r="11917">
      <c r="F11917" s="30"/>
    </row>
    <row r="11918">
      <c r="F11918" s="30"/>
    </row>
    <row r="11919">
      <c r="F11919" s="30"/>
    </row>
    <row r="11920">
      <c r="F11920" s="30"/>
    </row>
    <row r="11921">
      <c r="F11921" s="30"/>
    </row>
    <row r="11922">
      <c r="F11922" s="30"/>
    </row>
    <row r="11923">
      <c r="F11923" s="30"/>
    </row>
    <row r="11924">
      <c r="F11924" s="30"/>
    </row>
    <row r="11925">
      <c r="F11925" s="30"/>
    </row>
    <row r="11926">
      <c r="F11926" s="30"/>
    </row>
    <row r="11927">
      <c r="F11927" s="30"/>
    </row>
    <row r="11928">
      <c r="F11928" s="30"/>
    </row>
    <row r="11929">
      <c r="F11929" s="30"/>
    </row>
    <row r="11930">
      <c r="F11930" s="30"/>
    </row>
    <row r="11931">
      <c r="F11931" s="30"/>
    </row>
    <row r="11932">
      <c r="F11932" s="30"/>
    </row>
    <row r="11933">
      <c r="F11933" s="30"/>
    </row>
    <row r="11934">
      <c r="F11934" s="30"/>
    </row>
    <row r="11935">
      <c r="F11935" s="30"/>
    </row>
    <row r="11936">
      <c r="F11936" s="30"/>
    </row>
    <row r="11937">
      <c r="F11937" s="30"/>
    </row>
    <row r="11938">
      <c r="F11938" s="30"/>
    </row>
    <row r="11939">
      <c r="F11939" s="30"/>
    </row>
    <row r="11940">
      <c r="F11940" s="30"/>
    </row>
    <row r="11941">
      <c r="F11941" s="30"/>
    </row>
    <row r="11942">
      <c r="F11942" s="30"/>
    </row>
    <row r="11943">
      <c r="F11943" s="30"/>
    </row>
    <row r="11944">
      <c r="F11944" s="30"/>
    </row>
    <row r="11945">
      <c r="F11945" s="30"/>
    </row>
    <row r="11946">
      <c r="F11946" s="30"/>
    </row>
    <row r="11947">
      <c r="F11947" s="30"/>
    </row>
    <row r="11948">
      <c r="F11948" s="30"/>
    </row>
    <row r="11949">
      <c r="F11949" s="30"/>
    </row>
    <row r="11950">
      <c r="F11950" s="30"/>
    </row>
    <row r="11951">
      <c r="F11951" s="30"/>
    </row>
    <row r="11952">
      <c r="F11952" s="30"/>
    </row>
    <row r="11953">
      <c r="F11953" s="30"/>
    </row>
    <row r="11954">
      <c r="F11954" s="30"/>
    </row>
    <row r="11955">
      <c r="F11955" s="30"/>
    </row>
    <row r="11956">
      <c r="F11956" s="30"/>
    </row>
    <row r="11957">
      <c r="F11957" s="30"/>
    </row>
    <row r="11958">
      <c r="F11958" s="30"/>
    </row>
    <row r="11959">
      <c r="F11959" s="30"/>
    </row>
    <row r="11960">
      <c r="F11960" s="30"/>
    </row>
    <row r="11961">
      <c r="F11961" s="30"/>
    </row>
    <row r="11962">
      <c r="F11962" s="30"/>
    </row>
    <row r="11963">
      <c r="F11963" s="30"/>
    </row>
    <row r="11964">
      <c r="F11964" s="30"/>
    </row>
    <row r="11965">
      <c r="F11965" s="30"/>
    </row>
    <row r="11966">
      <c r="F11966" s="30"/>
    </row>
    <row r="11967">
      <c r="F11967" s="30"/>
    </row>
    <row r="11968">
      <c r="F11968" s="30"/>
    </row>
    <row r="11969">
      <c r="F11969" s="30"/>
    </row>
    <row r="11970">
      <c r="F11970" s="30"/>
    </row>
    <row r="11971">
      <c r="F11971" s="30"/>
    </row>
    <row r="11972">
      <c r="F11972" s="30"/>
    </row>
    <row r="11973">
      <c r="F11973" s="30"/>
    </row>
    <row r="11974">
      <c r="F11974" s="30"/>
    </row>
    <row r="11975">
      <c r="F11975" s="30"/>
    </row>
    <row r="11976">
      <c r="F11976" s="30"/>
    </row>
    <row r="11977">
      <c r="F11977" s="30"/>
    </row>
    <row r="11978">
      <c r="F11978" s="30"/>
    </row>
    <row r="11979">
      <c r="F11979" s="30"/>
    </row>
    <row r="11980">
      <c r="F11980" s="30"/>
    </row>
    <row r="11981">
      <c r="F11981" s="30"/>
    </row>
    <row r="11982">
      <c r="F11982" s="30"/>
    </row>
    <row r="11983">
      <c r="F11983" s="30"/>
    </row>
    <row r="11984">
      <c r="F11984" s="30"/>
    </row>
    <row r="11985">
      <c r="F11985" s="30"/>
    </row>
    <row r="11986">
      <c r="F11986" s="30"/>
    </row>
    <row r="11987">
      <c r="F11987" s="30"/>
    </row>
    <row r="11988">
      <c r="F11988" s="30"/>
    </row>
    <row r="11989">
      <c r="F11989" s="30"/>
    </row>
    <row r="11990">
      <c r="F11990" s="30"/>
    </row>
    <row r="11991">
      <c r="F11991" s="30"/>
    </row>
    <row r="11992">
      <c r="F11992" s="30"/>
    </row>
    <row r="11993">
      <c r="F11993" s="30"/>
    </row>
    <row r="11994">
      <c r="F11994" s="30"/>
    </row>
    <row r="11995">
      <c r="F11995" s="30"/>
    </row>
    <row r="11996">
      <c r="F11996" s="30"/>
    </row>
    <row r="11997">
      <c r="F11997" s="30"/>
    </row>
    <row r="11998">
      <c r="F11998" s="30"/>
    </row>
    <row r="11999">
      <c r="F11999" s="30"/>
    </row>
    <row r="12000">
      <c r="F12000" s="30"/>
    </row>
    <row r="12001">
      <c r="F12001" s="30"/>
    </row>
    <row r="12002">
      <c r="F12002" s="30"/>
    </row>
    <row r="12003">
      <c r="F12003" s="30"/>
    </row>
    <row r="12004">
      <c r="F12004" s="30"/>
    </row>
    <row r="12005">
      <c r="F12005" s="30"/>
    </row>
    <row r="12006">
      <c r="F12006" s="30"/>
    </row>
    <row r="12007">
      <c r="F12007" s="30"/>
    </row>
    <row r="12008">
      <c r="F12008" s="30"/>
    </row>
    <row r="12009">
      <c r="F12009" s="30"/>
    </row>
    <row r="12010">
      <c r="F12010" s="30"/>
    </row>
    <row r="12011">
      <c r="F12011" s="30"/>
    </row>
    <row r="12012">
      <c r="F12012" s="30"/>
    </row>
    <row r="12013">
      <c r="F12013" s="30"/>
    </row>
    <row r="12014">
      <c r="F12014" s="30"/>
    </row>
    <row r="12015">
      <c r="F12015" s="30"/>
    </row>
    <row r="12016">
      <c r="F12016" s="30"/>
    </row>
    <row r="12017">
      <c r="F12017" s="30"/>
    </row>
    <row r="12018">
      <c r="F12018" s="30"/>
    </row>
    <row r="12019">
      <c r="F12019" s="30"/>
    </row>
    <row r="12020">
      <c r="F12020" s="30"/>
    </row>
    <row r="12021">
      <c r="F12021" s="30"/>
    </row>
    <row r="12022">
      <c r="F12022" s="30"/>
    </row>
    <row r="12023">
      <c r="F12023" s="30"/>
    </row>
    <row r="12024">
      <c r="F12024" s="30"/>
    </row>
    <row r="12025">
      <c r="F12025" s="30"/>
    </row>
    <row r="12026">
      <c r="F12026" s="30"/>
    </row>
    <row r="12027">
      <c r="F12027" s="30"/>
    </row>
    <row r="12028">
      <c r="F12028" s="30"/>
    </row>
    <row r="12029">
      <c r="F12029" s="30"/>
    </row>
    <row r="12030">
      <c r="F12030" s="30"/>
    </row>
    <row r="12031">
      <c r="F12031" s="30"/>
    </row>
    <row r="12032">
      <c r="F12032" s="30"/>
    </row>
    <row r="12033">
      <c r="F12033" s="30"/>
    </row>
    <row r="12034">
      <c r="F12034" s="30"/>
    </row>
    <row r="12035">
      <c r="F12035" s="30"/>
    </row>
    <row r="12036">
      <c r="F12036" s="30"/>
    </row>
    <row r="12037">
      <c r="F12037" s="30"/>
    </row>
    <row r="12038">
      <c r="F12038" s="30"/>
    </row>
    <row r="12039">
      <c r="F12039" s="30"/>
    </row>
    <row r="12040">
      <c r="F12040" s="30"/>
    </row>
    <row r="12041">
      <c r="F12041" s="30"/>
    </row>
    <row r="12042">
      <c r="F12042" s="30"/>
    </row>
    <row r="12043">
      <c r="F12043" s="30"/>
    </row>
    <row r="12044">
      <c r="F12044" s="30"/>
    </row>
    <row r="12045">
      <c r="F12045" s="30"/>
    </row>
    <row r="12046">
      <c r="F12046" s="30"/>
    </row>
    <row r="12047">
      <c r="F12047" s="30"/>
    </row>
    <row r="12048">
      <c r="F12048" s="30"/>
    </row>
    <row r="12049">
      <c r="F12049" s="30"/>
    </row>
    <row r="12050">
      <c r="F12050" s="30"/>
    </row>
    <row r="12051">
      <c r="F12051" s="30"/>
    </row>
    <row r="12052">
      <c r="F12052" s="30"/>
    </row>
    <row r="12053">
      <c r="F12053" s="30"/>
    </row>
    <row r="12054">
      <c r="F12054" s="30"/>
    </row>
    <row r="12055">
      <c r="F12055" s="30"/>
    </row>
    <row r="12056">
      <c r="F12056" s="30"/>
    </row>
    <row r="12057">
      <c r="F12057" s="30"/>
    </row>
    <row r="12058">
      <c r="F12058" s="30"/>
    </row>
    <row r="12059">
      <c r="F12059" s="30"/>
    </row>
    <row r="12060">
      <c r="F12060" s="30"/>
    </row>
    <row r="12061">
      <c r="F12061" s="30"/>
    </row>
    <row r="12062">
      <c r="F12062" s="30"/>
    </row>
    <row r="12063">
      <c r="F12063" s="30"/>
    </row>
    <row r="12064">
      <c r="F12064" s="30"/>
    </row>
    <row r="12065">
      <c r="F12065" s="30"/>
    </row>
    <row r="12066">
      <c r="F12066" s="30"/>
    </row>
    <row r="12067">
      <c r="F12067" s="30"/>
    </row>
    <row r="12068">
      <c r="F12068" s="30"/>
    </row>
    <row r="12069">
      <c r="F12069" s="30"/>
    </row>
    <row r="12070">
      <c r="F12070" s="30"/>
    </row>
    <row r="12071">
      <c r="F12071" s="30"/>
    </row>
    <row r="12072">
      <c r="F12072" s="30"/>
    </row>
    <row r="12073">
      <c r="F12073" s="30"/>
    </row>
    <row r="12074">
      <c r="F12074" s="30"/>
    </row>
    <row r="12075">
      <c r="F12075" s="30"/>
    </row>
    <row r="12076">
      <c r="F12076" s="30"/>
    </row>
    <row r="12077">
      <c r="F12077" s="30"/>
    </row>
    <row r="12078">
      <c r="F12078" s="30"/>
    </row>
    <row r="12079">
      <c r="F12079" s="30"/>
    </row>
    <row r="12080">
      <c r="F12080" s="30"/>
    </row>
    <row r="12081">
      <c r="F12081" s="30"/>
    </row>
    <row r="12082">
      <c r="F12082" s="30"/>
    </row>
    <row r="12083">
      <c r="F12083" s="30"/>
    </row>
    <row r="12084">
      <c r="F12084" s="30"/>
    </row>
    <row r="12085">
      <c r="F12085" s="30"/>
    </row>
    <row r="12086">
      <c r="F12086" s="30"/>
    </row>
    <row r="12087">
      <c r="F12087" s="30"/>
    </row>
    <row r="12088">
      <c r="F12088" s="30"/>
    </row>
    <row r="12089">
      <c r="F12089" s="30"/>
    </row>
    <row r="12090">
      <c r="F12090" s="30"/>
    </row>
    <row r="12091">
      <c r="F12091" s="30"/>
    </row>
    <row r="12092">
      <c r="F12092" s="30"/>
    </row>
    <row r="12093">
      <c r="F12093" s="30"/>
    </row>
    <row r="12094">
      <c r="F12094" s="30"/>
    </row>
    <row r="12095">
      <c r="F12095" s="30"/>
    </row>
    <row r="12096">
      <c r="F12096" s="30"/>
    </row>
    <row r="12097">
      <c r="F12097" s="30"/>
    </row>
    <row r="12098">
      <c r="F12098" s="30"/>
    </row>
    <row r="12099">
      <c r="F12099" s="30"/>
    </row>
    <row r="12100">
      <c r="F12100" s="30"/>
    </row>
    <row r="12101">
      <c r="F12101" s="30"/>
    </row>
    <row r="12102">
      <c r="F12102" s="30"/>
    </row>
    <row r="12103">
      <c r="F12103" s="30"/>
    </row>
    <row r="12104">
      <c r="F12104" s="30"/>
    </row>
    <row r="12105">
      <c r="F12105" s="30"/>
    </row>
    <row r="12106">
      <c r="F12106" s="30"/>
    </row>
    <row r="12107">
      <c r="F12107" s="30"/>
    </row>
    <row r="12108">
      <c r="F12108" s="30"/>
    </row>
    <row r="12109">
      <c r="F12109" s="30"/>
    </row>
    <row r="12110">
      <c r="F12110" s="30"/>
    </row>
    <row r="12111">
      <c r="F12111" s="30"/>
    </row>
    <row r="12112">
      <c r="F12112" s="30"/>
    </row>
    <row r="12113">
      <c r="F12113" s="30"/>
    </row>
    <row r="12114">
      <c r="F12114" s="30"/>
    </row>
    <row r="12115">
      <c r="F12115" s="30"/>
    </row>
    <row r="12116">
      <c r="F12116" s="30"/>
    </row>
    <row r="12117">
      <c r="F12117" s="30"/>
    </row>
    <row r="12118">
      <c r="F12118" s="30"/>
    </row>
    <row r="12119">
      <c r="F12119" s="30"/>
    </row>
    <row r="12120">
      <c r="F12120" s="30"/>
    </row>
    <row r="12121">
      <c r="F12121" s="30"/>
    </row>
    <row r="12122">
      <c r="F12122" s="30"/>
    </row>
    <row r="12123">
      <c r="F12123" s="30"/>
    </row>
    <row r="12124">
      <c r="F12124" s="30"/>
    </row>
    <row r="12125">
      <c r="F12125" s="30"/>
    </row>
    <row r="12126">
      <c r="F12126" s="30"/>
    </row>
    <row r="12127">
      <c r="F12127" s="30"/>
    </row>
    <row r="12128">
      <c r="F12128" s="30"/>
    </row>
    <row r="12129">
      <c r="F12129" s="30"/>
    </row>
    <row r="12130">
      <c r="F12130" s="30"/>
    </row>
    <row r="12131">
      <c r="F12131" s="30"/>
    </row>
    <row r="12132">
      <c r="F12132" s="30"/>
    </row>
    <row r="12133">
      <c r="F12133" s="30"/>
    </row>
    <row r="12134">
      <c r="F12134" s="30"/>
    </row>
    <row r="12135">
      <c r="F12135" s="30"/>
    </row>
    <row r="12136">
      <c r="F12136" s="30"/>
    </row>
    <row r="12137">
      <c r="F12137" s="30"/>
    </row>
    <row r="12138">
      <c r="F12138" s="30"/>
    </row>
    <row r="12139">
      <c r="F12139" s="30"/>
    </row>
    <row r="12140">
      <c r="F12140" s="30"/>
    </row>
    <row r="12141">
      <c r="F12141" s="30"/>
    </row>
    <row r="12142">
      <c r="F12142" s="30"/>
    </row>
    <row r="12143">
      <c r="F12143" s="30"/>
    </row>
    <row r="12144">
      <c r="F12144" s="30"/>
    </row>
    <row r="12145">
      <c r="F12145" s="30"/>
    </row>
    <row r="12146">
      <c r="F12146" s="30"/>
    </row>
    <row r="12147">
      <c r="F12147" s="30"/>
    </row>
    <row r="12148">
      <c r="F12148" s="30"/>
    </row>
    <row r="12149">
      <c r="F12149" s="30"/>
    </row>
    <row r="12150">
      <c r="F12150" s="30"/>
    </row>
    <row r="12151">
      <c r="F12151" s="30"/>
    </row>
    <row r="12152">
      <c r="F12152" s="30"/>
    </row>
    <row r="12153">
      <c r="F12153" s="30"/>
    </row>
    <row r="12154">
      <c r="F12154" s="30"/>
    </row>
    <row r="12155">
      <c r="F12155" s="30"/>
    </row>
    <row r="12156">
      <c r="F12156" s="30"/>
    </row>
    <row r="12157">
      <c r="F12157" s="30"/>
    </row>
    <row r="12158">
      <c r="F12158" s="30"/>
    </row>
    <row r="12159">
      <c r="F12159" s="30"/>
    </row>
    <row r="12160">
      <c r="F12160" s="30"/>
    </row>
    <row r="12161">
      <c r="F12161" s="30"/>
    </row>
    <row r="12162">
      <c r="F12162" s="30"/>
    </row>
    <row r="12163">
      <c r="F12163" s="30"/>
    </row>
    <row r="12164">
      <c r="F12164" s="30"/>
    </row>
    <row r="12165">
      <c r="F12165" s="30"/>
    </row>
    <row r="12166">
      <c r="F12166" s="30"/>
    </row>
    <row r="12167">
      <c r="F12167" s="30"/>
    </row>
    <row r="12168">
      <c r="F12168" s="30"/>
    </row>
    <row r="12169">
      <c r="F12169" s="30"/>
    </row>
    <row r="12170">
      <c r="F12170" s="30"/>
    </row>
    <row r="12171">
      <c r="F12171" s="30"/>
    </row>
    <row r="12172">
      <c r="F12172" s="30"/>
    </row>
    <row r="12173">
      <c r="F12173" s="30"/>
    </row>
    <row r="12174">
      <c r="F12174" s="30"/>
    </row>
    <row r="12175">
      <c r="F12175" s="30"/>
    </row>
    <row r="12176">
      <c r="F12176" s="30"/>
    </row>
    <row r="12177">
      <c r="F12177" s="30"/>
    </row>
    <row r="12178">
      <c r="F12178" s="30"/>
    </row>
    <row r="12179">
      <c r="F12179" s="30"/>
    </row>
    <row r="12180">
      <c r="F12180" s="30"/>
    </row>
    <row r="12181">
      <c r="F12181" s="30"/>
    </row>
    <row r="12182">
      <c r="F12182" s="30"/>
    </row>
    <row r="12183">
      <c r="F12183" s="30"/>
    </row>
    <row r="12184">
      <c r="F12184" s="30"/>
    </row>
    <row r="12185">
      <c r="F12185" s="30"/>
    </row>
    <row r="12186">
      <c r="F12186" s="30"/>
    </row>
    <row r="12187">
      <c r="F12187" s="30"/>
    </row>
    <row r="12188">
      <c r="F12188" s="30"/>
    </row>
    <row r="12189">
      <c r="F12189" s="30"/>
    </row>
    <row r="12190">
      <c r="F12190" s="30"/>
    </row>
    <row r="12191">
      <c r="F12191" s="30"/>
    </row>
    <row r="12192">
      <c r="F12192" s="30"/>
    </row>
    <row r="12193">
      <c r="F12193" s="30"/>
    </row>
    <row r="12194">
      <c r="F12194" s="30"/>
    </row>
    <row r="12195">
      <c r="F12195" s="30"/>
    </row>
    <row r="12196">
      <c r="F12196" s="30"/>
    </row>
    <row r="12197">
      <c r="F12197" s="30"/>
    </row>
    <row r="12198">
      <c r="F12198" s="30"/>
    </row>
    <row r="12199">
      <c r="F12199" s="30"/>
    </row>
    <row r="12200">
      <c r="F12200" s="30"/>
    </row>
    <row r="12201">
      <c r="F12201" s="30"/>
    </row>
    <row r="12202">
      <c r="F12202" s="30"/>
    </row>
    <row r="12203">
      <c r="F12203" s="30"/>
    </row>
    <row r="12204">
      <c r="F12204" s="30"/>
    </row>
    <row r="12205">
      <c r="F12205" s="30"/>
    </row>
    <row r="12206">
      <c r="F12206" s="30"/>
    </row>
    <row r="12207">
      <c r="F12207" s="30"/>
    </row>
    <row r="12208">
      <c r="F12208" s="30"/>
    </row>
    <row r="12209">
      <c r="F12209" s="30"/>
    </row>
    <row r="12210">
      <c r="F12210" s="30"/>
    </row>
    <row r="12211">
      <c r="F12211" s="30"/>
    </row>
    <row r="12212">
      <c r="F12212" s="30"/>
    </row>
    <row r="12213">
      <c r="F12213" s="30"/>
    </row>
    <row r="12214">
      <c r="F12214" s="30"/>
    </row>
    <row r="12215">
      <c r="F12215" s="30"/>
    </row>
    <row r="12216">
      <c r="F12216" s="30"/>
    </row>
    <row r="12217">
      <c r="F12217" s="30"/>
    </row>
    <row r="12218">
      <c r="F12218" s="30"/>
    </row>
    <row r="12219">
      <c r="F12219" s="30"/>
    </row>
    <row r="12220">
      <c r="F12220" s="30"/>
    </row>
    <row r="12221">
      <c r="F12221" s="30"/>
    </row>
    <row r="12222">
      <c r="F12222" s="30"/>
    </row>
    <row r="12223">
      <c r="F12223" s="30"/>
    </row>
    <row r="12224">
      <c r="F12224" s="30"/>
    </row>
    <row r="12225">
      <c r="F12225" s="30"/>
    </row>
    <row r="12226">
      <c r="F12226" s="30"/>
    </row>
    <row r="12227">
      <c r="F12227" s="30"/>
    </row>
    <row r="12228">
      <c r="F12228" s="30"/>
    </row>
    <row r="12229">
      <c r="F12229" s="30"/>
    </row>
    <row r="12230">
      <c r="F12230" s="30"/>
    </row>
    <row r="12231">
      <c r="F12231" s="30"/>
    </row>
    <row r="12232">
      <c r="F12232" s="30"/>
    </row>
    <row r="12233">
      <c r="F12233" s="30"/>
    </row>
    <row r="12234">
      <c r="F12234" s="30"/>
    </row>
    <row r="12235">
      <c r="F12235" s="30"/>
    </row>
    <row r="12236">
      <c r="F12236" s="30"/>
    </row>
    <row r="12237">
      <c r="F12237" s="30"/>
    </row>
    <row r="12238">
      <c r="F12238" s="30"/>
    </row>
    <row r="12239">
      <c r="F12239" s="30"/>
    </row>
    <row r="12240">
      <c r="F12240" s="30"/>
    </row>
    <row r="12241">
      <c r="F12241" s="30"/>
    </row>
    <row r="12242">
      <c r="F12242" s="30"/>
    </row>
    <row r="12243">
      <c r="F12243" s="30"/>
    </row>
    <row r="12244">
      <c r="F12244" s="30"/>
    </row>
    <row r="12245">
      <c r="F12245" s="30"/>
    </row>
    <row r="12246">
      <c r="F12246" s="30"/>
    </row>
    <row r="12247">
      <c r="F12247" s="30"/>
    </row>
    <row r="12248">
      <c r="F12248" s="30"/>
    </row>
    <row r="12249">
      <c r="F12249" s="30"/>
    </row>
    <row r="12250">
      <c r="F12250" s="30"/>
    </row>
    <row r="12251">
      <c r="F12251" s="30"/>
    </row>
    <row r="12252">
      <c r="F12252" s="30"/>
    </row>
    <row r="12253">
      <c r="F12253" s="30"/>
    </row>
    <row r="12254">
      <c r="F12254" s="30"/>
    </row>
    <row r="12255">
      <c r="F12255" s="30"/>
    </row>
    <row r="12256">
      <c r="F12256" s="30"/>
    </row>
    <row r="12257">
      <c r="F12257" s="30"/>
    </row>
    <row r="12258">
      <c r="F12258" s="30"/>
    </row>
    <row r="12259">
      <c r="F12259" s="30"/>
    </row>
    <row r="12260">
      <c r="F12260" s="30"/>
    </row>
    <row r="12261">
      <c r="F12261" s="30"/>
    </row>
    <row r="12262">
      <c r="F12262" s="30"/>
    </row>
    <row r="12263">
      <c r="F12263" s="30"/>
    </row>
    <row r="12264">
      <c r="F12264" s="30"/>
    </row>
    <row r="12265">
      <c r="F12265" s="30"/>
    </row>
    <row r="12266">
      <c r="F12266" s="30"/>
    </row>
    <row r="12267">
      <c r="F12267" s="30"/>
    </row>
    <row r="12268">
      <c r="F12268" s="30"/>
    </row>
    <row r="12269">
      <c r="F12269" s="30"/>
    </row>
    <row r="12270">
      <c r="F12270" s="30"/>
    </row>
    <row r="12271">
      <c r="F12271" s="30"/>
    </row>
    <row r="12272">
      <c r="F12272" s="30"/>
    </row>
    <row r="12273">
      <c r="F12273" s="30"/>
    </row>
    <row r="12274">
      <c r="F12274" s="30"/>
    </row>
    <row r="12275">
      <c r="F12275" s="30"/>
    </row>
    <row r="12276">
      <c r="F12276" s="30"/>
    </row>
    <row r="12277">
      <c r="F12277" s="30"/>
    </row>
    <row r="12278">
      <c r="F12278" s="30"/>
    </row>
    <row r="12279">
      <c r="F12279" s="30"/>
    </row>
    <row r="12280">
      <c r="F12280" s="30"/>
    </row>
    <row r="12281">
      <c r="F12281" s="30"/>
    </row>
    <row r="12282">
      <c r="F12282" s="30"/>
    </row>
    <row r="12283">
      <c r="F12283" s="30"/>
    </row>
    <row r="12284">
      <c r="F12284" s="30"/>
    </row>
    <row r="12285">
      <c r="F12285" s="30"/>
    </row>
    <row r="12286">
      <c r="F12286" s="30"/>
    </row>
    <row r="12287">
      <c r="F12287" s="30"/>
    </row>
    <row r="12288">
      <c r="F12288" s="30"/>
    </row>
    <row r="12289">
      <c r="F12289" s="30"/>
    </row>
    <row r="12290">
      <c r="F12290" s="30"/>
    </row>
    <row r="12291">
      <c r="F12291" s="30"/>
    </row>
    <row r="12292">
      <c r="F12292" s="30"/>
    </row>
    <row r="12293">
      <c r="F12293" s="30"/>
    </row>
    <row r="12294">
      <c r="F12294" s="30"/>
    </row>
    <row r="12295">
      <c r="F12295" s="30"/>
    </row>
    <row r="12296">
      <c r="F12296" s="30"/>
    </row>
    <row r="12297">
      <c r="F12297" s="30"/>
    </row>
    <row r="12298">
      <c r="F12298" s="30"/>
    </row>
    <row r="12299">
      <c r="F12299" s="30"/>
    </row>
    <row r="12300">
      <c r="F12300" s="30"/>
    </row>
    <row r="12301">
      <c r="F12301" s="30"/>
    </row>
    <row r="12302">
      <c r="F12302" s="30"/>
    </row>
    <row r="12303">
      <c r="F12303" s="30"/>
    </row>
    <row r="12304">
      <c r="F12304" s="30"/>
    </row>
    <row r="12305">
      <c r="F12305" s="30"/>
    </row>
    <row r="12306">
      <c r="F12306" s="30"/>
    </row>
    <row r="12307">
      <c r="F12307" s="30"/>
    </row>
    <row r="12308">
      <c r="F12308" s="30"/>
    </row>
    <row r="12309">
      <c r="F12309" s="30"/>
    </row>
    <row r="12310">
      <c r="F12310" s="30"/>
    </row>
    <row r="12311">
      <c r="F12311" s="30"/>
    </row>
    <row r="12312">
      <c r="F12312" s="30"/>
    </row>
    <row r="12313">
      <c r="F12313" s="30"/>
    </row>
    <row r="12314">
      <c r="F12314" s="30"/>
    </row>
    <row r="12315">
      <c r="F12315" s="30"/>
    </row>
    <row r="12316">
      <c r="F12316" s="30"/>
    </row>
    <row r="12317">
      <c r="F12317" s="30"/>
    </row>
    <row r="12318">
      <c r="F12318" s="30"/>
    </row>
    <row r="12319">
      <c r="F12319" s="30"/>
    </row>
    <row r="12320">
      <c r="F12320" s="30"/>
    </row>
    <row r="12321">
      <c r="F12321" s="30"/>
    </row>
    <row r="12322">
      <c r="F12322" s="30"/>
    </row>
    <row r="12323">
      <c r="F12323" s="30"/>
    </row>
    <row r="12324">
      <c r="F12324" s="30"/>
    </row>
    <row r="12325">
      <c r="F12325" s="30"/>
    </row>
    <row r="12326">
      <c r="F12326" s="30"/>
    </row>
    <row r="12327">
      <c r="F12327" s="30"/>
    </row>
    <row r="12328">
      <c r="F12328" s="30"/>
    </row>
    <row r="12329">
      <c r="F12329" s="30"/>
    </row>
    <row r="12330">
      <c r="F12330" s="30"/>
    </row>
    <row r="12331">
      <c r="F12331" s="30"/>
    </row>
    <row r="12332">
      <c r="F12332" s="30"/>
    </row>
    <row r="12333">
      <c r="F12333" s="30"/>
    </row>
    <row r="12334">
      <c r="F12334" s="30"/>
    </row>
    <row r="12335">
      <c r="F12335" s="30"/>
    </row>
    <row r="12336">
      <c r="F12336" s="30"/>
    </row>
    <row r="12337">
      <c r="F12337" s="30"/>
    </row>
    <row r="12338">
      <c r="F12338" s="30"/>
    </row>
    <row r="12339">
      <c r="F12339" s="30"/>
    </row>
    <row r="12340">
      <c r="F12340" s="30"/>
    </row>
    <row r="12341">
      <c r="F12341" s="30"/>
    </row>
    <row r="12342">
      <c r="F12342" s="30"/>
    </row>
    <row r="12343">
      <c r="F12343" s="30"/>
    </row>
    <row r="12344">
      <c r="F12344" s="30"/>
    </row>
    <row r="12345">
      <c r="F12345" s="30"/>
    </row>
    <row r="12346">
      <c r="F12346" s="30"/>
    </row>
    <row r="12347">
      <c r="F12347" s="30"/>
    </row>
    <row r="12348">
      <c r="F12348" s="30"/>
    </row>
    <row r="12349">
      <c r="F12349" s="30"/>
    </row>
    <row r="12350">
      <c r="F12350" s="30"/>
    </row>
    <row r="12351">
      <c r="F12351" s="30"/>
    </row>
    <row r="12352">
      <c r="F12352" s="30"/>
    </row>
    <row r="12353">
      <c r="F12353" s="30"/>
    </row>
    <row r="12354">
      <c r="F12354" s="30"/>
    </row>
    <row r="12355">
      <c r="F12355" s="30"/>
    </row>
    <row r="12356">
      <c r="F12356" s="30"/>
    </row>
    <row r="12357">
      <c r="F12357" s="30"/>
    </row>
    <row r="12358">
      <c r="F12358" s="30"/>
    </row>
    <row r="12359">
      <c r="F12359" s="30"/>
    </row>
    <row r="12360">
      <c r="F12360" s="30"/>
    </row>
    <row r="12361">
      <c r="F12361" s="30"/>
    </row>
    <row r="12362">
      <c r="F12362" s="30"/>
    </row>
    <row r="12363">
      <c r="F12363" s="30"/>
    </row>
    <row r="12364">
      <c r="F12364" s="30"/>
    </row>
    <row r="12365">
      <c r="F12365" s="30"/>
    </row>
    <row r="12366">
      <c r="F12366" s="30"/>
    </row>
    <row r="12367">
      <c r="F12367" s="30"/>
    </row>
    <row r="12368">
      <c r="F12368" s="30"/>
    </row>
    <row r="12369">
      <c r="F12369" s="30"/>
    </row>
    <row r="12370">
      <c r="F12370" s="30"/>
    </row>
    <row r="12371">
      <c r="F12371" s="30"/>
    </row>
    <row r="12372">
      <c r="F12372" s="30"/>
    </row>
    <row r="12373">
      <c r="F12373" s="30"/>
    </row>
    <row r="12374">
      <c r="F12374" s="30"/>
    </row>
    <row r="12375">
      <c r="F12375" s="30"/>
    </row>
    <row r="12376">
      <c r="F12376" s="30"/>
    </row>
    <row r="12377">
      <c r="F12377" s="30"/>
    </row>
    <row r="12378">
      <c r="F12378" s="30"/>
    </row>
    <row r="12379">
      <c r="F12379" s="30"/>
    </row>
    <row r="12380">
      <c r="F12380" s="30"/>
    </row>
    <row r="12381">
      <c r="F12381" s="30"/>
    </row>
    <row r="12382">
      <c r="F12382" s="30"/>
    </row>
    <row r="12383">
      <c r="F12383" s="30"/>
    </row>
    <row r="12384">
      <c r="F12384" s="30"/>
    </row>
    <row r="12385">
      <c r="F12385" s="30"/>
    </row>
    <row r="12386">
      <c r="F12386" s="30"/>
    </row>
    <row r="12387">
      <c r="F12387" s="30"/>
    </row>
    <row r="12388">
      <c r="F12388" s="30"/>
    </row>
    <row r="12389">
      <c r="F12389" s="30"/>
    </row>
    <row r="12390">
      <c r="F12390" s="30"/>
    </row>
    <row r="12391">
      <c r="F12391" s="30"/>
    </row>
    <row r="12392">
      <c r="F12392" s="30"/>
    </row>
    <row r="12393">
      <c r="F12393" s="30"/>
    </row>
    <row r="12394">
      <c r="F12394" s="30"/>
    </row>
    <row r="12395">
      <c r="F12395" s="30"/>
    </row>
    <row r="12396">
      <c r="F12396" s="30"/>
    </row>
    <row r="12397">
      <c r="F12397" s="30"/>
    </row>
    <row r="12398">
      <c r="F12398" s="30"/>
    </row>
    <row r="12399">
      <c r="F12399" s="30"/>
    </row>
    <row r="12400">
      <c r="F12400" s="30"/>
    </row>
    <row r="12401">
      <c r="F12401" s="30"/>
    </row>
    <row r="12402">
      <c r="F12402" s="30"/>
    </row>
    <row r="12403">
      <c r="F12403" s="30"/>
    </row>
    <row r="12404">
      <c r="F12404" s="30"/>
    </row>
    <row r="12405">
      <c r="F12405" s="30"/>
    </row>
    <row r="12406">
      <c r="F12406" s="30"/>
    </row>
    <row r="12407">
      <c r="F12407" s="30"/>
    </row>
    <row r="12408">
      <c r="F12408" s="30"/>
    </row>
    <row r="12409">
      <c r="F12409" s="30"/>
    </row>
    <row r="12410">
      <c r="F12410" s="30"/>
    </row>
    <row r="12411">
      <c r="F12411" s="30"/>
    </row>
    <row r="12412">
      <c r="F12412" s="30"/>
    </row>
    <row r="12413">
      <c r="F12413" s="30"/>
    </row>
    <row r="12414">
      <c r="F12414" s="30"/>
    </row>
    <row r="12415">
      <c r="F12415" s="30"/>
    </row>
    <row r="12416">
      <c r="F12416" s="30"/>
    </row>
    <row r="12417">
      <c r="F12417" s="30"/>
    </row>
    <row r="12418">
      <c r="F12418" s="30"/>
    </row>
    <row r="12419">
      <c r="F12419" s="30"/>
    </row>
    <row r="12420">
      <c r="F12420" s="30"/>
    </row>
    <row r="12421">
      <c r="F12421" s="30"/>
    </row>
    <row r="12422">
      <c r="F12422" s="30"/>
    </row>
    <row r="12423">
      <c r="F12423" s="30"/>
    </row>
    <row r="12424">
      <c r="F12424" s="30"/>
    </row>
    <row r="12425">
      <c r="F12425" s="30"/>
    </row>
    <row r="12426">
      <c r="F12426" s="30"/>
    </row>
    <row r="12427">
      <c r="F12427" s="30"/>
    </row>
    <row r="12428">
      <c r="F12428" s="30"/>
    </row>
    <row r="12429">
      <c r="F12429" s="30"/>
    </row>
    <row r="12430">
      <c r="F12430" s="30"/>
    </row>
    <row r="12431">
      <c r="F12431" s="30"/>
    </row>
    <row r="12432">
      <c r="F12432" s="30"/>
    </row>
    <row r="12433">
      <c r="F12433" s="30"/>
    </row>
    <row r="12434">
      <c r="F12434" s="30"/>
    </row>
    <row r="12435">
      <c r="F12435" s="30"/>
    </row>
    <row r="12436">
      <c r="F12436" s="30"/>
    </row>
    <row r="12437">
      <c r="F12437" s="30"/>
    </row>
    <row r="12438">
      <c r="F12438" s="30"/>
    </row>
    <row r="12439">
      <c r="F12439" s="30"/>
    </row>
    <row r="12440">
      <c r="F12440" s="30"/>
    </row>
    <row r="12441">
      <c r="F12441" s="30"/>
    </row>
    <row r="12442">
      <c r="F12442" s="30"/>
    </row>
    <row r="12443">
      <c r="F12443" s="30"/>
    </row>
    <row r="12444">
      <c r="F12444" s="30"/>
    </row>
    <row r="12445">
      <c r="F12445" s="30"/>
    </row>
    <row r="12446">
      <c r="F12446" s="30"/>
    </row>
    <row r="12447">
      <c r="F12447" s="30"/>
    </row>
    <row r="12448">
      <c r="F12448" s="30"/>
    </row>
    <row r="12449">
      <c r="F12449" s="30"/>
    </row>
    <row r="12450">
      <c r="F12450" s="30"/>
    </row>
    <row r="12451">
      <c r="F12451" s="30"/>
    </row>
    <row r="12452">
      <c r="F12452" s="30"/>
    </row>
    <row r="12453">
      <c r="F12453" s="30"/>
    </row>
    <row r="12454">
      <c r="F12454" s="30"/>
    </row>
    <row r="12455">
      <c r="F12455" s="30"/>
    </row>
    <row r="12456">
      <c r="F12456" s="30"/>
    </row>
    <row r="12457">
      <c r="F12457" s="30"/>
    </row>
    <row r="12458">
      <c r="F12458" s="30"/>
    </row>
    <row r="12459">
      <c r="F12459" s="30"/>
    </row>
    <row r="12460">
      <c r="F12460" s="30"/>
    </row>
    <row r="12461">
      <c r="F12461" s="30"/>
    </row>
    <row r="12462">
      <c r="F12462" s="30"/>
    </row>
    <row r="12463">
      <c r="F12463" s="30"/>
    </row>
    <row r="12464">
      <c r="F12464" s="30"/>
    </row>
    <row r="12465">
      <c r="F12465" s="30"/>
    </row>
    <row r="12466">
      <c r="F12466" s="30"/>
    </row>
    <row r="12467">
      <c r="F12467" s="30"/>
    </row>
    <row r="12468">
      <c r="F12468" s="30"/>
    </row>
    <row r="12469">
      <c r="F12469" s="30"/>
    </row>
    <row r="12470">
      <c r="F12470" s="30"/>
    </row>
    <row r="12471">
      <c r="F12471" s="30"/>
    </row>
    <row r="12472">
      <c r="F12472" s="30"/>
    </row>
    <row r="12473">
      <c r="F12473" s="30"/>
    </row>
    <row r="12474">
      <c r="F12474" s="30"/>
    </row>
    <row r="12475">
      <c r="F12475" s="30"/>
    </row>
    <row r="12476">
      <c r="F12476" s="30"/>
    </row>
    <row r="12477">
      <c r="F12477" s="30"/>
    </row>
    <row r="12478">
      <c r="F12478" s="30"/>
    </row>
    <row r="12479">
      <c r="F12479" s="30"/>
    </row>
    <row r="12480">
      <c r="F12480" s="30"/>
    </row>
    <row r="12481">
      <c r="F12481" s="30"/>
    </row>
    <row r="12482">
      <c r="F12482" s="30"/>
    </row>
    <row r="12483">
      <c r="F12483" s="30"/>
    </row>
    <row r="12484">
      <c r="F12484" s="30"/>
    </row>
    <row r="12485">
      <c r="F12485" s="30"/>
    </row>
    <row r="12486">
      <c r="F12486" s="30"/>
    </row>
    <row r="12487">
      <c r="F12487" s="30"/>
    </row>
    <row r="12488">
      <c r="F12488" s="30"/>
    </row>
    <row r="12489">
      <c r="F12489" s="30"/>
    </row>
    <row r="12490">
      <c r="F12490" s="30"/>
    </row>
    <row r="12491">
      <c r="F12491" s="30"/>
    </row>
    <row r="12492">
      <c r="F12492" s="30"/>
    </row>
    <row r="12493">
      <c r="F12493" s="30"/>
    </row>
    <row r="12494">
      <c r="F12494" s="30"/>
    </row>
    <row r="12495">
      <c r="F12495" s="30"/>
    </row>
    <row r="12496">
      <c r="F12496" s="30"/>
    </row>
    <row r="12497">
      <c r="F12497" s="30"/>
    </row>
    <row r="12498">
      <c r="F12498" s="30"/>
    </row>
    <row r="12499">
      <c r="F12499" s="30"/>
    </row>
    <row r="12500">
      <c r="F12500" s="30"/>
    </row>
    <row r="12501">
      <c r="F12501" s="30"/>
    </row>
    <row r="12502">
      <c r="F12502" s="30"/>
    </row>
    <row r="12503">
      <c r="F12503" s="30"/>
    </row>
    <row r="12504">
      <c r="F12504" s="30"/>
    </row>
    <row r="12505">
      <c r="F12505" s="30"/>
    </row>
    <row r="12506">
      <c r="F12506" s="30"/>
    </row>
    <row r="12507">
      <c r="F12507" s="30"/>
    </row>
    <row r="12508">
      <c r="F12508" s="30"/>
    </row>
    <row r="12509">
      <c r="F12509" s="30"/>
    </row>
    <row r="12510">
      <c r="F12510" s="30"/>
    </row>
    <row r="12511">
      <c r="F12511" s="30"/>
    </row>
    <row r="12512">
      <c r="F12512" s="30"/>
    </row>
    <row r="12513">
      <c r="F12513" s="30"/>
    </row>
    <row r="12514">
      <c r="F12514" s="30"/>
    </row>
    <row r="12515">
      <c r="F12515" s="30"/>
    </row>
    <row r="12516">
      <c r="F12516" s="30"/>
    </row>
    <row r="12517">
      <c r="F12517" s="30"/>
    </row>
    <row r="12518">
      <c r="F12518" s="30"/>
    </row>
    <row r="12519">
      <c r="F12519" s="30"/>
    </row>
    <row r="12520">
      <c r="F12520" s="30"/>
    </row>
    <row r="12521">
      <c r="F12521" s="30"/>
    </row>
    <row r="12522">
      <c r="F12522" s="30"/>
    </row>
    <row r="12523">
      <c r="F12523" s="30"/>
    </row>
    <row r="12524">
      <c r="F12524" s="30"/>
    </row>
    <row r="12525">
      <c r="F12525" s="30"/>
    </row>
    <row r="12526">
      <c r="F12526" s="30"/>
    </row>
    <row r="12527">
      <c r="F12527" s="30"/>
    </row>
    <row r="12528">
      <c r="F12528" s="30"/>
    </row>
    <row r="12529">
      <c r="F12529" s="30"/>
    </row>
    <row r="12530">
      <c r="F12530" s="30"/>
    </row>
    <row r="12531">
      <c r="F12531" s="30"/>
    </row>
    <row r="12532">
      <c r="F12532" s="30"/>
    </row>
    <row r="12533">
      <c r="F12533" s="30"/>
    </row>
    <row r="12534">
      <c r="F12534" s="30"/>
    </row>
    <row r="12535">
      <c r="F12535" s="30"/>
    </row>
    <row r="12536">
      <c r="F12536" s="30"/>
    </row>
    <row r="12537">
      <c r="F12537" s="30"/>
    </row>
    <row r="12538">
      <c r="F12538" s="30"/>
    </row>
    <row r="12539">
      <c r="F12539" s="30"/>
    </row>
    <row r="12540">
      <c r="F12540" s="30"/>
    </row>
    <row r="12541">
      <c r="F12541" s="30"/>
    </row>
    <row r="12542">
      <c r="F12542" s="30"/>
    </row>
    <row r="12543">
      <c r="F12543" s="30"/>
    </row>
    <row r="12544">
      <c r="F12544" s="30"/>
    </row>
    <row r="12545">
      <c r="F12545" s="30"/>
    </row>
    <row r="12546">
      <c r="F12546" s="30"/>
    </row>
    <row r="12547">
      <c r="F12547" s="30"/>
    </row>
    <row r="12548">
      <c r="F12548" s="30"/>
    </row>
    <row r="12549">
      <c r="F12549" s="30"/>
    </row>
    <row r="12550">
      <c r="F12550" s="30"/>
    </row>
    <row r="12551">
      <c r="F12551" s="30"/>
    </row>
    <row r="12552">
      <c r="F12552" s="30"/>
    </row>
    <row r="12553">
      <c r="F12553" s="30"/>
    </row>
    <row r="12554">
      <c r="F12554" s="30"/>
    </row>
    <row r="12555">
      <c r="F12555" s="30"/>
    </row>
    <row r="12556">
      <c r="F12556" s="30"/>
    </row>
    <row r="12557">
      <c r="F12557" s="30"/>
    </row>
    <row r="12558">
      <c r="F12558" s="30"/>
    </row>
    <row r="12559">
      <c r="F12559" s="30"/>
    </row>
    <row r="12560">
      <c r="F12560" s="30"/>
    </row>
    <row r="12561">
      <c r="F12561" s="30"/>
    </row>
    <row r="12562">
      <c r="F12562" s="30"/>
    </row>
    <row r="12563">
      <c r="F12563" s="30"/>
    </row>
    <row r="12564">
      <c r="F12564" s="30"/>
    </row>
    <row r="12565">
      <c r="F12565" s="30"/>
    </row>
    <row r="12566">
      <c r="F12566" s="30"/>
    </row>
    <row r="12567">
      <c r="F12567" s="30"/>
    </row>
    <row r="12568">
      <c r="F12568" s="30"/>
    </row>
    <row r="12569">
      <c r="F12569" s="30"/>
    </row>
    <row r="12570">
      <c r="F12570" s="30"/>
    </row>
    <row r="12571">
      <c r="F12571" s="30"/>
    </row>
    <row r="12572">
      <c r="F12572" s="30"/>
    </row>
    <row r="12573">
      <c r="F12573" s="30"/>
    </row>
    <row r="12574">
      <c r="F12574" s="30"/>
    </row>
    <row r="12575">
      <c r="F12575" s="30"/>
    </row>
    <row r="12576">
      <c r="F12576" s="30"/>
    </row>
    <row r="12577">
      <c r="F12577" s="30"/>
    </row>
    <row r="12578">
      <c r="F12578" s="30"/>
    </row>
    <row r="12579">
      <c r="F12579" s="30"/>
    </row>
    <row r="12580">
      <c r="F12580" s="30"/>
    </row>
    <row r="12581">
      <c r="F12581" s="30"/>
    </row>
    <row r="12582">
      <c r="F12582" s="30"/>
    </row>
    <row r="12583">
      <c r="F12583" s="30"/>
    </row>
    <row r="12584">
      <c r="F12584" s="30"/>
    </row>
    <row r="12585">
      <c r="F12585" s="30"/>
    </row>
    <row r="12586">
      <c r="F12586" s="30"/>
    </row>
    <row r="12587">
      <c r="F12587" s="30"/>
    </row>
    <row r="12588">
      <c r="F12588" s="30"/>
    </row>
    <row r="12589">
      <c r="F12589" s="30"/>
    </row>
    <row r="12590">
      <c r="F12590" s="30"/>
    </row>
    <row r="12591">
      <c r="F12591" s="30"/>
    </row>
    <row r="12592">
      <c r="F12592" s="30"/>
    </row>
    <row r="12593">
      <c r="F12593" s="30"/>
    </row>
    <row r="12594">
      <c r="F12594" s="30"/>
    </row>
    <row r="12595">
      <c r="F12595" s="30"/>
    </row>
    <row r="12596">
      <c r="F12596" s="30"/>
    </row>
    <row r="12597">
      <c r="F12597" s="30"/>
    </row>
    <row r="12598">
      <c r="F12598" s="30"/>
    </row>
    <row r="12599">
      <c r="F12599" s="30"/>
    </row>
    <row r="12600">
      <c r="F12600" s="30"/>
    </row>
    <row r="12601">
      <c r="F12601" s="30"/>
    </row>
    <row r="12602">
      <c r="F12602" s="30"/>
    </row>
    <row r="12603">
      <c r="F12603" s="30"/>
    </row>
    <row r="12604">
      <c r="F12604" s="30"/>
    </row>
    <row r="12605">
      <c r="F12605" s="30"/>
    </row>
    <row r="12606">
      <c r="F12606" s="30"/>
    </row>
    <row r="12607">
      <c r="F12607" s="30"/>
    </row>
    <row r="12608">
      <c r="F12608" s="30"/>
    </row>
    <row r="12609">
      <c r="F12609" s="30"/>
    </row>
    <row r="12610">
      <c r="F12610" s="30"/>
    </row>
    <row r="12611">
      <c r="F12611" s="30"/>
    </row>
    <row r="12612">
      <c r="F12612" s="30"/>
    </row>
    <row r="12613">
      <c r="F12613" s="30"/>
    </row>
    <row r="12614">
      <c r="F12614" s="30"/>
    </row>
    <row r="12615">
      <c r="F12615" s="30"/>
    </row>
    <row r="12616">
      <c r="F12616" s="30"/>
    </row>
    <row r="12617">
      <c r="F12617" s="30"/>
    </row>
    <row r="12618">
      <c r="F12618" s="30"/>
    </row>
    <row r="12619">
      <c r="F12619" s="30"/>
    </row>
    <row r="12620">
      <c r="F12620" s="30"/>
    </row>
    <row r="12621">
      <c r="F12621" s="30"/>
    </row>
    <row r="12622">
      <c r="F12622" s="30"/>
    </row>
    <row r="12623">
      <c r="F12623" s="30"/>
    </row>
    <row r="12624">
      <c r="F12624" s="30"/>
    </row>
    <row r="12625">
      <c r="F12625" s="30"/>
    </row>
    <row r="12626">
      <c r="F12626" s="30"/>
    </row>
    <row r="12627">
      <c r="F12627" s="30"/>
    </row>
    <row r="12628">
      <c r="F12628" s="30"/>
    </row>
    <row r="12629">
      <c r="F12629" s="30"/>
    </row>
    <row r="12630">
      <c r="F12630" s="30"/>
    </row>
    <row r="12631">
      <c r="F12631" s="30"/>
    </row>
    <row r="12632">
      <c r="F12632" s="30"/>
    </row>
    <row r="12633">
      <c r="F12633" s="30"/>
    </row>
    <row r="12634">
      <c r="F12634" s="30"/>
    </row>
    <row r="12635">
      <c r="F12635" s="30"/>
    </row>
    <row r="12636">
      <c r="F12636" s="30"/>
    </row>
    <row r="12637">
      <c r="F12637" s="30"/>
    </row>
    <row r="12638">
      <c r="F12638" s="30"/>
    </row>
    <row r="12639">
      <c r="F12639" s="30"/>
    </row>
    <row r="12640">
      <c r="F12640" s="30"/>
    </row>
    <row r="12641">
      <c r="F12641" s="30"/>
    </row>
    <row r="12642">
      <c r="F12642" s="30"/>
    </row>
    <row r="12643">
      <c r="F12643" s="30"/>
    </row>
    <row r="12644">
      <c r="F12644" s="30"/>
    </row>
    <row r="12645">
      <c r="F12645" s="30"/>
    </row>
    <row r="12646">
      <c r="F12646" s="30"/>
    </row>
    <row r="12647">
      <c r="F12647" s="30"/>
    </row>
    <row r="12648">
      <c r="F12648" s="30"/>
    </row>
    <row r="12649">
      <c r="F12649" s="30"/>
    </row>
    <row r="12650">
      <c r="F12650" s="30"/>
    </row>
    <row r="12651">
      <c r="F12651" s="30"/>
    </row>
    <row r="12652">
      <c r="F12652" s="30"/>
    </row>
    <row r="12653">
      <c r="F12653" s="30"/>
    </row>
    <row r="12654">
      <c r="F12654" s="30"/>
    </row>
    <row r="12655">
      <c r="F12655" s="30"/>
    </row>
    <row r="12656">
      <c r="F12656" s="30"/>
    </row>
    <row r="12657">
      <c r="F12657" s="30"/>
    </row>
    <row r="12658">
      <c r="F12658" s="30"/>
    </row>
    <row r="12659">
      <c r="F12659" s="30"/>
    </row>
    <row r="12660">
      <c r="F12660" s="30"/>
    </row>
    <row r="12661">
      <c r="F12661" s="30"/>
    </row>
    <row r="12662">
      <c r="F12662" s="30"/>
    </row>
    <row r="12663">
      <c r="F12663" s="30"/>
    </row>
    <row r="12664">
      <c r="F12664" s="30"/>
    </row>
    <row r="12665">
      <c r="F12665" s="30"/>
    </row>
    <row r="12666">
      <c r="F12666" s="30"/>
    </row>
    <row r="12667">
      <c r="F12667" s="30"/>
    </row>
    <row r="12668">
      <c r="F12668" s="30"/>
    </row>
    <row r="12669">
      <c r="F12669" s="30"/>
    </row>
    <row r="12670">
      <c r="F12670" s="30"/>
    </row>
    <row r="12671">
      <c r="F12671" s="30"/>
    </row>
    <row r="12672">
      <c r="F12672" s="30"/>
    </row>
    <row r="12673">
      <c r="F12673" s="30"/>
    </row>
    <row r="12674">
      <c r="F12674" s="30"/>
    </row>
    <row r="12675">
      <c r="F12675" s="30"/>
    </row>
    <row r="12676">
      <c r="F12676" s="30"/>
    </row>
    <row r="12677">
      <c r="F12677" s="30"/>
    </row>
    <row r="12678">
      <c r="F12678" s="30"/>
    </row>
    <row r="12679">
      <c r="F12679" s="30"/>
    </row>
    <row r="12680">
      <c r="F12680" s="30"/>
    </row>
    <row r="12681">
      <c r="F12681" s="30"/>
    </row>
    <row r="12682">
      <c r="F12682" s="30"/>
    </row>
    <row r="12683">
      <c r="F12683" s="30"/>
    </row>
    <row r="12684">
      <c r="F12684" s="30"/>
    </row>
    <row r="12685">
      <c r="F12685" s="30"/>
    </row>
    <row r="12686">
      <c r="F12686" s="30"/>
    </row>
    <row r="12687">
      <c r="F12687" s="30"/>
    </row>
    <row r="12688">
      <c r="F12688" s="30"/>
    </row>
    <row r="12689">
      <c r="F12689" s="30"/>
    </row>
    <row r="12690">
      <c r="F12690" s="30"/>
    </row>
    <row r="12691">
      <c r="F12691" s="30"/>
    </row>
    <row r="12692">
      <c r="F12692" s="30"/>
    </row>
    <row r="12693">
      <c r="F12693" s="30"/>
    </row>
    <row r="12694">
      <c r="F12694" s="30"/>
    </row>
    <row r="12695">
      <c r="F12695" s="30"/>
    </row>
    <row r="12696">
      <c r="F12696" s="30"/>
    </row>
    <row r="12697">
      <c r="F12697" s="30"/>
    </row>
    <row r="12698">
      <c r="F12698" s="30"/>
    </row>
    <row r="12699">
      <c r="F12699" s="30"/>
    </row>
    <row r="12700">
      <c r="F12700" s="30"/>
    </row>
    <row r="12701">
      <c r="F12701" s="30"/>
    </row>
    <row r="12702">
      <c r="F12702" s="30"/>
    </row>
    <row r="12703">
      <c r="F12703" s="30"/>
    </row>
    <row r="12704">
      <c r="F12704" s="30"/>
    </row>
    <row r="12705">
      <c r="F12705" s="30"/>
    </row>
    <row r="12706">
      <c r="F12706" s="30"/>
    </row>
    <row r="12707">
      <c r="F12707" s="30"/>
    </row>
    <row r="12708">
      <c r="F12708" s="30"/>
    </row>
    <row r="12709">
      <c r="F12709" s="30"/>
    </row>
    <row r="12710">
      <c r="F12710" s="30"/>
    </row>
    <row r="12711">
      <c r="F12711" s="30"/>
    </row>
    <row r="12712">
      <c r="F12712" s="30"/>
    </row>
    <row r="12713">
      <c r="F12713" s="30"/>
    </row>
    <row r="12714">
      <c r="F12714" s="30"/>
    </row>
    <row r="12715">
      <c r="F12715" s="30"/>
    </row>
    <row r="12716">
      <c r="F12716" s="30"/>
    </row>
    <row r="12717">
      <c r="F12717" s="30"/>
    </row>
    <row r="12718">
      <c r="F12718" s="30"/>
    </row>
    <row r="12719">
      <c r="F12719" s="30"/>
    </row>
    <row r="12720">
      <c r="F12720" s="30"/>
    </row>
    <row r="12721">
      <c r="F12721" s="30"/>
    </row>
    <row r="12722">
      <c r="F12722" s="30"/>
    </row>
    <row r="12723">
      <c r="F12723" s="30"/>
    </row>
    <row r="12724">
      <c r="F12724" s="30"/>
    </row>
    <row r="12725">
      <c r="F12725" s="30"/>
    </row>
    <row r="12726">
      <c r="F12726" s="30"/>
    </row>
    <row r="12727">
      <c r="F12727" s="30"/>
    </row>
    <row r="12728">
      <c r="F12728" s="30"/>
    </row>
    <row r="12729">
      <c r="F12729" s="30"/>
    </row>
    <row r="12730">
      <c r="F12730" s="30"/>
    </row>
    <row r="12731">
      <c r="F12731" s="30"/>
    </row>
    <row r="12732">
      <c r="F12732" s="30"/>
    </row>
    <row r="12733">
      <c r="F12733" s="30"/>
    </row>
    <row r="12734">
      <c r="F12734" s="30"/>
    </row>
    <row r="12735">
      <c r="F12735" s="30"/>
    </row>
    <row r="12736">
      <c r="F12736" s="30"/>
    </row>
    <row r="12737">
      <c r="F12737" s="30"/>
    </row>
    <row r="12738">
      <c r="F12738" s="30"/>
    </row>
    <row r="12739">
      <c r="F12739" s="30"/>
    </row>
    <row r="12740">
      <c r="F12740" s="30"/>
    </row>
    <row r="12741">
      <c r="F12741" s="30"/>
    </row>
    <row r="12742">
      <c r="F12742" s="30"/>
    </row>
    <row r="12743">
      <c r="F12743" s="30"/>
    </row>
    <row r="12744">
      <c r="F12744" s="30"/>
    </row>
    <row r="12745">
      <c r="F12745" s="30"/>
    </row>
    <row r="12746">
      <c r="F12746" s="30"/>
    </row>
    <row r="12747">
      <c r="F12747" s="30"/>
    </row>
    <row r="12748">
      <c r="F12748" s="30"/>
    </row>
    <row r="12749">
      <c r="F12749" s="30"/>
    </row>
    <row r="12750">
      <c r="F12750" s="30"/>
    </row>
    <row r="12751">
      <c r="F12751" s="30"/>
    </row>
    <row r="12752">
      <c r="F12752" s="30"/>
    </row>
    <row r="12753">
      <c r="F12753" s="30"/>
    </row>
    <row r="12754">
      <c r="F12754" s="30"/>
    </row>
    <row r="12755">
      <c r="F12755" s="30"/>
    </row>
    <row r="12756">
      <c r="F12756" s="30"/>
    </row>
    <row r="12757">
      <c r="F12757" s="30"/>
    </row>
    <row r="12758">
      <c r="F12758" s="30"/>
    </row>
    <row r="12759">
      <c r="F12759" s="30"/>
    </row>
    <row r="12760">
      <c r="F12760" s="30"/>
    </row>
    <row r="12761">
      <c r="F12761" s="30"/>
    </row>
    <row r="12762">
      <c r="F12762" s="30"/>
    </row>
    <row r="12763">
      <c r="F12763" s="30"/>
    </row>
    <row r="12764">
      <c r="F12764" s="30"/>
    </row>
    <row r="12765">
      <c r="F12765" s="30"/>
    </row>
    <row r="12766">
      <c r="F12766" s="30"/>
    </row>
    <row r="12767">
      <c r="F12767" s="30"/>
    </row>
    <row r="12768">
      <c r="F12768" s="30"/>
    </row>
    <row r="12769">
      <c r="F12769" s="30"/>
    </row>
    <row r="12770">
      <c r="F12770" s="30"/>
    </row>
    <row r="12771">
      <c r="F12771" s="30"/>
    </row>
    <row r="12772">
      <c r="F12772" s="30"/>
    </row>
    <row r="12773">
      <c r="F12773" s="30"/>
    </row>
    <row r="12774">
      <c r="F12774" s="30"/>
    </row>
    <row r="12775">
      <c r="F12775" s="30"/>
    </row>
    <row r="12776">
      <c r="F12776" s="30"/>
    </row>
    <row r="12777">
      <c r="F12777" s="30"/>
    </row>
    <row r="12778">
      <c r="F12778" s="30"/>
    </row>
    <row r="12779">
      <c r="F12779" s="30"/>
    </row>
    <row r="12780">
      <c r="F12780" s="30"/>
    </row>
    <row r="12781">
      <c r="F12781" s="30"/>
    </row>
    <row r="12782">
      <c r="F12782" s="30"/>
    </row>
    <row r="12783">
      <c r="F12783" s="30"/>
    </row>
    <row r="12784">
      <c r="F12784" s="30"/>
    </row>
    <row r="12785">
      <c r="F12785" s="30"/>
    </row>
    <row r="12786">
      <c r="F12786" s="30"/>
    </row>
    <row r="12787">
      <c r="F12787" s="30"/>
    </row>
    <row r="12788">
      <c r="F12788" s="30"/>
    </row>
    <row r="12789">
      <c r="F12789" s="30"/>
    </row>
    <row r="12790">
      <c r="F12790" s="30"/>
    </row>
    <row r="12791">
      <c r="F12791" s="30"/>
    </row>
    <row r="12792">
      <c r="F12792" s="30"/>
    </row>
    <row r="12793">
      <c r="F12793" s="30"/>
    </row>
    <row r="12794">
      <c r="F12794" s="30"/>
    </row>
    <row r="12795">
      <c r="F12795" s="30"/>
    </row>
    <row r="12796">
      <c r="F12796" s="30"/>
    </row>
    <row r="12797">
      <c r="F12797" s="30"/>
    </row>
    <row r="12798">
      <c r="F12798" s="30"/>
    </row>
    <row r="12799">
      <c r="F12799" s="30"/>
    </row>
    <row r="12800">
      <c r="F12800" s="30"/>
    </row>
    <row r="12801">
      <c r="F12801" s="30"/>
    </row>
    <row r="12802">
      <c r="F12802" s="30"/>
    </row>
    <row r="12803">
      <c r="F12803" s="30"/>
    </row>
    <row r="12804">
      <c r="F12804" s="30"/>
    </row>
    <row r="12805">
      <c r="F12805" s="30"/>
    </row>
    <row r="12806">
      <c r="F12806" s="30"/>
    </row>
    <row r="12807">
      <c r="F12807" s="30"/>
    </row>
    <row r="12808">
      <c r="F12808" s="30"/>
    </row>
    <row r="12809">
      <c r="F12809" s="30"/>
    </row>
    <row r="12810">
      <c r="F12810" s="30"/>
    </row>
    <row r="12811">
      <c r="F12811" s="30"/>
    </row>
    <row r="12812">
      <c r="F12812" s="30"/>
    </row>
    <row r="12813">
      <c r="F12813" s="30"/>
    </row>
    <row r="12814">
      <c r="F12814" s="30"/>
    </row>
    <row r="12815">
      <c r="F12815" s="30"/>
    </row>
    <row r="12816">
      <c r="F12816" s="30"/>
    </row>
    <row r="12817">
      <c r="F12817" s="30"/>
    </row>
    <row r="12818">
      <c r="F12818" s="30"/>
    </row>
    <row r="12819">
      <c r="F12819" s="30"/>
    </row>
    <row r="12820">
      <c r="F12820" s="30"/>
    </row>
    <row r="12821">
      <c r="F12821" s="30"/>
    </row>
    <row r="12822">
      <c r="F12822" s="30"/>
    </row>
    <row r="12823">
      <c r="F12823" s="30"/>
    </row>
    <row r="12824">
      <c r="F12824" s="30"/>
    </row>
    <row r="12825">
      <c r="F12825" s="30"/>
    </row>
    <row r="12826">
      <c r="F12826" s="30"/>
    </row>
    <row r="12827">
      <c r="F12827" s="30"/>
    </row>
    <row r="12828">
      <c r="F12828" s="30"/>
    </row>
    <row r="12829">
      <c r="F12829" s="30"/>
    </row>
    <row r="12830">
      <c r="F12830" s="30"/>
    </row>
    <row r="12831">
      <c r="F12831" s="30"/>
    </row>
    <row r="12832">
      <c r="F12832" s="30"/>
    </row>
    <row r="12833">
      <c r="F12833" s="30"/>
    </row>
    <row r="12834">
      <c r="F12834" s="30"/>
    </row>
    <row r="12835">
      <c r="F12835" s="30"/>
    </row>
    <row r="12836">
      <c r="F12836" s="30"/>
    </row>
    <row r="12837">
      <c r="F12837" s="30"/>
    </row>
    <row r="12838">
      <c r="F12838" s="30"/>
    </row>
    <row r="12839">
      <c r="F12839" s="30"/>
    </row>
    <row r="12840">
      <c r="F12840" s="30"/>
    </row>
    <row r="12841">
      <c r="F12841" s="30"/>
    </row>
    <row r="12842">
      <c r="F12842" s="30"/>
    </row>
    <row r="12843">
      <c r="F12843" s="30"/>
    </row>
    <row r="12844">
      <c r="F12844" s="30"/>
    </row>
    <row r="12845">
      <c r="F12845" s="30"/>
    </row>
    <row r="12846">
      <c r="F12846" s="30"/>
    </row>
    <row r="12847">
      <c r="F12847" s="30"/>
    </row>
    <row r="12848">
      <c r="F12848" s="30"/>
    </row>
    <row r="12849">
      <c r="F12849" s="30"/>
    </row>
    <row r="12850">
      <c r="F12850" s="30"/>
    </row>
    <row r="12851">
      <c r="F12851" s="30"/>
    </row>
    <row r="12852">
      <c r="F12852" s="30"/>
    </row>
    <row r="12853">
      <c r="F12853" s="30"/>
    </row>
    <row r="12854">
      <c r="F12854" s="30"/>
    </row>
    <row r="12855">
      <c r="F12855" s="30"/>
    </row>
    <row r="12856">
      <c r="F12856" s="30"/>
    </row>
    <row r="12857">
      <c r="F12857" s="30"/>
    </row>
    <row r="12858">
      <c r="F12858" s="30"/>
    </row>
    <row r="12859">
      <c r="F12859" s="30"/>
    </row>
    <row r="12860">
      <c r="F12860" s="30"/>
    </row>
    <row r="12861">
      <c r="F12861" s="30"/>
    </row>
    <row r="12862">
      <c r="F12862" s="30"/>
    </row>
    <row r="12863">
      <c r="F12863" s="30"/>
    </row>
    <row r="12864">
      <c r="F12864" s="30"/>
    </row>
    <row r="12865">
      <c r="F12865" s="30"/>
    </row>
    <row r="12866">
      <c r="F12866" s="30"/>
    </row>
    <row r="12867">
      <c r="F12867" s="30"/>
    </row>
    <row r="12868">
      <c r="F12868" s="30"/>
    </row>
    <row r="12869">
      <c r="F12869" s="30"/>
    </row>
    <row r="12870">
      <c r="F12870" s="30"/>
    </row>
    <row r="12871">
      <c r="F12871" s="30"/>
    </row>
    <row r="12872">
      <c r="F12872" s="30"/>
    </row>
    <row r="12873">
      <c r="F12873" s="30"/>
    </row>
    <row r="12874">
      <c r="F12874" s="30"/>
    </row>
    <row r="12875">
      <c r="F12875" s="30"/>
    </row>
    <row r="12876">
      <c r="F12876" s="30"/>
    </row>
    <row r="12877">
      <c r="F12877" s="30"/>
    </row>
    <row r="12878">
      <c r="F12878" s="30"/>
    </row>
    <row r="12879">
      <c r="F12879" s="30"/>
    </row>
    <row r="12880">
      <c r="F12880" s="30"/>
    </row>
    <row r="12881">
      <c r="F12881" s="30"/>
    </row>
    <row r="12882">
      <c r="F12882" s="30"/>
    </row>
    <row r="12883">
      <c r="F12883" s="30"/>
    </row>
    <row r="12884">
      <c r="F12884" s="30"/>
    </row>
    <row r="12885">
      <c r="F12885" s="30"/>
    </row>
    <row r="12886">
      <c r="F12886" s="30"/>
    </row>
    <row r="12887">
      <c r="F12887" s="30"/>
    </row>
    <row r="12888">
      <c r="F12888" s="30"/>
    </row>
    <row r="12889">
      <c r="F12889" s="30"/>
    </row>
    <row r="12890">
      <c r="F12890" s="30"/>
    </row>
    <row r="12891">
      <c r="F12891" s="30"/>
    </row>
    <row r="12892">
      <c r="F12892" s="30"/>
    </row>
    <row r="12893">
      <c r="F12893" s="30"/>
    </row>
    <row r="12894">
      <c r="F12894" s="30"/>
    </row>
    <row r="12895">
      <c r="F12895" s="30"/>
    </row>
    <row r="12896">
      <c r="F12896" s="30"/>
    </row>
    <row r="12897">
      <c r="F12897" s="30"/>
    </row>
    <row r="12898">
      <c r="F12898" s="30"/>
    </row>
    <row r="12899">
      <c r="F12899" s="30"/>
    </row>
    <row r="12900">
      <c r="F12900" s="30"/>
    </row>
    <row r="12901">
      <c r="F12901" s="30"/>
    </row>
    <row r="12902">
      <c r="F12902" s="30"/>
    </row>
    <row r="12903">
      <c r="F12903" s="30"/>
    </row>
    <row r="12904">
      <c r="F12904" s="30"/>
    </row>
    <row r="12905">
      <c r="F12905" s="30"/>
    </row>
    <row r="12906">
      <c r="F12906" s="30"/>
    </row>
    <row r="12907">
      <c r="F12907" s="30"/>
    </row>
    <row r="12908">
      <c r="F12908" s="30"/>
    </row>
    <row r="12909">
      <c r="F12909" s="30"/>
    </row>
    <row r="12910">
      <c r="F12910" s="30"/>
    </row>
    <row r="12911">
      <c r="F12911" s="30"/>
    </row>
    <row r="12912">
      <c r="F12912" s="30"/>
    </row>
    <row r="12913">
      <c r="F12913" s="30"/>
    </row>
    <row r="12914">
      <c r="F12914" s="30"/>
    </row>
    <row r="12915">
      <c r="F12915" s="30"/>
    </row>
    <row r="12916">
      <c r="F12916" s="30"/>
    </row>
    <row r="12917">
      <c r="F12917" s="30"/>
    </row>
    <row r="12918">
      <c r="F12918" s="30"/>
    </row>
    <row r="12919">
      <c r="F12919" s="30"/>
    </row>
    <row r="12920">
      <c r="F12920" s="30"/>
    </row>
    <row r="12921">
      <c r="F12921" s="30"/>
    </row>
    <row r="12922">
      <c r="F12922" s="30"/>
    </row>
    <row r="12923">
      <c r="F12923" s="30"/>
    </row>
    <row r="12924">
      <c r="F12924" s="30"/>
    </row>
    <row r="12925">
      <c r="F12925" s="30"/>
    </row>
    <row r="12926">
      <c r="F12926" s="30"/>
    </row>
    <row r="12927">
      <c r="F12927" s="30"/>
    </row>
    <row r="12928">
      <c r="F12928" s="30"/>
    </row>
    <row r="12929">
      <c r="F12929" s="30"/>
    </row>
    <row r="12930">
      <c r="F12930" s="30"/>
    </row>
    <row r="12931">
      <c r="F12931" s="30"/>
    </row>
    <row r="12932">
      <c r="F12932" s="30"/>
    </row>
    <row r="12933">
      <c r="F12933" s="30"/>
    </row>
    <row r="12934">
      <c r="F12934" s="30"/>
    </row>
    <row r="12935">
      <c r="F12935" s="30"/>
    </row>
    <row r="12936">
      <c r="F12936" s="30"/>
    </row>
    <row r="12937">
      <c r="F12937" s="30"/>
    </row>
    <row r="12938">
      <c r="F12938" s="30"/>
    </row>
    <row r="12939">
      <c r="F12939" s="30"/>
    </row>
    <row r="12940">
      <c r="F12940" s="30"/>
    </row>
    <row r="12941">
      <c r="F12941" s="30"/>
    </row>
    <row r="12942">
      <c r="F12942" s="30"/>
    </row>
    <row r="12943">
      <c r="F12943" s="30"/>
    </row>
    <row r="12944">
      <c r="F12944" s="30"/>
    </row>
    <row r="12945">
      <c r="F12945" s="30"/>
    </row>
    <row r="12946">
      <c r="F12946" s="30"/>
    </row>
    <row r="12947">
      <c r="F12947" s="30"/>
    </row>
    <row r="12948">
      <c r="F12948" s="30"/>
    </row>
    <row r="12949">
      <c r="F12949" s="30"/>
    </row>
    <row r="12950">
      <c r="F12950" s="30"/>
    </row>
    <row r="12951">
      <c r="F12951" s="30"/>
    </row>
    <row r="12952">
      <c r="F12952" s="30"/>
    </row>
    <row r="12953">
      <c r="F12953" s="30"/>
    </row>
    <row r="12954">
      <c r="F12954" s="30"/>
    </row>
    <row r="12955">
      <c r="F12955" s="30"/>
    </row>
    <row r="12956">
      <c r="F12956" s="30"/>
    </row>
    <row r="12957">
      <c r="F12957" s="30"/>
    </row>
    <row r="12958">
      <c r="F12958" s="30"/>
    </row>
    <row r="12959">
      <c r="F12959" s="30"/>
    </row>
    <row r="12960">
      <c r="F12960" s="30"/>
    </row>
    <row r="12961">
      <c r="F12961" s="30"/>
    </row>
    <row r="12962">
      <c r="F12962" s="30"/>
    </row>
    <row r="12963">
      <c r="F12963" s="30"/>
    </row>
    <row r="12964">
      <c r="F12964" s="30"/>
    </row>
    <row r="12965">
      <c r="F12965" s="30"/>
    </row>
    <row r="12966">
      <c r="F12966" s="30"/>
    </row>
    <row r="12967">
      <c r="F12967" s="30"/>
    </row>
    <row r="12968">
      <c r="F12968" s="30"/>
    </row>
    <row r="12969">
      <c r="F12969" s="30"/>
    </row>
    <row r="12970">
      <c r="F12970" s="30"/>
    </row>
    <row r="12971">
      <c r="F12971" s="30"/>
    </row>
    <row r="12972">
      <c r="F12972" s="30"/>
    </row>
    <row r="12973">
      <c r="F12973" s="30"/>
    </row>
    <row r="12974">
      <c r="F12974" s="30"/>
    </row>
    <row r="12975">
      <c r="F12975" s="30"/>
    </row>
    <row r="12976">
      <c r="F12976" s="30"/>
    </row>
    <row r="12977">
      <c r="F12977" s="30"/>
    </row>
    <row r="12978">
      <c r="F12978" s="30"/>
    </row>
    <row r="12979">
      <c r="F12979" s="30"/>
    </row>
    <row r="12980">
      <c r="F12980" s="30"/>
    </row>
    <row r="12981">
      <c r="F12981" s="30"/>
    </row>
    <row r="12982">
      <c r="F12982" s="30"/>
    </row>
    <row r="12983">
      <c r="F12983" s="30"/>
    </row>
    <row r="12984">
      <c r="F12984" s="30"/>
    </row>
    <row r="12985">
      <c r="F12985" s="30"/>
    </row>
    <row r="12986">
      <c r="F12986" s="30"/>
    </row>
    <row r="12987">
      <c r="F12987" s="30"/>
    </row>
    <row r="12988">
      <c r="F12988" s="30"/>
    </row>
    <row r="12989">
      <c r="F12989" s="30"/>
    </row>
    <row r="12990">
      <c r="F12990" s="30"/>
    </row>
    <row r="12991">
      <c r="F12991" s="30"/>
    </row>
    <row r="12992">
      <c r="F12992" s="30"/>
    </row>
    <row r="12993">
      <c r="F12993" s="30"/>
    </row>
    <row r="12994">
      <c r="F12994" s="30"/>
    </row>
    <row r="12995">
      <c r="F12995" s="30"/>
    </row>
    <row r="12996">
      <c r="F12996" s="30"/>
    </row>
    <row r="12997">
      <c r="F12997" s="30"/>
    </row>
    <row r="12998">
      <c r="F12998" s="30"/>
    </row>
    <row r="12999">
      <c r="F12999" s="30"/>
    </row>
    <row r="13000">
      <c r="F13000" s="30"/>
    </row>
    <row r="13001">
      <c r="F13001" s="30"/>
    </row>
    <row r="13002">
      <c r="F13002" s="30"/>
    </row>
    <row r="13003">
      <c r="F13003" s="30"/>
    </row>
    <row r="13004">
      <c r="F13004" s="30"/>
    </row>
    <row r="13005">
      <c r="F13005" s="30"/>
    </row>
    <row r="13006">
      <c r="F13006" s="30"/>
    </row>
    <row r="13007">
      <c r="F13007" s="30"/>
    </row>
    <row r="13008">
      <c r="F13008" s="30"/>
    </row>
    <row r="13009">
      <c r="F13009" s="30"/>
    </row>
    <row r="13010">
      <c r="F13010" s="30"/>
    </row>
    <row r="13011">
      <c r="F13011" s="30"/>
    </row>
    <row r="13012">
      <c r="F13012" s="30"/>
    </row>
    <row r="13013">
      <c r="F13013" s="30"/>
    </row>
    <row r="13014">
      <c r="F13014" s="30"/>
    </row>
    <row r="13015">
      <c r="F13015" s="30"/>
    </row>
    <row r="13016">
      <c r="F13016" s="30"/>
    </row>
    <row r="13017">
      <c r="F13017" s="30"/>
    </row>
    <row r="13018">
      <c r="F13018" s="30"/>
    </row>
    <row r="13019">
      <c r="F13019" s="30"/>
    </row>
    <row r="13020">
      <c r="F13020" s="30"/>
    </row>
    <row r="13021">
      <c r="F13021" s="30"/>
    </row>
    <row r="13022">
      <c r="F13022" s="30"/>
    </row>
    <row r="13023">
      <c r="F13023" s="30"/>
    </row>
    <row r="13024">
      <c r="F13024" s="30"/>
    </row>
    <row r="13025">
      <c r="F13025" s="30"/>
    </row>
    <row r="13026">
      <c r="F13026" s="30"/>
    </row>
    <row r="13027">
      <c r="F13027" s="30"/>
    </row>
    <row r="13028">
      <c r="F13028" s="30"/>
    </row>
    <row r="13029">
      <c r="F13029" s="30"/>
    </row>
    <row r="13030">
      <c r="F13030" s="30"/>
    </row>
    <row r="13031">
      <c r="F13031" s="30"/>
    </row>
    <row r="13032">
      <c r="F13032" s="30"/>
    </row>
    <row r="13033">
      <c r="F13033" s="30"/>
    </row>
    <row r="13034">
      <c r="F13034" s="30"/>
    </row>
    <row r="13035">
      <c r="F13035" s="30"/>
    </row>
    <row r="13036">
      <c r="F13036" s="30"/>
    </row>
    <row r="13037">
      <c r="F13037" s="30"/>
    </row>
    <row r="13038">
      <c r="F13038" s="30"/>
    </row>
    <row r="13039">
      <c r="F13039" s="30"/>
    </row>
    <row r="13040">
      <c r="F13040" s="30"/>
    </row>
    <row r="13041">
      <c r="F13041" s="30"/>
    </row>
    <row r="13042">
      <c r="F13042" s="30"/>
    </row>
    <row r="13043">
      <c r="F13043" s="30"/>
    </row>
    <row r="13044">
      <c r="F13044" s="30"/>
    </row>
    <row r="13045">
      <c r="F13045" s="30"/>
    </row>
    <row r="13046">
      <c r="F13046" s="30"/>
    </row>
    <row r="13047">
      <c r="F13047" s="30"/>
    </row>
    <row r="13048">
      <c r="F13048" s="30"/>
    </row>
    <row r="13049">
      <c r="F13049" s="30"/>
    </row>
    <row r="13050">
      <c r="F13050" s="30"/>
    </row>
    <row r="13051">
      <c r="F13051" s="30"/>
    </row>
    <row r="13052">
      <c r="F13052" s="30"/>
    </row>
    <row r="13053">
      <c r="F13053" s="30"/>
    </row>
    <row r="13054">
      <c r="F13054" s="30"/>
    </row>
    <row r="13055">
      <c r="F13055" s="30"/>
    </row>
    <row r="13056">
      <c r="F13056" s="30"/>
    </row>
    <row r="13057">
      <c r="F13057" s="30"/>
    </row>
    <row r="13058">
      <c r="F13058" s="30"/>
    </row>
    <row r="13059">
      <c r="F13059" s="30"/>
    </row>
    <row r="13060">
      <c r="F13060" s="30"/>
    </row>
    <row r="13061">
      <c r="F13061" s="30"/>
    </row>
    <row r="13062">
      <c r="F13062" s="30"/>
    </row>
    <row r="13063">
      <c r="F13063" s="30"/>
    </row>
    <row r="13064">
      <c r="F13064" s="30"/>
    </row>
    <row r="13065">
      <c r="F13065" s="30"/>
    </row>
    <row r="13066">
      <c r="F13066" s="30"/>
    </row>
    <row r="13067">
      <c r="F13067" s="30"/>
    </row>
    <row r="13068">
      <c r="F13068" s="30"/>
    </row>
    <row r="13069">
      <c r="F13069" s="30"/>
    </row>
    <row r="13070">
      <c r="F13070" s="30"/>
    </row>
    <row r="13071">
      <c r="F13071" s="30"/>
    </row>
    <row r="13072">
      <c r="F13072" s="30"/>
    </row>
    <row r="13073">
      <c r="F13073" s="30"/>
    </row>
    <row r="13074">
      <c r="F13074" s="30"/>
    </row>
    <row r="13075">
      <c r="F13075" s="30"/>
    </row>
    <row r="13076">
      <c r="F13076" s="30"/>
    </row>
    <row r="13077">
      <c r="F13077" s="30"/>
    </row>
    <row r="13078">
      <c r="F13078" s="30"/>
    </row>
    <row r="13079">
      <c r="F13079" s="30"/>
    </row>
    <row r="13080">
      <c r="F13080" s="30"/>
    </row>
    <row r="13081">
      <c r="F13081" s="30"/>
    </row>
    <row r="13082">
      <c r="F13082" s="30"/>
    </row>
    <row r="13083">
      <c r="F13083" s="30"/>
    </row>
    <row r="13084">
      <c r="F13084" s="30"/>
    </row>
    <row r="13085">
      <c r="F13085" s="30"/>
    </row>
    <row r="13086">
      <c r="F13086" s="30"/>
    </row>
    <row r="13087">
      <c r="F13087" s="30"/>
    </row>
    <row r="13088">
      <c r="F13088" s="30"/>
    </row>
    <row r="13089">
      <c r="F13089" s="30"/>
    </row>
    <row r="13090">
      <c r="F13090" s="30"/>
    </row>
    <row r="13091">
      <c r="F13091" s="30"/>
    </row>
    <row r="13092">
      <c r="F13092" s="30"/>
    </row>
    <row r="13093">
      <c r="F13093" s="30"/>
    </row>
    <row r="13094">
      <c r="F13094" s="30"/>
    </row>
    <row r="13095">
      <c r="F13095" s="30"/>
    </row>
    <row r="13096">
      <c r="F13096" s="30"/>
    </row>
    <row r="13097">
      <c r="F13097" s="30"/>
    </row>
    <row r="13098">
      <c r="F13098" s="30"/>
    </row>
    <row r="13099">
      <c r="F13099" s="30"/>
    </row>
    <row r="13100">
      <c r="F13100" s="30"/>
    </row>
    <row r="13101">
      <c r="F13101" s="30"/>
    </row>
    <row r="13102">
      <c r="F13102" s="30"/>
    </row>
    <row r="13103">
      <c r="F13103" s="30"/>
    </row>
    <row r="13104">
      <c r="F13104" s="30"/>
    </row>
    <row r="13105">
      <c r="F13105" s="30"/>
    </row>
    <row r="13106">
      <c r="F13106" s="30"/>
    </row>
    <row r="13107">
      <c r="F13107" s="30"/>
    </row>
    <row r="13108">
      <c r="F13108" s="30"/>
    </row>
    <row r="13109">
      <c r="F13109" s="30"/>
    </row>
    <row r="13110">
      <c r="F13110" s="30"/>
    </row>
    <row r="13111">
      <c r="F13111" s="30"/>
    </row>
    <row r="13112">
      <c r="F13112" s="30"/>
    </row>
    <row r="13113">
      <c r="F13113" s="30"/>
    </row>
    <row r="13114">
      <c r="F13114" s="30"/>
    </row>
    <row r="13115">
      <c r="F13115" s="30"/>
    </row>
    <row r="13116">
      <c r="F13116" s="30"/>
    </row>
    <row r="13117">
      <c r="F13117" s="30"/>
    </row>
    <row r="13118">
      <c r="F13118" s="30"/>
    </row>
    <row r="13119">
      <c r="F13119" s="30"/>
    </row>
    <row r="13120">
      <c r="F13120" s="30"/>
    </row>
    <row r="13121">
      <c r="F13121" s="30"/>
    </row>
    <row r="13122">
      <c r="F13122" s="30"/>
    </row>
    <row r="13123">
      <c r="F13123" s="30"/>
    </row>
    <row r="13124">
      <c r="F13124" s="30"/>
    </row>
    <row r="13125">
      <c r="F13125" s="30"/>
    </row>
    <row r="13126">
      <c r="F13126" s="30"/>
    </row>
    <row r="13127">
      <c r="F13127" s="30"/>
    </row>
    <row r="13128">
      <c r="F13128" s="30"/>
    </row>
    <row r="13129">
      <c r="F13129" s="30"/>
    </row>
    <row r="13130">
      <c r="F13130" s="30"/>
    </row>
    <row r="13131">
      <c r="F13131" s="30"/>
    </row>
    <row r="13132">
      <c r="F13132" s="30"/>
    </row>
    <row r="13133">
      <c r="F13133" s="30"/>
    </row>
    <row r="13134">
      <c r="F13134" s="30"/>
    </row>
    <row r="13135">
      <c r="F13135" s="30"/>
    </row>
    <row r="13136">
      <c r="F13136" s="30"/>
    </row>
    <row r="13137">
      <c r="F13137" s="30"/>
    </row>
    <row r="13138">
      <c r="F13138" s="30"/>
    </row>
    <row r="13139">
      <c r="F13139" s="30"/>
    </row>
    <row r="13140">
      <c r="F13140" s="30"/>
    </row>
    <row r="13141">
      <c r="F13141" s="30"/>
    </row>
    <row r="13142">
      <c r="F13142" s="30"/>
    </row>
    <row r="13143">
      <c r="F13143" s="30"/>
    </row>
    <row r="13144">
      <c r="F13144" s="30"/>
    </row>
    <row r="13145">
      <c r="F13145" s="30"/>
    </row>
    <row r="13146">
      <c r="F13146" s="30"/>
    </row>
    <row r="13147">
      <c r="F13147" s="30"/>
    </row>
    <row r="13148">
      <c r="F13148" s="30"/>
    </row>
    <row r="13149">
      <c r="F13149" s="30"/>
    </row>
    <row r="13150">
      <c r="F13150" s="30"/>
    </row>
    <row r="13151">
      <c r="F13151" s="30"/>
    </row>
    <row r="13152">
      <c r="F13152" s="30"/>
    </row>
    <row r="13153">
      <c r="F13153" s="30"/>
    </row>
    <row r="13154">
      <c r="F13154" s="30"/>
    </row>
    <row r="13155">
      <c r="F13155" s="30"/>
    </row>
    <row r="13156">
      <c r="F13156" s="30"/>
    </row>
    <row r="13157">
      <c r="F13157" s="30"/>
    </row>
    <row r="13158">
      <c r="F13158" s="30"/>
    </row>
    <row r="13159">
      <c r="F13159" s="30"/>
    </row>
    <row r="13160">
      <c r="F13160" s="30"/>
    </row>
    <row r="13161">
      <c r="F13161" s="30"/>
    </row>
    <row r="13162">
      <c r="F13162" s="30"/>
    </row>
    <row r="13163">
      <c r="F13163" s="30"/>
    </row>
    <row r="13164">
      <c r="F13164" s="30"/>
    </row>
    <row r="13165">
      <c r="F13165" s="30"/>
    </row>
    <row r="13166">
      <c r="F13166" s="30"/>
    </row>
    <row r="13167">
      <c r="F13167" s="30"/>
    </row>
    <row r="13168">
      <c r="F13168" s="30"/>
    </row>
    <row r="13169">
      <c r="F13169" s="30"/>
    </row>
    <row r="13170">
      <c r="F13170" s="30"/>
    </row>
    <row r="13171">
      <c r="F13171" s="30"/>
    </row>
    <row r="13172">
      <c r="F13172" s="30"/>
    </row>
    <row r="13173">
      <c r="F13173" s="30"/>
    </row>
    <row r="13174">
      <c r="F13174" s="30"/>
    </row>
    <row r="13175">
      <c r="F13175" s="30"/>
    </row>
    <row r="13176">
      <c r="F13176" s="30"/>
    </row>
    <row r="13177">
      <c r="F13177" s="30"/>
    </row>
    <row r="13178">
      <c r="F13178" s="30"/>
    </row>
    <row r="13179">
      <c r="F13179" s="30"/>
    </row>
    <row r="13180">
      <c r="F13180" s="30"/>
    </row>
    <row r="13181">
      <c r="F13181" s="30"/>
    </row>
    <row r="13182">
      <c r="F13182" s="30"/>
    </row>
    <row r="13183">
      <c r="F13183" s="30"/>
    </row>
    <row r="13184">
      <c r="F13184" s="30"/>
    </row>
    <row r="13185">
      <c r="F13185" s="30"/>
    </row>
    <row r="13186">
      <c r="F13186" s="30"/>
    </row>
    <row r="13187">
      <c r="F13187" s="30"/>
    </row>
    <row r="13188">
      <c r="F13188" s="30"/>
    </row>
    <row r="13189">
      <c r="F13189" s="30"/>
    </row>
    <row r="13190">
      <c r="F13190" s="30"/>
    </row>
    <row r="13191">
      <c r="F13191" s="30"/>
    </row>
    <row r="13192">
      <c r="F13192" s="30"/>
    </row>
    <row r="13193">
      <c r="F13193" s="30"/>
    </row>
    <row r="13194">
      <c r="F13194" s="30"/>
    </row>
    <row r="13195">
      <c r="F13195" s="30"/>
    </row>
    <row r="13196">
      <c r="F13196" s="30"/>
    </row>
    <row r="13197">
      <c r="F13197" s="30"/>
    </row>
    <row r="13198">
      <c r="F13198" s="30"/>
    </row>
    <row r="13199">
      <c r="F13199" s="30"/>
    </row>
    <row r="13200">
      <c r="F13200" s="30"/>
    </row>
    <row r="13201">
      <c r="F13201" s="30"/>
    </row>
    <row r="13202">
      <c r="F13202" s="30"/>
    </row>
    <row r="13203">
      <c r="F13203" s="30"/>
    </row>
    <row r="13204">
      <c r="F13204" s="30"/>
    </row>
    <row r="13205">
      <c r="F13205" s="30"/>
    </row>
    <row r="13206">
      <c r="F13206" s="30"/>
    </row>
    <row r="13207">
      <c r="F13207" s="30"/>
    </row>
    <row r="13208">
      <c r="F13208" s="30"/>
    </row>
    <row r="13209">
      <c r="F13209" s="30"/>
    </row>
    <row r="13210">
      <c r="F13210" s="30"/>
    </row>
    <row r="13211">
      <c r="F13211" s="30"/>
    </row>
    <row r="13212">
      <c r="F13212" s="30"/>
    </row>
    <row r="13213">
      <c r="F13213" s="30"/>
    </row>
    <row r="13214">
      <c r="F13214" s="30"/>
    </row>
    <row r="13215">
      <c r="F13215" s="30"/>
    </row>
    <row r="13216">
      <c r="F13216" s="30"/>
    </row>
    <row r="13217">
      <c r="F13217" s="30"/>
    </row>
    <row r="13218">
      <c r="F13218" s="30"/>
    </row>
    <row r="13219">
      <c r="F13219" s="30"/>
    </row>
    <row r="13220">
      <c r="F13220" s="30"/>
    </row>
    <row r="13221">
      <c r="F13221" s="30"/>
    </row>
    <row r="13222">
      <c r="F13222" s="30"/>
    </row>
    <row r="13223">
      <c r="F13223" s="30"/>
    </row>
    <row r="13224">
      <c r="F13224" s="30"/>
    </row>
    <row r="13225">
      <c r="F13225" s="30"/>
    </row>
    <row r="13226">
      <c r="F13226" s="30"/>
    </row>
    <row r="13227">
      <c r="F13227" s="30"/>
    </row>
    <row r="13228">
      <c r="F13228" s="30"/>
    </row>
    <row r="13229">
      <c r="F13229" s="30"/>
    </row>
    <row r="13230">
      <c r="F13230" s="30"/>
    </row>
    <row r="13231">
      <c r="F13231" s="30"/>
    </row>
    <row r="13232">
      <c r="F13232" s="30"/>
    </row>
    <row r="13233">
      <c r="F13233" s="30"/>
    </row>
    <row r="13234">
      <c r="F13234" s="30"/>
    </row>
    <row r="13235">
      <c r="F13235" s="30"/>
    </row>
    <row r="13236">
      <c r="F13236" s="30"/>
    </row>
    <row r="13237">
      <c r="F13237" s="30"/>
    </row>
    <row r="13238">
      <c r="F13238" s="30"/>
    </row>
    <row r="13239">
      <c r="F13239" s="30"/>
    </row>
    <row r="13240">
      <c r="F13240" s="30"/>
    </row>
    <row r="13241">
      <c r="F13241" s="30"/>
    </row>
    <row r="13242">
      <c r="F13242" s="30"/>
    </row>
    <row r="13243">
      <c r="F13243" s="30"/>
    </row>
    <row r="13244">
      <c r="F13244" s="30"/>
    </row>
    <row r="13245">
      <c r="F13245" s="30"/>
    </row>
    <row r="13246">
      <c r="F13246" s="30"/>
    </row>
    <row r="13247">
      <c r="F13247" s="30"/>
    </row>
    <row r="13248">
      <c r="F13248" s="30"/>
    </row>
    <row r="13249">
      <c r="F13249" s="30"/>
    </row>
    <row r="13250">
      <c r="F13250" s="30"/>
    </row>
    <row r="13251">
      <c r="F13251" s="30"/>
    </row>
    <row r="13252">
      <c r="F13252" s="30"/>
    </row>
    <row r="13253">
      <c r="F13253" s="30"/>
    </row>
    <row r="13254">
      <c r="F13254" s="30"/>
    </row>
    <row r="13255">
      <c r="F13255" s="30"/>
    </row>
    <row r="13256">
      <c r="F13256" s="30"/>
    </row>
    <row r="13257">
      <c r="F13257" s="30"/>
    </row>
    <row r="13258">
      <c r="F13258" s="30"/>
    </row>
    <row r="13259">
      <c r="F13259" s="30"/>
    </row>
    <row r="13260">
      <c r="F13260" s="30"/>
    </row>
    <row r="13261">
      <c r="F13261" s="30"/>
    </row>
    <row r="13262">
      <c r="F13262" s="30"/>
    </row>
    <row r="13263">
      <c r="F13263" s="30"/>
    </row>
    <row r="13264">
      <c r="F13264" s="30"/>
    </row>
    <row r="13265">
      <c r="F13265" s="30"/>
    </row>
    <row r="13266">
      <c r="F13266" s="30"/>
    </row>
    <row r="13267">
      <c r="F13267" s="30"/>
    </row>
    <row r="13268">
      <c r="F13268" s="30"/>
    </row>
    <row r="13269">
      <c r="F13269" s="30"/>
    </row>
    <row r="13270">
      <c r="F13270" s="30"/>
    </row>
    <row r="13271">
      <c r="F13271" s="30"/>
    </row>
    <row r="13272">
      <c r="F13272" s="30"/>
    </row>
    <row r="13273">
      <c r="F13273" s="30"/>
    </row>
    <row r="13274">
      <c r="F13274" s="30"/>
    </row>
    <row r="13275">
      <c r="F13275" s="30"/>
    </row>
    <row r="13276">
      <c r="F13276" s="30"/>
    </row>
    <row r="13277">
      <c r="F13277" s="30"/>
    </row>
    <row r="13278">
      <c r="F13278" s="30"/>
    </row>
    <row r="13279">
      <c r="F13279" s="30"/>
    </row>
    <row r="13280">
      <c r="F13280" s="30"/>
    </row>
    <row r="13281">
      <c r="F13281" s="30"/>
    </row>
    <row r="13282">
      <c r="F13282" s="30"/>
    </row>
    <row r="13283">
      <c r="F13283" s="30"/>
    </row>
    <row r="13284">
      <c r="F13284" s="30"/>
    </row>
    <row r="13285">
      <c r="F13285" s="30"/>
    </row>
    <row r="13286">
      <c r="F13286" s="30"/>
    </row>
    <row r="13287">
      <c r="F13287" s="30"/>
    </row>
    <row r="13288">
      <c r="F13288" s="30"/>
    </row>
    <row r="13289">
      <c r="F13289" s="30"/>
    </row>
    <row r="13290">
      <c r="F13290" s="30"/>
    </row>
    <row r="13291">
      <c r="F13291" s="30"/>
    </row>
    <row r="13292">
      <c r="F13292" s="30"/>
    </row>
    <row r="13293">
      <c r="F13293" s="30"/>
    </row>
    <row r="13294">
      <c r="F13294" s="30"/>
    </row>
    <row r="13295">
      <c r="F13295" s="30"/>
    </row>
    <row r="13296">
      <c r="F13296" s="30"/>
    </row>
    <row r="13297">
      <c r="F13297" s="30"/>
    </row>
    <row r="13298">
      <c r="F13298" s="30"/>
    </row>
    <row r="13299">
      <c r="F13299" s="30"/>
    </row>
    <row r="13300">
      <c r="F13300" s="30"/>
    </row>
    <row r="13301">
      <c r="F13301" s="30"/>
    </row>
    <row r="13302">
      <c r="F13302" s="30"/>
    </row>
    <row r="13303">
      <c r="F13303" s="30"/>
    </row>
    <row r="13304">
      <c r="F13304" s="30"/>
    </row>
    <row r="13305">
      <c r="F13305" s="30"/>
    </row>
    <row r="13306">
      <c r="F13306" s="30"/>
    </row>
    <row r="13307">
      <c r="F13307" s="30"/>
    </row>
    <row r="13308">
      <c r="F13308" s="30"/>
    </row>
    <row r="13309">
      <c r="F13309" s="30"/>
    </row>
    <row r="13310">
      <c r="F13310" s="30"/>
    </row>
    <row r="13311">
      <c r="F13311" s="30"/>
    </row>
    <row r="13312">
      <c r="F13312" s="30"/>
    </row>
    <row r="13313">
      <c r="F13313" s="30"/>
    </row>
    <row r="13314">
      <c r="F13314" s="30"/>
    </row>
    <row r="13315">
      <c r="F13315" s="30"/>
    </row>
    <row r="13316">
      <c r="F13316" s="30"/>
    </row>
    <row r="13317">
      <c r="F13317" s="30"/>
    </row>
    <row r="13318">
      <c r="F13318" s="30"/>
    </row>
    <row r="13319">
      <c r="F13319" s="30"/>
    </row>
    <row r="13320">
      <c r="F13320" s="30"/>
    </row>
    <row r="13321">
      <c r="F13321" s="30"/>
    </row>
    <row r="13322">
      <c r="F13322" s="30"/>
    </row>
    <row r="13323">
      <c r="F13323" s="30"/>
    </row>
    <row r="13324">
      <c r="F13324" s="30"/>
    </row>
    <row r="13325">
      <c r="F13325" s="30"/>
    </row>
    <row r="13326">
      <c r="F13326" s="30"/>
    </row>
    <row r="13327">
      <c r="F13327" s="30"/>
    </row>
    <row r="13328">
      <c r="F13328" s="30"/>
    </row>
    <row r="13329">
      <c r="F13329" s="30"/>
    </row>
    <row r="13330">
      <c r="F13330" s="30"/>
    </row>
    <row r="13331">
      <c r="F13331" s="30"/>
    </row>
    <row r="13332">
      <c r="F13332" s="30"/>
    </row>
    <row r="13333">
      <c r="F13333" s="30"/>
    </row>
    <row r="13334">
      <c r="F13334" s="30"/>
    </row>
    <row r="13335">
      <c r="F13335" s="30"/>
    </row>
    <row r="13336">
      <c r="F13336" s="30"/>
    </row>
    <row r="13337">
      <c r="F13337" s="30"/>
    </row>
    <row r="13338">
      <c r="F13338" s="30"/>
    </row>
    <row r="13339">
      <c r="F13339" s="30"/>
    </row>
    <row r="13340">
      <c r="F13340" s="30"/>
    </row>
    <row r="13341">
      <c r="F13341" s="30"/>
    </row>
    <row r="13342">
      <c r="F13342" s="30"/>
    </row>
    <row r="13343">
      <c r="F13343" s="30"/>
    </row>
    <row r="13344">
      <c r="F13344" s="30"/>
    </row>
    <row r="13345">
      <c r="F13345" s="30"/>
    </row>
    <row r="13346">
      <c r="F13346" s="30"/>
    </row>
    <row r="13347">
      <c r="F13347" s="30"/>
    </row>
    <row r="13348">
      <c r="F13348" s="30"/>
    </row>
    <row r="13349">
      <c r="F13349" s="30"/>
    </row>
    <row r="13350">
      <c r="F13350" s="30"/>
    </row>
    <row r="13351">
      <c r="F13351" s="30"/>
    </row>
    <row r="13352">
      <c r="F13352" s="30"/>
    </row>
    <row r="13353">
      <c r="F13353" s="30"/>
    </row>
    <row r="13354">
      <c r="F13354" s="30"/>
    </row>
    <row r="13355">
      <c r="F13355" s="30"/>
    </row>
    <row r="13356">
      <c r="F13356" s="30"/>
    </row>
    <row r="13357">
      <c r="F13357" s="30"/>
    </row>
    <row r="13358">
      <c r="F13358" s="30"/>
    </row>
    <row r="13359">
      <c r="F13359" s="30"/>
    </row>
    <row r="13360">
      <c r="F13360" s="30"/>
    </row>
    <row r="13361">
      <c r="F13361" s="30"/>
    </row>
    <row r="13362">
      <c r="F13362" s="30"/>
    </row>
    <row r="13363">
      <c r="F13363" s="30"/>
    </row>
    <row r="13364">
      <c r="F13364" s="30"/>
    </row>
    <row r="13365">
      <c r="F13365" s="30"/>
    </row>
    <row r="13366">
      <c r="F13366" s="30"/>
    </row>
    <row r="13367">
      <c r="F13367" s="30"/>
    </row>
    <row r="13368">
      <c r="F13368" s="30"/>
    </row>
    <row r="13369">
      <c r="F13369" s="30"/>
    </row>
    <row r="13370">
      <c r="F13370" s="30"/>
    </row>
    <row r="13371">
      <c r="F13371" s="30"/>
    </row>
    <row r="13372">
      <c r="F13372" s="30"/>
    </row>
    <row r="13373">
      <c r="F13373" s="30"/>
    </row>
    <row r="13374">
      <c r="F13374" s="30"/>
    </row>
    <row r="13375">
      <c r="F13375" s="30"/>
    </row>
    <row r="13376">
      <c r="F13376" s="30"/>
    </row>
    <row r="13377">
      <c r="F13377" s="30"/>
    </row>
    <row r="13378">
      <c r="F13378" s="30"/>
    </row>
    <row r="13379">
      <c r="F13379" s="30"/>
    </row>
    <row r="13380">
      <c r="F13380" s="30"/>
    </row>
    <row r="13381">
      <c r="F13381" s="30"/>
    </row>
    <row r="13382">
      <c r="F13382" s="30"/>
    </row>
    <row r="13383">
      <c r="F13383" s="30"/>
    </row>
    <row r="13384">
      <c r="F13384" s="30"/>
    </row>
    <row r="13385">
      <c r="F13385" s="30"/>
    </row>
    <row r="13386">
      <c r="F13386" s="30"/>
    </row>
    <row r="13387">
      <c r="F13387" s="30"/>
    </row>
    <row r="13388">
      <c r="F13388" s="30"/>
    </row>
    <row r="13389">
      <c r="F13389" s="30"/>
    </row>
    <row r="13390">
      <c r="F13390" s="30"/>
    </row>
    <row r="13391">
      <c r="F13391" s="30"/>
    </row>
    <row r="13392">
      <c r="F13392" s="30"/>
    </row>
    <row r="13393">
      <c r="F13393" s="30"/>
    </row>
    <row r="13394">
      <c r="F13394" s="30"/>
    </row>
    <row r="13395">
      <c r="F13395" s="30"/>
    </row>
    <row r="13396">
      <c r="F13396" s="30"/>
    </row>
    <row r="13397">
      <c r="F13397" s="30"/>
    </row>
    <row r="13398">
      <c r="F13398" s="30"/>
    </row>
    <row r="13399">
      <c r="F13399" s="30"/>
    </row>
    <row r="13400">
      <c r="F13400" s="30"/>
    </row>
    <row r="13401">
      <c r="F13401" s="30"/>
    </row>
    <row r="13402">
      <c r="F13402" s="30"/>
    </row>
    <row r="13403">
      <c r="F13403" s="30"/>
    </row>
    <row r="13404">
      <c r="F13404" s="30"/>
    </row>
    <row r="13405">
      <c r="F13405" s="30"/>
    </row>
    <row r="13406">
      <c r="F13406" s="30"/>
    </row>
    <row r="13407">
      <c r="F13407" s="30"/>
    </row>
    <row r="13408">
      <c r="F13408" s="30"/>
    </row>
    <row r="13409">
      <c r="F13409" s="30"/>
    </row>
    <row r="13410">
      <c r="F13410" s="30"/>
    </row>
    <row r="13411">
      <c r="F13411" s="30"/>
    </row>
    <row r="13412">
      <c r="F13412" s="30"/>
    </row>
    <row r="13413">
      <c r="F13413" s="30"/>
    </row>
    <row r="13414">
      <c r="F13414" s="30"/>
    </row>
    <row r="13415">
      <c r="F13415" s="30"/>
    </row>
    <row r="13416">
      <c r="F13416" s="30"/>
    </row>
    <row r="13417">
      <c r="F13417" s="30"/>
    </row>
    <row r="13418">
      <c r="F13418" s="30"/>
    </row>
    <row r="13419">
      <c r="F13419" s="30"/>
    </row>
    <row r="13420">
      <c r="F13420" s="30"/>
    </row>
    <row r="13421">
      <c r="F13421" s="30"/>
    </row>
    <row r="13422">
      <c r="F13422" s="30"/>
    </row>
    <row r="13423">
      <c r="F13423" s="30"/>
    </row>
    <row r="13424">
      <c r="F13424" s="30"/>
    </row>
    <row r="13425">
      <c r="F13425" s="30"/>
    </row>
    <row r="13426">
      <c r="F13426" s="30"/>
    </row>
    <row r="13427">
      <c r="F13427" s="30"/>
    </row>
    <row r="13428">
      <c r="F13428" s="30"/>
    </row>
    <row r="13429">
      <c r="F13429" s="30"/>
    </row>
    <row r="13430">
      <c r="F13430" s="30"/>
    </row>
    <row r="13431">
      <c r="F13431" s="30"/>
    </row>
    <row r="13432">
      <c r="F13432" s="30"/>
    </row>
    <row r="13433">
      <c r="F13433" s="30"/>
    </row>
    <row r="13434">
      <c r="F13434" s="30"/>
    </row>
    <row r="13435">
      <c r="F13435" s="30"/>
    </row>
    <row r="13436">
      <c r="F13436" s="30"/>
    </row>
    <row r="13437">
      <c r="F13437" s="30"/>
    </row>
    <row r="13438">
      <c r="F13438" s="30"/>
    </row>
    <row r="13439">
      <c r="F13439" s="30"/>
    </row>
    <row r="13440">
      <c r="F13440" s="30"/>
    </row>
    <row r="13441">
      <c r="F13441" s="30"/>
    </row>
    <row r="13442">
      <c r="F13442" s="30"/>
    </row>
    <row r="13443">
      <c r="F13443" s="30"/>
    </row>
    <row r="13444">
      <c r="F13444" s="30"/>
    </row>
    <row r="13445">
      <c r="F13445" s="30"/>
    </row>
    <row r="13446">
      <c r="F13446" s="30"/>
    </row>
    <row r="13447">
      <c r="F13447" s="30"/>
    </row>
    <row r="13448">
      <c r="F13448" s="30"/>
    </row>
    <row r="13449">
      <c r="F13449" s="30"/>
    </row>
    <row r="13450">
      <c r="F13450" s="30"/>
    </row>
    <row r="13451">
      <c r="F13451" s="30"/>
    </row>
    <row r="13452">
      <c r="F13452" s="30"/>
    </row>
    <row r="13453">
      <c r="F13453" s="30"/>
    </row>
    <row r="13454">
      <c r="F13454" s="30"/>
    </row>
    <row r="13455">
      <c r="F13455" s="30"/>
    </row>
    <row r="13456">
      <c r="F13456" s="30"/>
    </row>
    <row r="13457">
      <c r="F13457" s="30"/>
    </row>
    <row r="13458">
      <c r="F13458" s="30"/>
    </row>
    <row r="13459">
      <c r="F13459" s="30"/>
    </row>
    <row r="13460">
      <c r="F13460" s="30"/>
    </row>
    <row r="13461">
      <c r="F13461" s="30"/>
    </row>
    <row r="13462">
      <c r="F13462" s="30"/>
    </row>
    <row r="13463">
      <c r="F13463" s="30"/>
    </row>
    <row r="13464">
      <c r="F13464" s="30"/>
    </row>
    <row r="13465">
      <c r="F13465" s="30"/>
    </row>
    <row r="13466">
      <c r="F13466" s="30"/>
    </row>
    <row r="13467">
      <c r="F13467" s="30"/>
    </row>
    <row r="13468">
      <c r="F13468" s="30"/>
    </row>
    <row r="13469">
      <c r="F13469" s="30"/>
    </row>
    <row r="13470">
      <c r="F13470" s="30"/>
    </row>
    <row r="13471">
      <c r="F13471" s="30"/>
    </row>
    <row r="13472">
      <c r="F13472" s="30"/>
    </row>
    <row r="13473">
      <c r="F13473" s="30"/>
    </row>
    <row r="13474">
      <c r="F13474" s="30"/>
    </row>
    <row r="13475">
      <c r="F13475" s="30"/>
    </row>
    <row r="13476">
      <c r="F13476" s="30"/>
    </row>
    <row r="13477">
      <c r="F13477" s="30"/>
    </row>
    <row r="13478">
      <c r="F13478" s="30"/>
    </row>
    <row r="13479">
      <c r="F13479" s="30"/>
    </row>
    <row r="13480">
      <c r="F13480" s="30"/>
    </row>
    <row r="13481">
      <c r="F13481" s="30"/>
    </row>
    <row r="13482">
      <c r="F13482" s="30"/>
    </row>
    <row r="13483">
      <c r="F13483" s="30"/>
    </row>
    <row r="13484">
      <c r="F13484" s="30"/>
    </row>
    <row r="13485">
      <c r="F13485" s="30"/>
    </row>
    <row r="13486">
      <c r="F13486" s="30"/>
    </row>
    <row r="13487">
      <c r="F13487" s="30"/>
    </row>
    <row r="13488">
      <c r="F13488" s="30"/>
    </row>
    <row r="13489">
      <c r="F13489" s="30"/>
    </row>
    <row r="13490">
      <c r="F13490" s="30"/>
    </row>
    <row r="13491">
      <c r="F13491" s="30"/>
    </row>
    <row r="13492">
      <c r="F13492" s="30"/>
    </row>
    <row r="13493">
      <c r="F13493" s="30"/>
    </row>
    <row r="13494">
      <c r="F13494" s="30"/>
    </row>
    <row r="13495">
      <c r="F13495" s="30"/>
    </row>
    <row r="13496">
      <c r="F13496" s="30"/>
    </row>
    <row r="13497">
      <c r="F13497" s="30"/>
    </row>
    <row r="13498">
      <c r="F13498" s="30"/>
    </row>
    <row r="13499">
      <c r="F13499" s="30"/>
    </row>
    <row r="13500">
      <c r="F13500" s="30"/>
    </row>
    <row r="13501">
      <c r="F13501" s="30"/>
    </row>
    <row r="13502">
      <c r="F13502" s="30"/>
    </row>
    <row r="13503">
      <c r="F13503" s="30"/>
    </row>
    <row r="13504">
      <c r="F13504" s="30"/>
    </row>
    <row r="13505">
      <c r="F13505" s="30"/>
    </row>
    <row r="13506">
      <c r="F13506" s="30"/>
    </row>
    <row r="13507">
      <c r="F13507" s="30"/>
    </row>
    <row r="13508">
      <c r="F13508" s="30"/>
    </row>
    <row r="13509">
      <c r="F13509" s="30"/>
    </row>
    <row r="13510">
      <c r="F13510" s="30"/>
    </row>
    <row r="13511">
      <c r="F13511" s="30"/>
    </row>
    <row r="13512">
      <c r="F13512" s="30"/>
    </row>
    <row r="13513">
      <c r="F13513" s="30"/>
    </row>
    <row r="13514">
      <c r="F13514" s="30"/>
    </row>
    <row r="13515">
      <c r="F13515" s="30"/>
    </row>
    <row r="13516">
      <c r="F13516" s="30"/>
    </row>
    <row r="13517">
      <c r="F13517" s="30"/>
    </row>
    <row r="13518">
      <c r="F13518" s="30"/>
    </row>
    <row r="13519">
      <c r="F13519" s="30"/>
    </row>
    <row r="13520">
      <c r="F13520" s="30"/>
    </row>
    <row r="13521">
      <c r="F13521" s="30"/>
    </row>
    <row r="13522">
      <c r="F13522" s="30"/>
    </row>
    <row r="13523">
      <c r="F13523" s="30"/>
    </row>
    <row r="13524">
      <c r="F13524" s="30"/>
    </row>
    <row r="13525">
      <c r="F13525" s="30"/>
    </row>
    <row r="13526">
      <c r="F13526" s="30"/>
    </row>
    <row r="13527">
      <c r="F13527" s="30"/>
    </row>
    <row r="13528">
      <c r="F13528" s="30"/>
    </row>
    <row r="13529">
      <c r="F13529" s="30"/>
    </row>
    <row r="13530">
      <c r="F13530" s="30"/>
    </row>
    <row r="13531">
      <c r="F13531" s="30"/>
    </row>
    <row r="13532">
      <c r="F13532" s="30"/>
    </row>
    <row r="13533">
      <c r="F13533" s="30"/>
    </row>
    <row r="13534">
      <c r="F13534" s="30"/>
    </row>
    <row r="13535">
      <c r="F13535" s="30"/>
    </row>
    <row r="13536">
      <c r="F13536" s="30"/>
    </row>
    <row r="13537">
      <c r="F13537" s="30"/>
    </row>
    <row r="13538">
      <c r="F13538" s="30"/>
    </row>
    <row r="13539">
      <c r="F13539" s="30"/>
    </row>
    <row r="13540">
      <c r="F13540" s="30"/>
    </row>
    <row r="13541">
      <c r="F13541" s="30"/>
    </row>
    <row r="13542">
      <c r="F13542" s="30"/>
    </row>
    <row r="13543">
      <c r="F13543" s="30"/>
    </row>
    <row r="13544">
      <c r="F13544" s="30"/>
    </row>
    <row r="13545">
      <c r="F13545" s="30"/>
    </row>
    <row r="13546">
      <c r="F13546" s="30"/>
    </row>
    <row r="13547">
      <c r="F13547" s="30"/>
    </row>
    <row r="13548">
      <c r="F13548" s="30"/>
    </row>
    <row r="13549">
      <c r="F13549" s="30"/>
    </row>
    <row r="13550">
      <c r="F13550" s="30"/>
    </row>
    <row r="13551">
      <c r="F13551" s="30"/>
    </row>
    <row r="13552">
      <c r="F13552" s="30"/>
    </row>
    <row r="13553">
      <c r="F13553" s="30"/>
    </row>
    <row r="13554">
      <c r="F13554" s="30"/>
    </row>
    <row r="13555">
      <c r="F13555" s="30"/>
    </row>
    <row r="13556">
      <c r="F13556" s="30"/>
    </row>
    <row r="13557">
      <c r="F13557" s="30"/>
    </row>
    <row r="13558">
      <c r="F13558" s="30"/>
    </row>
    <row r="13559">
      <c r="F13559" s="30"/>
    </row>
    <row r="13560">
      <c r="F13560" s="30"/>
    </row>
    <row r="13561">
      <c r="F13561" s="30"/>
    </row>
    <row r="13562">
      <c r="F13562" s="30"/>
    </row>
    <row r="13563">
      <c r="F13563" s="30"/>
    </row>
    <row r="13564">
      <c r="F13564" s="30"/>
    </row>
    <row r="13565">
      <c r="F13565" s="30"/>
    </row>
    <row r="13566">
      <c r="F13566" s="30"/>
    </row>
    <row r="13567">
      <c r="F13567" s="30"/>
    </row>
    <row r="13568">
      <c r="F13568" s="30"/>
    </row>
    <row r="13569">
      <c r="F13569" s="30"/>
    </row>
    <row r="13570">
      <c r="F13570" s="30"/>
    </row>
    <row r="13571">
      <c r="F13571" s="30"/>
    </row>
    <row r="13572">
      <c r="F13572" s="30"/>
    </row>
    <row r="13573">
      <c r="F13573" s="30"/>
    </row>
    <row r="13574">
      <c r="F13574" s="30"/>
    </row>
    <row r="13575">
      <c r="F13575" s="30"/>
    </row>
    <row r="13576">
      <c r="F13576" s="30"/>
    </row>
    <row r="13577">
      <c r="F13577" s="30"/>
    </row>
    <row r="13578">
      <c r="F13578" s="30"/>
    </row>
    <row r="13579">
      <c r="F13579" s="30"/>
    </row>
    <row r="13580">
      <c r="F13580" s="30"/>
    </row>
    <row r="13581">
      <c r="F13581" s="30"/>
    </row>
    <row r="13582">
      <c r="F13582" s="30"/>
    </row>
    <row r="13583">
      <c r="F13583" s="30"/>
    </row>
    <row r="13584">
      <c r="F13584" s="30"/>
    </row>
    <row r="13585">
      <c r="F13585" s="30"/>
    </row>
    <row r="13586">
      <c r="F13586" s="30"/>
    </row>
    <row r="13587">
      <c r="F13587" s="30"/>
    </row>
    <row r="13588">
      <c r="F13588" s="30"/>
    </row>
    <row r="13589">
      <c r="F13589" s="30"/>
    </row>
    <row r="13590">
      <c r="F13590" s="30"/>
    </row>
    <row r="13591">
      <c r="F13591" s="30"/>
    </row>
    <row r="13592">
      <c r="F13592" s="30"/>
    </row>
    <row r="13593">
      <c r="F13593" s="30"/>
    </row>
    <row r="13594">
      <c r="F13594" s="30"/>
    </row>
    <row r="13595">
      <c r="F13595" s="30"/>
    </row>
    <row r="13596">
      <c r="F13596" s="30"/>
    </row>
    <row r="13597">
      <c r="F13597" s="30"/>
    </row>
    <row r="13598">
      <c r="F13598" s="30"/>
    </row>
    <row r="13599">
      <c r="F13599" s="30"/>
    </row>
    <row r="13600">
      <c r="F13600" s="30"/>
    </row>
    <row r="13601">
      <c r="F13601" s="30"/>
    </row>
    <row r="13602">
      <c r="F13602" s="30"/>
    </row>
    <row r="13603">
      <c r="F13603" s="30"/>
    </row>
    <row r="13604">
      <c r="F13604" s="30"/>
    </row>
    <row r="13605">
      <c r="F13605" s="30"/>
    </row>
    <row r="13606">
      <c r="F13606" s="30"/>
    </row>
    <row r="13607">
      <c r="F13607" s="30"/>
    </row>
    <row r="13608">
      <c r="F13608" s="30"/>
    </row>
    <row r="13609">
      <c r="F13609" s="30"/>
    </row>
    <row r="13610">
      <c r="F13610" s="30"/>
    </row>
    <row r="13611">
      <c r="F13611" s="30"/>
    </row>
    <row r="13612">
      <c r="F13612" s="30"/>
    </row>
    <row r="13613">
      <c r="F13613" s="30"/>
    </row>
    <row r="13614">
      <c r="F13614" s="30"/>
    </row>
    <row r="13615">
      <c r="F13615" s="30"/>
    </row>
    <row r="13616">
      <c r="F13616" s="30"/>
    </row>
    <row r="13617">
      <c r="F13617" s="30"/>
    </row>
    <row r="13618">
      <c r="F13618" s="30"/>
    </row>
    <row r="13619">
      <c r="F13619" s="30"/>
    </row>
    <row r="13620">
      <c r="F13620" s="30"/>
    </row>
    <row r="13621">
      <c r="F13621" s="30"/>
    </row>
    <row r="13622">
      <c r="F13622" s="30"/>
    </row>
    <row r="13623">
      <c r="F13623" s="30"/>
    </row>
    <row r="13624">
      <c r="F13624" s="30"/>
    </row>
    <row r="13625">
      <c r="F13625" s="30"/>
    </row>
    <row r="13626">
      <c r="F13626" s="30"/>
    </row>
    <row r="13627">
      <c r="F13627" s="30"/>
    </row>
    <row r="13628">
      <c r="F13628" s="30"/>
    </row>
    <row r="13629">
      <c r="F13629" s="30"/>
    </row>
    <row r="13630">
      <c r="F13630" s="30"/>
    </row>
    <row r="13631">
      <c r="F13631" s="30"/>
    </row>
    <row r="13632">
      <c r="F13632" s="30"/>
    </row>
    <row r="13633">
      <c r="F13633" s="30"/>
    </row>
    <row r="13634">
      <c r="F13634" s="30"/>
    </row>
    <row r="13635">
      <c r="F13635" s="30"/>
    </row>
    <row r="13636">
      <c r="F13636" s="30"/>
    </row>
    <row r="13637">
      <c r="F13637" s="30"/>
    </row>
    <row r="13638">
      <c r="F13638" s="30"/>
    </row>
    <row r="13639">
      <c r="F13639" s="30"/>
    </row>
    <row r="13640">
      <c r="F13640" s="30"/>
    </row>
    <row r="13641">
      <c r="F13641" s="30"/>
    </row>
    <row r="13642">
      <c r="F13642" s="30"/>
    </row>
    <row r="13643">
      <c r="F13643" s="30"/>
    </row>
    <row r="13644">
      <c r="F13644" s="30"/>
    </row>
    <row r="13645">
      <c r="F13645" s="30"/>
    </row>
    <row r="13646">
      <c r="F13646" s="30"/>
    </row>
    <row r="13647">
      <c r="F13647" s="30"/>
    </row>
    <row r="13648">
      <c r="F13648" s="30"/>
    </row>
    <row r="13649">
      <c r="F13649" s="30"/>
    </row>
    <row r="13650">
      <c r="F13650" s="30"/>
    </row>
    <row r="13651">
      <c r="F13651" s="30"/>
    </row>
    <row r="13652">
      <c r="F13652" s="30"/>
    </row>
    <row r="13653">
      <c r="F13653" s="30"/>
    </row>
    <row r="13654">
      <c r="F13654" s="30"/>
    </row>
    <row r="13655">
      <c r="F13655" s="30"/>
    </row>
    <row r="13656">
      <c r="F13656" s="30"/>
    </row>
    <row r="13657">
      <c r="F13657" s="30"/>
    </row>
    <row r="13658">
      <c r="F13658" s="30"/>
    </row>
    <row r="13659">
      <c r="F13659" s="30"/>
    </row>
    <row r="13660">
      <c r="F13660" s="30"/>
    </row>
    <row r="13661">
      <c r="F13661" s="30"/>
    </row>
    <row r="13662">
      <c r="F13662" s="30"/>
    </row>
    <row r="13663">
      <c r="F13663" s="30"/>
    </row>
    <row r="13664">
      <c r="F13664" s="30"/>
    </row>
    <row r="13665">
      <c r="F13665" s="30"/>
    </row>
    <row r="13666">
      <c r="F13666" s="30"/>
    </row>
    <row r="13667">
      <c r="F13667" s="30"/>
    </row>
    <row r="13668">
      <c r="F13668" s="30"/>
    </row>
    <row r="13669">
      <c r="F13669" s="30"/>
    </row>
    <row r="13670">
      <c r="F13670" s="30"/>
    </row>
    <row r="13671">
      <c r="F13671" s="30"/>
    </row>
    <row r="13672">
      <c r="F13672" s="30"/>
    </row>
    <row r="13673">
      <c r="F13673" s="30"/>
    </row>
    <row r="13674">
      <c r="F13674" s="30"/>
    </row>
    <row r="13675">
      <c r="F13675" s="30"/>
    </row>
    <row r="13676">
      <c r="F13676" s="30"/>
    </row>
    <row r="13677">
      <c r="F13677" s="30"/>
    </row>
    <row r="13678">
      <c r="F13678" s="30"/>
    </row>
    <row r="13679">
      <c r="F13679" s="30"/>
    </row>
    <row r="13680">
      <c r="F13680" s="30"/>
    </row>
    <row r="13681">
      <c r="F13681" s="30"/>
    </row>
    <row r="13682">
      <c r="F13682" s="30"/>
    </row>
    <row r="13683">
      <c r="F13683" s="30"/>
    </row>
    <row r="13684">
      <c r="F13684" s="30"/>
    </row>
    <row r="13685">
      <c r="F13685" s="30"/>
    </row>
    <row r="13686">
      <c r="F13686" s="30"/>
    </row>
    <row r="13687">
      <c r="F13687" s="30"/>
    </row>
    <row r="13688">
      <c r="F13688" s="30"/>
    </row>
    <row r="13689">
      <c r="F13689" s="30"/>
    </row>
    <row r="13690">
      <c r="F13690" s="30"/>
    </row>
    <row r="13691">
      <c r="F13691" s="30"/>
    </row>
    <row r="13692">
      <c r="F13692" s="30"/>
    </row>
    <row r="13693">
      <c r="F13693" s="30"/>
    </row>
    <row r="13694">
      <c r="F13694" s="30"/>
    </row>
    <row r="13695">
      <c r="F13695" s="30"/>
    </row>
    <row r="13696">
      <c r="F13696" s="30"/>
    </row>
    <row r="13697">
      <c r="F13697" s="30"/>
    </row>
    <row r="13698">
      <c r="F13698" s="30"/>
    </row>
    <row r="13699">
      <c r="F13699" s="30"/>
    </row>
    <row r="13700">
      <c r="F13700" s="30"/>
    </row>
    <row r="13701">
      <c r="F13701" s="30"/>
    </row>
    <row r="13702">
      <c r="F13702" s="30"/>
    </row>
    <row r="13703">
      <c r="F13703" s="30"/>
    </row>
    <row r="13704">
      <c r="F13704" s="30"/>
    </row>
    <row r="13705">
      <c r="F13705" s="30"/>
    </row>
    <row r="13706">
      <c r="F13706" s="30"/>
    </row>
    <row r="13707">
      <c r="F13707" s="30"/>
    </row>
    <row r="13708">
      <c r="F13708" s="30"/>
    </row>
    <row r="13709">
      <c r="F13709" s="30"/>
    </row>
    <row r="13710">
      <c r="F13710" s="30"/>
    </row>
    <row r="13711">
      <c r="F13711" s="30"/>
    </row>
    <row r="13712">
      <c r="F13712" s="30"/>
    </row>
    <row r="13713">
      <c r="F13713" s="30"/>
    </row>
    <row r="13714">
      <c r="F13714" s="30"/>
    </row>
    <row r="13715">
      <c r="F13715" s="30"/>
    </row>
    <row r="13716">
      <c r="F13716" s="30"/>
    </row>
    <row r="13717">
      <c r="F13717" s="30"/>
    </row>
    <row r="13718">
      <c r="F13718" s="30"/>
    </row>
    <row r="13719">
      <c r="F13719" s="30"/>
    </row>
    <row r="13720">
      <c r="F13720" s="30"/>
    </row>
    <row r="13721">
      <c r="F13721" s="30"/>
    </row>
    <row r="13722">
      <c r="F13722" s="30"/>
    </row>
    <row r="13723">
      <c r="F13723" s="30"/>
    </row>
    <row r="13724">
      <c r="F13724" s="30"/>
    </row>
    <row r="13725">
      <c r="F13725" s="30"/>
    </row>
    <row r="13726">
      <c r="F13726" s="30"/>
    </row>
    <row r="13727">
      <c r="F13727" s="30"/>
    </row>
    <row r="13728">
      <c r="F13728" s="30"/>
    </row>
    <row r="13729">
      <c r="F13729" s="30"/>
    </row>
    <row r="13730">
      <c r="F13730" s="30"/>
    </row>
    <row r="13731">
      <c r="F13731" s="30"/>
    </row>
    <row r="13732">
      <c r="F13732" s="30"/>
    </row>
    <row r="13733">
      <c r="F13733" s="30"/>
    </row>
    <row r="13734">
      <c r="F13734" s="30"/>
    </row>
    <row r="13735">
      <c r="F13735" s="30"/>
    </row>
    <row r="13736">
      <c r="F13736" s="30"/>
    </row>
    <row r="13737">
      <c r="F13737" s="30"/>
    </row>
    <row r="13738">
      <c r="F13738" s="30"/>
    </row>
    <row r="13739">
      <c r="F13739" s="30"/>
    </row>
    <row r="13740">
      <c r="F13740" s="30"/>
    </row>
    <row r="13741">
      <c r="F13741" s="30"/>
    </row>
    <row r="13742">
      <c r="F13742" s="30"/>
    </row>
    <row r="13743">
      <c r="F13743" s="30"/>
    </row>
    <row r="13744">
      <c r="F13744" s="30"/>
    </row>
    <row r="13745">
      <c r="F13745" s="30"/>
    </row>
    <row r="13746">
      <c r="F13746" s="30"/>
    </row>
    <row r="13747">
      <c r="F13747" s="30"/>
    </row>
    <row r="13748">
      <c r="F13748" s="30"/>
    </row>
    <row r="13749">
      <c r="F13749" s="30"/>
    </row>
    <row r="13750">
      <c r="F13750" s="30"/>
    </row>
    <row r="13751">
      <c r="F13751" s="30"/>
    </row>
    <row r="13752">
      <c r="F13752" s="30"/>
    </row>
    <row r="13753">
      <c r="F13753" s="30"/>
    </row>
    <row r="13754">
      <c r="F13754" s="30"/>
    </row>
    <row r="13755">
      <c r="F13755" s="30"/>
    </row>
    <row r="13756">
      <c r="F13756" s="30"/>
    </row>
    <row r="13757">
      <c r="F13757" s="30"/>
    </row>
    <row r="13758">
      <c r="F13758" s="30"/>
    </row>
    <row r="13759">
      <c r="F13759" s="30"/>
    </row>
    <row r="13760">
      <c r="F13760" s="30"/>
    </row>
    <row r="13761">
      <c r="F13761" s="30"/>
    </row>
    <row r="13762">
      <c r="F13762" s="30"/>
    </row>
    <row r="13763">
      <c r="F13763" s="30"/>
    </row>
    <row r="13764">
      <c r="F13764" s="30"/>
    </row>
    <row r="13765">
      <c r="F13765" s="30"/>
    </row>
    <row r="13766">
      <c r="F13766" s="30"/>
    </row>
    <row r="13767">
      <c r="F13767" s="30"/>
    </row>
    <row r="13768">
      <c r="F13768" s="30"/>
    </row>
    <row r="13769">
      <c r="F13769" s="30"/>
    </row>
    <row r="13770">
      <c r="F13770" s="30"/>
    </row>
    <row r="13771">
      <c r="F13771" s="30"/>
    </row>
    <row r="13772">
      <c r="F13772" s="30"/>
    </row>
    <row r="13773">
      <c r="F13773" s="30"/>
    </row>
    <row r="13774">
      <c r="F13774" s="30"/>
    </row>
    <row r="13775">
      <c r="F13775" s="30"/>
    </row>
    <row r="13776">
      <c r="F13776" s="30"/>
    </row>
    <row r="13777">
      <c r="F13777" s="30"/>
    </row>
    <row r="13778">
      <c r="F13778" s="30"/>
    </row>
    <row r="13779">
      <c r="F13779" s="30"/>
    </row>
    <row r="13780">
      <c r="F13780" s="30"/>
    </row>
    <row r="13781">
      <c r="F13781" s="30"/>
    </row>
    <row r="13782">
      <c r="F13782" s="30"/>
    </row>
    <row r="13783">
      <c r="F13783" s="30"/>
    </row>
    <row r="13784">
      <c r="F13784" s="30"/>
    </row>
    <row r="13785">
      <c r="F13785" s="30"/>
    </row>
    <row r="13786">
      <c r="F13786" s="30"/>
    </row>
    <row r="13787">
      <c r="F13787" s="30"/>
    </row>
    <row r="13788">
      <c r="F13788" s="30"/>
    </row>
    <row r="13789">
      <c r="F13789" s="30"/>
    </row>
    <row r="13790">
      <c r="F13790" s="30"/>
    </row>
    <row r="13791">
      <c r="F13791" s="30"/>
    </row>
    <row r="13792">
      <c r="F13792" s="30"/>
    </row>
    <row r="13793">
      <c r="F13793" s="30"/>
    </row>
    <row r="13794">
      <c r="F13794" s="30"/>
    </row>
    <row r="13795">
      <c r="F13795" s="30"/>
    </row>
    <row r="13796">
      <c r="F13796" s="30"/>
    </row>
    <row r="13797">
      <c r="F13797" s="30"/>
    </row>
    <row r="13798">
      <c r="F13798" s="30"/>
    </row>
    <row r="13799">
      <c r="F13799" s="30"/>
    </row>
    <row r="13800">
      <c r="F13800" s="30"/>
    </row>
    <row r="13801">
      <c r="F13801" s="30"/>
    </row>
    <row r="13802">
      <c r="F13802" s="30"/>
    </row>
    <row r="13803">
      <c r="F13803" s="30"/>
    </row>
    <row r="13804">
      <c r="F13804" s="30"/>
    </row>
    <row r="13805">
      <c r="F13805" s="30"/>
    </row>
    <row r="13806">
      <c r="F13806" s="30"/>
    </row>
    <row r="13807">
      <c r="F13807" s="30"/>
    </row>
    <row r="13808">
      <c r="F13808" s="30"/>
    </row>
    <row r="13809">
      <c r="F13809" s="30"/>
    </row>
    <row r="13810">
      <c r="F13810" s="30"/>
    </row>
    <row r="13811">
      <c r="F13811" s="30"/>
    </row>
    <row r="13812">
      <c r="F13812" s="30"/>
    </row>
    <row r="13813">
      <c r="F13813" s="30"/>
    </row>
    <row r="13814">
      <c r="F13814" s="30"/>
    </row>
    <row r="13815">
      <c r="F13815" s="30"/>
    </row>
    <row r="13816">
      <c r="F13816" s="30"/>
    </row>
    <row r="13817">
      <c r="F13817" s="30"/>
    </row>
    <row r="13818">
      <c r="F13818" s="30"/>
    </row>
    <row r="13819">
      <c r="F13819" s="30"/>
    </row>
    <row r="13820">
      <c r="F13820" s="30"/>
    </row>
    <row r="13821">
      <c r="F13821" s="30"/>
    </row>
    <row r="13822">
      <c r="F13822" s="30"/>
    </row>
    <row r="13823">
      <c r="F13823" s="30"/>
    </row>
    <row r="13824">
      <c r="F13824" s="30"/>
    </row>
    <row r="13825">
      <c r="F13825" s="30"/>
    </row>
    <row r="13826">
      <c r="F13826" s="30"/>
    </row>
    <row r="13827">
      <c r="F13827" s="30"/>
    </row>
    <row r="13828">
      <c r="F13828" s="30"/>
    </row>
    <row r="13829">
      <c r="F13829" s="30"/>
    </row>
    <row r="13830">
      <c r="F13830" s="30"/>
    </row>
    <row r="13831">
      <c r="F13831" s="30"/>
    </row>
    <row r="13832">
      <c r="F13832" s="30"/>
    </row>
    <row r="13833">
      <c r="F13833" s="30"/>
    </row>
    <row r="13834">
      <c r="F13834" s="30"/>
    </row>
    <row r="13835">
      <c r="F13835" s="30"/>
    </row>
    <row r="13836">
      <c r="F13836" s="30"/>
    </row>
    <row r="13837">
      <c r="F13837" s="30"/>
    </row>
    <row r="13838">
      <c r="F13838" s="30"/>
    </row>
    <row r="13839">
      <c r="F13839" s="30"/>
    </row>
    <row r="13840">
      <c r="F13840" s="30"/>
    </row>
    <row r="13841">
      <c r="F13841" s="30"/>
    </row>
    <row r="13842">
      <c r="F13842" s="30"/>
    </row>
    <row r="13843">
      <c r="F13843" s="30"/>
    </row>
    <row r="13844">
      <c r="F13844" s="30"/>
    </row>
    <row r="13845">
      <c r="F13845" s="30"/>
    </row>
    <row r="13846">
      <c r="F13846" s="30"/>
    </row>
    <row r="13847">
      <c r="F13847" s="30"/>
    </row>
    <row r="13848">
      <c r="F13848" s="30"/>
    </row>
    <row r="13849">
      <c r="F13849" s="30"/>
    </row>
    <row r="13850">
      <c r="F13850" s="30"/>
    </row>
    <row r="13851">
      <c r="F13851" s="30"/>
    </row>
    <row r="13852">
      <c r="F13852" s="30"/>
    </row>
    <row r="13853">
      <c r="F13853" s="30"/>
    </row>
    <row r="13854">
      <c r="F13854" s="30"/>
    </row>
    <row r="13855">
      <c r="F13855" s="30"/>
    </row>
    <row r="13856">
      <c r="F13856" s="30"/>
    </row>
    <row r="13857">
      <c r="F13857" s="30"/>
    </row>
    <row r="13858">
      <c r="F13858" s="30"/>
    </row>
    <row r="13859">
      <c r="F13859" s="30"/>
    </row>
    <row r="13860">
      <c r="F13860" s="30"/>
    </row>
    <row r="13861">
      <c r="F13861" s="30"/>
    </row>
    <row r="13862">
      <c r="F13862" s="30"/>
    </row>
    <row r="13863">
      <c r="F13863" s="30"/>
    </row>
    <row r="13864">
      <c r="F13864" s="30"/>
    </row>
    <row r="13865">
      <c r="F13865" s="30"/>
    </row>
    <row r="13866">
      <c r="F13866" s="30"/>
    </row>
    <row r="13867">
      <c r="F13867" s="30"/>
    </row>
    <row r="13868">
      <c r="F13868" s="30"/>
    </row>
    <row r="13869">
      <c r="F13869" s="30"/>
    </row>
    <row r="13870">
      <c r="F13870" s="30"/>
    </row>
    <row r="13871">
      <c r="F13871" s="30"/>
    </row>
    <row r="13872">
      <c r="F13872" s="30"/>
    </row>
    <row r="13873">
      <c r="F13873" s="30"/>
    </row>
    <row r="13874">
      <c r="F13874" s="30"/>
    </row>
    <row r="13875">
      <c r="F13875" s="30"/>
    </row>
    <row r="13876">
      <c r="F13876" s="30"/>
    </row>
    <row r="13877">
      <c r="F13877" s="30"/>
    </row>
    <row r="13878">
      <c r="F13878" s="30"/>
    </row>
    <row r="13879">
      <c r="F13879" s="30"/>
    </row>
    <row r="13880">
      <c r="F13880" s="30"/>
    </row>
    <row r="13881">
      <c r="F13881" s="30"/>
    </row>
    <row r="13882">
      <c r="F13882" s="30"/>
    </row>
    <row r="13883">
      <c r="F13883" s="30"/>
    </row>
    <row r="13884">
      <c r="F13884" s="30"/>
    </row>
    <row r="13885">
      <c r="F13885" s="30"/>
    </row>
    <row r="13886">
      <c r="F13886" s="30"/>
    </row>
    <row r="13887">
      <c r="F13887" s="30"/>
    </row>
    <row r="13888">
      <c r="F13888" s="30"/>
    </row>
    <row r="13889">
      <c r="F13889" s="30"/>
    </row>
    <row r="13890">
      <c r="F13890" s="30"/>
    </row>
    <row r="13891">
      <c r="F13891" s="30"/>
    </row>
    <row r="13892">
      <c r="F13892" s="30"/>
    </row>
    <row r="13893">
      <c r="F13893" s="30"/>
    </row>
    <row r="13894">
      <c r="F13894" s="30"/>
    </row>
    <row r="13895">
      <c r="F13895" s="30"/>
    </row>
    <row r="13896">
      <c r="F13896" s="30"/>
    </row>
    <row r="13897">
      <c r="F13897" s="30"/>
    </row>
    <row r="13898">
      <c r="F13898" s="30"/>
    </row>
    <row r="13899">
      <c r="F13899" s="30"/>
    </row>
    <row r="13900">
      <c r="F13900" s="30"/>
    </row>
    <row r="13901">
      <c r="F13901" s="30"/>
    </row>
    <row r="13902">
      <c r="F13902" s="30"/>
    </row>
    <row r="13903">
      <c r="F13903" s="30"/>
    </row>
    <row r="13904">
      <c r="F13904" s="30"/>
    </row>
    <row r="13905">
      <c r="F13905" s="30"/>
    </row>
    <row r="13906">
      <c r="F13906" s="30"/>
    </row>
    <row r="13907">
      <c r="F13907" s="30"/>
    </row>
    <row r="13908">
      <c r="F13908" s="30"/>
    </row>
    <row r="13909">
      <c r="F13909" s="30"/>
    </row>
    <row r="13910">
      <c r="F13910" s="30"/>
    </row>
    <row r="13911">
      <c r="F13911" s="30"/>
    </row>
    <row r="13912">
      <c r="F13912" s="30"/>
    </row>
    <row r="13913">
      <c r="F13913" s="30"/>
    </row>
    <row r="13914">
      <c r="F13914" s="30"/>
    </row>
    <row r="13915">
      <c r="F13915" s="30"/>
    </row>
    <row r="13916">
      <c r="F13916" s="30"/>
    </row>
    <row r="13917">
      <c r="F13917" s="30"/>
    </row>
    <row r="13918">
      <c r="F13918" s="30"/>
    </row>
    <row r="13919">
      <c r="F13919" s="30"/>
    </row>
    <row r="13920">
      <c r="F13920" s="30"/>
    </row>
    <row r="13921">
      <c r="F13921" s="30"/>
    </row>
    <row r="13922">
      <c r="F13922" s="30"/>
    </row>
    <row r="13923">
      <c r="F13923" s="30"/>
    </row>
    <row r="13924">
      <c r="F13924" s="30"/>
    </row>
    <row r="13925">
      <c r="F13925" s="30"/>
    </row>
    <row r="13926">
      <c r="F13926" s="30"/>
    </row>
    <row r="13927">
      <c r="F13927" s="30"/>
    </row>
    <row r="13928">
      <c r="F13928" s="30"/>
    </row>
    <row r="13929">
      <c r="F13929" s="30"/>
    </row>
    <row r="13930">
      <c r="F13930" s="30"/>
    </row>
    <row r="13931">
      <c r="F13931" s="30"/>
    </row>
    <row r="13932">
      <c r="F13932" s="30"/>
    </row>
    <row r="13933">
      <c r="F13933" s="30"/>
    </row>
    <row r="13934">
      <c r="F13934" s="30"/>
    </row>
    <row r="13935">
      <c r="F13935" s="30"/>
    </row>
    <row r="13936">
      <c r="F13936" s="30"/>
    </row>
    <row r="13937">
      <c r="F13937" s="30"/>
    </row>
    <row r="13938">
      <c r="F13938" s="30"/>
    </row>
    <row r="13939">
      <c r="F13939" s="30"/>
    </row>
    <row r="13940">
      <c r="F13940" s="30"/>
    </row>
    <row r="13941">
      <c r="F13941" s="30"/>
    </row>
    <row r="13942">
      <c r="F13942" s="30"/>
    </row>
    <row r="13943">
      <c r="F13943" s="30"/>
    </row>
    <row r="13944">
      <c r="F13944" s="30"/>
    </row>
    <row r="13945">
      <c r="F13945" s="30"/>
    </row>
    <row r="13946">
      <c r="F13946" s="30"/>
    </row>
    <row r="13947">
      <c r="F13947" s="30"/>
    </row>
    <row r="13948">
      <c r="F13948" s="30"/>
    </row>
    <row r="13949">
      <c r="F13949" s="30"/>
    </row>
    <row r="13950">
      <c r="F13950" s="30"/>
    </row>
    <row r="13951">
      <c r="F13951" s="30"/>
    </row>
    <row r="13952">
      <c r="F13952" s="30"/>
    </row>
    <row r="13953">
      <c r="F13953" s="30"/>
    </row>
    <row r="13954">
      <c r="F13954" s="30"/>
    </row>
    <row r="13955">
      <c r="F13955" s="30"/>
    </row>
    <row r="13956">
      <c r="F13956" s="30"/>
    </row>
    <row r="13957">
      <c r="F13957" s="30"/>
    </row>
    <row r="13958">
      <c r="F13958" s="30"/>
    </row>
    <row r="13959">
      <c r="F13959" s="30"/>
    </row>
    <row r="13960">
      <c r="F13960" s="30"/>
    </row>
    <row r="13961">
      <c r="F13961" s="30"/>
    </row>
    <row r="13962">
      <c r="F13962" s="30"/>
    </row>
    <row r="13963">
      <c r="F13963" s="30"/>
    </row>
    <row r="13964">
      <c r="F13964" s="30"/>
    </row>
    <row r="13965">
      <c r="F13965" s="30"/>
    </row>
    <row r="13966">
      <c r="F13966" s="30"/>
    </row>
    <row r="13967">
      <c r="F13967" s="30"/>
    </row>
    <row r="13968">
      <c r="F13968" s="30"/>
    </row>
    <row r="13969">
      <c r="F13969" s="30"/>
    </row>
    <row r="13970">
      <c r="F13970" s="30"/>
    </row>
    <row r="13971">
      <c r="F13971" s="30"/>
    </row>
    <row r="13972">
      <c r="F13972" s="30"/>
    </row>
    <row r="13973">
      <c r="F13973" s="30"/>
    </row>
    <row r="13974">
      <c r="F13974" s="30"/>
    </row>
    <row r="13975">
      <c r="F13975" s="30"/>
    </row>
    <row r="13976">
      <c r="F13976" s="30"/>
    </row>
    <row r="13977">
      <c r="F13977" s="30"/>
    </row>
    <row r="13978">
      <c r="F13978" s="30"/>
    </row>
    <row r="13979">
      <c r="F13979" s="30"/>
    </row>
    <row r="13980">
      <c r="F13980" s="30"/>
    </row>
    <row r="13981">
      <c r="F13981" s="30"/>
    </row>
    <row r="13982">
      <c r="F13982" s="30"/>
    </row>
    <row r="13983">
      <c r="F13983" s="30"/>
    </row>
    <row r="13984">
      <c r="F13984" s="30"/>
    </row>
    <row r="13985">
      <c r="F13985" s="30"/>
    </row>
    <row r="13986">
      <c r="F13986" s="30"/>
    </row>
    <row r="13987">
      <c r="F13987" s="30"/>
    </row>
    <row r="13988">
      <c r="F13988" s="30"/>
    </row>
    <row r="13989">
      <c r="F13989" s="30"/>
    </row>
    <row r="13990">
      <c r="F13990" s="30"/>
    </row>
    <row r="13991">
      <c r="F13991" s="30"/>
    </row>
    <row r="13992">
      <c r="F13992" s="30"/>
    </row>
    <row r="13993">
      <c r="F13993" s="30"/>
    </row>
    <row r="13994">
      <c r="F13994" s="30"/>
    </row>
    <row r="13995">
      <c r="F13995" s="30"/>
    </row>
    <row r="13996">
      <c r="F13996" s="30"/>
    </row>
    <row r="13997">
      <c r="F13997" s="30"/>
    </row>
    <row r="13998">
      <c r="F13998" s="30"/>
    </row>
    <row r="13999">
      <c r="F13999" s="30"/>
    </row>
    <row r="14000">
      <c r="F14000" s="30"/>
    </row>
    <row r="14001">
      <c r="F14001" s="30"/>
    </row>
    <row r="14002">
      <c r="F14002" s="30"/>
    </row>
    <row r="14003">
      <c r="F14003" s="30"/>
    </row>
    <row r="14004">
      <c r="F14004" s="30"/>
    </row>
    <row r="14005">
      <c r="F14005" s="30"/>
    </row>
    <row r="14006">
      <c r="F14006" s="30"/>
    </row>
    <row r="14007">
      <c r="F14007" s="30"/>
    </row>
    <row r="14008">
      <c r="F14008" s="30"/>
    </row>
    <row r="14009">
      <c r="F14009" s="30"/>
    </row>
    <row r="14010">
      <c r="F14010" s="30"/>
    </row>
    <row r="14011">
      <c r="F14011" s="30"/>
    </row>
    <row r="14012">
      <c r="F14012" s="30"/>
    </row>
    <row r="14013">
      <c r="F14013" s="30"/>
    </row>
    <row r="14014">
      <c r="F14014" s="30"/>
    </row>
    <row r="14015">
      <c r="F14015" s="30"/>
    </row>
    <row r="14016">
      <c r="F14016" s="30"/>
    </row>
    <row r="14017">
      <c r="F14017" s="30"/>
    </row>
    <row r="14018">
      <c r="F14018" s="30"/>
    </row>
    <row r="14019">
      <c r="F14019" s="30"/>
    </row>
    <row r="14020">
      <c r="F14020" s="30"/>
    </row>
    <row r="14021">
      <c r="F14021" s="30"/>
    </row>
    <row r="14022">
      <c r="F14022" s="30"/>
    </row>
    <row r="14023">
      <c r="F14023" s="30"/>
    </row>
    <row r="14024">
      <c r="F14024" s="30"/>
    </row>
    <row r="14025">
      <c r="F14025" s="30"/>
    </row>
    <row r="14026">
      <c r="F14026" s="30"/>
    </row>
    <row r="14027">
      <c r="F14027" s="30"/>
    </row>
    <row r="14028">
      <c r="F14028" s="30"/>
    </row>
    <row r="14029">
      <c r="F14029" s="30"/>
    </row>
    <row r="14030">
      <c r="F14030" s="30"/>
    </row>
    <row r="14031">
      <c r="F14031" s="30"/>
    </row>
    <row r="14032">
      <c r="F14032" s="30"/>
    </row>
    <row r="14033">
      <c r="F14033" s="30"/>
    </row>
    <row r="14034">
      <c r="F14034" s="30"/>
    </row>
    <row r="14035">
      <c r="F14035" s="30"/>
    </row>
    <row r="14036">
      <c r="F14036" s="30"/>
    </row>
    <row r="14037">
      <c r="F14037" s="30"/>
    </row>
    <row r="14038">
      <c r="F14038" s="30"/>
    </row>
    <row r="14039">
      <c r="F14039" s="30"/>
    </row>
    <row r="14040">
      <c r="F14040" s="30"/>
    </row>
    <row r="14041">
      <c r="F14041" s="30"/>
    </row>
    <row r="14042">
      <c r="F14042" s="30"/>
    </row>
    <row r="14043">
      <c r="F14043" s="30"/>
    </row>
    <row r="14044">
      <c r="F14044" s="30"/>
    </row>
    <row r="14045">
      <c r="F14045" s="30"/>
    </row>
    <row r="14046">
      <c r="F14046" s="30"/>
    </row>
    <row r="14047">
      <c r="F14047" s="30"/>
    </row>
    <row r="14048">
      <c r="F14048" s="30"/>
    </row>
    <row r="14049">
      <c r="F14049" s="30"/>
    </row>
    <row r="14050">
      <c r="F14050" s="30"/>
    </row>
    <row r="14051">
      <c r="F14051" s="30"/>
    </row>
    <row r="14052">
      <c r="F14052" s="30"/>
    </row>
    <row r="14053">
      <c r="F14053" s="30"/>
    </row>
    <row r="14054">
      <c r="F14054" s="30"/>
    </row>
    <row r="14055">
      <c r="F14055" s="30"/>
    </row>
    <row r="14056">
      <c r="F14056" s="30"/>
    </row>
    <row r="14057">
      <c r="F14057" s="30"/>
    </row>
    <row r="14058">
      <c r="F14058" s="30"/>
    </row>
    <row r="14059">
      <c r="F14059" s="30"/>
    </row>
    <row r="14060">
      <c r="F14060" s="30"/>
    </row>
    <row r="14061">
      <c r="F14061" s="30"/>
    </row>
    <row r="14062">
      <c r="F14062" s="30"/>
    </row>
    <row r="14063">
      <c r="F14063" s="30"/>
    </row>
    <row r="14064">
      <c r="F14064" s="30"/>
    </row>
    <row r="14065">
      <c r="F14065" s="30"/>
    </row>
    <row r="14066">
      <c r="F14066" s="30"/>
    </row>
    <row r="14067">
      <c r="F14067" s="30"/>
    </row>
    <row r="14068">
      <c r="F14068" s="30"/>
    </row>
    <row r="14069">
      <c r="F14069" s="30"/>
    </row>
    <row r="14070">
      <c r="F14070" s="30"/>
    </row>
    <row r="14071">
      <c r="F14071" s="30"/>
    </row>
    <row r="14072">
      <c r="F14072" s="30"/>
    </row>
    <row r="14073">
      <c r="F14073" s="30"/>
    </row>
    <row r="14074">
      <c r="F14074" s="30"/>
    </row>
    <row r="14075">
      <c r="F14075" s="30"/>
    </row>
    <row r="14076">
      <c r="F14076" s="30"/>
    </row>
    <row r="14077">
      <c r="F14077" s="30"/>
    </row>
    <row r="14078">
      <c r="F14078" s="30"/>
    </row>
    <row r="14079">
      <c r="F14079" s="30"/>
    </row>
    <row r="14080">
      <c r="F14080" s="30"/>
    </row>
    <row r="14081">
      <c r="F14081" s="30"/>
    </row>
    <row r="14082">
      <c r="F14082" s="30"/>
    </row>
    <row r="14083">
      <c r="F14083" s="30"/>
    </row>
    <row r="14084">
      <c r="F14084" s="30"/>
    </row>
    <row r="14085">
      <c r="F14085" s="30"/>
    </row>
    <row r="14086">
      <c r="F14086" s="30"/>
    </row>
    <row r="14087">
      <c r="F14087" s="30"/>
    </row>
    <row r="14088">
      <c r="F14088" s="30"/>
    </row>
    <row r="14089">
      <c r="F14089" s="30"/>
    </row>
    <row r="14090">
      <c r="F14090" s="30"/>
    </row>
    <row r="14091">
      <c r="F14091" s="30"/>
    </row>
    <row r="14092">
      <c r="F14092" s="30"/>
    </row>
    <row r="14093">
      <c r="F14093" s="30"/>
    </row>
    <row r="14094">
      <c r="F14094" s="30"/>
    </row>
    <row r="14095">
      <c r="F14095" s="30"/>
    </row>
    <row r="14096">
      <c r="F14096" s="30"/>
    </row>
    <row r="14097">
      <c r="F14097" s="30"/>
    </row>
    <row r="14098">
      <c r="F14098" s="30"/>
    </row>
    <row r="14099">
      <c r="F14099" s="30"/>
    </row>
    <row r="14100">
      <c r="F14100" s="30"/>
    </row>
    <row r="14101">
      <c r="F14101" s="30"/>
    </row>
    <row r="14102">
      <c r="F14102" s="30"/>
    </row>
    <row r="14103">
      <c r="F14103" s="30"/>
    </row>
    <row r="14104">
      <c r="F14104" s="30"/>
    </row>
    <row r="14105">
      <c r="F14105" s="30"/>
    </row>
    <row r="14106">
      <c r="F14106" s="30"/>
    </row>
    <row r="14107">
      <c r="F14107" s="30"/>
    </row>
    <row r="14108">
      <c r="F14108" s="30"/>
    </row>
    <row r="14109">
      <c r="F14109" s="30"/>
    </row>
    <row r="14110">
      <c r="F14110" s="30"/>
    </row>
    <row r="14111">
      <c r="F14111" s="30"/>
    </row>
    <row r="14112">
      <c r="F14112" s="30"/>
    </row>
    <row r="14113">
      <c r="F14113" s="30"/>
    </row>
    <row r="14114">
      <c r="F14114" s="30"/>
    </row>
    <row r="14115">
      <c r="F14115" s="30"/>
    </row>
    <row r="14116">
      <c r="F14116" s="30"/>
    </row>
    <row r="14117">
      <c r="F14117" s="30"/>
    </row>
    <row r="14118">
      <c r="F14118" s="30"/>
    </row>
    <row r="14119">
      <c r="F14119" s="30"/>
    </row>
    <row r="14120">
      <c r="F14120" s="30"/>
    </row>
    <row r="14121">
      <c r="F14121" s="30"/>
    </row>
    <row r="14122">
      <c r="F14122" s="30"/>
    </row>
    <row r="14123">
      <c r="F14123" s="30"/>
    </row>
    <row r="14124">
      <c r="F14124" s="30"/>
    </row>
    <row r="14125">
      <c r="F14125" s="30"/>
    </row>
    <row r="14126">
      <c r="F14126" s="30"/>
    </row>
    <row r="14127">
      <c r="F14127" s="30"/>
    </row>
    <row r="14128">
      <c r="F14128" s="30"/>
    </row>
    <row r="14129">
      <c r="F14129" s="30"/>
    </row>
    <row r="14130">
      <c r="F14130" s="30"/>
    </row>
    <row r="14131">
      <c r="F14131" s="30"/>
    </row>
    <row r="14132">
      <c r="F14132" s="30"/>
    </row>
    <row r="14133">
      <c r="F14133" s="30"/>
    </row>
    <row r="14134">
      <c r="F14134" s="30"/>
    </row>
    <row r="14135">
      <c r="F14135" s="30"/>
    </row>
    <row r="14136">
      <c r="F14136" s="30"/>
    </row>
    <row r="14137">
      <c r="F14137" s="30"/>
    </row>
    <row r="14138">
      <c r="F14138" s="30"/>
    </row>
    <row r="14139">
      <c r="F14139" s="30"/>
    </row>
    <row r="14140">
      <c r="F14140" s="30"/>
    </row>
    <row r="14141">
      <c r="F14141" s="30"/>
    </row>
    <row r="14142">
      <c r="F14142" s="30"/>
    </row>
    <row r="14143">
      <c r="F14143" s="30"/>
    </row>
    <row r="14144">
      <c r="F14144" s="30"/>
    </row>
    <row r="14145">
      <c r="F14145" s="30"/>
    </row>
    <row r="14146">
      <c r="F14146" s="30"/>
    </row>
    <row r="14147">
      <c r="F14147" s="30"/>
    </row>
    <row r="14148">
      <c r="F14148" s="30"/>
    </row>
    <row r="14149">
      <c r="F14149" s="30"/>
    </row>
    <row r="14150">
      <c r="F14150" s="30"/>
    </row>
    <row r="14151">
      <c r="F14151" s="30"/>
    </row>
    <row r="14152">
      <c r="F14152" s="30"/>
    </row>
    <row r="14153">
      <c r="F14153" s="30"/>
    </row>
    <row r="14154">
      <c r="F14154" s="30"/>
    </row>
    <row r="14155">
      <c r="F14155" s="30"/>
    </row>
    <row r="14156">
      <c r="F14156" s="30"/>
    </row>
    <row r="14157">
      <c r="F14157" s="30"/>
    </row>
    <row r="14158">
      <c r="F14158" s="30"/>
    </row>
    <row r="14159">
      <c r="F14159" s="30"/>
    </row>
    <row r="14160">
      <c r="F14160" s="30"/>
    </row>
    <row r="14161">
      <c r="F14161" s="30"/>
    </row>
    <row r="14162">
      <c r="F14162" s="30"/>
    </row>
    <row r="14163">
      <c r="F14163" s="30"/>
    </row>
    <row r="14164">
      <c r="F14164" s="30"/>
    </row>
    <row r="14165">
      <c r="F14165" s="30"/>
    </row>
    <row r="14166">
      <c r="F14166" s="30"/>
    </row>
    <row r="14167">
      <c r="F14167" s="30"/>
    </row>
    <row r="14168">
      <c r="F14168" s="30"/>
    </row>
    <row r="14169">
      <c r="F14169" s="30"/>
    </row>
    <row r="14170">
      <c r="F14170" s="30"/>
    </row>
    <row r="14171">
      <c r="F14171" s="30"/>
    </row>
    <row r="14172">
      <c r="F14172" s="30"/>
    </row>
    <row r="14173">
      <c r="F14173" s="30"/>
    </row>
    <row r="14174">
      <c r="F14174" s="30"/>
    </row>
    <row r="14175">
      <c r="F14175" s="30"/>
    </row>
    <row r="14176">
      <c r="F14176" s="30"/>
    </row>
    <row r="14177">
      <c r="F14177" s="30"/>
    </row>
    <row r="14178">
      <c r="F14178" s="30"/>
    </row>
    <row r="14179">
      <c r="F14179" s="30"/>
    </row>
    <row r="14180">
      <c r="F14180" s="30"/>
    </row>
    <row r="14181">
      <c r="F14181" s="30"/>
    </row>
    <row r="14182">
      <c r="F14182" s="30"/>
    </row>
    <row r="14183">
      <c r="F14183" s="30"/>
    </row>
    <row r="14184">
      <c r="F14184" s="30"/>
    </row>
    <row r="14185">
      <c r="F14185" s="30"/>
    </row>
    <row r="14186">
      <c r="F14186" s="30"/>
    </row>
    <row r="14187">
      <c r="F14187" s="30"/>
    </row>
    <row r="14188">
      <c r="F14188" s="30"/>
    </row>
    <row r="14189">
      <c r="F14189" s="30"/>
    </row>
    <row r="14190">
      <c r="F14190" s="30"/>
    </row>
    <row r="14191">
      <c r="F14191" s="30"/>
    </row>
    <row r="14192">
      <c r="F14192" s="30"/>
    </row>
    <row r="14193">
      <c r="F14193" s="30"/>
    </row>
    <row r="14194">
      <c r="F14194" s="30"/>
    </row>
    <row r="14195">
      <c r="F14195" s="30"/>
    </row>
    <row r="14196">
      <c r="F14196" s="30"/>
    </row>
    <row r="14197">
      <c r="F14197" s="30"/>
    </row>
    <row r="14198">
      <c r="F14198" s="30"/>
    </row>
    <row r="14199">
      <c r="F14199" s="30"/>
    </row>
    <row r="14200">
      <c r="F14200" s="30"/>
    </row>
    <row r="14201">
      <c r="F14201" s="30"/>
    </row>
    <row r="14202">
      <c r="F14202" s="30"/>
    </row>
    <row r="14203">
      <c r="F14203" s="30"/>
    </row>
    <row r="14204">
      <c r="F14204" s="30"/>
    </row>
    <row r="14205">
      <c r="F14205" s="30"/>
    </row>
    <row r="14206">
      <c r="F14206" s="30"/>
    </row>
    <row r="14207">
      <c r="F14207" s="30"/>
    </row>
    <row r="14208">
      <c r="F14208" s="30"/>
    </row>
    <row r="14209">
      <c r="F14209" s="30"/>
    </row>
    <row r="14210">
      <c r="F14210" s="30"/>
    </row>
    <row r="14211">
      <c r="F14211" s="30"/>
    </row>
    <row r="14212">
      <c r="F14212" s="30"/>
    </row>
    <row r="14213">
      <c r="F14213" s="30"/>
    </row>
    <row r="14214">
      <c r="F14214" s="30"/>
    </row>
    <row r="14215">
      <c r="F14215" s="30"/>
    </row>
    <row r="14216">
      <c r="F14216" s="30"/>
    </row>
    <row r="14217">
      <c r="F14217" s="30"/>
    </row>
    <row r="14218">
      <c r="F14218" s="30"/>
    </row>
    <row r="14219">
      <c r="F14219" s="30"/>
    </row>
    <row r="14220">
      <c r="F14220" s="30"/>
    </row>
    <row r="14221">
      <c r="F14221" s="30"/>
    </row>
    <row r="14222">
      <c r="F14222" s="30"/>
    </row>
    <row r="14223">
      <c r="F14223" s="30"/>
    </row>
    <row r="14224">
      <c r="F14224" s="30"/>
    </row>
    <row r="14225">
      <c r="F14225" s="30"/>
    </row>
    <row r="14226">
      <c r="F14226" s="30"/>
    </row>
    <row r="14227">
      <c r="F14227" s="30"/>
    </row>
    <row r="14228">
      <c r="F14228" s="30"/>
    </row>
    <row r="14229">
      <c r="F14229" s="30"/>
    </row>
    <row r="14230">
      <c r="F14230" s="30"/>
    </row>
    <row r="14231">
      <c r="F14231" s="30"/>
    </row>
    <row r="14232">
      <c r="F14232" s="30"/>
    </row>
    <row r="14233">
      <c r="F14233" s="30"/>
    </row>
    <row r="14234">
      <c r="F14234" s="30"/>
    </row>
    <row r="14235">
      <c r="F14235" s="30"/>
    </row>
    <row r="14236">
      <c r="F14236" s="30"/>
    </row>
    <row r="14237">
      <c r="F14237" s="30"/>
    </row>
    <row r="14238">
      <c r="F14238" s="30"/>
    </row>
    <row r="14239">
      <c r="F14239" s="30"/>
    </row>
    <row r="14240">
      <c r="F14240" s="30"/>
    </row>
    <row r="14241">
      <c r="F14241" s="30"/>
    </row>
    <row r="14242">
      <c r="F14242" s="30"/>
    </row>
    <row r="14243">
      <c r="F14243" s="30"/>
    </row>
    <row r="14244">
      <c r="F14244" s="30"/>
    </row>
    <row r="14245">
      <c r="F14245" s="30"/>
    </row>
    <row r="14246">
      <c r="F14246" s="30"/>
    </row>
    <row r="14247">
      <c r="F14247" s="30"/>
    </row>
    <row r="14248">
      <c r="F14248" s="30"/>
    </row>
    <row r="14249">
      <c r="F14249" s="30"/>
    </row>
    <row r="14250">
      <c r="F14250" s="30"/>
    </row>
    <row r="14251">
      <c r="F14251" s="30"/>
    </row>
    <row r="14252">
      <c r="F14252" s="30"/>
    </row>
    <row r="14253">
      <c r="F14253" s="30"/>
    </row>
    <row r="14254">
      <c r="F14254" s="30"/>
    </row>
    <row r="14255">
      <c r="F14255" s="30"/>
    </row>
    <row r="14256">
      <c r="F14256" s="30"/>
    </row>
    <row r="14257">
      <c r="F14257" s="30"/>
    </row>
    <row r="14258">
      <c r="F14258" s="30"/>
    </row>
    <row r="14259">
      <c r="F14259" s="30"/>
    </row>
    <row r="14260">
      <c r="F14260" s="30"/>
    </row>
    <row r="14261">
      <c r="F14261" s="30"/>
    </row>
    <row r="14262">
      <c r="F14262" s="30"/>
    </row>
    <row r="14263">
      <c r="F14263" s="30"/>
    </row>
    <row r="14264">
      <c r="F14264" s="30"/>
    </row>
    <row r="14265">
      <c r="F14265" s="30"/>
    </row>
    <row r="14266">
      <c r="F14266" s="30"/>
    </row>
    <row r="14267">
      <c r="F14267" s="30"/>
    </row>
    <row r="14268">
      <c r="F14268" s="30"/>
    </row>
    <row r="14269">
      <c r="F14269" s="30"/>
    </row>
    <row r="14270">
      <c r="F14270" s="30"/>
    </row>
    <row r="14271">
      <c r="F14271" s="30"/>
    </row>
    <row r="14272">
      <c r="F14272" s="30"/>
    </row>
    <row r="14273">
      <c r="F14273" s="30"/>
    </row>
    <row r="14274">
      <c r="F14274" s="30"/>
    </row>
    <row r="14275">
      <c r="F14275" s="30"/>
    </row>
    <row r="14276">
      <c r="F14276" s="30"/>
    </row>
    <row r="14277">
      <c r="F14277" s="30"/>
    </row>
    <row r="14278">
      <c r="F14278" s="30"/>
    </row>
    <row r="14279">
      <c r="F14279" s="30"/>
    </row>
    <row r="14280">
      <c r="F14280" s="30"/>
    </row>
    <row r="14281">
      <c r="F14281" s="30"/>
    </row>
    <row r="14282">
      <c r="F14282" s="30"/>
    </row>
    <row r="14283">
      <c r="F14283" s="30"/>
    </row>
    <row r="14284">
      <c r="F14284" s="30"/>
    </row>
    <row r="14285">
      <c r="F14285" s="30"/>
    </row>
    <row r="14286">
      <c r="F14286" s="30"/>
    </row>
    <row r="14287">
      <c r="F14287" s="30"/>
    </row>
    <row r="14288">
      <c r="F14288" s="30"/>
    </row>
    <row r="14289">
      <c r="F14289" s="30"/>
    </row>
    <row r="14290">
      <c r="F14290" s="30"/>
    </row>
    <row r="14291">
      <c r="F14291" s="30"/>
    </row>
    <row r="14292">
      <c r="F14292" s="30"/>
    </row>
    <row r="14293">
      <c r="F14293" s="30"/>
    </row>
    <row r="14294">
      <c r="F14294" s="30"/>
    </row>
    <row r="14295">
      <c r="F14295" s="30"/>
    </row>
    <row r="14296">
      <c r="F14296" s="30"/>
    </row>
    <row r="14297">
      <c r="F14297" s="30"/>
    </row>
    <row r="14298">
      <c r="F14298" s="30"/>
    </row>
    <row r="14299">
      <c r="F14299" s="30"/>
    </row>
    <row r="14300">
      <c r="F14300" s="30"/>
    </row>
    <row r="14301">
      <c r="F14301" s="30"/>
    </row>
    <row r="14302">
      <c r="F14302" s="30"/>
    </row>
    <row r="14303">
      <c r="F14303" s="30"/>
    </row>
    <row r="14304">
      <c r="F14304" s="30"/>
    </row>
    <row r="14305">
      <c r="F14305" s="30"/>
    </row>
    <row r="14306">
      <c r="F14306" s="30"/>
    </row>
    <row r="14307">
      <c r="F14307" s="30"/>
    </row>
    <row r="14308">
      <c r="F14308" s="30"/>
    </row>
    <row r="14309">
      <c r="F14309" s="30"/>
    </row>
    <row r="14310">
      <c r="F14310" s="30"/>
    </row>
    <row r="14311">
      <c r="F14311" s="30"/>
    </row>
    <row r="14312">
      <c r="F14312" s="30"/>
    </row>
    <row r="14313">
      <c r="F14313" s="30"/>
    </row>
    <row r="14314">
      <c r="F14314" s="30"/>
    </row>
    <row r="14315">
      <c r="F14315" s="30"/>
    </row>
    <row r="14316">
      <c r="F14316" s="30"/>
    </row>
    <row r="14317">
      <c r="F14317" s="30"/>
    </row>
    <row r="14318">
      <c r="F14318" s="30"/>
    </row>
    <row r="14319">
      <c r="F14319" s="30"/>
    </row>
    <row r="14320">
      <c r="F14320" s="30"/>
    </row>
    <row r="14321">
      <c r="F14321" s="30"/>
    </row>
    <row r="14322">
      <c r="F14322" s="30"/>
    </row>
    <row r="14323">
      <c r="F14323" s="30"/>
    </row>
    <row r="14324">
      <c r="F14324" s="30"/>
    </row>
    <row r="14325">
      <c r="F14325" s="30"/>
    </row>
    <row r="14326">
      <c r="F14326" s="30"/>
    </row>
    <row r="14327">
      <c r="F14327" s="30"/>
    </row>
    <row r="14328">
      <c r="F14328" s="30"/>
    </row>
    <row r="14329">
      <c r="F14329" s="30"/>
    </row>
    <row r="14330">
      <c r="F14330" s="30"/>
    </row>
    <row r="14331">
      <c r="F14331" s="30"/>
    </row>
    <row r="14332">
      <c r="F14332" s="30"/>
    </row>
    <row r="14333">
      <c r="F14333" s="30"/>
    </row>
    <row r="14334">
      <c r="F14334" s="30"/>
    </row>
    <row r="14335">
      <c r="F14335" s="30"/>
    </row>
    <row r="14336">
      <c r="F14336" s="30"/>
    </row>
    <row r="14337">
      <c r="F14337" s="30"/>
    </row>
    <row r="14338">
      <c r="F14338" s="30"/>
    </row>
    <row r="14339">
      <c r="F14339" s="30"/>
    </row>
    <row r="14340">
      <c r="F14340" s="30"/>
    </row>
    <row r="14341">
      <c r="F14341" s="30"/>
    </row>
    <row r="14342">
      <c r="F14342" s="30"/>
    </row>
    <row r="14343">
      <c r="F14343" s="30"/>
    </row>
    <row r="14344">
      <c r="F14344" s="30"/>
    </row>
    <row r="14345">
      <c r="F14345" s="30"/>
    </row>
    <row r="14346">
      <c r="F14346" s="30"/>
    </row>
    <row r="14347">
      <c r="F14347" s="30"/>
    </row>
    <row r="14348">
      <c r="F14348" s="30"/>
    </row>
    <row r="14349">
      <c r="F14349" s="30"/>
    </row>
    <row r="14350">
      <c r="F14350" s="30"/>
    </row>
    <row r="14351">
      <c r="F14351" s="30"/>
    </row>
    <row r="14352">
      <c r="F14352" s="30"/>
    </row>
    <row r="14353">
      <c r="F14353" s="30"/>
    </row>
    <row r="14354">
      <c r="F14354" s="30"/>
    </row>
    <row r="14355">
      <c r="F14355" s="30"/>
    </row>
    <row r="14356">
      <c r="F14356" s="30"/>
    </row>
    <row r="14357">
      <c r="F14357" s="30"/>
    </row>
    <row r="14358">
      <c r="F14358" s="30"/>
    </row>
    <row r="14359">
      <c r="F14359" s="30"/>
    </row>
    <row r="14360">
      <c r="F14360" s="30"/>
    </row>
    <row r="14361">
      <c r="F14361" s="30"/>
    </row>
    <row r="14362">
      <c r="F14362" s="30"/>
    </row>
    <row r="14363">
      <c r="F14363" s="30"/>
    </row>
    <row r="14364">
      <c r="F14364" s="30"/>
    </row>
    <row r="14365">
      <c r="F14365" s="30"/>
    </row>
    <row r="14366">
      <c r="F14366" s="30"/>
    </row>
    <row r="14367">
      <c r="F14367" s="30"/>
    </row>
    <row r="14368">
      <c r="F14368" s="30"/>
    </row>
    <row r="14369">
      <c r="F14369" s="30"/>
    </row>
    <row r="14370">
      <c r="F14370" s="30"/>
    </row>
    <row r="14371">
      <c r="F14371" s="30"/>
    </row>
    <row r="14372">
      <c r="F14372" s="30"/>
    </row>
    <row r="14373">
      <c r="F14373" s="30"/>
    </row>
    <row r="14374">
      <c r="F14374" s="30"/>
    </row>
    <row r="14375">
      <c r="F14375" s="30"/>
    </row>
    <row r="14376">
      <c r="F14376" s="30"/>
    </row>
    <row r="14377">
      <c r="F14377" s="30"/>
    </row>
    <row r="14378">
      <c r="F14378" s="30"/>
    </row>
    <row r="14379">
      <c r="F14379" s="30"/>
    </row>
    <row r="14380">
      <c r="F14380" s="30"/>
    </row>
    <row r="14381">
      <c r="F14381" s="30"/>
    </row>
    <row r="14382">
      <c r="F14382" s="30"/>
    </row>
    <row r="14383">
      <c r="F14383" s="30"/>
    </row>
    <row r="14384">
      <c r="F14384" s="30"/>
    </row>
    <row r="14385">
      <c r="F14385" s="30"/>
    </row>
    <row r="14386">
      <c r="F14386" s="30"/>
    </row>
    <row r="14387">
      <c r="F14387" s="30"/>
    </row>
    <row r="14388">
      <c r="F14388" s="30"/>
    </row>
    <row r="14389">
      <c r="F14389" s="30"/>
    </row>
    <row r="14390">
      <c r="F14390" s="30"/>
    </row>
    <row r="14391">
      <c r="F14391" s="30"/>
    </row>
    <row r="14392">
      <c r="F14392" s="30"/>
    </row>
    <row r="14393">
      <c r="F14393" s="30"/>
    </row>
    <row r="14394">
      <c r="F14394" s="30"/>
    </row>
    <row r="14395">
      <c r="F14395" s="30"/>
    </row>
    <row r="14396">
      <c r="F14396" s="30"/>
    </row>
    <row r="14397">
      <c r="F14397" s="30"/>
    </row>
    <row r="14398">
      <c r="F14398" s="30"/>
    </row>
    <row r="14399">
      <c r="F14399" s="30"/>
    </row>
    <row r="14400">
      <c r="F14400" s="30"/>
    </row>
    <row r="14401">
      <c r="F14401" s="30"/>
    </row>
    <row r="14402">
      <c r="F14402" s="30"/>
    </row>
    <row r="14403">
      <c r="F14403" s="30"/>
    </row>
    <row r="14404">
      <c r="F14404" s="30"/>
    </row>
    <row r="14405">
      <c r="F14405" s="30"/>
    </row>
    <row r="14406">
      <c r="F14406" s="30"/>
    </row>
    <row r="14407">
      <c r="F14407" s="30"/>
    </row>
    <row r="14408">
      <c r="F14408" s="30"/>
    </row>
    <row r="14409">
      <c r="F14409" s="30"/>
    </row>
    <row r="14410">
      <c r="F14410" s="30"/>
    </row>
    <row r="14411">
      <c r="F14411" s="30"/>
    </row>
    <row r="14412">
      <c r="F14412" s="30"/>
    </row>
    <row r="14413">
      <c r="F14413" s="30"/>
    </row>
    <row r="14414">
      <c r="F14414" s="30"/>
    </row>
    <row r="14415">
      <c r="F14415" s="30"/>
    </row>
    <row r="14416">
      <c r="F14416" s="30"/>
    </row>
    <row r="14417">
      <c r="F14417" s="30"/>
    </row>
    <row r="14418">
      <c r="F14418" s="30"/>
    </row>
    <row r="14419">
      <c r="F14419" s="30"/>
    </row>
    <row r="14420">
      <c r="F14420" s="30"/>
    </row>
    <row r="14421">
      <c r="F14421" s="30"/>
    </row>
    <row r="14422">
      <c r="F14422" s="30"/>
    </row>
    <row r="14423">
      <c r="F14423" s="30"/>
    </row>
    <row r="14424">
      <c r="F14424" s="30"/>
    </row>
    <row r="14425">
      <c r="F14425" s="30"/>
    </row>
    <row r="14426">
      <c r="F14426" s="30"/>
    </row>
    <row r="14427">
      <c r="F14427" s="30"/>
    </row>
    <row r="14428">
      <c r="F14428" s="30"/>
    </row>
    <row r="14429">
      <c r="F14429" s="30"/>
    </row>
    <row r="14430">
      <c r="F14430" s="30"/>
    </row>
    <row r="14431">
      <c r="F14431" s="30"/>
    </row>
    <row r="14432">
      <c r="F14432" s="30"/>
    </row>
    <row r="14433">
      <c r="F14433" s="30"/>
    </row>
    <row r="14434">
      <c r="F14434" s="30"/>
    </row>
    <row r="14435">
      <c r="F14435" s="30"/>
    </row>
    <row r="14436">
      <c r="F14436" s="30"/>
    </row>
    <row r="14437">
      <c r="F14437" s="30"/>
    </row>
    <row r="14438">
      <c r="F14438" s="30"/>
    </row>
    <row r="14439">
      <c r="F14439" s="30"/>
    </row>
    <row r="14440">
      <c r="F14440" s="30"/>
    </row>
    <row r="14441">
      <c r="F14441" s="30"/>
    </row>
    <row r="14442">
      <c r="F14442" s="30"/>
    </row>
    <row r="14443">
      <c r="F14443" s="30"/>
    </row>
    <row r="14444">
      <c r="F14444" s="30"/>
    </row>
    <row r="14445">
      <c r="F14445" s="30"/>
    </row>
    <row r="14446">
      <c r="F14446" s="30"/>
    </row>
    <row r="14447">
      <c r="F14447" s="30"/>
    </row>
    <row r="14448">
      <c r="F14448" s="30"/>
    </row>
    <row r="14449">
      <c r="F14449" s="30"/>
    </row>
    <row r="14450">
      <c r="F14450" s="30"/>
    </row>
    <row r="14451">
      <c r="F14451" s="30"/>
    </row>
    <row r="14452">
      <c r="F14452" s="30"/>
    </row>
    <row r="14453">
      <c r="F14453" s="30"/>
    </row>
    <row r="14454">
      <c r="F14454" s="30"/>
    </row>
    <row r="14455">
      <c r="F14455" s="30"/>
    </row>
    <row r="14456">
      <c r="F14456" s="30"/>
    </row>
    <row r="14457">
      <c r="F14457" s="30"/>
    </row>
    <row r="14458">
      <c r="F14458" s="30"/>
    </row>
    <row r="14459">
      <c r="F14459" s="30"/>
    </row>
    <row r="14460">
      <c r="F14460" s="30"/>
    </row>
    <row r="14461">
      <c r="F14461" s="30"/>
    </row>
    <row r="14462">
      <c r="F14462" s="30"/>
    </row>
    <row r="14463">
      <c r="F14463" s="30"/>
    </row>
    <row r="14464">
      <c r="F14464" s="30"/>
    </row>
    <row r="14465">
      <c r="F14465" s="30"/>
    </row>
    <row r="14466">
      <c r="F14466" s="30"/>
    </row>
    <row r="14467">
      <c r="F14467" s="30"/>
    </row>
    <row r="14468">
      <c r="F14468" s="30"/>
    </row>
    <row r="14469">
      <c r="F14469" s="30"/>
    </row>
    <row r="14470">
      <c r="F14470" s="30"/>
    </row>
    <row r="14471">
      <c r="F14471" s="30"/>
    </row>
    <row r="14472">
      <c r="F14472" s="30"/>
    </row>
    <row r="14473">
      <c r="F14473" s="30"/>
    </row>
    <row r="14474">
      <c r="F14474" s="30"/>
    </row>
    <row r="14475">
      <c r="F14475" s="30"/>
    </row>
    <row r="14476">
      <c r="F14476" s="30"/>
    </row>
    <row r="14477">
      <c r="F14477" s="30"/>
    </row>
    <row r="14478">
      <c r="F14478" s="30"/>
    </row>
    <row r="14479">
      <c r="F14479" s="30"/>
    </row>
    <row r="14480">
      <c r="F14480" s="30"/>
    </row>
    <row r="14481">
      <c r="F14481" s="30"/>
    </row>
    <row r="14482">
      <c r="F14482" s="30"/>
    </row>
    <row r="14483">
      <c r="F14483" s="30"/>
    </row>
    <row r="14484">
      <c r="F14484" s="30"/>
    </row>
    <row r="14485">
      <c r="F14485" s="30"/>
    </row>
    <row r="14486">
      <c r="F14486" s="30"/>
    </row>
    <row r="14487">
      <c r="F14487" s="30"/>
    </row>
    <row r="14488">
      <c r="F14488" s="30"/>
    </row>
    <row r="14489">
      <c r="F14489" s="30"/>
    </row>
    <row r="14490">
      <c r="F14490" s="30"/>
    </row>
    <row r="14491">
      <c r="F14491" s="30"/>
    </row>
    <row r="14492">
      <c r="F14492" s="30"/>
    </row>
    <row r="14493">
      <c r="F14493" s="30"/>
    </row>
    <row r="14494">
      <c r="F14494" s="30"/>
    </row>
    <row r="14495">
      <c r="F14495" s="30"/>
    </row>
    <row r="14496">
      <c r="F14496" s="30"/>
    </row>
    <row r="14497">
      <c r="F14497" s="30"/>
    </row>
    <row r="14498">
      <c r="F14498" s="30"/>
    </row>
    <row r="14499">
      <c r="F14499" s="30"/>
    </row>
    <row r="14500">
      <c r="F14500" s="30"/>
    </row>
    <row r="14501">
      <c r="F14501" s="30"/>
    </row>
    <row r="14502">
      <c r="F14502" s="30"/>
    </row>
    <row r="14503">
      <c r="F14503" s="30"/>
    </row>
    <row r="14504">
      <c r="F14504" s="30"/>
    </row>
    <row r="14505">
      <c r="F14505" s="30"/>
    </row>
    <row r="14506">
      <c r="F14506" s="30"/>
    </row>
    <row r="14507">
      <c r="F14507" s="30"/>
    </row>
    <row r="14508">
      <c r="F14508" s="30"/>
    </row>
    <row r="14509">
      <c r="F14509" s="30"/>
    </row>
    <row r="14510">
      <c r="F14510" s="30"/>
    </row>
    <row r="14511">
      <c r="F14511" s="30"/>
    </row>
    <row r="14512">
      <c r="F14512" s="30"/>
    </row>
    <row r="14513">
      <c r="F14513" s="30"/>
    </row>
    <row r="14514">
      <c r="F14514" s="30"/>
    </row>
    <row r="14515">
      <c r="F14515" s="30"/>
    </row>
    <row r="14516">
      <c r="F14516" s="30"/>
    </row>
    <row r="14517">
      <c r="F14517" s="30"/>
    </row>
    <row r="14518">
      <c r="F14518" s="30"/>
    </row>
    <row r="14519">
      <c r="F14519" s="30"/>
    </row>
    <row r="14520">
      <c r="F14520" s="30"/>
    </row>
    <row r="14521">
      <c r="F14521" s="30"/>
    </row>
    <row r="14522">
      <c r="F14522" s="30"/>
    </row>
    <row r="14523">
      <c r="F14523" s="30"/>
    </row>
    <row r="14524">
      <c r="F14524" s="30"/>
    </row>
    <row r="14525">
      <c r="F14525" s="30"/>
    </row>
    <row r="14526">
      <c r="F14526" s="30"/>
    </row>
    <row r="14527">
      <c r="F14527" s="30"/>
    </row>
    <row r="14528">
      <c r="F14528" s="30"/>
    </row>
    <row r="14529">
      <c r="F14529" s="30"/>
    </row>
    <row r="14530">
      <c r="F14530" s="30"/>
    </row>
    <row r="14531">
      <c r="F14531" s="30"/>
    </row>
    <row r="14532">
      <c r="F14532" s="30"/>
    </row>
    <row r="14533">
      <c r="F14533" s="30"/>
    </row>
    <row r="14534">
      <c r="F14534" s="30"/>
    </row>
    <row r="14535">
      <c r="F14535" s="30"/>
    </row>
    <row r="14536">
      <c r="F14536" s="30"/>
    </row>
    <row r="14537">
      <c r="F14537" s="30"/>
    </row>
    <row r="14538">
      <c r="F14538" s="30"/>
    </row>
    <row r="14539">
      <c r="F14539" s="30"/>
    </row>
    <row r="14540">
      <c r="F14540" s="30"/>
    </row>
    <row r="14541">
      <c r="F14541" s="30"/>
    </row>
    <row r="14542">
      <c r="F14542" s="30"/>
    </row>
    <row r="14543">
      <c r="F14543" s="30"/>
    </row>
    <row r="14544">
      <c r="F14544" s="30"/>
    </row>
    <row r="14545">
      <c r="F14545" s="30"/>
    </row>
    <row r="14546">
      <c r="F14546" s="30"/>
    </row>
    <row r="14547">
      <c r="F14547" s="30"/>
    </row>
    <row r="14548">
      <c r="F14548" s="30"/>
    </row>
    <row r="14549">
      <c r="F14549" s="30"/>
    </row>
    <row r="14550">
      <c r="F14550" s="30"/>
    </row>
    <row r="14551">
      <c r="F14551" s="30"/>
    </row>
    <row r="14552">
      <c r="F14552" s="30"/>
    </row>
    <row r="14553">
      <c r="F14553" s="30"/>
    </row>
    <row r="14554">
      <c r="F14554" s="30"/>
    </row>
    <row r="14555">
      <c r="F14555" s="30"/>
    </row>
    <row r="14556">
      <c r="F14556" s="30"/>
    </row>
    <row r="14557">
      <c r="F14557" s="30"/>
    </row>
    <row r="14558">
      <c r="F14558" s="30"/>
    </row>
    <row r="14559">
      <c r="F14559" s="30"/>
    </row>
    <row r="14560">
      <c r="F14560" s="30"/>
    </row>
    <row r="14561">
      <c r="F14561" s="30"/>
    </row>
    <row r="14562">
      <c r="F14562" s="30"/>
    </row>
    <row r="14563">
      <c r="F14563" s="30"/>
    </row>
    <row r="14564">
      <c r="F14564" s="30"/>
    </row>
    <row r="14565">
      <c r="F14565" s="30"/>
    </row>
    <row r="14566">
      <c r="F14566" s="30"/>
    </row>
    <row r="14567">
      <c r="F14567" s="30"/>
    </row>
    <row r="14568">
      <c r="F14568" s="30"/>
    </row>
    <row r="14569">
      <c r="F14569" s="30"/>
    </row>
    <row r="14570">
      <c r="F14570" s="30"/>
    </row>
    <row r="14571">
      <c r="F14571" s="30"/>
    </row>
    <row r="14572">
      <c r="F14572" s="30"/>
    </row>
    <row r="14573">
      <c r="F14573" s="30"/>
    </row>
    <row r="14574">
      <c r="F14574" s="30"/>
    </row>
    <row r="14575">
      <c r="F14575" s="30"/>
    </row>
    <row r="14576">
      <c r="F14576" s="30"/>
    </row>
    <row r="14577">
      <c r="F14577" s="30"/>
    </row>
    <row r="14578">
      <c r="F14578" s="30"/>
    </row>
    <row r="14579">
      <c r="F14579" s="30"/>
    </row>
    <row r="14580">
      <c r="F14580" s="30"/>
    </row>
    <row r="14581">
      <c r="F14581" s="30"/>
    </row>
    <row r="14582">
      <c r="F14582" s="30"/>
    </row>
    <row r="14583">
      <c r="F14583" s="30"/>
    </row>
    <row r="14584">
      <c r="F14584" s="30"/>
    </row>
    <row r="14585">
      <c r="F14585" s="30"/>
    </row>
    <row r="14586">
      <c r="F14586" s="30"/>
    </row>
    <row r="14587">
      <c r="F14587" s="30"/>
    </row>
    <row r="14588">
      <c r="F14588" s="30"/>
    </row>
    <row r="14589">
      <c r="F14589" s="30"/>
    </row>
    <row r="14590">
      <c r="F14590" s="30"/>
    </row>
    <row r="14591">
      <c r="F14591" s="30"/>
    </row>
    <row r="14592">
      <c r="F14592" s="30"/>
    </row>
    <row r="14593">
      <c r="F14593" s="30"/>
    </row>
    <row r="14594">
      <c r="F14594" s="30"/>
    </row>
    <row r="14595">
      <c r="F14595" s="30"/>
    </row>
    <row r="14596">
      <c r="F14596" s="30"/>
    </row>
    <row r="14597">
      <c r="F14597" s="30"/>
    </row>
    <row r="14598">
      <c r="F14598" s="30"/>
    </row>
    <row r="14599">
      <c r="F14599" s="30"/>
    </row>
    <row r="14600">
      <c r="F14600" s="30"/>
    </row>
    <row r="14601">
      <c r="F14601" s="30"/>
    </row>
    <row r="14602">
      <c r="F14602" s="30"/>
    </row>
    <row r="14603">
      <c r="F14603" s="30"/>
    </row>
    <row r="14604">
      <c r="F14604" s="30"/>
    </row>
    <row r="14605">
      <c r="F14605" s="30"/>
    </row>
    <row r="14606">
      <c r="F14606" s="30"/>
    </row>
    <row r="14607">
      <c r="F14607" s="30"/>
    </row>
    <row r="14608">
      <c r="F14608" s="30"/>
    </row>
    <row r="14609">
      <c r="F14609" s="30"/>
    </row>
    <row r="14610">
      <c r="F14610" s="30"/>
    </row>
    <row r="14611">
      <c r="F14611" s="30"/>
    </row>
    <row r="14612">
      <c r="F14612" s="30"/>
    </row>
    <row r="14613">
      <c r="F14613" s="30"/>
    </row>
    <row r="14614">
      <c r="F14614" s="30"/>
    </row>
    <row r="14615">
      <c r="F14615" s="30"/>
    </row>
    <row r="14616">
      <c r="F14616" s="30"/>
    </row>
    <row r="14617">
      <c r="F14617" s="30"/>
    </row>
    <row r="14618">
      <c r="F14618" s="30"/>
    </row>
    <row r="14619">
      <c r="F14619" s="30"/>
    </row>
    <row r="14620">
      <c r="F14620" s="30"/>
    </row>
    <row r="14621">
      <c r="F14621" s="30"/>
    </row>
    <row r="14622">
      <c r="F14622" s="30"/>
    </row>
    <row r="14623">
      <c r="F14623" s="30"/>
    </row>
    <row r="14624">
      <c r="F14624" s="30"/>
    </row>
    <row r="14625">
      <c r="F14625" s="30"/>
    </row>
    <row r="14626">
      <c r="F14626" s="30"/>
    </row>
    <row r="14627">
      <c r="F14627" s="30"/>
    </row>
    <row r="14628">
      <c r="F14628" s="30"/>
    </row>
    <row r="14629">
      <c r="F14629" s="30"/>
    </row>
    <row r="14630">
      <c r="F14630" s="30"/>
    </row>
    <row r="14631">
      <c r="F14631" s="30"/>
    </row>
    <row r="14632">
      <c r="F14632" s="30"/>
    </row>
    <row r="14633">
      <c r="F14633" s="30"/>
    </row>
    <row r="14634">
      <c r="F14634" s="30"/>
    </row>
    <row r="14635">
      <c r="F14635" s="30"/>
    </row>
    <row r="14636">
      <c r="F14636" s="30"/>
    </row>
    <row r="14637">
      <c r="F14637" s="30"/>
    </row>
    <row r="14638">
      <c r="F14638" s="30"/>
    </row>
    <row r="14639">
      <c r="F14639" s="30"/>
    </row>
    <row r="14640">
      <c r="F14640" s="30"/>
    </row>
    <row r="14641">
      <c r="F14641" s="30"/>
    </row>
    <row r="14642">
      <c r="F14642" s="30"/>
    </row>
    <row r="14643">
      <c r="F14643" s="30"/>
    </row>
    <row r="14644">
      <c r="F14644" s="30"/>
    </row>
    <row r="14645">
      <c r="F14645" s="30"/>
    </row>
    <row r="14646">
      <c r="F14646" s="30"/>
    </row>
    <row r="14647">
      <c r="F14647" s="30"/>
    </row>
    <row r="14648">
      <c r="F14648" s="30"/>
    </row>
    <row r="14649">
      <c r="F14649" s="30"/>
    </row>
    <row r="14650">
      <c r="F14650" s="30"/>
    </row>
    <row r="14651">
      <c r="F14651" s="30"/>
    </row>
    <row r="14652">
      <c r="F14652" s="30"/>
    </row>
    <row r="14653">
      <c r="F14653" s="30"/>
    </row>
    <row r="14654">
      <c r="F14654" s="30"/>
    </row>
    <row r="14655">
      <c r="F14655" s="30"/>
    </row>
    <row r="14656">
      <c r="F14656" s="30"/>
    </row>
    <row r="14657">
      <c r="F14657" s="30"/>
    </row>
    <row r="14658">
      <c r="F14658" s="30"/>
    </row>
    <row r="14659">
      <c r="F14659" s="30"/>
    </row>
    <row r="14660">
      <c r="F14660" s="30"/>
    </row>
    <row r="14661">
      <c r="F14661" s="30"/>
    </row>
    <row r="14662">
      <c r="F14662" s="30"/>
    </row>
    <row r="14663">
      <c r="F14663" s="30"/>
    </row>
    <row r="14664">
      <c r="F14664" s="30"/>
    </row>
    <row r="14665">
      <c r="F14665" s="30"/>
    </row>
    <row r="14666">
      <c r="F14666" s="30"/>
    </row>
    <row r="14667">
      <c r="F14667" s="30"/>
    </row>
    <row r="14668">
      <c r="F14668" s="30"/>
    </row>
    <row r="14669">
      <c r="F14669" s="30"/>
    </row>
    <row r="14670">
      <c r="F14670" s="30"/>
    </row>
    <row r="14671">
      <c r="F14671" s="30"/>
    </row>
    <row r="14672">
      <c r="F14672" s="30"/>
    </row>
    <row r="14673">
      <c r="F14673" s="30"/>
    </row>
    <row r="14674">
      <c r="F14674" s="30"/>
    </row>
    <row r="14675">
      <c r="F14675" s="30"/>
    </row>
    <row r="14676">
      <c r="F14676" s="30"/>
    </row>
    <row r="14677">
      <c r="F14677" s="30"/>
    </row>
    <row r="14678">
      <c r="F14678" s="30"/>
    </row>
    <row r="14679">
      <c r="F14679" s="30"/>
    </row>
    <row r="14680">
      <c r="F14680" s="30"/>
    </row>
    <row r="14681">
      <c r="F14681" s="30"/>
    </row>
    <row r="14682">
      <c r="F14682" s="30"/>
    </row>
    <row r="14683">
      <c r="F14683" s="30"/>
    </row>
    <row r="14684">
      <c r="F14684" s="30"/>
    </row>
    <row r="14685">
      <c r="F14685" s="30"/>
    </row>
    <row r="14686">
      <c r="F14686" s="30"/>
    </row>
    <row r="14687">
      <c r="F14687" s="30"/>
    </row>
    <row r="14688">
      <c r="F14688" s="30"/>
    </row>
    <row r="14689">
      <c r="F14689" s="30"/>
    </row>
    <row r="14690">
      <c r="F14690" s="30"/>
    </row>
    <row r="14691">
      <c r="F14691" s="30"/>
    </row>
    <row r="14692">
      <c r="F14692" s="30"/>
    </row>
    <row r="14693">
      <c r="F14693" s="30"/>
    </row>
    <row r="14694">
      <c r="F14694" s="30"/>
    </row>
    <row r="14695">
      <c r="F14695" s="30"/>
    </row>
    <row r="14696">
      <c r="F14696" s="30"/>
    </row>
    <row r="14697">
      <c r="F14697" s="30"/>
    </row>
    <row r="14698">
      <c r="F14698" s="30"/>
    </row>
    <row r="14699">
      <c r="F14699" s="30"/>
    </row>
    <row r="14700">
      <c r="F14700" s="30"/>
    </row>
    <row r="14701">
      <c r="F14701" s="30"/>
    </row>
    <row r="14702">
      <c r="F14702" s="30"/>
    </row>
    <row r="14703">
      <c r="F14703" s="30"/>
    </row>
    <row r="14704">
      <c r="F14704" s="30"/>
    </row>
    <row r="14705">
      <c r="F14705" s="30"/>
    </row>
    <row r="14706">
      <c r="F14706" s="30"/>
    </row>
    <row r="14707">
      <c r="F14707" s="30"/>
    </row>
    <row r="14708">
      <c r="F14708" s="30"/>
    </row>
    <row r="14709">
      <c r="F14709" s="30"/>
    </row>
    <row r="14710">
      <c r="F14710" s="30"/>
    </row>
    <row r="14711">
      <c r="F14711" s="30"/>
    </row>
    <row r="14712">
      <c r="F14712" s="30"/>
    </row>
    <row r="14713">
      <c r="F14713" s="30"/>
    </row>
    <row r="14714">
      <c r="F14714" s="30"/>
    </row>
    <row r="14715">
      <c r="F14715" s="30"/>
    </row>
    <row r="14716">
      <c r="F14716" s="30"/>
    </row>
    <row r="14717">
      <c r="F14717" s="30"/>
    </row>
    <row r="14718">
      <c r="F14718" s="30"/>
    </row>
    <row r="14719">
      <c r="F14719" s="30"/>
    </row>
    <row r="14720">
      <c r="F14720" s="30"/>
    </row>
    <row r="14721">
      <c r="F14721" s="30"/>
    </row>
    <row r="14722">
      <c r="F14722" s="30"/>
    </row>
    <row r="14723">
      <c r="F14723" s="30"/>
    </row>
    <row r="14724">
      <c r="F14724" s="30"/>
    </row>
    <row r="14725">
      <c r="F14725" s="30"/>
    </row>
    <row r="14726">
      <c r="F14726" s="30"/>
    </row>
    <row r="14727">
      <c r="F14727" s="30"/>
    </row>
    <row r="14728">
      <c r="F14728" s="30"/>
    </row>
    <row r="14729">
      <c r="F14729" s="30"/>
    </row>
    <row r="14730">
      <c r="F14730" s="30"/>
    </row>
    <row r="14731">
      <c r="F14731" s="30"/>
    </row>
    <row r="14732">
      <c r="F14732" s="30"/>
    </row>
    <row r="14733">
      <c r="F14733" s="30"/>
    </row>
    <row r="14734">
      <c r="F14734" s="30"/>
    </row>
    <row r="14735">
      <c r="F14735" s="30"/>
    </row>
    <row r="14736">
      <c r="F14736" s="30"/>
    </row>
    <row r="14737">
      <c r="F14737" s="30"/>
    </row>
    <row r="14738">
      <c r="F14738" s="30"/>
    </row>
    <row r="14739">
      <c r="F14739" s="30"/>
    </row>
    <row r="14740">
      <c r="F14740" s="30"/>
    </row>
    <row r="14741">
      <c r="F14741" s="30"/>
    </row>
    <row r="14742">
      <c r="F14742" s="30"/>
    </row>
    <row r="14743">
      <c r="F14743" s="30"/>
    </row>
    <row r="14744">
      <c r="F14744" s="30"/>
    </row>
    <row r="14745">
      <c r="F14745" s="30"/>
    </row>
    <row r="14746">
      <c r="F14746" s="30"/>
    </row>
    <row r="14747">
      <c r="F14747" s="30"/>
    </row>
    <row r="14748">
      <c r="F14748" s="30"/>
    </row>
    <row r="14749">
      <c r="F14749" s="30"/>
    </row>
    <row r="14750">
      <c r="F14750" s="30"/>
    </row>
    <row r="14751">
      <c r="F14751" s="30"/>
    </row>
    <row r="14752">
      <c r="F14752" s="30"/>
    </row>
    <row r="14753">
      <c r="F14753" s="30"/>
    </row>
    <row r="14754">
      <c r="F14754" s="30"/>
    </row>
    <row r="14755">
      <c r="F14755" s="30"/>
    </row>
    <row r="14756">
      <c r="F14756" s="30"/>
    </row>
    <row r="14757">
      <c r="F14757" s="30"/>
    </row>
    <row r="14758">
      <c r="F14758" s="30"/>
    </row>
    <row r="14759">
      <c r="F14759" s="30"/>
    </row>
    <row r="14760">
      <c r="F14760" s="30"/>
    </row>
    <row r="14761">
      <c r="F14761" s="30"/>
    </row>
    <row r="14762">
      <c r="F14762" s="30"/>
    </row>
    <row r="14763">
      <c r="F14763" s="30"/>
    </row>
    <row r="14764">
      <c r="F14764" s="30"/>
    </row>
    <row r="14765">
      <c r="F14765" s="30"/>
    </row>
    <row r="14766">
      <c r="F14766" s="30"/>
    </row>
    <row r="14767">
      <c r="F14767" s="30"/>
    </row>
    <row r="14768">
      <c r="F14768" s="30"/>
    </row>
    <row r="14769">
      <c r="F14769" s="30"/>
    </row>
    <row r="14770">
      <c r="F14770" s="30"/>
    </row>
    <row r="14771">
      <c r="F14771" s="30"/>
    </row>
    <row r="14772">
      <c r="F14772" s="30"/>
    </row>
    <row r="14773">
      <c r="F14773" s="30"/>
    </row>
    <row r="14774">
      <c r="F14774" s="30"/>
    </row>
    <row r="14775">
      <c r="F14775" s="30"/>
    </row>
    <row r="14776">
      <c r="F14776" s="30"/>
    </row>
    <row r="14777">
      <c r="F14777" s="30"/>
    </row>
    <row r="14778">
      <c r="F14778" s="30"/>
    </row>
    <row r="14779">
      <c r="F14779" s="30"/>
    </row>
    <row r="14780">
      <c r="F14780" s="30"/>
    </row>
    <row r="14781">
      <c r="F14781" s="30"/>
    </row>
    <row r="14782">
      <c r="F14782" s="30"/>
    </row>
    <row r="14783">
      <c r="F14783" s="30"/>
    </row>
    <row r="14784">
      <c r="F14784" s="30"/>
    </row>
    <row r="14785">
      <c r="F14785" s="30"/>
    </row>
    <row r="14786">
      <c r="F14786" s="30"/>
    </row>
    <row r="14787">
      <c r="F14787" s="30"/>
    </row>
    <row r="14788">
      <c r="F14788" s="30"/>
    </row>
    <row r="14789">
      <c r="F14789" s="30"/>
    </row>
    <row r="14790">
      <c r="F14790" s="30"/>
    </row>
    <row r="14791">
      <c r="F14791" s="30"/>
    </row>
    <row r="14792">
      <c r="F14792" s="30"/>
    </row>
    <row r="14793">
      <c r="F14793" s="30"/>
    </row>
    <row r="14794">
      <c r="F14794" s="30"/>
    </row>
    <row r="14795">
      <c r="F14795" s="30"/>
    </row>
    <row r="14796">
      <c r="F14796" s="30"/>
    </row>
    <row r="14797">
      <c r="F14797" s="30"/>
    </row>
    <row r="14798">
      <c r="F14798" s="30"/>
    </row>
    <row r="14799">
      <c r="F14799" s="30"/>
    </row>
    <row r="14800">
      <c r="F14800" s="30"/>
    </row>
    <row r="14801">
      <c r="F14801" s="30"/>
    </row>
    <row r="14802">
      <c r="F14802" s="30"/>
    </row>
    <row r="14803">
      <c r="F14803" s="30"/>
    </row>
    <row r="14804">
      <c r="F14804" s="30"/>
    </row>
    <row r="14805">
      <c r="F14805" s="30"/>
    </row>
    <row r="14806">
      <c r="F14806" s="30"/>
    </row>
    <row r="14807">
      <c r="F14807" s="30"/>
    </row>
    <row r="14808">
      <c r="F14808" s="30"/>
    </row>
    <row r="14809">
      <c r="F14809" s="30"/>
    </row>
    <row r="14810">
      <c r="F14810" s="30"/>
    </row>
    <row r="14811">
      <c r="F14811" s="30"/>
    </row>
    <row r="14812">
      <c r="F14812" s="30"/>
    </row>
    <row r="14813">
      <c r="F14813" s="30"/>
    </row>
    <row r="14814">
      <c r="F14814" s="30"/>
    </row>
    <row r="14815">
      <c r="F14815" s="30"/>
    </row>
    <row r="14816">
      <c r="F14816" s="30"/>
    </row>
    <row r="14817">
      <c r="F14817" s="30"/>
    </row>
    <row r="14818">
      <c r="F14818" s="30"/>
    </row>
    <row r="14819">
      <c r="F14819" s="30"/>
    </row>
    <row r="14820">
      <c r="F14820" s="30"/>
    </row>
    <row r="14821">
      <c r="F14821" s="30"/>
    </row>
    <row r="14822">
      <c r="F14822" s="30"/>
    </row>
    <row r="14823">
      <c r="F14823" s="30"/>
    </row>
    <row r="14824">
      <c r="F14824" s="30"/>
    </row>
    <row r="14825">
      <c r="F14825" s="30"/>
    </row>
    <row r="14826">
      <c r="F14826" s="30"/>
    </row>
    <row r="14827">
      <c r="F14827" s="30"/>
    </row>
    <row r="14828">
      <c r="F14828" s="30"/>
    </row>
    <row r="14829">
      <c r="F14829" s="30"/>
    </row>
    <row r="14830">
      <c r="F14830" s="30"/>
    </row>
    <row r="14831">
      <c r="F14831" s="30"/>
    </row>
    <row r="14832">
      <c r="F14832" s="30"/>
    </row>
    <row r="14833">
      <c r="F14833" s="30"/>
    </row>
    <row r="14834">
      <c r="F14834" s="30"/>
    </row>
    <row r="14835">
      <c r="F14835" s="30"/>
    </row>
    <row r="14836">
      <c r="F14836" s="30"/>
    </row>
    <row r="14837">
      <c r="F14837" s="30"/>
    </row>
    <row r="14838">
      <c r="F14838" s="30"/>
    </row>
    <row r="14839">
      <c r="F14839" s="30"/>
    </row>
    <row r="14840">
      <c r="F14840" s="30"/>
    </row>
    <row r="14841">
      <c r="F14841" s="30"/>
    </row>
    <row r="14842">
      <c r="F14842" s="30"/>
    </row>
    <row r="14843">
      <c r="F14843" s="30"/>
    </row>
    <row r="14844">
      <c r="F14844" s="30"/>
    </row>
    <row r="14845">
      <c r="F14845" s="30"/>
    </row>
    <row r="14846">
      <c r="F14846" s="30"/>
    </row>
    <row r="14847">
      <c r="F14847" s="30"/>
    </row>
    <row r="14848">
      <c r="F14848" s="30"/>
    </row>
    <row r="14849">
      <c r="F14849" s="30"/>
    </row>
    <row r="14850">
      <c r="F14850" s="30"/>
    </row>
    <row r="14851">
      <c r="F14851" s="30"/>
    </row>
    <row r="14852">
      <c r="F14852" s="30"/>
    </row>
    <row r="14853">
      <c r="F14853" s="30"/>
    </row>
    <row r="14854">
      <c r="F14854" s="30"/>
    </row>
    <row r="14855">
      <c r="F14855" s="30"/>
    </row>
    <row r="14856">
      <c r="F14856" s="30"/>
    </row>
    <row r="14857">
      <c r="F14857" s="30"/>
    </row>
    <row r="14858">
      <c r="F14858" s="30"/>
    </row>
    <row r="14859">
      <c r="F14859" s="30"/>
    </row>
    <row r="14860">
      <c r="F14860" s="30"/>
    </row>
    <row r="14861">
      <c r="F14861" s="30"/>
    </row>
    <row r="14862">
      <c r="F14862" s="30"/>
    </row>
    <row r="14863">
      <c r="F14863" s="30"/>
    </row>
    <row r="14864">
      <c r="F14864" s="30"/>
    </row>
    <row r="14865">
      <c r="F14865" s="30"/>
    </row>
    <row r="14866">
      <c r="F14866" s="30"/>
    </row>
    <row r="14867">
      <c r="F14867" s="30"/>
    </row>
    <row r="14868">
      <c r="F14868" s="30"/>
    </row>
    <row r="14869">
      <c r="F14869" s="30"/>
    </row>
    <row r="14870">
      <c r="F14870" s="30"/>
    </row>
    <row r="14871">
      <c r="F14871" s="30"/>
    </row>
    <row r="14872">
      <c r="F14872" s="30"/>
    </row>
    <row r="14873">
      <c r="F14873" s="30"/>
    </row>
    <row r="14874">
      <c r="F14874" s="30"/>
    </row>
    <row r="14875">
      <c r="F14875" s="30"/>
    </row>
    <row r="14876">
      <c r="F14876" s="30"/>
    </row>
    <row r="14877">
      <c r="F14877" s="30"/>
    </row>
    <row r="14878">
      <c r="F14878" s="30"/>
    </row>
    <row r="14879">
      <c r="F14879" s="30"/>
    </row>
    <row r="14880">
      <c r="F14880" s="30"/>
    </row>
    <row r="14881">
      <c r="F14881" s="30"/>
    </row>
    <row r="14882">
      <c r="F14882" s="30"/>
    </row>
    <row r="14883">
      <c r="F14883" s="30"/>
    </row>
    <row r="14884">
      <c r="F14884" s="30"/>
    </row>
    <row r="14885">
      <c r="F14885" s="30"/>
    </row>
    <row r="14886">
      <c r="F14886" s="30"/>
    </row>
    <row r="14887">
      <c r="F14887" s="30"/>
    </row>
    <row r="14888">
      <c r="F14888" s="30"/>
    </row>
    <row r="14889">
      <c r="F14889" s="30"/>
    </row>
    <row r="14890">
      <c r="F14890" s="30"/>
    </row>
    <row r="14891">
      <c r="F14891" s="30"/>
    </row>
    <row r="14892">
      <c r="F14892" s="30"/>
    </row>
    <row r="14893">
      <c r="F14893" s="30"/>
    </row>
    <row r="14894">
      <c r="F14894" s="30"/>
    </row>
    <row r="14895">
      <c r="F14895" s="30"/>
    </row>
    <row r="14896">
      <c r="F14896" s="30"/>
    </row>
    <row r="14897">
      <c r="F14897" s="30"/>
    </row>
    <row r="14898">
      <c r="F14898" s="30"/>
    </row>
    <row r="14899">
      <c r="F14899" s="30"/>
    </row>
    <row r="14900">
      <c r="F14900" s="30"/>
    </row>
    <row r="14901">
      <c r="F14901" s="30"/>
    </row>
    <row r="14902">
      <c r="F14902" s="30"/>
    </row>
    <row r="14903">
      <c r="F14903" s="30"/>
    </row>
    <row r="14904">
      <c r="F14904" s="30"/>
    </row>
    <row r="14905">
      <c r="F14905" s="30"/>
    </row>
    <row r="14906">
      <c r="F14906" s="30"/>
    </row>
    <row r="14907">
      <c r="F14907" s="30"/>
    </row>
    <row r="14908">
      <c r="F14908" s="30"/>
    </row>
    <row r="14909">
      <c r="F14909" s="30"/>
    </row>
    <row r="14910">
      <c r="F14910" s="30"/>
    </row>
    <row r="14911">
      <c r="F14911" s="30"/>
    </row>
    <row r="14912">
      <c r="F14912" s="30"/>
    </row>
    <row r="14913">
      <c r="F14913" s="30"/>
    </row>
    <row r="14914">
      <c r="F14914" s="30"/>
    </row>
    <row r="14915">
      <c r="F14915" s="30"/>
    </row>
    <row r="14916">
      <c r="F14916" s="30"/>
    </row>
    <row r="14917">
      <c r="F14917" s="30"/>
    </row>
    <row r="14918">
      <c r="F14918" s="30"/>
    </row>
    <row r="14919">
      <c r="F14919" s="30"/>
    </row>
    <row r="14920">
      <c r="F14920" s="30"/>
    </row>
    <row r="14921">
      <c r="F14921" s="30"/>
    </row>
    <row r="14922">
      <c r="F14922" s="30"/>
    </row>
    <row r="14923">
      <c r="F14923" s="30"/>
    </row>
    <row r="14924">
      <c r="F14924" s="30"/>
    </row>
    <row r="14925">
      <c r="F14925" s="30"/>
    </row>
    <row r="14926">
      <c r="F14926" s="30"/>
    </row>
    <row r="14927">
      <c r="F14927" s="30"/>
    </row>
    <row r="14928">
      <c r="F14928" s="30"/>
    </row>
    <row r="14929">
      <c r="F14929" s="30"/>
    </row>
    <row r="14930">
      <c r="F14930" s="30"/>
    </row>
    <row r="14931">
      <c r="F14931" s="30"/>
    </row>
    <row r="14932">
      <c r="F14932" s="30"/>
    </row>
    <row r="14933">
      <c r="F14933" s="30"/>
    </row>
    <row r="14934">
      <c r="F14934" s="30"/>
    </row>
    <row r="14935">
      <c r="F14935" s="30"/>
    </row>
    <row r="14936">
      <c r="F14936" s="30"/>
    </row>
    <row r="14937">
      <c r="F14937" s="30"/>
    </row>
    <row r="14938">
      <c r="F14938" s="30"/>
    </row>
    <row r="14939">
      <c r="F14939" s="30"/>
    </row>
    <row r="14940">
      <c r="F14940" s="30"/>
    </row>
    <row r="14941">
      <c r="F14941" s="30"/>
    </row>
    <row r="14942">
      <c r="F14942" s="30"/>
    </row>
    <row r="14943">
      <c r="F14943" s="30"/>
    </row>
    <row r="14944">
      <c r="F14944" s="30"/>
    </row>
    <row r="14945">
      <c r="F14945" s="30"/>
    </row>
    <row r="14946">
      <c r="F14946" s="30"/>
    </row>
    <row r="14947">
      <c r="F14947" s="30"/>
    </row>
    <row r="14948">
      <c r="F14948" s="30"/>
    </row>
    <row r="14949">
      <c r="F14949" s="30"/>
    </row>
    <row r="14950">
      <c r="F14950" s="30"/>
    </row>
    <row r="14951">
      <c r="F14951" s="30"/>
    </row>
    <row r="14952">
      <c r="F14952" s="30"/>
    </row>
    <row r="14953">
      <c r="F14953" s="30"/>
    </row>
    <row r="14954">
      <c r="F14954" s="30"/>
    </row>
    <row r="14955">
      <c r="F14955" s="30"/>
    </row>
    <row r="14956">
      <c r="F14956" s="30"/>
    </row>
    <row r="14957">
      <c r="F14957" s="30"/>
    </row>
    <row r="14958">
      <c r="F14958" s="30"/>
    </row>
    <row r="14959">
      <c r="F14959" s="30"/>
    </row>
    <row r="14960">
      <c r="F14960" s="30"/>
    </row>
    <row r="14961">
      <c r="F14961" s="30"/>
    </row>
    <row r="14962">
      <c r="F14962" s="30"/>
    </row>
    <row r="14963">
      <c r="F14963" s="30"/>
    </row>
    <row r="14964">
      <c r="F14964" s="30"/>
    </row>
    <row r="14965">
      <c r="F14965" s="30"/>
    </row>
    <row r="14966">
      <c r="F14966" s="30"/>
    </row>
    <row r="14967">
      <c r="F14967" s="30"/>
    </row>
    <row r="14968">
      <c r="F14968" s="30"/>
    </row>
    <row r="14969">
      <c r="F14969" s="30"/>
    </row>
    <row r="14970">
      <c r="F14970" s="30"/>
    </row>
    <row r="14971">
      <c r="F14971" s="30"/>
    </row>
    <row r="14972">
      <c r="F14972" s="30"/>
    </row>
    <row r="14973">
      <c r="F14973" s="30"/>
    </row>
    <row r="14974">
      <c r="F14974" s="30"/>
    </row>
    <row r="14975">
      <c r="F14975" s="30"/>
    </row>
    <row r="14976">
      <c r="F14976" s="30"/>
    </row>
    <row r="14977">
      <c r="F14977" s="30"/>
    </row>
    <row r="14978">
      <c r="F14978" s="30"/>
    </row>
    <row r="14979">
      <c r="F14979" s="30"/>
    </row>
    <row r="14980">
      <c r="F14980" s="30"/>
    </row>
    <row r="14981">
      <c r="F14981" s="30"/>
    </row>
    <row r="14982">
      <c r="F14982" s="30"/>
    </row>
    <row r="14983">
      <c r="F14983" s="30"/>
    </row>
    <row r="14984">
      <c r="F14984" s="30"/>
    </row>
    <row r="14985">
      <c r="F14985" s="30"/>
    </row>
    <row r="14986">
      <c r="F14986" s="30"/>
    </row>
    <row r="14987">
      <c r="F14987" s="30"/>
    </row>
    <row r="14988">
      <c r="F14988" s="30"/>
    </row>
    <row r="14989">
      <c r="F14989" s="30"/>
    </row>
    <row r="14990">
      <c r="F14990" s="30"/>
    </row>
    <row r="14991">
      <c r="F14991" s="30"/>
    </row>
    <row r="14992">
      <c r="F14992" s="30"/>
    </row>
    <row r="14993">
      <c r="F14993" s="30"/>
    </row>
    <row r="14994">
      <c r="F14994" s="30"/>
    </row>
    <row r="14995">
      <c r="F14995" s="30"/>
    </row>
    <row r="14996">
      <c r="F14996" s="30"/>
    </row>
    <row r="14997">
      <c r="F14997" s="30"/>
    </row>
    <row r="14998">
      <c r="F14998" s="30"/>
    </row>
    <row r="14999">
      <c r="F14999" s="30"/>
    </row>
    <row r="15000">
      <c r="F15000" s="30"/>
    </row>
    <row r="15001">
      <c r="F15001" s="30"/>
    </row>
    <row r="15002">
      <c r="F15002" s="30"/>
    </row>
    <row r="15003">
      <c r="F15003" s="30"/>
    </row>
    <row r="15004">
      <c r="F15004" s="30"/>
    </row>
    <row r="15005">
      <c r="F15005" s="30"/>
    </row>
    <row r="15006">
      <c r="F15006" s="30"/>
    </row>
    <row r="15007">
      <c r="F15007" s="30"/>
    </row>
    <row r="15008">
      <c r="F15008" s="30"/>
    </row>
    <row r="15009">
      <c r="F15009" s="30"/>
    </row>
    <row r="15010">
      <c r="F15010" s="30"/>
    </row>
    <row r="15011">
      <c r="F15011" s="30"/>
    </row>
    <row r="15012">
      <c r="F15012" s="30"/>
    </row>
    <row r="15013">
      <c r="F15013" s="30"/>
    </row>
    <row r="15014">
      <c r="F15014" s="30"/>
    </row>
    <row r="15015">
      <c r="F15015" s="30"/>
    </row>
    <row r="15016">
      <c r="F15016" s="30"/>
    </row>
    <row r="15017">
      <c r="F15017" s="30"/>
    </row>
    <row r="15018">
      <c r="F15018" s="30"/>
    </row>
    <row r="15019">
      <c r="F15019" s="30"/>
    </row>
    <row r="15020">
      <c r="F15020" s="30"/>
    </row>
    <row r="15021">
      <c r="F15021" s="30"/>
    </row>
    <row r="15022">
      <c r="F15022" s="30"/>
    </row>
    <row r="15023">
      <c r="F15023" s="30"/>
    </row>
    <row r="15024">
      <c r="F15024" s="30"/>
    </row>
    <row r="15025">
      <c r="F15025" s="30"/>
    </row>
    <row r="15026">
      <c r="F15026" s="30"/>
    </row>
    <row r="15027">
      <c r="F15027" s="30"/>
    </row>
    <row r="15028">
      <c r="F15028" s="30"/>
    </row>
    <row r="15029">
      <c r="F15029" s="30"/>
    </row>
    <row r="15030">
      <c r="F15030" s="30"/>
    </row>
    <row r="15031">
      <c r="F15031" s="30"/>
    </row>
    <row r="15032">
      <c r="F15032" s="30"/>
    </row>
    <row r="15033">
      <c r="F15033" s="30"/>
    </row>
    <row r="15034">
      <c r="F15034" s="30"/>
    </row>
    <row r="15035">
      <c r="F15035" s="30"/>
    </row>
    <row r="15036">
      <c r="F15036" s="30"/>
    </row>
    <row r="15037">
      <c r="F15037" s="30"/>
    </row>
    <row r="15038">
      <c r="F15038" s="30"/>
    </row>
    <row r="15039">
      <c r="F15039" s="30"/>
    </row>
    <row r="15040">
      <c r="F15040" s="30"/>
    </row>
    <row r="15041">
      <c r="F15041" s="30"/>
    </row>
    <row r="15042">
      <c r="F15042" s="30"/>
    </row>
    <row r="15043">
      <c r="F15043" s="30"/>
    </row>
    <row r="15044">
      <c r="F15044" s="30"/>
    </row>
    <row r="15045">
      <c r="F15045" s="30"/>
    </row>
    <row r="15046">
      <c r="F15046" s="30"/>
    </row>
    <row r="15047">
      <c r="F15047" s="30"/>
    </row>
    <row r="15048">
      <c r="F15048" s="30"/>
    </row>
    <row r="15049">
      <c r="F15049" s="30"/>
    </row>
    <row r="15050">
      <c r="F15050" s="30"/>
    </row>
    <row r="15051">
      <c r="F15051" s="30"/>
    </row>
    <row r="15052">
      <c r="F15052" s="30"/>
    </row>
    <row r="15053">
      <c r="F15053" s="30"/>
    </row>
    <row r="15054">
      <c r="F15054" s="30"/>
    </row>
    <row r="15055">
      <c r="F15055" s="30"/>
    </row>
    <row r="15056">
      <c r="F15056" s="30"/>
    </row>
    <row r="15057">
      <c r="F15057" s="30"/>
    </row>
    <row r="15058">
      <c r="F15058" s="30"/>
    </row>
    <row r="15059">
      <c r="F15059" s="30"/>
    </row>
    <row r="15060">
      <c r="F15060" s="30"/>
    </row>
    <row r="15061">
      <c r="F15061" s="30"/>
    </row>
    <row r="15062">
      <c r="F15062" s="30"/>
    </row>
    <row r="15063">
      <c r="F15063" s="30"/>
    </row>
    <row r="15064">
      <c r="F15064" s="30"/>
    </row>
    <row r="15065">
      <c r="F15065" s="30"/>
    </row>
    <row r="15066">
      <c r="F15066" s="30"/>
    </row>
    <row r="15067">
      <c r="F15067" s="30"/>
    </row>
    <row r="15068">
      <c r="F15068" s="30"/>
    </row>
    <row r="15069">
      <c r="F15069" s="30"/>
    </row>
    <row r="15070">
      <c r="F15070" s="30"/>
    </row>
    <row r="15071">
      <c r="F15071" s="30"/>
    </row>
    <row r="15072">
      <c r="F15072" s="30"/>
    </row>
    <row r="15073">
      <c r="F15073" s="30"/>
    </row>
    <row r="15074">
      <c r="F15074" s="30"/>
    </row>
    <row r="15075">
      <c r="F15075" s="30"/>
    </row>
    <row r="15076">
      <c r="F15076" s="30"/>
    </row>
    <row r="15077">
      <c r="F15077" s="30"/>
    </row>
    <row r="15078">
      <c r="F15078" s="30"/>
    </row>
    <row r="15079">
      <c r="F15079" s="30"/>
    </row>
    <row r="15080">
      <c r="F15080" s="30"/>
    </row>
    <row r="15081">
      <c r="F15081" s="30"/>
    </row>
    <row r="15082">
      <c r="F15082" s="30"/>
    </row>
    <row r="15083">
      <c r="F15083" s="30"/>
    </row>
    <row r="15084">
      <c r="F15084" s="30"/>
    </row>
    <row r="15085">
      <c r="F15085" s="30"/>
    </row>
    <row r="15086">
      <c r="F15086" s="30"/>
    </row>
    <row r="15087">
      <c r="F15087" s="30"/>
    </row>
    <row r="15088">
      <c r="F15088" s="30"/>
    </row>
    <row r="15089">
      <c r="F15089" s="30"/>
    </row>
    <row r="15090">
      <c r="F15090" s="30"/>
    </row>
    <row r="15091">
      <c r="F15091" s="30"/>
    </row>
    <row r="15092">
      <c r="F15092" s="30"/>
    </row>
    <row r="15093">
      <c r="F15093" s="30"/>
    </row>
    <row r="15094">
      <c r="F15094" s="30"/>
    </row>
    <row r="15095">
      <c r="F15095" s="30"/>
    </row>
    <row r="15096">
      <c r="F15096" s="30"/>
    </row>
    <row r="15097">
      <c r="F15097" s="30"/>
    </row>
    <row r="15098">
      <c r="F15098" s="30"/>
    </row>
    <row r="15099">
      <c r="F15099" s="30"/>
    </row>
    <row r="15100">
      <c r="F15100" s="30"/>
    </row>
    <row r="15101">
      <c r="F15101" s="30"/>
    </row>
    <row r="15102">
      <c r="F15102" s="30"/>
    </row>
    <row r="15103">
      <c r="F15103" s="30"/>
    </row>
    <row r="15104">
      <c r="F15104" s="30"/>
    </row>
    <row r="15105">
      <c r="F15105" s="30"/>
    </row>
    <row r="15106">
      <c r="F15106" s="30"/>
    </row>
    <row r="15107">
      <c r="F15107" s="30"/>
    </row>
    <row r="15108">
      <c r="F15108" s="30"/>
    </row>
    <row r="15109">
      <c r="F15109" s="30"/>
    </row>
    <row r="15110">
      <c r="F15110" s="30"/>
    </row>
    <row r="15111">
      <c r="F15111" s="30"/>
    </row>
    <row r="15112">
      <c r="F15112" s="30"/>
    </row>
    <row r="15113">
      <c r="F15113" s="30"/>
    </row>
    <row r="15114">
      <c r="F15114" s="30"/>
    </row>
    <row r="15115">
      <c r="F15115" s="30"/>
    </row>
    <row r="15116">
      <c r="F15116" s="30"/>
    </row>
    <row r="15117">
      <c r="F15117" s="30"/>
    </row>
    <row r="15118">
      <c r="F15118" s="30"/>
    </row>
    <row r="15119">
      <c r="F15119" s="30"/>
    </row>
    <row r="15120">
      <c r="F15120" s="30"/>
    </row>
    <row r="15121">
      <c r="F15121" s="30"/>
    </row>
    <row r="15122">
      <c r="F15122" s="30"/>
    </row>
    <row r="15123">
      <c r="F15123" s="30"/>
    </row>
    <row r="15124">
      <c r="F15124" s="30"/>
    </row>
    <row r="15125">
      <c r="F15125" s="30"/>
    </row>
    <row r="15126">
      <c r="F15126" s="30"/>
    </row>
    <row r="15127">
      <c r="F15127" s="30"/>
    </row>
    <row r="15128">
      <c r="F15128" s="30"/>
    </row>
    <row r="15129">
      <c r="F15129" s="30"/>
    </row>
    <row r="15130">
      <c r="F15130" s="30"/>
    </row>
    <row r="15131">
      <c r="F15131" s="30"/>
    </row>
    <row r="15132">
      <c r="F15132" s="30"/>
    </row>
    <row r="15133">
      <c r="F15133" s="30"/>
    </row>
    <row r="15134">
      <c r="F15134" s="30"/>
    </row>
    <row r="15135">
      <c r="F15135" s="30"/>
    </row>
    <row r="15136">
      <c r="F15136" s="30"/>
    </row>
    <row r="15137">
      <c r="F15137" s="30"/>
    </row>
    <row r="15138">
      <c r="F15138" s="30"/>
    </row>
    <row r="15139">
      <c r="F15139" s="30"/>
    </row>
    <row r="15140">
      <c r="F15140" s="30"/>
    </row>
    <row r="15141">
      <c r="F15141" s="30"/>
    </row>
    <row r="15142">
      <c r="F15142" s="30"/>
    </row>
    <row r="15143">
      <c r="F15143" s="30"/>
    </row>
    <row r="15144">
      <c r="F15144" s="30"/>
    </row>
    <row r="15145">
      <c r="F15145" s="30"/>
    </row>
    <row r="15146">
      <c r="F15146" s="30"/>
    </row>
    <row r="15147">
      <c r="F15147" s="30"/>
    </row>
    <row r="15148">
      <c r="F15148" s="30"/>
    </row>
    <row r="15149">
      <c r="F15149" s="30"/>
    </row>
    <row r="15150">
      <c r="F15150" s="30"/>
    </row>
    <row r="15151">
      <c r="F15151" s="30"/>
    </row>
    <row r="15152">
      <c r="F15152" s="30"/>
    </row>
    <row r="15153">
      <c r="F15153" s="30"/>
    </row>
    <row r="15154">
      <c r="F15154" s="30"/>
    </row>
    <row r="15155">
      <c r="F15155" s="30"/>
    </row>
    <row r="15156">
      <c r="F15156" s="30"/>
    </row>
    <row r="15157">
      <c r="F15157" s="30"/>
    </row>
    <row r="15158">
      <c r="F15158" s="30"/>
    </row>
    <row r="15159">
      <c r="F15159" s="30"/>
    </row>
    <row r="15160">
      <c r="F15160" s="30"/>
    </row>
    <row r="15161">
      <c r="F15161" s="30"/>
    </row>
    <row r="15162">
      <c r="F15162" s="30"/>
    </row>
    <row r="15163">
      <c r="F15163" s="30"/>
    </row>
    <row r="15164">
      <c r="F15164" s="30"/>
    </row>
    <row r="15165">
      <c r="F15165" s="30"/>
    </row>
    <row r="15166">
      <c r="F15166" s="30"/>
    </row>
    <row r="15167">
      <c r="F15167" s="30"/>
    </row>
    <row r="15168">
      <c r="F15168" s="30"/>
    </row>
    <row r="15169">
      <c r="F15169" s="30"/>
    </row>
    <row r="15170">
      <c r="F15170" s="30"/>
    </row>
    <row r="15171">
      <c r="F15171" s="30"/>
    </row>
    <row r="15172">
      <c r="F15172" s="30"/>
    </row>
    <row r="15173">
      <c r="F15173" s="30"/>
    </row>
    <row r="15174">
      <c r="F15174" s="30"/>
    </row>
    <row r="15175">
      <c r="F15175" s="30"/>
    </row>
    <row r="15176">
      <c r="F15176" s="30"/>
    </row>
    <row r="15177">
      <c r="F15177" s="30"/>
    </row>
    <row r="15178">
      <c r="F15178" s="30"/>
    </row>
    <row r="15179">
      <c r="F15179" s="30"/>
    </row>
    <row r="15180">
      <c r="F15180" s="30"/>
    </row>
    <row r="15181">
      <c r="F15181" s="30"/>
    </row>
    <row r="15182">
      <c r="F15182" s="30"/>
    </row>
    <row r="15183">
      <c r="F15183" s="30"/>
    </row>
    <row r="15184">
      <c r="F15184" s="30"/>
    </row>
    <row r="15185">
      <c r="F15185" s="30"/>
    </row>
    <row r="15186">
      <c r="F15186" s="30"/>
    </row>
    <row r="15187">
      <c r="F15187" s="30"/>
    </row>
    <row r="15188">
      <c r="F15188" s="30"/>
    </row>
    <row r="15189">
      <c r="F15189" s="30"/>
    </row>
    <row r="15190">
      <c r="F15190" s="30"/>
    </row>
    <row r="15191">
      <c r="F15191" s="30"/>
    </row>
    <row r="15192">
      <c r="F15192" s="30"/>
    </row>
    <row r="15193">
      <c r="F15193" s="30"/>
    </row>
    <row r="15194">
      <c r="F15194" s="30"/>
    </row>
    <row r="15195">
      <c r="F15195" s="30"/>
    </row>
    <row r="15196">
      <c r="F15196" s="30"/>
    </row>
    <row r="15197">
      <c r="F15197" s="30"/>
    </row>
    <row r="15198">
      <c r="F15198" s="30"/>
    </row>
    <row r="15199">
      <c r="F15199" s="30"/>
    </row>
    <row r="15200">
      <c r="F15200" s="30"/>
    </row>
    <row r="15201">
      <c r="F15201" s="30"/>
    </row>
    <row r="15202">
      <c r="F15202" s="30"/>
    </row>
    <row r="15203">
      <c r="F15203" s="30"/>
    </row>
    <row r="15204">
      <c r="F15204" s="30"/>
    </row>
    <row r="15205">
      <c r="F15205" s="30"/>
    </row>
    <row r="15206">
      <c r="F15206" s="30"/>
    </row>
    <row r="15207">
      <c r="F15207" s="30"/>
    </row>
    <row r="15208">
      <c r="F15208" s="30"/>
    </row>
    <row r="15209">
      <c r="F15209" s="30"/>
    </row>
    <row r="15210">
      <c r="F15210" s="30"/>
    </row>
    <row r="15211">
      <c r="F15211" s="30"/>
    </row>
    <row r="15212">
      <c r="F15212" s="30"/>
    </row>
    <row r="15213">
      <c r="F15213" s="30"/>
    </row>
    <row r="15214">
      <c r="F15214" s="30"/>
    </row>
    <row r="15215">
      <c r="F15215" s="30"/>
    </row>
    <row r="15216">
      <c r="F15216" s="30"/>
    </row>
    <row r="15217">
      <c r="F15217" s="30"/>
    </row>
    <row r="15218">
      <c r="F15218" s="30"/>
    </row>
    <row r="15219">
      <c r="F15219" s="30"/>
    </row>
    <row r="15220">
      <c r="F15220" s="30"/>
    </row>
    <row r="15221">
      <c r="F15221" s="30"/>
    </row>
    <row r="15222">
      <c r="F15222" s="30"/>
    </row>
    <row r="15223">
      <c r="F15223" s="30"/>
    </row>
    <row r="15224">
      <c r="F15224" s="30"/>
    </row>
    <row r="15225">
      <c r="F15225" s="30"/>
    </row>
    <row r="15226">
      <c r="F15226" s="30"/>
    </row>
    <row r="15227">
      <c r="F15227" s="30"/>
    </row>
    <row r="15228">
      <c r="F15228" s="30"/>
    </row>
    <row r="15229">
      <c r="F15229" s="30"/>
    </row>
    <row r="15230">
      <c r="F15230" s="30"/>
    </row>
    <row r="15231">
      <c r="F15231" s="30"/>
    </row>
    <row r="15232">
      <c r="F15232" s="30"/>
    </row>
    <row r="15233">
      <c r="F15233" s="30"/>
    </row>
    <row r="15234">
      <c r="F15234" s="30"/>
    </row>
    <row r="15235">
      <c r="F15235" s="30"/>
    </row>
    <row r="15236">
      <c r="F15236" s="30"/>
    </row>
    <row r="15237">
      <c r="F15237" s="30"/>
    </row>
    <row r="15238">
      <c r="F15238" s="30"/>
    </row>
    <row r="15239">
      <c r="F15239" s="30"/>
    </row>
    <row r="15240">
      <c r="F15240" s="30"/>
    </row>
    <row r="15241">
      <c r="F15241" s="30"/>
    </row>
    <row r="15242">
      <c r="F15242" s="30"/>
    </row>
    <row r="15243">
      <c r="F15243" s="30"/>
    </row>
    <row r="15244">
      <c r="F15244" s="30"/>
    </row>
    <row r="15245">
      <c r="F15245" s="30"/>
    </row>
    <row r="15246">
      <c r="F15246" s="30"/>
    </row>
    <row r="15247">
      <c r="F15247" s="30"/>
    </row>
    <row r="15248">
      <c r="F15248" s="30"/>
    </row>
    <row r="15249">
      <c r="F15249" s="30"/>
    </row>
    <row r="15250">
      <c r="F15250" s="30"/>
    </row>
    <row r="15251">
      <c r="F15251" s="30"/>
    </row>
    <row r="15252">
      <c r="F15252" s="30"/>
    </row>
    <row r="15253">
      <c r="F15253" s="30"/>
    </row>
    <row r="15254">
      <c r="F15254" s="30"/>
    </row>
    <row r="15255">
      <c r="F15255" s="30"/>
    </row>
    <row r="15256">
      <c r="F15256" s="30"/>
    </row>
    <row r="15257">
      <c r="F15257" s="30"/>
    </row>
    <row r="15258">
      <c r="F15258" s="30"/>
    </row>
    <row r="15259">
      <c r="F15259" s="30"/>
    </row>
    <row r="15260">
      <c r="F15260" s="30"/>
    </row>
    <row r="15261">
      <c r="F15261" s="30"/>
    </row>
    <row r="15262">
      <c r="F15262" s="30"/>
    </row>
    <row r="15263">
      <c r="F15263" s="30"/>
    </row>
    <row r="15264">
      <c r="F15264" s="30"/>
    </row>
    <row r="15265">
      <c r="F15265" s="30"/>
    </row>
    <row r="15266">
      <c r="F15266" s="30"/>
    </row>
    <row r="15267">
      <c r="F15267" s="30"/>
    </row>
    <row r="15268">
      <c r="F15268" s="30"/>
    </row>
    <row r="15269">
      <c r="F15269" s="30"/>
    </row>
    <row r="15270">
      <c r="F15270" s="30"/>
    </row>
    <row r="15271">
      <c r="F15271" s="30"/>
    </row>
    <row r="15272">
      <c r="F15272" s="30"/>
    </row>
    <row r="15273">
      <c r="F15273" s="30"/>
    </row>
    <row r="15274">
      <c r="F15274" s="30"/>
    </row>
    <row r="15275">
      <c r="F15275" s="30"/>
    </row>
    <row r="15276">
      <c r="F15276" s="30"/>
    </row>
    <row r="15277">
      <c r="F15277" s="30"/>
    </row>
    <row r="15278">
      <c r="F15278" s="30"/>
    </row>
    <row r="15279">
      <c r="F15279" s="30"/>
    </row>
    <row r="15280">
      <c r="F15280" s="30"/>
    </row>
    <row r="15281">
      <c r="F15281" s="30"/>
    </row>
    <row r="15282">
      <c r="F15282" s="30"/>
    </row>
    <row r="15283">
      <c r="F15283" s="30"/>
    </row>
    <row r="15284">
      <c r="F15284" s="30"/>
    </row>
    <row r="15285">
      <c r="F15285" s="30"/>
    </row>
    <row r="15286">
      <c r="F15286" s="30"/>
    </row>
    <row r="15287">
      <c r="F15287" s="30"/>
    </row>
    <row r="15288">
      <c r="F15288" s="30"/>
    </row>
    <row r="15289">
      <c r="F15289" s="30"/>
    </row>
    <row r="15290">
      <c r="F15290" s="30"/>
    </row>
    <row r="15291">
      <c r="F15291" s="30"/>
    </row>
    <row r="15292">
      <c r="F15292" s="30"/>
    </row>
    <row r="15293">
      <c r="F15293" s="30"/>
    </row>
    <row r="15294">
      <c r="F15294" s="30"/>
    </row>
    <row r="15295">
      <c r="F15295" s="30"/>
    </row>
    <row r="15296">
      <c r="F15296" s="30"/>
    </row>
    <row r="15297">
      <c r="F15297" s="30"/>
    </row>
    <row r="15298">
      <c r="F15298" s="30"/>
    </row>
    <row r="15299">
      <c r="F15299" s="30"/>
    </row>
    <row r="15300">
      <c r="F15300" s="30"/>
    </row>
    <row r="15301">
      <c r="F15301" s="30"/>
    </row>
    <row r="15302">
      <c r="F15302" s="30"/>
    </row>
    <row r="15303">
      <c r="F15303" s="30"/>
    </row>
    <row r="15304">
      <c r="F15304" s="30"/>
    </row>
    <row r="15305">
      <c r="F15305" s="30"/>
    </row>
    <row r="15306">
      <c r="F15306" s="30"/>
    </row>
    <row r="15307">
      <c r="F15307" s="30"/>
    </row>
    <row r="15308">
      <c r="F15308" s="30"/>
    </row>
    <row r="15309">
      <c r="F15309" s="30"/>
    </row>
    <row r="15310">
      <c r="F15310" s="30"/>
    </row>
    <row r="15311">
      <c r="F15311" s="30"/>
    </row>
    <row r="15312">
      <c r="F15312" s="30"/>
    </row>
    <row r="15313">
      <c r="F15313" s="30"/>
    </row>
    <row r="15314">
      <c r="F15314" s="30"/>
    </row>
    <row r="15315">
      <c r="F15315" s="30"/>
    </row>
    <row r="15316">
      <c r="F15316" s="30"/>
    </row>
    <row r="15317">
      <c r="F15317" s="30"/>
    </row>
    <row r="15318">
      <c r="F15318" s="30"/>
    </row>
    <row r="15319">
      <c r="F15319" s="30"/>
    </row>
    <row r="15320">
      <c r="F15320" s="30"/>
    </row>
    <row r="15321">
      <c r="F15321" s="30"/>
    </row>
    <row r="15322">
      <c r="F15322" s="30"/>
    </row>
    <row r="15323">
      <c r="F15323" s="30"/>
    </row>
    <row r="15324">
      <c r="F15324" s="30"/>
    </row>
    <row r="15325">
      <c r="F15325" s="30"/>
    </row>
    <row r="15326">
      <c r="F15326" s="30"/>
    </row>
    <row r="15327">
      <c r="F15327" s="30"/>
    </row>
    <row r="15328">
      <c r="F15328" s="30"/>
    </row>
    <row r="15329">
      <c r="F15329" s="30"/>
    </row>
    <row r="15330">
      <c r="F15330" s="30"/>
    </row>
    <row r="15331">
      <c r="F15331" s="30"/>
    </row>
    <row r="15332">
      <c r="F15332" s="30"/>
    </row>
    <row r="15333">
      <c r="F15333" s="30"/>
    </row>
    <row r="15334">
      <c r="F15334" s="30"/>
    </row>
    <row r="15335">
      <c r="F15335" s="30"/>
    </row>
    <row r="15336">
      <c r="F15336" s="30"/>
    </row>
    <row r="15337">
      <c r="F15337" s="30"/>
    </row>
    <row r="15338">
      <c r="F15338" s="30"/>
    </row>
    <row r="15339">
      <c r="F15339" s="30"/>
    </row>
    <row r="15340">
      <c r="F15340" s="30"/>
    </row>
    <row r="15341">
      <c r="F15341" s="30"/>
    </row>
    <row r="15342">
      <c r="F15342" s="30"/>
    </row>
    <row r="15343">
      <c r="F15343" s="30"/>
    </row>
    <row r="15344">
      <c r="F15344" s="30"/>
    </row>
    <row r="15345">
      <c r="F15345" s="30"/>
    </row>
    <row r="15346">
      <c r="F15346" s="30"/>
    </row>
    <row r="15347">
      <c r="F15347" s="30"/>
    </row>
    <row r="15348">
      <c r="F15348" s="30"/>
    </row>
    <row r="15349">
      <c r="F15349" s="30"/>
    </row>
    <row r="15350">
      <c r="F15350" s="30"/>
    </row>
    <row r="15351">
      <c r="F15351" s="30"/>
    </row>
    <row r="15352">
      <c r="F15352" s="30"/>
    </row>
    <row r="15353">
      <c r="F15353" s="30"/>
    </row>
    <row r="15354">
      <c r="F15354" s="30"/>
    </row>
    <row r="15355">
      <c r="F15355" s="30"/>
    </row>
    <row r="15356">
      <c r="F15356" s="30"/>
    </row>
    <row r="15357">
      <c r="F15357" s="30"/>
    </row>
    <row r="15358">
      <c r="F15358" s="30"/>
    </row>
    <row r="15359">
      <c r="F15359" s="30"/>
    </row>
    <row r="15360">
      <c r="F15360" s="30"/>
    </row>
    <row r="15361">
      <c r="F15361" s="30"/>
    </row>
    <row r="15362">
      <c r="F15362" s="30"/>
    </row>
    <row r="15363">
      <c r="F15363" s="30"/>
    </row>
    <row r="15364">
      <c r="F15364" s="30"/>
    </row>
    <row r="15365">
      <c r="F15365" s="30"/>
    </row>
    <row r="15366">
      <c r="F15366" s="30"/>
    </row>
    <row r="15367">
      <c r="F15367" s="30"/>
    </row>
    <row r="15368">
      <c r="F15368" s="30"/>
    </row>
    <row r="15369">
      <c r="F15369" s="30"/>
    </row>
    <row r="15370">
      <c r="F15370" s="30"/>
    </row>
    <row r="15371">
      <c r="F15371" s="30"/>
    </row>
    <row r="15372">
      <c r="F15372" s="30"/>
    </row>
    <row r="15373">
      <c r="F15373" s="30"/>
    </row>
    <row r="15374">
      <c r="F15374" s="30"/>
    </row>
    <row r="15375">
      <c r="F15375" s="30"/>
    </row>
    <row r="15376">
      <c r="F15376" s="30"/>
    </row>
    <row r="15377">
      <c r="F15377" s="30"/>
    </row>
    <row r="15378">
      <c r="F15378" s="30"/>
    </row>
    <row r="15379">
      <c r="F15379" s="30"/>
    </row>
    <row r="15380">
      <c r="F15380" s="30"/>
    </row>
    <row r="15381">
      <c r="F15381" s="30"/>
    </row>
    <row r="15382">
      <c r="F15382" s="30"/>
    </row>
    <row r="15383">
      <c r="F15383" s="30"/>
    </row>
    <row r="15384">
      <c r="F15384" s="30"/>
    </row>
    <row r="15385">
      <c r="F15385" s="30"/>
    </row>
    <row r="15386">
      <c r="F15386" s="30"/>
    </row>
    <row r="15387">
      <c r="F15387" s="30"/>
    </row>
    <row r="15388">
      <c r="F15388" s="30"/>
    </row>
    <row r="15389">
      <c r="F15389" s="30"/>
    </row>
    <row r="15390">
      <c r="F15390" s="30"/>
    </row>
    <row r="15391">
      <c r="F15391" s="30"/>
    </row>
    <row r="15392">
      <c r="F15392" s="30"/>
    </row>
    <row r="15393">
      <c r="F15393" s="30"/>
    </row>
    <row r="15394">
      <c r="F15394" s="30"/>
    </row>
    <row r="15395">
      <c r="F15395" s="30"/>
    </row>
    <row r="15396">
      <c r="F15396" s="30"/>
    </row>
    <row r="15397">
      <c r="F15397" s="30"/>
    </row>
    <row r="15398">
      <c r="F15398" s="30"/>
    </row>
    <row r="15399">
      <c r="F15399" s="30"/>
    </row>
    <row r="15400">
      <c r="F15400" s="30"/>
    </row>
    <row r="15401">
      <c r="F15401" s="30"/>
    </row>
    <row r="15402">
      <c r="F15402" s="30"/>
    </row>
    <row r="15403">
      <c r="F15403" s="30"/>
    </row>
    <row r="15404">
      <c r="F15404" s="30"/>
    </row>
    <row r="15405">
      <c r="F15405" s="30"/>
    </row>
    <row r="15406">
      <c r="F15406" s="30"/>
    </row>
    <row r="15407">
      <c r="F15407" s="30"/>
    </row>
    <row r="15408">
      <c r="F15408" s="30"/>
    </row>
    <row r="15409">
      <c r="F15409" s="30"/>
    </row>
    <row r="15410">
      <c r="F15410" s="30"/>
    </row>
    <row r="15411">
      <c r="F15411" s="30"/>
    </row>
    <row r="15412">
      <c r="F15412" s="30"/>
    </row>
    <row r="15413">
      <c r="F15413" s="30"/>
    </row>
    <row r="15414">
      <c r="F15414" s="30"/>
    </row>
    <row r="15415">
      <c r="F15415" s="30"/>
    </row>
    <row r="15416">
      <c r="F15416" s="30"/>
    </row>
    <row r="15417">
      <c r="F15417" s="30"/>
    </row>
    <row r="15418">
      <c r="F15418" s="30"/>
    </row>
    <row r="15419">
      <c r="F15419" s="30"/>
    </row>
    <row r="15420">
      <c r="F15420" s="30"/>
    </row>
    <row r="15421">
      <c r="F15421" s="30"/>
    </row>
    <row r="15422">
      <c r="F15422" s="30"/>
    </row>
    <row r="15423">
      <c r="F15423" s="30"/>
    </row>
    <row r="15424">
      <c r="F15424" s="30"/>
    </row>
    <row r="15425">
      <c r="F15425" s="30"/>
    </row>
    <row r="15426">
      <c r="F15426" s="30"/>
    </row>
    <row r="15427">
      <c r="F15427" s="30"/>
    </row>
    <row r="15428">
      <c r="F15428" s="30"/>
    </row>
    <row r="15429">
      <c r="F15429" s="30"/>
    </row>
    <row r="15430">
      <c r="F15430" s="30"/>
    </row>
    <row r="15431">
      <c r="F15431" s="30"/>
    </row>
    <row r="15432">
      <c r="F15432" s="30"/>
    </row>
    <row r="15433">
      <c r="F15433" s="30"/>
    </row>
    <row r="15434">
      <c r="F15434" s="30"/>
    </row>
    <row r="15435">
      <c r="F15435" s="30"/>
    </row>
    <row r="15436">
      <c r="F15436" s="30"/>
    </row>
    <row r="15437">
      <c r="F15437" s="30"/>
    </row>
    <row r="15438">
      <c r="F15438" s="30"/>
    </row>
    <row r="15439">
      <c r="F15439" s="30"/>
    </row>
    <row r="15440">
      <c r="F15440" s="30"/>
    </row>
    <row r="15441">
      <c r="F15441" s="30"/>
    </row>
    <row r="15442">
      <c r="F15442" s="30"/>
    </row>
    <row r="15443">
      <c r="F15443" s="30"/>
    </row>
    <row r="15444">
      <c r="F15444" s="30"/>
    </row>
    <row r="15445">
      <c r="F15445" s="30"/>
    </row>
    <row r="15446">
      <c r="F15446" s="30"/>
    </row>
    <row r="15447">
      <c r="F15447" s="30"/>
    </row>
    <row r="15448">
      <c r="F15448" s="30"/>
    </row>
    <row r="15449">
      <c r="F15449" s="30"/>
    </row>
    <row r="15450">
      <c r="F15450" s="30"/>
    </row>
    <row r="15451">
      <c r="F15451" s="30"/>
    </row>
    <row r="15452">
      <c r="F15452" s="30"/>
    </row>
    <row r="15453">
      <c r="F15453" s="30"/>
    </row>
    <row r="15454">
      <c r="F15454" s="30"/>
    </row>
    <row r="15455">
      <c r="F15455" s="30"/>
    </row>
    <row r="15456">
      <c r="F15456" s="30"/>
    </row>
    <row r="15457">
      <c r="F15457" s="30"/>
    </row>
    <row r="15458">
      <c r="F15458" s="30"/>
    </row>
    <row r="15459">
      <c r="F15459" s="30"/>
    </row>
    <row r="15460">
      <c r="F15460" s="30"/>
    </row>
    <row r="15461">
      <c r="F15461" s="30"/>
    </row>
    <row r="15462">
      <c r="F15462" s="30"/>
    </row>
    <row r="15463">
      <c r="F15463" s="30"/>
    </row>
    <row r="15464">
      <c r="F15464" s="30"/>
    </row>
    <row r="15465">
      <c r="F15465" s="30"/>
    </row>
    <row r="15466">
      <c r="F15466" s="30"/>
    </row>
    <row r="15467">
      <c r="F15467" s="30"/>
    </row>
    <row r="15468">
      <c r="F15468" s="30"/>
    </row>
    <row r="15469">
      <c r="F15469" s="30"/>
    </row>
    <row r="15470">
      <c r="F15470" s="30"/>
    </row>
    <row r="15471">
      <c r="F15471" s="30"/>
    </row>
    <row r="15472">
      <c r="F15472" s="30"/>
    </row>
    <row r="15473">
      <c r="F15473" s="30"/>
    </row>
    <row r="15474">
      <c r="F15474" s="30"/>
    </row>
    <row r="15475">
      <c r="F15475" s="30"/>
    </row>
    <row r="15476">
      <c r="F15476" s="30"/>
    </row>
    <row r="15477">
      <c r="F15477" s="30"/>
    </row>
    <row r="15478">
      <c r="F15478" s="30"/>
    </row>
    <row r="15479">
      <c r="F15479" s="30"/>
    </row>
    <row r="15480">
      <c r="F15480" s="30"/>
    </row>
    <row r="15481">
      <c r="F15481" s="30"/>
    </row>
    <row r="15482">
      <c r="F15482" s="30"/>
    </row>
    <row r="15483">
      <c r="F15483" s="30"/>
    </row>
    <row r="15484">
      <c r="F15484" s="30"/>
    </row>
    <row r="15485">
      <c r="F15485" s="30"/>
    </row>
    <row r="15486">
      <c r="F15486" s="30"/>
    </row>
    <row r="15487">
      <c r="F15487" s="30"/>
    </row>
    <row r="15488">
      <c r="F15488" s="30"/>
    </row>
    <row r="15489">
      <c r="F15489" s="30"/>
    </row>
    <row r="15490">
      <c r="F15490" s="30"/>
    </row>
    <row r="15491">
      <c r="F15491" s="30"/>
    </row>
    <row r="15492">
      <c r="F15492" s="30"/>
    </row>
    <row r="15493">
      <c r="F15493" s="30"/>
    </row>
    <row r="15494">
      <c r="F15494" s="30"/>
    </row>
    <row r="15495">
      <c r="F15495" s="30"/>
    </row>
    <row r="15496">
      <c r="F15496" s="30"/>
    </row>
    <row r="15497">
      <c r="F15497" s="30"/>
    </row>
    <row r="15498">
      <c r="F15498" s="30"/>
    </row>
    <row r="15499">
      <c r="F15499" s="30"/>
    </row>
    <row r="15500">
      <c r="F15500" s="30"/>
    </row>
    <row r="15501">
      <c r="F15501" s="30"/>
    </row>
    <row r="15502">
      <c r="F15502" s="30"/>
    </row>
    <row r="15503">
      <c r="F15503" s="30"/>
    </row>
    <row r="15504">
      <c r="F15504" s="30"/>
    </row>
    <row r="15505">
      <c r="F15505" s="30"/>
    </row>
    <row r="15506">
      <c r="F15506" s="30"/>
    </row>
    <row r="15507">
      <c r="F15507" s="30"/>
    </row>
    <row r="15508">
      <c r="F15508" s="30"/>
    </row>
    <row r="15509">
      <c r="F15509" s="30"/>
    </row>
    <row r="15510">
      <c r="F15510" s="30"/>
    </row>
    <row r="15511">
      <c r="F15511" s="30"/>
    </row>
    <row r="15512">
      <c r="F15512" s="30"/>
    </row>
    <row r="15513">
      <c r="F15513" s="30"/>
    </row>
    <row r="15514">
      <c r="F15514" s="30"/>
    </row>
    <row r="15515">
      <c r="F15515" s="30"/>
    </row>
    <row r="15516">
      <c r="F15516" s="30"/>
    </row>
    <row r="15517">
      <c r="F15517" s="30"/>
    </row>
    <row r="15518">
      <c r="F15518" s="30"/>
    </row>
    <row r="15519">
      <c r="F15519" s="30"/>
    </row>
    <row r="15520">
      <c r="F15520" s="30"/>
    </row>
    <row r="15521">
      <c r="F15521" s="30"/>
    </row>
    <row r="15522">
      <c r="F15522" s="30"/>
    </row>
    <row r="15523">
      <c r="F15523" s="30"/>
    </row>
    <row r="15524">
      <c r="F15524" s="30"/>
    </row>
    <row r="15525">
      <c r="F15525" s="30"/>
    </row>
    <row r="15526">
      <c r="F15526" s="30"/>
    </row>
    <row r="15527">
      <c r="F15527" s="30"/>
    </row>
    <row r="15528">
      <c r="F15528" s="30"/>
    </row>
    <row r="15529">
      <c r="F15529" s="30"/>
    </row>
    <row r="15530">
      <c r="F15530" s="30"/>
    </row>
    <row r="15531">
      <c r="F15531" s="30"/>
    </row>
    <row r="15532">
      <c r="F15532" s="30"/>
    </row>
    <row r="15533">
      <c r="F15533" s="30"/>
    </row>
    <row r="15534">
      <c r="F15534" s="30"/>
    </row>
    <row r="15535">
      <c r="F15535" s="30"/>
    </row>
    <row r="15536">
      <c r="F15536" s="30"/>
    </row>
    <row r="15537">
      <c r="F15537" s="30"/>
    </row>
    <row r="15538">
      <c r="F15538" s="30"/>
    </row>
    <row r="15539">
      <c r="F15539" s="30"/>
    </row>
    <row r="15540">
      <c r="F15540" s="30"/>
    </row>
    <row r="15541">
      <c r="F15541" s="30"/>
    </row>
    <row r="15542">
      <c r="F15542" s="30"/>
    </row>
    <row r="15543">
      <c r="F15543" s="30"/>
    </row>
    <row r="15544">
      <c r="F15544" s="30"/>
    </row>
    <row r="15545">
      <c r="F15545" s="30"/>
    </row>
    <row r="15546">
      <c r="F15546" s="30"/>
    </row>
    <row r="15547">
      <c r="F15547" s="30"/>
    </row>
    <row r="15548">
      <c r="F15548" s="30"/>
    </row>
    <row r="15549">
      <c r="F15549" s="30"/>
    </row>
    <row r="15550">
      <c r="F15550" s="30"/>
    </row>
    <row r="15551">
      <c r="F15551" s="30"/>
    </row>
    <row r="15552">
      <c r="F15552" s="30"/>
    </row>
    <row r="15553">
      <c r="F15553" s="30"/>
    </row>
    <row r="15554">
      <c r="F15554" s="30"/>
    </row>
    <row r="15555">
      <c r="F15555" s="30"/>
    </row>
    <row r="15556">
      <c r="F15556" s="30"/>
    </row>
    <row r="15557">
      <c r="F15557" s="30"/>
    </row>
    <row r="15558">
      <c r="F15558" s="30"/>
    </row>
    <row r="15559">
      <c r="F15559" s="30"/>
    </row>
    <row r="15560">
      <c r="F15560" s="30"/>
    </row>
    <row r="15561">
      <c r="F15561" s="30"/>
    </row>
    <row r="15562">
      <c r="F15562" s="30"/>
    </row>
    <row r="15563">
      <c r="F15563" s="30"/>
    </row>
    <row r="15564">
      <c r="F15564" s="30"/>
    </row>
    <row r="15565">
      <c r="F15565" s="30"/>
    </row>
    <row r="15566">
      <c r="F15566" s="30"/>
    </row>
    <row r="15567">
      <c r="F15567" s="30"/>
    </row>
    <row r="15568">
      <c r="F15568" s="30"/>
    </row>
    <row r="15569">
      <c r="F15569" s="30"/>
    </row>
    <row r="15570">
      <c r="F15570" s="30"/>
    </row>
    <row r="15571">
      <c r="F15571" s="30"/>
    </row>
    <row r="15572">
      <c r="F15572" s="30"/>
    </row>
    <row r="15573">
      <c r="F15573" s="30"/>
    </row>
    <row r="15574">
      <c r="F15574" s="30"/>
    </row>
    <row r="15575">
      <c r="F15575" s="30"/>
    </row>
    <row r="15576">
      <c r="F15576" s="30"/>
    </row>
    <row r="15577">
      <c r="F15577" s="30"/>
    </row>
    <row r="15578">
      <c r="F15578" s="30"/>
    </row>
    <row r="15579">
      <c r="F15579" s="30"/>
    </row>
    <row r="15580">
      <c r="F15580" s="30"/>
    </row>
    <row r="15581">
      <c r="F15581" s="30"/>
    </row>
    <row r="15582">
      <c r="F15582" s="30"/>
    </row>
    <row r="15583">
      <c r="F15583" s="30"/>
    </row>
    <row r="15584">
      <c r="F15584" s="30"/>
    </row>
    <row r="15585">
      <c r="F15585" s="30"/>
    </row>
    <row r="15586">
      <c r="F15586" s="30"/>
    </row>
    <row r="15587">
      <c r="F15587" s="30"/>
    </row>
    <row r="15588">
      <c r="F15588" s="30"/>
    </row>
    <row r="15589">
      <c r="F15589" s="30"/>
    </row>
    <row r="15590">
      <c r="F15590" s="30"/>
    </row>
    <row r="15591">
      <c r="F15591" s="30"/>
    </row>
    <row r="15592">
      <c r="F15592" s="30"/>
    </row>
    <row r="15593">
      <c r="F15593" s="30"/>
    </row>
    <row r="15594">
      <c r="F15594" s="30"/>
    </row>
    <row r="15595">
      <c r="F15595" s="30"/>
    </row>
    <row r="15596">
      <c r="F15596" s="30"/>
    </row>
    <row r="15597">
      <c r="F15597" s="30"/>
    </row>
    <row r="15598">
      <c r="F15598" s="30"/>
    </row>
    <row r="15599">
      <c r="F15599" s="30"/>
    </row>
    <row r="15600">
      <c r="F15600" s="30"/>
    </row>
    <row r="15601">
      <c r="F15601" s="30"/>
    </row>
    <row r="15602">
      <c r="F15602" s="30"/>
    </row>
    <row r="15603">
      <c r="F15603" s="30"/>
    </row>
    <row r="15604">
      <c r="F15604" s="30"/>
    </row>
    <row r="15605">
      <c r="F15605" s="30"/>
    </row>
    <row r="15606">
      <c r="F15606" s="30"/>
    </row>
    <row r="15607">
      <c r="F15607" s="30"/>
    </row>
    <row r="15608">
      <c r="F15608" s="30"/>
    </row>
    <row r="15609">
      <c r="F15609" s="30"/>
    </row>
    <row r="15610">
      <c r="F15610" s="30"/>
    </row>
    <row r="15611">
      <c r="F15611" s="30"/>
    </row>
    <row r="15612">
      <c r="F15612" s="30"/>
    </row>
    <row r="15613">
      <c r="F15613" s="30"/>
    </row>
    <row r="15614">
      <c r="F15614" s="30"/>
    </row>
    <row r="15615">
      <c r="F15615" s="30"/>
    </row>
    <row r="15616">
      <c r="F15616" s="30"/>
    </row>
    <row r="15617">
      <c r="F15617" s="30"/>
    </row>
    <row r="15618">
      <c r="F15618" s="30"/>
    </row>
    <row r="15619">
      <c r="F15619" s="30"/>
    </row>
    <row r="15620">
      <c r="F15620" s="30"/>
    </row>
    <row r="15621">
      <c r="F15621" s="30"/>
    </row>
    <row r="15622">
      <c r="F15622" s="30"/>
    </row>
    <row r="15623">
      <c r="F15623" s="30"/>
    </row>
    <row r="15624">
      <c r="F15624" s="30"/>
    </row>
    <row r="15625">
      <c r="F15625" s="30"/>
    </row>
    <row r="15626">
      <c r="F15626" s="30"/>
    </row>
    <row r="15627">
      <c r="F15627" s="30"/>
    </row>
    <row r="15628">
      <c r="F15628" s="30"/>
    </row>
    <row r="15629">
      <c r="F15629" s="30"/>
    </row>
    <row r="15630">
      <c r="F15630" s="30"/>
    </row>
    <row r="15631">
      <c r="F15631" s="30"/>
    </row>
    <row r="15632">
      <c r="F15632" s="30"/>
    </row>
    <row r="15633">
      <c r="F15633" s="30"/>
    </row>
    <row r="15634">
      <c r="F15634" s="30"/>
    </row>
    <row r="15635">
      <c r="F15635" s="30"/>
    </row>
    <row r="15636">
      <c r="F15636" s="30"/>
    </row>
    <row r="15637">
      <c r="F15637" s="30"/>
    </row>
    <row r="15638">
      <c r="F15638" s="30"/>
    </row>
    <row r="15639">
      <c r="F15639" s="30"/>
    </row>
    <row r="15640">
      <c r="F15640" s="30"/>
    </row>
    <row r="15641">
      <c r="F15641" s="30"/>
    </row>
    <row r="15642">
      <c r="F15642" s="30"/>
    </row>
    <row r="15643">
      <c r="F15643" s="30"/>
    </row>
    <row r="15644">
      <c r="F15644" s="30"/>
    </row>
    <row r="15645">
      <c r="F15645" s="30"/>
    </row>
    <row r="15646">
      <c r="F15646" s="30"/>
    </row>
    <row r="15647">
      <c r="F15647" s="30"/>
    </row>
    <row r="15648">
      <c r="F15648" s="30"/>
    </row>
    <row r="15649">
      <c r="F15649" s="30"/>
    </row>
    <row r="15650">
      <c r="F15650" s="30"/>
    </row>
    <row r="15651">
      <c r="F15651" s="30"/>
    </row>
    <row r="15652">
      <c r="F15652" s="30"/>
    </row>
    <row r="15653">
      <c r="F15653" s="30"/>
    </row>
    <row r="15654">
      <c r="F15654" s="30"/>
    </row>
    <row r="15655">
      <c r="F15655" s="30"/>
    </row>
    <row r="15656">
      <c r="F15656" s="30"/>
    </row>
    <row r="15657">
      <c r="F15657" s="30"/>
    </row>
    <row r="15658">
      <c r="F15658" s="30"/>
    </row>
    <row r="15659">
      <c r="F15659" s="30"/>
    </row>
    <row r="15660">
      <c r="F15660" s="30"/>
    </row>
    <row r="15661">
      <c r="F15661" s="30"/>
    </row>
    <row r="15662">
      <c r="F15662" s="30"/>
    </row>
    <row r="15663">
      <c r="F15663" s="30"/>
    </row>
    <row r="15664">
      <c r="F15664" s="30"/>
    </row>
    <row r="15665">
      <c r="F15665" s="30"/>
    </row>
    <row r="15666">
      <c r="F15666" s="30"/>
    </row>
    <row r="15667">
      <c r="F15667" s="30"/>
    </row>
    <row r="15668">
      <c r="F15668" s="30"/>
    </row>
    <row r="15669">
      <c r="F15669" s="30"/>
    </row>
    <row r="15670">
      <c r="F15670" s="30"/>
    </row>
    <row r="15671">
      <c r="F15671" s="30"/>
    </row>
    <row r="15672">
      <c r="F15672" s="30"/>
    </row>
    <row r="15673">
      <c r="F15673" s="30"/>
    </row>
    <row r="15674">
      <c r="F15674" s="30"/>
    </row>
    <row r="15675">
      <c r="F15675" s="30"/>
    </row>
    <row r="15676">
      <c r="F15676" s="30"/>
    </row>
    <row r="15677">
      <c r="F15677" s="30"/>
    </row>
    <row r="15678">
      <c r="F15678" s="30"/>
    </row>
    <row r="15679">
      <c r="F15679" s="30"/>
    </row>
    <row r="15680">
      <c r="F15680" s="30"/>
    </row>
    <row r="15681">
      <c r="F15681" s="30"/>
    </row>
    <row r="15682">
      <c r="F15682" s="30"/>
    </row>
    <row r="15683">
      <c r="F15683" s="30"/>
    </row>
    <row r="15684">
      <c r="F15684" s="30"/>
    </row>
    <row r="15685">
      <c r="F15685" s="30"/>
    </row>
    <row r="15686">
      <c r="F15686" s="30"/>
    </row>
    <row r="15687">
      <c r="F15687" s="30"/>
    </row>
    <row r="15688">
      <c r="F15688" s="30"/>
    </row>
    <row r="15689">
      <c r="F15689" s="30"/>
    </row>
    <row r="15690">
      <c r="F15690" s="30"/>
    </row>
    <row r="15691">
      <c r="F15691" s="30"/>
    </row>
    <row r="15692">
      <c r="F15692" s="30"/>
    </row>
    <row r="15693">
      <c r="F15693" s="30"/>
    </row>
    <row r="15694">
      <c r="F15694" s="30"/>
    </row>
    <row r="15695">
      <c r="F15695" s="30"/>
    </row>
    <row r="15696">
      <c r="F15696" s="30"/>
    </row>
    <row r="15697">
      <c r="F15697" s="30"/>
    </row>
    <row r="15698">
      <c r="F15698" s="30"/>
    </row>
    <row r="15699">
      <c r="F15699" s="30"/>
    </row>
    <row r="15700">
      <c r="F15700" s="30"/>
    </row>
    <row r="15701">
      <c r="F15701" s="30"/>
    </row>
    <row r="15702">
      <c r="F15702" s="30"/>
    </row>
    <row r="15703">
      <c r="F15703" s="30"/>
    </row>
    <row r="15704">
      <c r="F15704" s="30"/>
    </row>
    <row r="15705">
      <c r="F15705" s="30"/>
    </row>
    <row r="15706">
      <c r="F15706" s="30"/>
    </row>
    <row r="15707">
      <c r="F15707" s="30"/>
    </row>
    <row r="15708">
      <c r="F15708" s="30"/>
    </row>
    <row r="15709">
      <c r="F15709" s="30"/>
    </row>
    <row r="15710">
      <c r="F15710" s="30"/>
    </row>
    <row r="15711">
      <c r="F15711" s="30"/>
    </row>
    <row r="15712">
      <c r="F15712" s="30"/>
    </row>
    <row r="15713">
      <c r="F15713" s="30"/>
    </row>
    <row r="15714">
      <c r="F15714" s="30"/>
    </row>
    <row r="15715">
      <c r="F15715" s="30"/>
    </row>
    <row r="15716">
      <c r="F15716" s="30"/>
    </row>
    <row r="15717">
      <c r="F15717" s="30"/>
    </row>
    <row r="15718">
      <c r="F15718" s="30"/>
    </row>
    <row r="15719">
      <c r="F15719" s="30"/>
    </row>
    <row r="15720">
      <c r="F15720" s="30"/>
    </row>
    <row r="15721">
      <c r="F15721" s="30"/>
    </row>
    <row r="15722">
      <c r="F15722" s="30"/>
    </row>
    <row r="15723">
      <c r="F15723" s="30"/>
    </row>
    <row r="15724">
      <c r="F15724" s="30"/>
    </row>
    <row r="15725">
      <c r="F15725" s="30"/>
    </row>
    <row r="15726">
      <c r="F15726" s="30"/>
    </row>
    <row r="15727">
      <c r="F15727" s="30"/>
    </row>
    <row r="15728">
      <c r="F15728" s="30"/>
    </row>
    <row r="15729">
      <c r="F15729" s="30"/>
    </row>
    <row r="15730">
      <c r="F15730" s="30"/>
    </row>
    <row r="15731">
      <c r="F15731" s="30"/>
    </row>
    <row r="15732">
      <c r="F15732" s="30"/>
    </row>
    <row r="15733">
      <c r="F15733" s="30"/>
    </row>
    <row r="15734">
      <c r="F15734" s="30"/>
    </row>
    <row r="15735">
      <c r="F15735" s="30"/>
    </row>
    <row r="15736">
      <c r="F15736" s="30"/>
    </row>
    <row r="15737">
      <c r="F15737" s="30"/>
    </row>
    <row r="15738">
      <c r="F15738" s="30"/>
    </row>
    <row r="15739">
      <c r="F15739" s="30"/>
    </row>
    <row r="15740">
      <c r="F15740" s="30"/>
    </row>
    <row r="15741">
      <c r="F15741" s="30"/>
    </row>
    <row r="15742">
      <c r="F15742" s="30"/>
    </row>
    <row r="15743">
      <c r="F15743" s="30"/>
    </row>
    <row r="15744">
      <c r="F15744" s="30"/>
    </row>
    <row r="15745">
      <c r="F15745" s="30"/>
    </row>
    <row r="15746">
      <c r="F15746" s="30"/>
    </row>
    <row r="15747">
      <c r="F15747" s="30"/>
    </row>
    <row r="15748">
      <c r="F15748" s="30"/>
    </row>
    <row r="15749">
      <c r="F15749" s="30"/>
    </row>
    <row r="15750">
      <c r="F15750" s="30"/>
    </row>
    <row r="15751">
      <c r="F15751" s="30"/>
    </row>
    <row r="15752">
      <c r="F15752" s="30"/>
    </row>
    <row r="15753">
      <c r="F15753" s="30"/>
    </row>
    <row r="15754">
      <c r="F15754" s="30"/>
    </row>
    <row r="15755">
      <c r="F15755" s="30"/>
    </row>
    <row r="15756">
      <c r="F15756" s="30"/>
    </row>
    <row r="15757">
      <c r="F15757" s="30"/>
    </row>
    <row r="15758">
      <c r="F15758" s="30"/>
    </row>
    <row r="15759">
      <c r="F15759" s="30"/>
    </row>
    <row r="15760">
      <c r="F15760" s="30"/>
    </row>
    <row r="15761">
      <c r="F15761" s="30"/>
    </row>
    <row r="15762">
      <c r="F15762" s="30"/>
    </row>
    <row r="15763">
      <c r="F15763" s="30"/>
    </row>
    <row r="15764">
      <c r="F15764" s="30"/>
    </row>
    <row r="15765">
      <c r="F15765" s="30"/>
    </row>
    <row r="15766">
      <c r="F15766" s="30"/>
    </row>
    <row r="15767">
      <c r="F15767" s="30"/>
    </row>
    <row r="15768">
      <c r="F15768" s="30"/>
    </row>
    <row r="15769">
      <c r="F15769" s="30"/>
    </row>
    <row r="15770">
      <c r="F15770" s="30"/>
    </row>
    <row r="15771">
      <c r="F15771" s="30"/>
    </row>
    <row r="15772">
      <c r="F15772" s="30"/>
    </row>
    <row r="15773">
      <c r="F15773" s="30"/>
    </row>
    <row r="15774">
      <c r="F15774" s="30"/>
    </row>
    <row r="15775">
      <c r="F15775" s="30"/>
    </row>
    <row r="15776">
      <c r="F15776" s="30"/>
    </row>
    <row r="15777">
      <c r="F15777" s="30"/>
    </row>
    <row r="15778">
      <c r="F15778" s="30"/>
    </row>
    <row r="15779">
      <c r="F15779" s="30"/>
    </row>
    <row r="15780">
      <c r="F15780" s="30"/>
    </row>
    <row r="15781">
      <c r="F15781" s="30"/>
    </row>
    <row r="15782">
      <c r="F15782" s="30"/>
    </row>
    <row r="15783">
      <c r="F15783" s="30"/>
    </row>
    <row r="15784">
      <c r="F15784" s="30"/>
    </row>
    <row r="15785">
      <c r="F15785" s="30"/>
    </row>
    <row r="15786">
      <c r="F15786" s="30"/>
    </row>
    <row r="15787">
      <c r="F15787" s="30"/>
    </row>
    <row r="15788">
      <c r="F15788" s="30"/>
    </row>
    <row r="15789">
      <c r="F15789" s="30"/>
    </row>
    <row r="15790">
      <c r="F15790" s="30"/>
    </row>
    <row r="15791">
      <c r="F15791" s="30"/>
    </row>
    <row r="15792">
      <c r="F15792" s="30"/>
    </row>
    <row r="15793">
      <c r="F15793" s="30"/>
    </row>
    <row r="15794">
      <c r="F15794" s="30"/>
    </row>
    <row r="15795">
      <c r="F15795" s="30"/>
    </row>
    <row r="15796">
      <c r="F15796" s="30"/>
    </row>
    <row r="15797">
      <c r="F15797" s="30"/>
    </row>
    <row r="15798">
      <c r="F15798" s="30"/>
    </row>
    <row r="15799">
      <c r="F15799" s="30"/>
    </row>
    <row r="15800">
      <c r="F15800" s="30"/>
    </row>
    <row r="15801">
      <c r="F15801" s="30"/>
    </row>
    <row r="15802">
      <c r="F15802" s="30"/>
    </row>
    <row r="15803">
      <c r="F15803" s="30"/>
    </row>
    <row r="15804">
      <c r="F15804" s="30"/>
    </row>
    <row r="15805">
      <c r="F15805" s="30"/>
    </row>
    <row r="15806">
      <c r="F15806" s="30"/>
    </row>
    <row r="15807">
      <c r="F15807" s="30"/>
    </row>
    <row r="15808">
      <c r="F15808" s="30"/>
    </row>
    <row r="15809">
      <c r="F15809" s="30"/>
    </row>
    <row r="15810">
      <c r="F15810" s="30"/>
    </row>
    <row r="15811">
      <c r="F15811" s="30"/>
    </row>
    <row r="15812">
      <c r="F15812" s="30"/>
    </row>
    <row r="15813">
      <c r="F15813" s="30"/>
    </row>
    <row r="15814">
      <c r="F15814" s="30"/>
    </row>
    <row r="15815">
      <c r="F15815" s="30"/>
    </row>
    <row r="15816">
      <c r="F15816" s="30"/>
    </row>
    <row r="15817">
      <c r="F15817" s="30"/>
    </row>
    <row r="15818">
      <c r="F15818" s="30"/>
    </row>
    <row r="15819">
      <c r="F15819" s="30"/>
    </row>
    <row r="15820">
      <c r="F15820" s="30"/>
    </row>
    <row r="15821">
      <c r="F15821" s="30"/>
    </row>
    <row r="15822">
      <c r="F15822" s="30"/>
    </row>
    <row r="15823">
      <c r="F15823" s="30"/>
    </row>
    <row r="15824">
      <c r="F15824" s="30"/>
    </row>
    <row r="15825">
      <c r="F15825" s="30"/>
    </row>
    <row r="15826">
      <c r="F15826" s="30"/>
    </row>
    <row r="15827">
      <c r="F15827" s="30"/>
    </row>
    <row r="15828">
      <c r="F15828" s="30"/>
    </row>
    <row r="15829">
      <c r="F15829" s="30"/>
    </row>
    <row r="15830">
      <c r="F15830" s="30"/>
    </row>
    <row r="15831">
      <c r="F15831" s="30"/>
    </row>
    <row r="15832">
      <c r="F15832" s="30"/>
    </row>
    <row r="15833">
      <c r="F15833" s="30"/>
    </row>
    <row r="15834">
      <c r="F15834" s="30"/>
    </row>
    <row r="15835">
      <c r="F15835" s="30"/>
    </row>
    <row r="15836">
      <c r="F15836" s="30"/>
    </row>
    <row r="15837">
      <c r="F15837" s="30"/>
    </row>
    <row r="15838">
      <c r="F15838" s="30"/>
    </row>
    <row r="15839">
      <c r="F15839" s="30"/>
    </row>
    <row r="15840">
      <c r="F15840" s="30"/>
    </row>
    <row r="15841">
      <c r="F15841" s="30"/>
    </row>
    <row r="15842">
      <c r="F15842" s="30"/>
    </row>
    <row r="15843">
      <c r="F15843" s="30"/>
    </row>
    <row r="15844">
      <c r="F15844" s="30"/>
    </row>
    <row r="15845">
      <c r="F15845" s="30"/>
    </row>
    <row r="15846">
      <c r="F15846" s="30"/>
    </row>
    <row r="15847">
      <c r="F15847" s="30"/>
    </row>
    <row r="15848">
      <c r="F15848" s="30"/>
    </row>
    <row r="15849">
      <c r="F15849" s="30"/>
    </row>
    <row r="15850">
      <c r="F15850" s="30"/>
    </row>
    <row r="15851">
      <c r="F15851" s="30"/>
    </row>
    <row r="15852">
      <c r="F15852" s="30"/>
    </row>
    <row r="15853">
      <c r="F15853" s="30"/>
    </row>
    <row r="15854">
      <c r="F15854" s="30"/>
    </row>
    <row r="15855">
      <c r="F15855" s="30"/>
    </row>
    <row r="15856">
      <c r="F15856" s="30"/>
    </row>
    <row r="15857">
      <c r="F15857" s="30"/>
    </row>
    <row r="15858">
      <c r="F15858" s="30"/>
    </row>
    <row r="15859">
      <c r="F15859" s="30"/>
    </row>
    <row r="15860">
      <c r="F15860" s="30"/>
    </row>
    <row r="15861">
      <c r="F15861" s="30"/>
    </row>
    <row r="15862">
      <c r="F15862" s="30"/>
    </row>
    <row r="15863">
      <c r="F15863" s="30"/>
    </row>
    <row r="15864">
      <c r="F15864" s="30"/>
    </row>
    <row r="15865">
      <c r="F15865" s="30"/>
    </row>
    <row r="15866">
      <c r="F15866" s="30"/>
    </row>
    <row r="15867">
      <c r="F15867" s="30"/>
    </row>
    <row r="15868">
      <c r="F15868" s="30"/>
    </row>
    <row r="15869">
      <c r="F15869" s="30"/>
    </row>
    <row r="15870">
      <c r="F15870" s="30"/>
    </row>
    <row r="15871">
      <c r="F15871" s="30"/>
    </row>
    <row r="15872">
      <c r="F15872" s="30"/>
    </row>
    <row r="15873">
      <c r="F15873" s="30"/>
    </row>
    <row r="15874">
      <c r="F15874" s="30"/>
    </row>
    <row r="15875">
      <c r="F15875" s="30"/>
    </row>
    <row r="15876">
      <c r="F15876" s="30"/>
    </row>
    <row r="15877">
      <c r="F15877" s="30"/>
    </row>
    <row r="15878">
      <c r="F15878" s="30"/>
    </row>
    <row r="15879">
      <c r="F15879" s="30"/>
    </row>
    <row r="15880">
      <c r="F15880" s="30"/>
    </row>
    <row r="15881">
      <c r="F15881" s="30"/>
    </row>
    <row r="15882">
      <c r="F15882" s="30"/>
    </row>
    <row r="15883">
      <c r="F15883" s="30"/>
    </row>
    <row r="15884">
      <c r="F15884" s="30"/>
    </row>
    <row r="15885">
      <c r="F15885" s="30"/>
    </row>
    <row r="15886">
      <c r="F15886" s="30"/>
    </row>
    <row r="15887">
      <c r="F15887" s="30"/>
    </row>
    <row r="15888">
      <c r="F15888" s="30"/>
    </row>
    <row r="15889">
      <c r="F15889" s="30"/>
    </row>
    <row r="15890">
      <c r="F15890" s="30"/>
    </row>
    <row r="15891">
      <c r="F15891" s="30"/>
    </row>
    <row r="15892">
      <c r="F15892" s="30"/>
    </row>
    <row r="15893">
      <c r="F15893" s="30"/>
    </row>
    <row r="15894">
      <c r="F15894" s="30"/>
    </row>
    <row r="15895">
      <c r="F15895" s="30"/>
    </row>
    <row r="15896">
      <c r="F15896" s="30"/>
    </row>
    <row r="15897">
      <c r="F15897" s="30"/>
    </row>
    <row r="15898">
      <c r="F15898" s="30"/>
    </row>
    <row r="15899">
      <c r="F15899" s="30"/>
    </row>
    <row r="15900">
      <c r="F15900" s="30"/>
    </row>
    <row r="15901">
      <c r="F15901" s="30"/>
    </row>
    <row r="15902">
      <c r="F15902" s="30"/>
    </row>
    <row r="15903">
      <c r="F15903" s="30"/>
    </row>
    <row r="15904">
      <c r="F15904" s="30"/>
    </row>
    <row r="15905">
      <c r="F15905" s="30"/>
    </row>
    <row r="15906">
      <c r="F15906" s="30"/>
    </row>
    <row r="15907">
      <c r="F15907" s="30"/>
    </row>
    <row r="15908">
      <c r="F15908" s="30"/>
    </row>
    <row r="15909">
      <c r="F15909" s="30"/>
    </row>
    <row r="15910">
      <c r="F15910" s="30"/>
    </row>
    <row r="15911">
      <c r="F15911" s="30"/>
    </row>
    <row r="15912">
      <c r="F15912" s="30"/>
    </row>
    <row r="15913">
      <c r="F15913" s="30"/>
    </row>
    <row r="15914">
      <c r="F15914" s="30"/>
    </row>
    <row r="15915">
      <c r="F15915" s="30"/>
    </row>
    <row r="15916">
      <c r="F15916" s="30"/>
    </row>
    <row r="15917">
      <c r="F15917" s="30"/>
    </row>
    <row r="15918">
      <c r="F15918" s="30"/>
    </row>
    <row r="15919">
      <c r="F15919" s="30"/>
    </row>
    <row r="15920">
      <c r="F15920" s="30"/>
    </row>
    <row r="15921">
      <c r="F15921" s="30"/>
    </row>
    <row r="15922">
      <c r="F15922" s="30"/>
    </row>
    <row r="15923">
      <c r="F15923" s="30"/>
    </row>
    <row r="15924">
      <c r="F15924" s="30"/>
    </row>
    <row r="15925">
      <c r="F15925" s="30"/>
    </row>
    <row r="15926">
      <c r="F15926" s="30"/>
    </row>
    <row r="15927">
      <c r="F15927" s="30"/>
    </row>
    <row r="15928">
      <c r="F15928" s="30"/>
    </row>
    <row r="15929">
      <c r="F15929" s="30"/>
    </row>
    <row r="15930">
      <c r="F15930" s="30"/>
    </row>
    <row r="15931">
      <c r="F15931" s="30"/>
    </row>
    <row r="15932">
      <c r="F15932" s="30"/>
    </row>
    <row r="15933">
      <c r="F15933" s="30"/>
    </row>
    <row r="15934">
      <c r="F15934" s="30"/>
    </row>
    <row r="15935">
      <c r="F15935" s="30"/>
    </row>
    <row r="15936">
      <c r="F15936" s="30"/>
    </row>
    <row r="15937">
      <c r="F15937" s="30"/>
    </row>
    <row r="15938">
      <c r="F15938" s="30"/>
    </row>
    <row r="15939">
      <c r="F15939" s="30"/>
    </row>
    <row r="15940">
      <c r="F15940" s="30"/>
    </row>
    <row r="15941">
      <c r="F15941" s="30"/>
    </row>
    <row r="15942">
      <c r="F15942" s="30"/>
    </row>
    <row r="15943">
      <c r="F15943" s="30"/>
    </row>
    <row r="15944">
      <c r="F15944" s="30"/>
    </row>
    <row r="15945">
      <c r="F15945" s="30"/>
    </row>
    <row r="15946">
      <c r="F15946" s="30"/>
    </row>
    <row r="15947">
      <c r="F15947" s="30"/>
    </row>
    <row r="15948">
      <c r="F15948" s="30"/>
    </row>
    <row r="15949">
      <c r="F15949" s="30"/>
    </row>
    <row r="15950">
      <c r="F15950" s="30"/>
    </row>
    <row r="15951">
      <c r="F15951" s="30"/>
    </row>
    <row r="15952">
      <c r="F15952" s="30"/>
    </row>
    <row r="15953">
      <c r="F15953" s="30"/>
    </row>
    <row r="15954">
      <c r="F15954" s="30"/>
    </row>
    <row r="15955">
      <c r="F15955" s="30"/>
    </row>
    <row r="15956">
      <c r="F15956" s="30"/>
    </row>
    <row r="15957">
      <c r="F15957" s="30"/>
    </row>
    <row r="15958">
      <c r="F15958" s="30"/>
    </row>
    <row r="15959">
      <c r="F15959" s="30"/>
    </row>
    <row r="15960">
      <c r="F15960" s="30"/>
    </row>
    <row r="15961">
      <c r="F15961" s="30"/>
    </row>
    <row r="15962">
      <c r="F15962" s="30"/>
    </row>
    <row r="15963">
      <c r="F15963" s="30"/>
    </row>
    <row r="15964">
      <c r="F15964" s="30"/>
    </row>
    <row r="15965">
      <c r="F15965" s="30"/>
    </row>
    <row r="15966">
      <c r="F15966" s="30"/>
    </row>
    <row r="15967">
      <c r="F15967" s="30"/>
    </row>
    <row r="15968">
      <c r="F15968" s="30"/>
    </row>
    <row r="15969">
      <c r="F15969" s="30"/>
    </row>
    <row r="15970">
      <c r="F15970" s="30"/>
    </row>
    <row r="15971">
      <c r="F15971" s="30"/>
    </row>
    <row r="15972">
      <c r="F15972" s="30"/>
    </row>
    <row r="15973">
      <c r="F15973" s="30"/>
    </row>
    <row r="15974">
      <c r="F15974" s="30"/>
    </row>
    <row r="15975">
      <c r="F15975" s="30"/>
    </row>
    <row r="15976">
      <c r="F15976" s="30"/>
    </row>
    <row r="15977">
      <c r="F15977" s="30"/>
    </row>
    <row r="15978">
      <c r="F15978" s="30"/>
    </row>
    <row r="15979">
      <c r="F15979" s="30"/>
    </row>
    <row r="15980">
      <c r="F15980" s="30"/>
    </row>
    <row r="15981">
      <c r="F15981" s="30"/>
    </row>
    <row r="15982">
      <c r="F15982" s="30"/>
    </row>
    <row r="15983">
      <c r="F15983" s="30"/>
    </row>
    <row r="15984">
      <c r="F15984" s="30"/>
    </row>
    <row r="15985">
      <c r="F15985" s="30"/>
    </row>
    <row r="15986">
      <c r="F15986" s="30"/>
    </row>
    <row r="15987">
      <c r="F15987" s="30"/>
    </row>
    <row r="15988">
      <c r="F15988" s="30"/>
    </row>
    <row r="15989">
      <c r="F15989" s="30"/>
    </row>
    <row r="15990">
      <c r="F15990" s="30"/>
    </row>
    <row r="15991">
      <c r="F15991" s="30"/>
    </row>
    <row r="15992">
      <c r="F15992" s="30"/>
    </row>
    <row r="15993">
      <c r="F15993" s="30"/>
    </row>
    <row r="15994">
      <c r="F15994" s="30"/>
    </row>
    <row r="15995">
      <c r="F15995" s="30"/>
    </row>
    <row r="15996">
      <c r="F15996" s="30"/>
    </row>
    <row r="15997">
      <c r="F15997" s="30"/>
    </row>
    <row r="15998">
      <c r="F15998" s="30"/>
    </row>
    <row r="15999">
      <c r="F15999" s="30"/>
    </row>
    <row r="16000">
      <c r="F16000" s="30"/>
    </row>
    <row r="16001">
      <c r="F16001" s="30"/>
    </row>
    <row r="16002">
      <c r="F16002" s="30"/>
    </row>
    <row r="16003">
      <c r="F16003" s="30"/>
    </row>
    <row r="16004">
      <c r="F16004" s="30"/>
    </row>
    <row r="16005">
      <c r="F16005" s="30"/>
    </row>
    <row r="16006">
      <c r="F16006" s="30"/>
    </row>
    <row r="16007">
      <c r="F16007" s="30"/>
    </row>
    <row r="16008">
      <c r="F16008" s="30"/>
    </row>
    <row r="16009">
      <c r="F16009" s="30"/>
    </row>
    <row r="16010">
      <c r="F16010" s="30"/>
    </row>
    <row r="16011">
      <c r="F16011" s="30"/>
    </row>
    <row r="16012">
      <c r="F16012" s="30"/>
    </row>
    <row r="16013">
      <c r="F16013" s="30"/>
    </row>
    <row r="16014">
      <c r="F16014" s="30"/>
    </row>
    <row r="16015">
      <c r="F16015" s="30"/>
    </row>
    <row r="16016">
      <c r="F16016" s="30"/>
    </row>
    <row r="16017">
      <c r="F16017" s="30"/>
    </row>
    <row r="16018">
      <c r="F16018" s="30"/>
    </row>
    <row r="16019">
      <c r="F16019" s="30"/>
    </row>
    <row r="16020">
      <c r="F16020" s="30"/>
    </row>
    <row r="16021">
      <c r="F16021" s="30"/>
    </row>
    <row r="16022">
      <c r="F16022" s="30"/>
    </row>
    <row r="16023">
      <c r="F16023" s="30"/>
    </row>
    <row r="16024">
      <c r="F16024" s="30"/>
    </row>
    <row r="16025">
      <c r="F16025" s="30"/>
    </row>
    <row r="16026">
      <c r="F16026" s="30"/>
    </row>
    <row r="16027">
      <c r="F16027" s="30"/>
    </row>
    <row r="16028">
      <c r="F16028" s="30"/>
    </row>
    <row r="16029">
      <c r="F16029" s="30"/>
    </row>
    <row r="16030">
      <c r="F16030" s="30"/>
    </row>
    <row r="16031">
      <c r="F16031" s="30"/>
    </row>
    <row r="16032">
      <c r="F16032" s="30"/>
    </row>
    <row r="16033">
      <c r="F16033" s="30"/>
    </row>
    <row r="16034">
      <c r="F16034" s="30"/>
    </row>
    <row r="16035">
      <c r="F16035" s="30"/>
    </row>
    <row r="16036">
      <c r="F16036" s="30"/>
    </row>
    <row r="16037">
      <c r="F16037" s="30"/>
    </row>
    <row r="16038">
      <c r="F16038" s="30"/>
    </row>
    <row r="16039">
      <c r="F16039" s="30"/>
    </row>
    <row r="16040">
      <c r="F16040" s="30"/>
    </row>
    <row r="16041">
      <c r="F16041" s="30"/>
    </row>
    <row r="16042">
      <c r="F16042" s="30"/>
    </row>
    <row r="16043">
      <c r="F16043" s="30"/>
    </row>
    <row r="16044">
      <c r="F16044" s="30"/>
    </row>
    <row r="16045">
      <c r="F16045" s="30"/>
    </row>
    <row r="16046">
      <c r="F16046" s="30"/>
    </row>
    <row r="16047">
      <c r="F16047" s="30"/>
    </row>
    <row r="16048">
      <c r="F16048" s="30"/>
    </row>
    <row r="16049">
      <c r="F16049" s="30"/>
    </row>
    <row r="16050">
      <c r="F16050" s="30"/>
    </row>
    <row r="16051">
      <c r="F16051" s="30"/>
    </row>
    <row r="16052">
      <c r="F16052" s="30"/>
    </row>
    <row r="16053">
      <c r="F16053" s="30"/>
    </row>
    <row r="16054">
      <c r="F16054" s="30"/>
    </row>
    <row r="16055">
      <c r="F16055" s="30"/>
    </row>
    <row r="16056">
      <c r="F16056" s="30"/>
    </row>
    <row r="16057">
      <c r="F16057" s="30"/>
    </row>
    <row r="16058">
      <c r="F16058" s="30"/>
    </row>
    <row r="16059">
      <c r="F16059" s="30"/>
    </row>
    <row r="16060">
      <c r="F16060" s="30"/>
    </row>
    <row r="16061">
      <c r="F16061" s="30"/>
    </row>
    <row r="16062">
      <c r="F16062" s="30"/>
    </row>
    <row r="16063">
      <c r="F16063" s="30"/>
    </row>
    <row r="16064">
      <c r="F16064" s="30"/>
    </row>
    <row r="16065">
      <c r="F16065" s="30"/>
    </row>
    <row r="16066">
      <c r="F16066" s="30"/>
    </row>
    <row r="16067">
      <c r="F16067" s="30"/>
    </row>
    <row r="16068">
      <c r="F16068" s="30"/>
    </row>
    <row r="16069">
      <c r="F16069" s="30"/>
    </row>
    <row r="16070">
      <c r="F16070" s="30"/>
    </row>
    <row r="16071">
      <c r="F16071" s="30"/>
    </row>
    <row r="16072">
      <c r="F16072" s="30"/>
    </row>
    <row r="16073">
      <c r="F16073" s="30"/>
    </row>
    <row r="16074">
      <c r="F16074" s="30"/>
    </row>
    <row r="16075">
      <c r="F16075" s="30"/>
    </row>
    <row r="16076">
      <c r="F16076" s="30"/>
    </row>
    <row r="16077">
      <c r="F16077" s="30"/>
    </row>
    <row r="16078">
      <c r="F16078" s="30"/>
    </row>
    <row r="16079">
      <c r="F16079" s="30"/>
    </row>
    <row r="16080">
      <c r="F16080" s="30"/>
    </row>
    <row r="16081">
      <c r="F16081" s="30"/>
    </row>
    <row r="16082">
      <c r="F16082" s="30"/>
    </row>
    <row r="16083">
      <c r="F16083" s="30"/>
    </row>
    <row r="16084">
      <c r="F16084" s="30"/>
    </row>
    <row r="16085">
      <c r="F16085" s="30"/>
    </row>
    <row r="16086">
      <c r="F16086" s="30"/>
    </row>
    <row r="16087">
      <c r="F16087" s="30"/>
    </row>
    <row r="16088">
      <c r="F16088" s="30"/>
    </row>
    <row r="16089">
      <c r="F16089" s="30"/>
    </row>
    <row r="16090">
      <c r="F16090" s="30"/>
    </row>
    <row r="16091">
      <c r="F16091" s="30"/>
    </row>
    <row r="16092">
      <c r="F16092" s="30"/>
    </row>
    <row r="16093">
      <c r="F16093" s="30"/>
    </row>
    <row r="16094">
      <c r="F16094" s="30"/>
    </row>
    <row r="16095">
      <c r="F16095" s="30"/>
    </row>
    <row r="16096">
      <c r="F16096" s="30"/>
    </row>
    <row r="16097">
      <c r="F16097" s="30"/>
    </row>
    <row r="16098">
      <c r="F16098" s="30"/>
    </row>
    <row r="16099">
      <c r="F16099" s="30"/>
    </row>
    <row r="16100">
      <c r="F16100" s="30"/>
    </row>
    <row r="16101">
      <c r="F16101" s="30"/>
    </row>
    <row r="16102">
      <c r="F16102" s="30"/>
    </row>
    <row r="16103">
      <c r="F16103" s="30"/>
    </row>
    <row r="16104">
      <c r="F16104" s="30"/>
    </row>
    <row r="16105">
      <c r="F16105" s="30"/>
    </row>
    <row r="16106">
      <c r="F16106" s="30"/>
    </row>
    <row r="16107">
      <c r="F16107" s="30"/>
    </row>
    <row r="16108">
      <c r="F16108" s="30"/>
    </row>
    <row r="16109">
      <c r="F16109" s="30"/>
    </row>
    <row r="16110">
      <c r="F16110" s="30"/>
    </row>
    <row r="16111">
      <c r="F16111" s="30"/>
    </row>
    <row r="16112">
      <c r="F16112" s="30"/>
    </row>
    <row r="16113">
      <c r="F16113" s="30"/>
    </row>
    <row r="16114">
      <c r="F16114" s="30"/>
    </row>
    <row r="16115">
      <c r="F16115" s="30"/>
    </row>
    <row r="16116">
      <c r="F16116" s="30"/>
    </row>
    <row r="16117">
      <c r="F16117" s="30"/>
    </row>
    <row r="16118">
      <c r="F16118" s="30"/>
    </row>
    <row r="16119">
      <c r="F16119" s="30"/>
    </row>
    <row r="16120">
      <c r="F16120" s="30"/>
    </row>
    <row r="16121">
      <c r="F16121" s="30"/>
    </row>
    <row r="16122">
      <c r="F16122" s="30"/>
    </row>
    <row r="16123">
      <c r="F16123" s="30"/>
    </row>
    <row r="16124">
      <c r="F16124" s="30"/>
    </row>
    <row r="16125">
      <c r="F16125" s="30"/>
    </row>
    <row r="16126">
      <c r="F16126" s="30"/>
    </row>
    <row r="16127">
      <c r="F16127" s="30"/>
    </row>
    <row r="16128">
      <c r="F16128" s="30"/>
    </row>
    <row r="16129">
      <c r="F16129" s="30"/>
    </row>
    <row r="16130">
      <c r="F16130" s="30"/>
    </row>
    <row r="16131">
      <c r="F16131" s="30"/>
    </row>
    <row r="16132">
      <c r="F16132" s="30"/>
    </row>
    <row r="16133">
      <c r="F16133" s="30"/>
    </row>
    <row r="16134">
      <c r="F16134" s="30"/>
    </row>
    <row r="16135">
      <c r="F16135" s="30"/>
    </row>
    <row r="16136">
      <c r="F16136" s="30"/>
    </row>
    <row r="16137">
      <c r="F16137" s="30"/>
    </row>
    <row r="16138">
      <c r="F16138" s="30"/>
    </row>
    <row r="16139">
      <c r="F16139" s="30"/>
    </row>
    <row r="16140">
      <c r="F16140" s="30"/>
    </row>
    <row r="16141">
      <c r="F16141" s="30"/>
    </row>
    <row r="16142">
      <c r="F16142" s="30"/>
    </row>
    <row r="16143">
      <c r="F16143" s="30"/>
    </row>
    <row r="16144">
      <c r="F16144" s="30"/>
    </row>
    <row r="16145">
      <c r="F16145" s="30"/>
    </row>
    <row r="16146">
      <c r="F16146" s="30"/>
    </row>
    <row r="16147">
      <c r="F16147" s="30"/>
    </row>
    <row r="16148">
      <c r="F16148" s="30"/>
    </row>
    <row r="16149">
      <c r="F16149" s="30"/>
    </row>
    <row r="16150">
      <c r="F16150" s="30"/>
    </row>
    <row r="16151">
      <c r="F16151" s="30"/>
    </row>
    <row r="16152">
      <c r="F16152" s="30"/>
    </row>
    <row r="16153">
      <c r="F16153" s="30"/>
    </row>
    <row r="16154">
      <c r="F16154" s="30"/>
    </row>
    <row r="16155">
      <c r="F16155" s="30"/>
    </row>
    <row r="16156">
      <c r="F16156" s="30"/>
    </row>
    <row r="16157">
      <c r="F16157" s="30"/>
    </row>
    <row r="16158">
      <c r="F16158" s="30"/>
    </row>
    <row r="16159">
      <c r="F16159" s="30"/>
    </row>
    <row r="16160">
      <c r="F16160" s="30"/>
    </row>
    <row r="16161">
      <c r="F16161" s="30"/>
    </row>
    <row r="16162">
      <c r="F16162" s="30"/>
    </row>
    <row r="16163">
      <c r="F16163" s="30"/>
    </row>
    <row r="16164">
      <c r="F16164" s="30"/>
    </row>
    <row r="16165">
      <c r="F16165" s="30"/>
    </row>
    <row r="16166">
      <c r="F16166" s="30"/>
    </row>
    <row r="16167">
      <c r="F16167" s="30"/>
    </row>
    <row r="16168">
      <c r="F16168" s="30"/>
    </row>
    <row r="16169">
      <c r="F16169" s="30"/>
    </row>
    <row r="16170">
      <c r="F16170" s="30"/>
    </row>
    <row r="16171">
      <c r="F16171" s="30"/>
    </row>
    <row r="16172">
      <c r="F16172" s="30"/>
    </row>
    <row r="16173">
      <c r="F16173" s="30"/>
    </row>
    <row r="16174">
      <c r="F16174" s="30"/>
    </row>
    <row r="16175">
      <c r="F16175" s="30"/>
    </row>
    <row r="16176">
      <c r="F16176" s="30"/>
    </row>
    <row r="16177">
      <c r="F16177" s="30"/>
    </row>
    <row r="16178">
      <c r="F16178" s="30"/>
    </row>
    <row r="16179">
      <c r="F16179" s="30"/>
    </row>
    <row r="16180">
      <c r="F16180" s="30"/>
    </row>
    <row r="16181">
      <c r="F16181" s="30"/>
    </row>
    <row r="16182">
      <c r="F16182" s="30"/>
    </row>
    <row r="16183">
      <c r="F16183" s="30"/>
    </row>
    <row r="16184">
      <c r="F16184" s="30"/>
    </row>
    <row r="16185">
      <c r="F16185" s="30"/>
    </row>
    <row r="16186">
      <c r="F16186" s="30"/>
    </row>
    <row r="16187">
      <c r="F16187" s="30"/>
    </row>
    <row r="16188">
      <c r="F16188" s="30"/>
    </row>
    <row r="16189">
      <c r="F16189" s="30"/>
    </row>
    <row r="16190">
      <c r="F16190" s="30"/>
    </row>
    <row r="16191">
      <c r="F16191" s="30"/>
    </row>
    <row r="16192">
      <c r="F16192" s="30"/>
    </row>
    <row r="16193">
      <c r="F16193" s="30"/>
    </row>
    <row r="16194">
      <c r="F16194" s="30"/>
    </row>
    <row r="16195">
      <c r="F16195" s="30"/>
    </row>
    <row r="16196">
      <c r="F16196" s="30"/>
    </row>
    <row r="16197">
      <c r="F16197" s="30"/>
    </row>
    <row r="16198">
      <c r="F16198" s="30"/>
    </row>
    <row r="16199">
      <c r="F16199" s="30"/>
    </row>
    <row r="16200">
      <c r="F16200" s="30"/>
    </row>
    <row r="16201">
      <c r="F16201" s="30"/>
    </row>
    <row r="16202">
      <c r="F16202" s="30"/>
    </row>
    <row r="16203">
      <c r="F16203" s="30"/>
    </row>
    <row r="16204">
      <c r="F16204" s="30"/>
    </row>
    <row r="16205">
      <c r="F16205" s="30"/>
    </row>
    <row r="16206">
      <c r="F16206" s="30"/>
    </row>
    <row r="16207">
      <c r="F16207" s="30"/>
    </row>
    <row r="16208">
      <c r="F16208" s="30"/>
    </row>
    <row r="16209">
      <c r="F16209" s="30"/>
    </row>
    <row r="16210">
      <c r="F16210" s="30"/>
    </row>
    <row r="16211">
      <c r="F16211" s="30"/>
    </row>
    <row r="16212">
      <c r="F16212" s="30"/>
    </row>
    <row r="16213">
      <c r="F16213" s="30"/>
    </row>
    <row r="16214">
      <c r="F16214" s="30"/>
    </row>
    <row r="16215">
      <c r="F16215" s="30"/>
    </row>
    <row r="16216">
      <c r="F16216" s="30"/>
    </row>
    <row r="16217">
      <c r="F16217" s="30"/>
    </row>
    <row r="16218">
      <c r="F16218" s="30"/>
    </row>
    <row r="16219">
      <c r="F16219" s="30"/>
    </row>
    <row r="16220">
      <c r="F16220" s="30"/>
    </row>
    <row r="16221">
      <c r="F16221" s="30"/>
    </row>
    <row r="16222">
      <c r="F16222" s="30"/>
    </row>
    <row r="16223">
      <c r="F16223" s="30"/>
    </row>
    <row r="16224">
      <c r="F16224" s="30"/>
    </row>
    <row r="16225">
      <c r="F16225" s="30"/>
    </row>
    <row r="16226">
      <c r="F16226" s="30"/>
    </row>
    <row r="16227">
      <c r="F16227" s="30"/>
    </row>
    <row r="16228">
      <c r="F16228" s="30"/>
    </row>
    <row r="16229">
      <c r="F16229" s="30"/>
    </row>
    <row r="16230">
      <c r="F16230" s="30"/>
    </row>
    <row r="16231">
      <c r="F16231" s="30"/>
    </row>
    <row r="16232">
      <c r="F16232" s="30"/>
    </row>
    <row r="16233">
      <c r="F16233" s="30"/>
    </row>
    <row r="16234">
      <c r="F16234" s="30"/>
    </row>
    <row r="16235">
      <c r="F16235" s="30"/>
    </row>
    <row r="16236">
      <c r="F16236" s="30"/>
    </row>
    <row r="16237">
      <c r="F16237" s="30"/>
    </row>
    <row r="16238">
      <c r="F16238" s="30"/>
    </row>
    <row r="16239">
      <c r="F16239" s="30"/>
    </row>
    <row r="16240">
      <c r="F16240" s="30"/>
    </row>
    <row r="16241">
      <c r="F16241" s="30"/>
    </row>
    <row r="16242">
      <c r="F16242" s="30"/>
    </row>
    <row r="16243">
      <c r="F16243" s="30"/>
    </row>
    <row r="16244">
      <c r="F16244" s="30"/>
    </row>
    <row r="16245">
      <c r="F16245" s="30"/>
    </row>
    <row r="16246">
      <c r="F16246" s="30"/>
    </row>
    <row r="16247">
      <c r="F16247" s="30"/>
    </row>
    <row r="16248">
      <c r="F16248" s="30"/>
    </row>
    <row r="16249">
      <c r="F16249" s="30"/>
    </row>
    <row r="16250">
      <c r="F16250" s="30"/>
    </row>
    <row r="16251">
      <c r="F16251" s="30"/>
    </row>
    <row r="16252">
      <c r="F16252" s="30"/>
    </row>
    <row r="16253">
      <c r="F16253" s="30"/>
    </row>
    <row r="16254">
      <c r="F16254" s="30"/>
    </row>
    <row r="16255">
      <c r="F16255" s="30"/>
    </row>
    <row r="16256">
      <c r="F16256" s="30"/>
    </row>
    <row r="16257">
      <c r="F16257" s="30"/>
    </row>
    <row r="16258">
      <c r="F16258" s="30"/>
    </row>
    <row r="16259">
      <c r="F16259" s="30"/>
    </row>
    <row r="16260">
      <c r="F16260" s="30"/>
    </row>
    <row r="16261">
      <c r="F16261" s="30"/>
    </row>
    <row r="16262">
      <c r="F16262" s="30"/>
    </row>
    <row r="16263">
      <c r="F16263" s="30"/>
    </row>
    <row r="16264">
      <c r="F16264" s="30"/>
    </row>
    <row r="16265">
      <c r="F16265" s="30"/>
    </row>
    <row r="16266">
      <c r="F16266" s="30"/>
    </row>
    <row r="16267">
      <c r="F16267" s="30"/>
    </row>
    <row r="16268">
      <c r="F16268" s="30"/>
    </row>
    <row r="16269">
      <c r="F16269" s="30"/>
    </row>
    <row r="16270">
      <c r="F16270" s="30"/>
    </row>
    <row r="16271">
      <c r="F16271" s="30"/>
    </row>
    <row r="16272">
      <c r="F16272" s="30"/>
    </row>
    <row r="16273">
      <c r="F16273" s="30"/>
    </row>
    <row r="16274">
      <c r="F16274" s="30"/>
    </row>
    <row r="16275">
      <c r="F16275" s="30"/>
    </row>
    <row r="16276">
      <c r="F16276" s="30"/>
    </row>
    <row r="16277">
      <c r="F16277" s="30"/>
    </row>
    <row r="16278">
      <c r="F16278" s="30"/>
    </row>
    <row r="16279">
      <c r="F16279" s="30"/>
    </row>
    <row r="16280">
      <c r="F16280" s="30"/>
    </row>
    <row r="16281">
      <c r="F16281" s="30"/>
    </row>
    <row r="16282">
      <c r="F16282" s="30"/>
    </row>
    <row r="16283">
      <c r="F16283" s="30"/>
    </row>
    <row r="16284">
      <c r="F16284" s="30"/>
    </row>
    <row r="16285">
      <c r="F16285" s="30"/>
    </row>
    <row r="16286">
      <c r="F16286" s="30"/>
    </row>
    <row r="16287">
      <c r="F16287" s="30"/>
    </row>
    <row r="16288">
      <c r="F16288" s="30"/>
    </row>
    <row r="16289">
      <c r="F16289" s="30"/>
    </row>
    <row r="16290">
      <c r="F16290" s="30"/>
    </row>
    <row r="16291">
      <c r="F16291" s="30"/>
    </row>
    <row r="16292">
      <c r="F16292" s="30"/>
    </row>
    <row r="16293">
      <c r="F16293" s="30"/>
    </row>
    <row r="16294">
      <c r="F16294" s="30"/>
    </row>
    <row r="16295">
      <c r="F16295" s="30"/>
    </row>
    <row r="16296">
      <c r="F16296" s="30"/>
    </row>
    <row r="16297">
      <c r="F16297" s="30"/>
    </row>
    <row r="16298">
      <c r="F16298" s="30"/>
    </row>
    <row r="16299">
      <c r="F16299" s="30"/>
    </row>
    <row r="16300">
      <c r="F16300" s="30"/>
    </row>
    <row r="16301">
      <c r="F16301" s="30"/>
    </row>
    <row r="16302">
      <c r="F16302" s="30"/>
    </row>
    <row r="16303">
      <c r="F16303" s="30"/>
    </row>
    <row r="16304">
      <c r="F16304" s="30"/>
    </row>
    <row r="16305">
      <c r="F16305" s="30"/>
    </row>
    <row r="16306">
      <c r="F16306" s="30"/>
    </row>
    <row r="16307">
      <c r="F16307" s="30"/>
    </row>
    <row r="16308">
      <c r="F16308" s="30"/>
    </row>
    <row r="16309">
      <c r="F16309" s="30"/>
    </row>
    <row r="16310">
      <c r="F16310" s="30"/>
    </row>
    <row r="16311">
      <c r="F16311" s="30"/>
    </row>
    <row r="16312">
      <c r="F16312" s="30"/>
    </row>
    <row r="16313">
      <c r="F16313" s="30"/>
    </row>
    <row r="16314">
      <c r="F16314" s="30"/>
    </row>
    <row r="16315">
      <c r="F16315" s="30"/>
    </row>
    <row r="16316">
      <c r="F16316" s="30"/>
    </row>
    <row r="16317">
      <c r="F16317" s="30"/>
    </row>
    <row r="16318">
      <c r="F16318" s="30"/>
    </row>
    <row r="16319">
      <c r="F16319" s="30"/>
    </row>
    <row r="16320">
      <c r="F16320" s="30"/>
    </row>
    <row r="16321">
      <c r="F16321" s="30"/>
    </row>
    <row r="16322">
      <c r="F16322" s="30"/>
    </row>
    <row r="16323">
      <c r="F16323" s="30"/>
    </row>
    <row r="16324">
      <c r="F16324" s="30"/>
    </row>
    <row r="16325">
      <c r="F16325" s="30"/>
    </row>
    <row r="16326">
      <c r="F16326" s="30"/>
    </row>
    <row r="16327">
      <c r="F16327" s="30"/>
    </row>
    <row r="16328">
      <c r="F16328" s="30"/>
    </row>
    <row r="16329">
      <c r="F16329" s="30"/>
    </row>
    <row r="16330">
      <c r="F16330" s="30"/>
    </row>
    <row r="16331">
      <c r="F16331" s="30"/>
    </row>
    <row r="16332">
      <c r="F16332" s="30"/>
    </row>
    <row r="16333">
      <c r="F16333" s="30"/>
    </row>
    <row r="16334">
      <c r="F16334" s="30"/>
    </row>
    <row r="16335">
      <c r="F16335" s="30"/>
    </row>
    <row r="16336">
      <c r="F16336" s="30"/>
    </row>
    <row r="16337">
      <c r="F16337" s="30"/>
    </row>
    <row r="16338">
      <c r="F16338" s="30"/>
    </row>
    <row r="16339">
      <c r="F16339" s="30"/>
    </row>
    <row r="16340">
      <c r="F16340" s="30"/>
    </row>
    <row r="16341">
      <c r="F16341" s="30"/>
    </row>
    <row r="16342">
      <c r="F16342" s="30"/>
    </row>
    <row r="16343">
      <c r="F16343" s="30"/>
    </row>
    <row r="16344">
      <c r="F16344" s="30"/>
    </row>
    <row r="16345">
      <c r="F16345" s="30"/>
    </row>
    <row r="16346">
      <c r="F16346" s="30"/>
    </row>
    <row r="16347">
      <c r="F16347" s="30"/>
    </row>
    <row r="16348">
      <c r="F16348" s="30"/>
    </row>
    <row r="16349">
      <c r="F16349" s="30"/>
    </row>
    <row r="16350">
      <c r="F16350" s="30"/>
    </row>
    <row r="16351">
      <c r="F16351" s="30"/>
    </row>
    <row r="16352">
      <c r="F16352" s="30"/>
    </row>
    <row r="16353">
      <c r="F16353" s="30"/>
    </row>
    <row r="16354">
      <c r="F16354" s="30"/>
    </row>
    <row r="16355">
      <c r="F16355" s="30"/>
    </row>
    <row r="16356">
      <c r="F16356" s="30"/>
    </row>
    <row r="16357">
      <c r="F16357" s="30"/>
    </row>
    <row r="16358">
      <c r="F16358" s="30"/>
    </row>
    <row r="16359">
      <c r="F16359" s="30"/>
    </row>
    <row r="16360">
      <c r="F16360" s="30"/>
    </row>
    <row r="16361">
      <c r="F16361" s="30"/>
    </row>
    <row r="16362">
      <c r="F16362" s="30"/>
    </row>
    <row r="16363">
      <c r="F16363" s="30"/>
    </row>
    <row r="16364">
      <c r="F16364" s="30"/>
    </row>
    <row r="16365">
      <c r="F16365" s="30"/>
    </row>
    <row r="16366">
      <c r="F16366" s="30"/>
    </row>
    <row r="16367">
      <c r="F16367" s="30"/>
    </row>
    <row r="16368">
      <c r="F16368" s="30"/>
    </row>
    <row r="16369">
      <c r="F16369" s="30"/>
    </row>
    <row r="16370">
      <c r="F16370" s="30"/>
    </row>
    <row r="16371">
      <c r="F16371" s="30"/>
    </row>
    <row r="16372">
      <c r="F16372" s="30"/>
    </row>
    <row r="16373">
      <c r="F16373" s="30"/>
    </row>
    <row r="16374">
      <c r="F16374" s="30"/>
    </row>
    <row r="16375">
      <c r="F16375" s="30"/>
    </row>
    <row r="16376">
      <c r="F16376" s="30"/>
    </row>
    <row r="16377">
      <c r="F16377" s="30"/>
    </row>
    <row r="16378">
      <c r="F16378" s="30"/>
    </row>
    <row r="16379">
      <c r="F16379" s="30"/>
    </row>
    <row r="16380">
      <c r="F16380" s="30"/>
    </row>
    <row r="16381">
      <c r="F16381" s="30"/>
    </row>
    <row r="16382">
      <c r="F16382" s="30"/>
    </row>
    <row r="16383">
      <c r="F16383" s="30"/>
    </row>
    <row r="16384">
      <c r="F16384" s="30"/>
    </row>
    <row r="16385">
      <c r="F16385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0"/>
    <col customWidth="1" min="3" max="3" width="11.88"/>
    <col customWidth="1" min="4" max="4" width="10.88"/>
    <col customWidth="1" min="5" max="5" width="9.38"/>
    <col customWidth="1" min="6" max="6" width="8.5"/>
    <col customWidth="1" min="7" max="7" width="10.25"/>
    <col customWidth="1" min="8" max="12" width="9.25"/>
  </cols>
  <sheetData>
    <row r="1">
      <c r="B1" s="1" t="s">
        <v>206</v>
      </c>
      <c r="C1" s="1" t="s">
        <v>207</v>
      </c>
      <c r="D1" s="1" t="s">
        <v>9</v>
      </c>
      <c r="E1" s="1" t="s">
        <v>208</v>
      </c>
      <c r="F1" s="1" t="s">
        <v>209</v>
      </c>
      <c r="G1" s="1" t="s">
        <v>210</v>
      </c>
    </row>
  </sheetData>
  <drawing r:id="rId1"/>
</worksheet>
</file>