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a.ahmadkhairi\Documents\Nadia\Data QC\"/>
    </mc:Choice>
  </mc:AlternateContent>
  <bookViews>
    <workbookView xWindow="0" yWindow="0" windowWidth="10890" windowHeight="9660"/>
  </bookViews>
  <sheets>
    <sheet name="Data" sheetId="2" r:id="rId1"/>
  </sheets>
  <definedNames>
    <definedName name="_xlnm._FilterDatabase" localSheetId="0" hidden="1">Data!$A$1:$K$9</definedName>
    <definedName name="_xlnm.Print_Area" localSheetId="0">Data!$A$1:$K$9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7" i="2"/>
  <c r="K6" i="2"/>
  <c r="L8" i="2"/>
  <c r="I6" i="2"/>
  <c r="I2" i="2"/>
  <c r="K5" i="2"/>
  <c r="A2" i="2"/>
</calcChain>
</file>

<file path=xl/sharedStrings.xml><?xml version="1.0" encoding="utf-8"?>
<sst xmlns="http://schemas.openxmlformats.org/spreadsheetml/2006/main" count="48" uniqueCount="25">
  <si>
    <t>Well Name</t>
  </si>
  <si>
    <t>Block</t>
  </si>
  <si>
    <t>PAC</t>
  </si>
  <si>
    <t>EXP / Dev</t>
  </si>
  <si>
    <t>Rig</t>
  </si>
  <si>
    <t>Planned Days</t>
  </si>
  <si>
    <t>TUKAU TIMUR A2</t>
  </si>
  <si>
    <t>SKO</t>
  </si>
  <si>
    <t>PCSB</t>
  </si>
  <si>
    <t>Dev</t>
  </si>
  <si>
    <t>Naga-6 (JU)</t>
  </si>
  <si>
    <t>SKD-T9</t>
  </si>
  <si>
    <t>TUKAU TIMUR A5</t>
  </si>
  <si>
    <t>TUKAU TIMUR A8</t>
  </si>
  <si>
    <t>F12-A3</t>
  </si>
  <si>
    <t>F12-A1</t>
  </si>
  <si>
    <t>F12-A2</t>
  </si>
  <si>
    <t>TUKAU TIMUR A6</t>
  </si>
  <si>
    <t>S/N</t>
  </si>
  <si>
    <t xml:space="preserve">R/U </t>
  </si>
  <si>
    <t>Spud</t>
  </si>
  <si>
    <t>Skid</t>
  </si>
  <si>
    <t>R/D</t>
  </si>
  <si>
    <t>Actual/Progress Days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</si>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</sst>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left" vertical="center"/>
    </xf>
    <xf numFmtId="15" fontId="5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5" fontId="3" fillId="3" borderId="1" xfId="0" applyNumberFormat="1" applyFont="1" applyFill="1" applyBorder="1" applyAlignment="1">
      <alignment horizontal="left" vertical="center"/>
    </xf>
    <xf numFmtId="15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left" vertical="center"/>
    </xf>
    <xf numFmtId="15" fontId="4" fillId="3" borderId="1" xfId="0" applyNumberFormat="1" applyFont="1" applyFill="1" applyBorder="1" applyAlignment="1">
      <alignment horizontal="left" vertical="center"/>
    </xf>
    <xf numFmtId="165" fontId="5" fillId="0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topLeftCell="B1" zoomScale="70" zoomScaleNormal="70" workbookViewId="0">
      <selection activeCell="H6" sqref="H6"/>
    </sheetView>
  </sheetViews>
  <sheetFormatPr defaultColWidth="22.28515625" defaultRowHeight="18.75" x14ac:dyDescent="0.25"/>
  <cols>
    <col min="1" max="1" width="9" style="8" customWidth="1"/>
    <col min="2" max="3" width="22.28515625" style="8"/>
    <col min="4" max="4" width="9.140625" style="8" bestFit="1" customWidth="1"/>
    <col min="5" max="5" width="6.85546875" style="8" bestFit="1" customWidth="1"/>
    <col min="6" max="6" width="12.140625" style="8" bestFit="1" customWidth="1"/>
    <col min="7" max="8" width="22.28515625" style="8"/>
    <col min="9" max="12" width="19.7109375" style="8" customWidth="1"/>
    <col min="13" max="16384" width="22.28515625" style="8"/>
  </cols>
  <sheetData>
    <row r="1" spans="1:12" s="1" customFormat="1" ht="18.75" customHeight="1" x14ac:dyDescent="0.25">
      <c r="A1" s="2" t="s">
        <v>18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23</v>
      </c>
      <c r="I1" s="3" t="s">
        <v>19</v>
      </c>
      <c r="J1" s="3" t="s">
        <v>20</v>
      </c>
      <c r="K1" s="3" t="s">
        <v>21</v>
      </c>
      <c r="L1" s="3" t="s">
        <v>22</v>
      </c>
    </row>
    <row r="2" spans="1:12" ht="18.75" customHeight="1" x14ac:dyDescent="0.25">
      <c r="A2" s="6">
        <f>1</f>
        <v>1</v>
      </c>
      <c r="B2" s="13" t="s">
        <v>10</v>
      </c>
      <c r="C2" s="14" t="s">
        <v>6</v>
      </c>
      <c r="D2" s="13" t="s">
        <v>7</v>
      </c>
      <c r="E2" s="13" t="s">
        <v>8</v>
      </c>
      <c r="F2" s="13" t="s">
        <v>9</v>
      </c>
      <c r="G2" s="22">
        <v>77.83</v>
      </c>
      <c r="H2" s="22">
        <v>62.68</v>
      </c>
      <c r="I2" s="16">
        <f>J2+5</f>
        <v>42670</v>
      </c>
      <c r="J2" s="16">
        <v>42665</v>
      </c>
      <c r="K2" s="16">
        <v>42739</v>
      </c>
      <c r="L2" s="15"/>
    </row>
    <row r="3" spans="1:12" ht="18.75" customHeight="1" x14ac:dyDescent="0.25">
      <c r="A3" s="6">
        <v>2</v>
      </c>
      <c r="B3" s="13" t="s">
        <v>10</v>
      </c>
      <c r="C3" s="14" t="s">
        <v>12</v>
      </c>
      <c r="D3" s="13" t="s">
        <v>7</v>
      </c>
      <c r="E3" s="13" t="s">
        <v>8</v>
      </c>
      <c r="F3" s="13" t="s">
        <v>9</v>
      </c>
      <c r="G3" s="23">
        <v>78.09</v>
      </c>
      <c r="H3" s="22">
        <v>65.760000000000005</v>
      </c>
      <c r="I3" s="13"/>
      <c r="J3" s="16">
        <v>42739</v>
      </c>
      <c r="K3" s="17">
        <v>42801</v>
      </c>
      <c r="L3" s="15"/>
    </row>
    <row r="4" spans="1:12" ht="18.75" customHeight="1" x14ac:dyDescent="0.25">
      <c r="A4" s="6">
        <v>3</v>
      </c>
      <c r="B4" s="13" t="s">
        <v>10</v>
      </c>
      <c r="C4" s="14" t="s">
        <v>13</v>
      </c>
      <c r="D4" s="13" t="s">
        <v>7</v>
      </c>
      <c r="E4" s="13" t="s">
        <v>8</v>
      </c>
      <c r="F4" s="13" t="s">
        <v>9</v>
      </c>
      <c r="G4" s="22">
        <v>75.48</v>
      </c>
      <c r="H4" s="22">
        <v>86.54</v>
      </c>
      <c r="I4" s="13"/>
      <c r="J4" s="17">
        <v>42801</v>
      </c>
      <c r="K4" s="17">
        <v>42888</v>
      </c>
      <c r="L4" s="15"/>
    </row>
    <row r="5" spans="1:12" ht="18.75" customHeight="1" x14ac:dyDescent="0.25">
      <c r="A5" s="6">
        <v>4</v>
      </c>
      <c r="B5" s="18" t="s">
        <v>10</v>
      </c>
      <c r="C5" s="18" t="s">
        <v>17</v>
      </c>
      <c r="D5" s="18" t="s">
        <v>7</v>
      </c>
      <c r="E5" s="18" t="s">
        <v>8</v>
      </c>
      <c r="F5" s="18" t="s">
        <v>9</v>
      </c>
      <c r="G5" s="24">
        <v>80</v>
      </c>
      <c r="H5" s="24">
        <v>220</v>
      </c>
      <c r="I5" s="18"/>
      <c r="J5" s="17">
        <v>42888</v>
      </c>
      <c r="K5" s="20">
        <f>J5+H5</f>
        <v>43108</v>
      </c>
      <c r="L5" s="19" t="s">
        <v>24</v>
      </c>
    </row>
    <row r="6" spans="1:12" ht="18.75" customHeight="1" x14ac:dyDescent="0.25">
      <c r="A6" s="6">
        <v>6</v>
      </c>
      <c r="B6" s="6" t="s">
        <v>11</v>
      </c>
      <c r="C6" s="11" t="s">
        <v>14</v>
      </c>
      <c r="D6" s="6" t="s">
        <v>7</v>
      </c>
      <c r="E6" s="6" t="s">
        <v>8</v>
      </c>
      <c r="F6" s="6" t="s">
        <v>9</v>
      </c>
      <c r="G6" s="25">
        <v>29.91</v>
      </c>
      <c r="H6" s="25">
        <v>22.21</v>
      </c>
      <c r="I6" s="4">
        <f>J6+5</f>
        <v>42875</v>
      </c>
      <c r="J6" s="5">
        <v>42870</v>
      </c>
      <c r="K6" s="5">
        <f>J6+H6</f>
        <v>42892.21</v>
      </c>
      <c r="L6" s="7"/>
    </row>
    <row r="7" spans="1:12" ht="18.75" customHeight="1" x14ac:dyDescent="0.25">
      <c r="A7" s="6">
        <v>7</v>
      </c>
      <c r="B7" s="6" t="s">
        <v>11</v>
      </c>
      <c r="C7" s="11" t="s">
        <v>15</v>
      </c>
      <c r="D7" s="6" t="s">
        <v>7</v>
      </c>
      <c r="E7" s="6" t="s">
        <v>8</v>
      </c>
      <c r="F7" s="6" t="s">
        <v>9</v>
      </c>
      <c r="G7" s="25">
        <v>31.07</v>
      </c>
      <c r="H7" s="25">
        <v>23.04</v>
      </c>
      <c r="I7" s="6"/>
      <c r="J7" s="5">
        <v>42892</v>
      </c>
      <c r="K7" s="5">
        <f>J7+H7</f>
        <v>42915.040000000001</v>
      </c>
      <c r="L7" s="7"/>
    </row>
    <row r="8" spans="1:12" ht="18.75" customHeight="1" x14ac:dyDescent="0.25">
      <c r="A8" s="6">
        <v>8</v>
      </c>
      <c r="B8" s="6" t="s">
        <v>11</v>
      </c>
      <c r="C8" s="11" t="s">
        <v>16</v>
      </c>
      <c r="D8" s="6" t="s">
        <v>7</v>
      </c>
      <c r="E8" s="6" t="s">
        <v>8</v>
      </c>
      <c r="F8" s="6" t="s">
        <v>9</v>
      </c>
      <c r="G8" s="25">
        <v>27.73</v>
      </c>
      <c r="H8" s="25">
        <v>22.48</v>
      </c>
      <c r="I8" s="6"/>
      <c r="J8" s="5">
        <v>42915</v>
      </c>
      <c r="K8" s="5">
        <f>J8+H8</f>
        <v>42937.48</v>
      </c>
      <c r="L8" s="21">
        <f>K8+5</f>
        <v>42942.48</v>
      </c>
    </row>
    <row r="9" spans="1:12" x14ac:dyDescent="0.25">
      <c r="A9" s="9"/>
      <c r="B9" s="9"/>
      <c r="C9" s="9"/>
      <c r="D9" s="9"/>
      <c r="E9" s="9"/>
      <c r="F9" s="9"/>
      <c r="G9" s="10"/>
      <c r="H9" s="10"/>
      <c r="I9" s="9"/>
      <c r="J9" s="12"/>
      <c r="K9" s="12"/>
      <c r="L9" s="10"/>
    </row>
  </sheetData>
  <sortState ref="A2:K111">
    <sortCondition ref="B2:B111"/>
  </sortState>
  <pageMargins left="0.70866141732283472" right="0.70866141732283472" top="0.74803149606299213" bottom="0.74803149606299213" header="0.31496062992125984" footer="0.31496062992125984"/>
  <pageSetup paperSize="8" scale="35" orientation="landscape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Ahmad Khairi (GTD/PD&amp;T)</dc:creator>
  <cp:lastModifiedBy>Nadia Ahmad Khairi (GTD/PD&amp;T)</cp:lastModifiedBy>
  <dcterms:created xsi:type="dcterms:W3CDTF">2018-01-25T07:39:25Z</dcterms:created>
  <dcterms:modified xsi:type="dcterms:W3CDTF">2018-01-25T08:42:43Z</dcterms:modified>
</cp:coreProperties>
</file>