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HP\Desktop\Quinto Objetivo\"/>
    </mc:Choice>
  </mc:AlternateContent>
  <xr:revisionPtr revIDLastSave="0" documentId="13_ncr:1_{B67FE23B-7AF9-4553-B464-42544B82D4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4" i="1" l="1"/>
</calcChain>
</file>

<file path=xl/sharedStrings.xml><?xml version="1.0" encoding="utf-8"?>
<sst xmlns="http://schemas.openxmlformats.org/spreadsheetml/2006/main" count="79" uniqueCount="42">
  <si>
    <t>C1</t>
  </si>
  <si>
    <t>C2</t>
  </si>
  <si>
    <t xml:space="preserve">Time </t>
  </si>
  <si>
    <t>VF1</t>
  </si>
  <si>
    <t>Time</t>
  </si>
  <si>
    <t>VF2</t>
  </si>
  <si>
    <t>47.0</t>
  </si>
  <si>
    <t>47.25</t>
  </si>
  <si>
    <t>47.75</t>
  </si>
  <si>
    <t>50.75</t>
  </si>
  <si>
    <t>53.5</t>
  </si>
  <si>
    <t>54.25</t>
  </si>
  <si>
    <t>56.0</t>
  </si>
  <si>
    <t>57.0</t>
  </si>
  <si>
    <t>57.5</t>
  </si>
  <si>
    <t>60.75</t>
  </si>
  <si>
    <t>62.75</t>
  </si>
  <si>
    <t>62.25</t>
  </si>
  <si>
    <t>59.25</t>
  </si>
  <si>
    <t>56.25</t>
  </si>
  <si>
    <t>54.5</t>
  </si>
  <si>
    <t>52.5</t>
  </si>
  <si>
    <t>49.5</t>
  </si>
  <si>
    <t>51.0</t>
  </si>
  <si>
    <t>53.75</t>
  </si>
  <si>
    <t>55.5</t>
  </si>
  <si>
    <t>56.75</t>
  </si>
  <si>
    <t>57.25</t>
  </si>
  <si>
    <t>54.0</t>
  </si>
  <si>
    <t>Sintonia</t>
  </si>
  <si>
    <t>Regimen transitorio</t>
  </si>
  <si>
    <t>Regimen estable</t>
  </si>
  <si>
    <t>Inicio (mm)</t>
  </si>
  <si>
    <t>td (s)</t>
  </si>
  <si>
    <t>tr (s)</t>
  </si>
  <si>
    <t>tp (s)</t>
  </si>
  <si>
    <t>ts (s)</t>
  </si>
  <si>
    <t>Mp %</t>
  </si>
  <si>
    <t>Punto de estabilización (mm)</t>
  </si>
  <si>
    <t>% error en estado estable</t>
  </si>
  <si>
    <t>Kp = 3,6 y Kd = 1,5</t>
  </si>
  <si>
    <t>Kp = 3,5 y Kd = 1,7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</si>
</sst>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 applyAlignment="1">
      <alignment horizontal="center"/>
    </xf>
    <xf numFmtId="10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 applyAlignment="1">
      <alignment horizontal="center"/>
    </xf>
    <xf numFmtId="10" fontId="0" fillId="3" borderId="8" xfId="0" applyNumberForma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61"/>
  <sheetViews>
    <sheetView tabSelected="1" workbookViewId="0">
      <selection activeCell="O3" sqref="O3:W6"/>
    </sheetView>
  </sheetViews>
  <sheetFormatPr baseColWidth="10" defaultColWidth="9.140625" defaultRowHeight="15" x14ac:dyDescent="0.25"/>
  <cols>
    <col min="15" max="15" width="16.5703125" customWidth="1"/>
    <col min="16" max="16" width="9.28515625" customWidth="1"/>
    <col min="17" max="21" width="6.42578125" customWidth="1"/>
    <col min="23" max="23" width="7.42578125" customWidth="1"/>
  </cols>
  <sheetData>
    <row r="1" spans="2:23" x14ac:dyDescent="0.25">
      <c r="B1" s="2" t="s">
        <v>0</v>
      </c>
      <c r="C1" s="2"/>
      <c r="D1" s="2" t="s">
        <v>1</v>
      </c>
      <c r="E1" s="2"/>
      <c r="F1" s="2"/>
      <c r="G1" s="2" t="s">
        <v>2</v>
      </c>
      <c r="H1" s="2" t="s">
        <v>3</v>
      </c>
      <c r="I1" s="2" t="s">
        <v>4</v>
      </c>
      <c r="J1" s="2" t="s">
        <v>5</v>
      </c>
    </row>
    <row r="2" spans="2:23" ht="15.75" thickBot="1" x14ac:dyDescent="0.3">
      <c r="B2" s="1">
        <v>51.75</v>
      </c>
      <c r="D2" t="s">
        <v>16</v>
      </c>
      <c r="G2">
        <v>0</v>
      </c>
      <c r="H2" s="1">
        <v>62.75</v>
      </c>
      <c r="I2">
        <v>0</v>
      </c>
      <c r="J2">
        <v>67.25</v>
      </c>
    </row>
    <row r="3" spans="2:23" x14ac:dyDescent="0.25">
      <c r="B3" s="1">
        <v>51.5</v>
      </c>
      <c r="D3" t="s">
        <v>17</v>
      </c>
      <c r="G3">
        <v>1</v>
      </c>
      <c r="H3" s="1">
        <v>62.75</v>
      </c>
      <c r="I3">
        <v>1</v>
      </c>
      <c r="J3" s="1">
        <v>67.25</v>
      </c>
      <c r="O3" s="3" t="s">
        <v>29</v>
      </c>
      <c r="P3" s="4"/>
      <c r="Q3" s="5" t="s">
        <v>30</v>
      </c>
      <c r="R3" s="5"/>
      <c r="S3" s="5"/>
      <c r="T3" s="5"/>
      <c r="U3" s="5"/>
      <c r="V3" s="5" t="s">
        <v>31</v>
      </c>
      <c r="W3" s="6"/>
    </row>
    <row r="4" spans="2:23" ht="36" x14ac:dyDescent="0.25">
      <c r="B4" s="1">
        <v>50</v>
      </c>
      <c r="D4" t="s">
        <v>15</v>
      </c>
      <c r="G4">
        <v>2</v>
      </c>
      <c r="H4" s="1">
        <v>64.25</v>
      </c>
      <c r="I4">
        <v>2</v>
      </c>
      <c r="J4" s="1">
        <v>66.75</v>
      </c>
      <c r="O4" s="7"/>
      <c r="P4" s="8" t="s">
        <v>32</v>
      </c>
      <c r="Q4" s="8" t="s">
        <v>33</v>
      </c>
      <c r="R4" s="8" t="s">
        <v>34</v>
      </c>
      <c r="S4" s="8" t="s">
        <v>35</v>
      </c>
      <c r="T4" s="8" t="s">
        <v>36</v>
      </c>
      <c r="U4" s="8" t="s">
        <v>37</v>
      </c>
      <c r="V4" s="9" t="s">
        <v>38</v>
      </c>
      <c r="W4" s="10" t="s">
        <v>39</v>
      </c>
    </row>
    <row r="5" spans="2:23" x14ac:dyDescent="0.25">
      <c r="B5" s="1">
        <v>48.25</v>
      </c>
      <c r="D5" t="s">
        <v>18</v>
      </c>
      <c r="G5">
        <v>3</v>
      </c>
      <c r="H5" s="1">
        <v>66.25</v>
      </c>
      <c r="I5">
        <v>3</v>
      </c>
      <c r="J5" s="1">
        <v>66.25</v>
      </c>
      <c r="O5" s="11" t="s">
        <v>40</v>
      </c>
      <c r="P5" s="12">
        <v>66</v>
      </c>
      <c r="Q5" s="12">
        <v>9.1999999999999993</v>
      </c>
      <c r="R5" s="12">
        <v>13.17</v>
      </c>
      <c r="S5" s="12">
        <v>14.15</v>
      </c>
      <c r="T5" s="12">
        <v>16.899999999999999</v>
      </c>
      <c r="U5" s="13">
        <v>1.0999999999999999E-2</v>
      </c>
      <c r="V5" s="12">
        <v>49.02</v>
      </c>
      <c r="W5" s="14">
        <v>4.0999999999999999E-4</v>
      </c>
    </row>
    <row r="6" spans="2:23" ht="15.75" thickBot="1" x14ac:dyDescent="0.3">
      <c r="B6" s="1">
        <v>47</v>
      </c>
      <c r="D6" t="s">
        <v>14</v>
      </c>
      <c r="G6">
        <v>4</v>
      </c>
      <c r="H6" s="1">
        <v>66</v>
      </c>
      <c r="I6">
        <v>4</v>
      </c>
      <c r="J6" s="1">
        <v>65.75</v>
      </c>
      <c r="O6" s="15" t="s">
        <v>41</v>
      </c>
      <c r="P6" s="16">
        <v>66</v>
      </c>
      <c r="Q6" s="16">
        <v>8.4</v>
      </c>
      <c r="R6" s="16">
        <v>15.6</v>
      </c>
      <c r="S6" s="16">
        <v>18.25</v>
      </c>
      <c r="T6" s="16">
        <v>15.6</v>
      </c>
      <c r="U6" s="17">
        <v>8.9999999999999993E-3</v>
      </c>
      <c r="V6" s="16">
        <v>49</v>
      </c>
      <c r="W6" s="18">
        <v>0</v>
      </c>
    </row>
    <row r="7" spans="2:23" x14ac:dyDescent="0.25">
      <c r="B7" s="1">
        <v>46.75</v>
      </c>
      <c r="D7" t="s">
        <v>19</v>
      </c>
      <c r="G7">
        <v>5</v>
      </c>
      <c r="H7" s="1">
        <v>66</v>
      </c>
      <c r="I7">
        <v>5</v>
      </c>
      <c r="J7" s="1">
        <v>66</v>
      </c>
    </row>
    <row r="8" spans="2:23" x14ac:dyDescent="0.25">
      <c r="B8" s="1">
        <v>47</v>
      </c>
      <c r="D8" t="s">
        <v>20</v>
      </c>
      <c r="G8">
        <v>6</v>
      </c>
      <c r="H8" s="1">
        <v>66</v>
      </c>
      <c r="I8">
        <v>6</v>
      </c>
      <c r="J8" s="1">
        <v>66</v>
      </c>
    </row>
    <row r="9" spans="2:23" x14ac:dyDescent="0.25">
      <c r="B9" s="1">
        <v>47</v>
      </c>
      <c r="D9" t="s">
        <v>10</v>
      </c>
      <c r="G9">
        <v>7</v>
      </c>
      <c r="H9" s="1">
        <v>65.75</v>
      </c>
      <c r="I9">
        <v>7</v>
      </c>
      <c r="J9" s="1">
        <v>66</v>
      </c>
    </row>
    <row r="10" spans="2:23" x14ac:dyDescent="0.25">
      <c r="B10" s="1">
        <v>47</v>
      </c>
      <c r="D10" t="s">
        <v>21</v>
      </c>
      <c r="G10">
        <v>8</v>
      </c>
      <c r="H10" s="1">
        <v>66.25</v>
      </c>
      <c r="I10">
        <v>8</v>
      </c>
      <c r="J10" s="1">
        <v>65.5</v>
      </c>
    </row>
    <row r="11" spans="2:23" x14ac:dyDescent="0.25">
      <c r="B11" s="1">
        <v>46.75</v>
      </c>
      <c r="D11" t="s">
        <v>9</v>
      </c>
      <c r="G11">
        <v>9</v>
      </c>
      <c r="H11" s="1">
        <v>66</v>
      </c>
      <c r="I11">
        <v>9</v>
      </c>
      <c r="J11" s="1">
        <v>64</v>
      </c>
    </row>
    <row r="12" spans="2:23" x14ac:dyDescent="0.25">
      <c r="B12" s="1">
        <v>47</v>
      </c>
      <c r="D12" t="s">
        <v>22</v>
      </c>
      <c r="G12">
        <v>10</v>
      </c>
      <c r="H12" s="1">
        <v>66</v>
      </c>
      <c r="I12">
        <v>10</v>
      </c>
      <c r="J12" s="1">
        <v>62.75</v>
      </c>
    </row>
    <row r="13" spans="2:23" x14ac:dyDescent="0.25">
      <c r="B13" s="1">
        <v>47</v>
      </c>
      <c r="D13" t="s">
        <v>8</v>
      </c>
      <c r="G13">
        <v>11</v>
      </c>
      <c r="H13" s="1">
        <v>64.75</v>
      </c>
      <c r="I13">
        <v>11</v>
      </c>
      <c r="J13" s="1">
        <v>61</v>
      </c>
    </row>
    <row r="14" spans="2:23" x14ac:dyDescent="0.25">
      <c r="B14" s="1">
        <v>47.25</v>
      </c>
      <c r="D14" t="s">
        <v>7</v>
      </c>
      <c r="G14">
        <v>12</v>
      </c>
      <c r="H14" s="1">
        <v>63.25</v>
      </c>
      <c r="I14">
        <v>12</v>
      </c>
      <c r="J14" s="1">
        <v>59.75</v>
      </c>
    </row>
    <row r="15" spans="2:23" x14ac:dyDescent="0.25">
      <c r="B15" s="1">
        <v>46.75</v>
      </c>
      <c r="D15" t="s">
        <v>6</v>
      </c>
      <c r="G15">
        <v>13</v>
      </c>
      <c r="H15" s="1">
        <v>60.25</v>
      </c>
      <c r="I15">
        <v>13</v>
      </c>
      <c r="J15" s="1">
        <v>58</v>
      </c>
    </row>
    <row r="16" spans="2:23" x14ac:dyDescent="0.25">
      <c r="B16" s="1">
        <v>47</v>
      </c>
      <c r="D16" t="s">
        <v>6</v>
      </c>
      <c r="G16">
        <v>14</v>
      </c>
      <c r="H16" s="1">
        <v>57.75</v>
      </c>
      <c r="I16">
        <v>14</v>
      </c>
      <c r="J16" s="1">
        <v>56.75</v>
      </c>
    </row>
    <row r="17" spans="2:10" x14ac:dyDescent="0.25">
      <c r="B17" s="1">
        <v>47.75</v>
      </c>
      <c r="D17" t="s">
        <v>6</v>
      </c>
      <c r="G17">
        <v>15</v>
      </c>
      <c r="H17" s="1">
        <v>56.25</v>
      </c>
      <c r="I17">
        <v>15</v>
      </c>
      <c r="J17" s="1">
        <v>56</v>
      </c>
    </row>
    <row r="18" spans="2:10" x14ac:dyDescent="0.25">
      <c r="B18" s="1">
        <v>49.25</v>
      </c>
      <c r="D18" t="s">
        <v>6</v>
      </c>
      <c r="G18">
        <v>16</v>
      </c>
      <c r="H18" s="1">
        <v>53.75</v>
      </c>
      <c r="I18">
        <v>16</v>
      </c>
      <c r="J18" s="1">
        <v>54.25</v>
      </c>
    </row>
    <row r="19" spans="2:10" x14ac:dyDescent="0.25">
      <c r="B19" s="1">
        <v>50.75</v>
      </c>
      <c r="D19" t="s">
        <v>6</v>
      </c>
      <c r="G19">
        <v>17</v>
      </c>
      <c r="H19" s="1">
        <v>51.25</v>
      </c>
      <c r="I19">
        <v>17</v>
      </c>
      <c r="J19" s="1">
        <v>53</v>
      </c>
    </row>
    <row r="20" spans="2:10" x14ac:dyDescent="0.25">
      <c r="B20" s="1">
        <v>51.75</v>
      </c>
      <c r="D20" t="s">
        <v>6</v>
      </c>
      <c r="G20">
        <v>18</v>
      </c>
      <c r="H20" s="1">
        <v>49</v>
      </c>
      <c r="I20">
        <v>18</v>
      </c>
      <c r="J20" s="1">
        <v>51.5</v>
      </c>
    </row>
    <row r="21" spans="2:10" x14ac:dyDescent="0.25">
      <c r="B21" s="1">
        <v>53.5</v>
      </c>
      <c r="D21" t="s">
        <v>6</v>
      </c>
      <c r="G21">
        <v>19</v>
      </c>
      <c r="H21" s="1">
        <v>48.25</v>
      </c>
      <c r="I21">
        <v>19</v>
      </c>
      <c r="J21" s="1">
        <v>50</v>
      </c>
    </row>
    <row r="22" spans="2:10" x14ac:dyDescent="0.25">
      <c r="B22" s="1">
        <v>54.25</v>
      </c>
      <c r="D22" t="s">
        <v>6</v>
      </c>
      <c r="G22">
        <v>20</v>
      </c>
      <c r="H22" s="1">
        <v>49.25</v>
      </c>
      <c r="I22">
        <v>20</v>
      </c>
      <c r="J22" s="1">
        <v>49.5</v>
      </c>
    </row>
    <row r="23" spans="2:10" x14ac:dyDescent="0.25">
      <c r="B23" s="1">
        <v>56</v>
      </c>
      <c r="D23" t="s">
        <v>6</v>
      </c>
      <c r="G23">
        <v>21</v>
      </c>
      <c r="H23" s="1">
        <v>49.75</v>
      </c>
      <c r="I23">
        <v>21</v>
      </c>
      <c r="J23" s="1">
        <v>48.75</v>
      </c>
    </row>
    <row r="24" spans="2:10" x14ac:dyDescent="0.25">
      <c r="B24" s="1">
        <v>57</v>
      </c>
      <c r="D24" t="s">
        <v>6</v>
      </c>
      <c r="G24">
        <v>22</v>
      </c>
      <c r="H24" s="1">
        <v>48.75</v>
      </c>
      <c r="I24">
        <v>22</v>
      </c>
      <c r="J24" s="1">
        <v>48.75</v>
      </c>
    </row>
    <row r="25" spans="2:10" x14ac:dyDescent="0.25">
      <c r="B25" s="1">
        <v>57.5</v>
      </c>
      <c r="D25" t="s">
        <v>6</v>
      </c>
      <c r="G25">
        <v>23</v>
      </c>
      <c r="H25" s="1">
        <v>49.25</v>
      </c>
      <c r="I25">
        <v>23</v>
      </c>
      <c r="J25" s="1">
        <v>48.5</v>
      </c>
    </row>
    <row r="26" spans="2:10" x14ac:dyDescent="0.25">
      <c r="B26" s="1">
        <v>58.25</v>
      </c>
      <c r="D26" t="s">
        <v>8</v>
      </c>
      <c r="G26">
        <v>24</v>
      </c>
      <c r="H26" s="1">
        <v>48.75</v>
      </c>
      <c r="I26">
        <v>24</v>
      </c>
      <c r="J26" s="1">
        <v>48.75</v>
      </c>
    </row>
    <row r="27" spans="2:10" x14ac:dyDescent="0.25">
      <c r="B27" s="1">
        <v>60</v>
      </c>
      <c r="D27" t="s">
        <v>22</v>
      </c>
      <c r="G27">
        <v>25</v>
      </c>
      <c r="H27" s="1">
        <v>49.25</v>
      </c>
      <c r="I27">
        <v>25</v>
      </c>
      <c r="J27" s="1">
        <v>49.25</v>
      </c>
    </row>
    <row r="28" spans="2:10" x14ac:dyDescent="0.25">
      <c r="B28" s="1">
        <v>60.75</v>
      </c>
      <c r="D28" t="s">
        <v>23</v>
      </c>
      <c r="G28">
        <v>26</v>
      </c>
      <c r="H28" s="1">
        <v>48.75</v>
      </c>
      <c r="I28">
        <v>26</v>
      </c>
      <c r="J28" s="1">
        <v>49</v>
      </c>
    </row>
    <row r="29" spans="2:10" x14ac:dyDescent="0.25">
      <c r="B29" s="1">
        <v>61.5</v>
      </c>
      <c r="D29" t="s">
        <v>21</v>
      </c>
      <c r="G29">
        <v>27</v>
      </c>
      <c r="H29" s="1">
        <v>49</v>
      </c>
      <c r="I29">
        <v>27</v>
      </c>
      <c r="J29" s="1">
        <v>49</v>
      </c>
    </row>
    <row r="30" spans="2:10" x14ac:dyDescent="0.25">
      <c r="B30" s="1">
        <v>62</v>
      </c>
      <c r="D30" t="s">
        <v>24</v>
      </c>
      <c r="G30">
        <v>28</v>
      </c>
      <c r="H30" s="1">
        <v>49.25</v>
      </c>
      <c r="I30">
        <v>28</v>
      </c>
      <c r="J30" s="1">
        <v>49</v>
      </c>
    </row>
    <row r="31" spans="2:10" x14ac:dyDescent="0.25">
      <c r="B31" s="1">
        <v>62</v>
      </c>
      <c r="D31" t="s">
        <v>25</v>
      </c>
      <c r="G31">
        <v>29</v>
      </c>
      <c r="H31" s="1">
        <v>48.75</v>
      </c>
      <c r="I31">
        <v>29</v>
      </c>
      <c r="J31" s="1">
        <v>49</v>
      </c>
    </row>
    <row r="32" spans="2:10" x14ac:dyDescent="0.25">
      <c r="B32" s="1">
        <v>62</v>
      </c>
      <c r="D32" t="s">
        <v>13</v>
      </c>
      <c r="G32">
        <v>30</v>
      </c>
      <c r="H32" s="1">
        <v>49.25</v>
      </c>
      <c r="I32">
        <v>30</v>
      </c>
      <c r="J32" s="1">
        <v>48.75</v>
      </c>
    </row>
    <row r="33" spans="2:10" x14ac:dyDescent="0.25">
      <c r="B33" s="1">
        <v>62</v>
      </c>
      <c r="D33" t="s">
        <v>26</v>
      </c>
      <c r="G33">
        <v>31</v>
      </c>
      <c r="H33" s="1">
        <v>48.75</v>
      </c>
      <c r="I33">
        <v>31</v>
      </c>
      <c r="J33" s="1">
        <v>49.25</v>
      </c>
    </row>
    <row r="34" spans="2:10" x14ac:dyDescent="0.25">
      <c r="B34" s="1">
        <v>62</v>
      </c>
      <c r="D34" t="s">
        <v>27</v>
      </c>
      <c r="G34">
        <v>32</v>
      </c>
      <c r="H34" s="1">
        <v>48.75</v>
      </c>
      <c r="I34">
        <v>32</v>
      </c>
      <c r="J34" s="1">
        <v>49</v>
      </c>
    </row>
    <row r="35" spans="2:10" x14ac:dyDescent="0.25">
      <c r="B35" s="1">
        <v>62</v>
      </c>
      <c r="D35" t="s">
        <v>26</v>
      </c>
      <c r="I35">
        <v>33</v>
      </c>
      <c r="J35" s="1">
        <v>48.75</v>
      </c>
    </row>
    <row r="36" spans="2:10" x14ac:dyDescent="0.25">
      <c r="B36" s="1">
        <v>62</v>
      </c>
      <c r="D36" t="s">
        <v>13</v>
      </c>
      <c r="I36">
        <v>34</v>
      </c>
      <c r="J36" s="1">
        <v>49.25</v>
      </c>
    </row>
    <row r="37" spans="2:10" x14ac:dyDescent="0.25">
      <c r="B37" s="1">
        <v>62</v>
      </c>
      <c r="D37" t="s">
        <v>13</v>
      </c>
      <c r="I37">
        <v>35</v>
      </c>
      <c r="J37" s="1">
        <v>48.75</v>
      </c>
    </row>
    <row r="38" spans="2:10" x14ac:dyDescent="0.25">
      <c r="B38" s="1">
        <v>62</v>
      </c>
      <c r="D38" t="s">
        <v>27</v>
      </c>
      <c r="I38">
        <v>36</v>
      </c>
      <c r="J38" s="1">
        <v>49.25</v>
      </c>
    </row>
    <row r="39" spans="2:10" x14ac:dyDescent="0.25">
      <c r="B39" s="1">
        <v>62</v>
      </c>
      <c r="D39" t="s">
        <v>13</v>
      </c>
      <c r="I39">
        <v>37</v>
      </c>
      <c r="J39" s="1">
        <v>49</v>
      </c>
    </row>
    <row r="40" spans="2:10" x14ac:dyDescent="0.25">
      <c r="B40" s="1">
        <v>62</v>
      </c>
      <c r="D40" t="s">
        <v>13</v>
      </c>
      <c r="I40">
        <v>38</v>
      </c>
      <c r="J40" s="1">
        <v>49</v>
      </c>
    </row>
    <row r="41" spans="2:10" x14ac:dyDescent="0.25">
      <c r="B41" s="1">
        <v>62</v>
      </c>
      <c r="D41" t="s">
        <v>13</v>
      </c>
    </row>
    <row r="42" spans="2:10" x14ac:dyDescent="0.25">
      <c r="B42" s="1">
        <v>61</v>
      </c>
      <c r="D42" t="s">
        <v>13</v>
      </c>
    </row>
    <row r="43" spans="2:10" x14ac:dyDescent="0.25">
      <c r="B43" s="1">
        <v>60</v>
      </c>
      <c r="D43" t="s">
        <v>13</v>
      </c>
    </row>
    <row r="44" spans="2:10" x14ac:dyDescent="0.25">
      <c r="D44" t="s">
        <v>13</v>
      </c>
      <c r="J44" s="1">
        <f>AVERAGE(J27:J40)</f>
        <v>49.017857142857146</v>
      </c>
    </row>
    <row r="45" spans="2:10" x14ac:dyDescent="0.25">
      <c r="D45" t="s">
        <v>26</v>
      </c>
    </row>
    <row r="46" spans="2:10" x14ac:dyDescent="0.25">
      <c r="D46" t="s">
        <v>13</v>
      </c>
    </row>
    <row r="47" spans="2:10" x14ac:dyDescent="0.25">
      <c r="D47" t="s">
        <v>27</v>
      </c>
    </row>
    <row r="48" spans="2:10" x14ac:dyDescent="0.25">
      <c r="D48" t="s">
        <v>13</v>
      </c>
    </row>
    <row r="49" spans="4:4" x14ac:dyDescent="0.25">
      <c r="D49" t="s">
        <v>12</v>
      </c>
    </row>
    <row r="50" spans="4:4" x14ac:dyDescent="0.25">
      <c r="D50" t="s">
        <v>11</v>
      </c>
    </row>
    <row r="51" spans="4:4" x14ac:dyDescent="0.25">
      <c r="D51" t="s">
        <v>24</v>
      </c>
    </row>
    <row r="52" spans="4:4" x14ac:dyDescent="0.25">
      <c r="D52" t="s">
        <v>28</v>
      </c>
    </row>
    <row r="53" spans="4:4" x14ac:dyDescent="0.25">
      <c r="D53" t="s">
        <v>24</v>
      </c>
    </row>
    <row r="54" spans="4:4" x14ac:dyDescent="0.25">
      <c r="D54" t="s">
        <v>11</v>
      </c>
    </row>
    <row r="55" spans="4:4" x14ac:dyDescent="0.25">
      <c r="D55" t="s">
        <v>24</v>
      </c>
    </row>
    <row r="56" spans="4:4" x14ac:dyDescent="0.25">
      <c r="D56" t="s">
        <v>28</v>
      </c>
    </row>
    <row r="57" spans="4:4" x14ac:dyDescent="0.25">
      <c r="D57" t="s">
        <v>11</v>
      </c>
    </row>
    <row r="58" spans="4:4" x14ac:dyDescent="0.25">
      <c r="D58" t="s">
        <v>24</v>
      </c>
    </row>
    <row r="59" spans="4:4" x14ac:dyDescent="0.25">
      <c r="D59" t="s">
        <v>11</v>
      </c>
    </row>
    <row r="60" spans="4:4" x14ac:dyDescent="0.25">
      <c r="D60" t="s">
        <v>24</v>
      </c>
    </row>
    <row r="61" spans="4:4" x14ac:dyDescent="0.25">
      <c r="D61" t="s">
        <v>11</v>
      </c>
    </row>
  </sheetData>
  <mergeCells count="3">
    <mergeCell ref="O3:O4"/>
    <mergeCell ref="Q3:U3"/>
    <mergeCell ref="V3:W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2021-11-14T21:13:48Z</dcterms:modified>
</cp:coreProperties>
</file>