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Quinto Objetivo\"/>
    </mc:Choice>
  </mc:AlternateContent>
  <xr:revisionPtr revIDLastSave="0" documentId="13_ncr:1_{BB6A6732-EB3B-4406-99F1-B4DCB88A24B5}" xr6:coauthVersionLast="47" xr6:coauthVersionMax="47" xr10:uidLastSave="{00000000-0000-0000-0000-000000000000}"/>
  <bookViews>
    <workbookView xWindow="-120" yWindow="-120" windowWidth="29040" windowHeight="15840" xr2:uid="{0D3BB18C-E842-433E-8DC4-D1F3DD39B5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L48" i="1"/>
  <c r="N48" i="1"/>
  <c r="P48" i="1"/>
</calcChain>
</file>

<file path=xl/sharedStrings.xml><?xml version="1.0" encoding="utf-8"?>
<sst xmlns="http://schemas.openxmlformats.org/spreadsheetml/2006/main" count="28" uniqueCount="25">
  <si>
    <t>C1</t>
  </si>
  <si>
    <t>C2</t>
  </si>
  <si>
    <t>C3</t>
  </si>
  <si>
    <t>C4</t>
  </si>
  <si>
    <t>VF1</t>
  </si>
  <si>
    <t>VF2</t>
  </si>
  <si>
    <t>VF3</t>
  </si>
  <si>
    <t>VF4</t>
  </si>
  <si>
    <t>Time</t>
  </si>
  <si>
    <t>Sintonia</t>
  </si>
  <si>
    <t>Regimen transitorio</t>
  </si>
  <si>
    <t>Regimen estable</t>
  </si>
  <si>
    <t>Inicio (mm)</t>
  </si>
  <si>
    <t>td (s)</t>
  </si>
  <si>
    <t>tr (s)</t>
  </si>
  <si>
    <t>tp (s)</t>
  </si>
  <si>
    <t>ts (s)</t>
  </si>
  <si>
    <t>Mp %</t>
  </si>
  <si>
    <t>Punto de estabilización (mm)</t>
  </si>
  <si>
    <t>% error en estado estable</t>
  </si>
  <si>
    <t>Kp = 3,6 y Kd = 1,5</t>
  </si>
  <si>
    <t>Kp = 3,3 y Kd = 1,7</t>
  </si>
  <si>
    <t>Kp = 3,8 y Kd = 1</t>
  </si>
  <si>
    <t>Kp = 4,1 y Kd = 0,4</t>
  </si>
  <si>
    <t>oscilante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</si>
</sst>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6C02-9B0F-4475-A1D2-9340F0953EC9}">
  <dimension ref="B1:AC66"/>
  <sheetViews>
    <sheetView tabSelected="1" topLeftCell="F1" workbookViewId="0">
      <selection activeCell="U3" sqref="U3:AC6"/>
    </sheetView>
  </sheetViews>
  <sheetFormatPr baseColWidth="10" defaultRowHeight="15" x14ac:dyDescent="0.25"/>
  <cols>
    <col min="21" max="21" width="16.140625" customWidth="1"/>
    <col min="22" max="22" width="9.28515625" customWidth="1"/>
    <col min="23" max="24" width="7.42578125" customWidth="1"/>
    <col min="25" max="25" width="10" customWidth="1"/>
    <col min="26" max="26" width="8.7109375" customWidth="1"/>
    <col min="27" max="27" width="10" customWidth="1"/>
    <col min="28" max="28" width="10.7109375" customWidth="1"/>
    <col min="29" max="29" width="9.5703125" customWidth="1"/>
  </cols>
  <sheetData>
    <row r="1" spans="2:29" x14ac:dyDescent="0.25"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 t="s">
        <v>8</v>
      </c>
      <c r="J1" s="2" t="s">
        <v>4</v>
      </c>
      <c r="K1" s="2" t="s">
        <v>8</v>
      </c>
      <c r="L1" s="2" t="s">
        <v>5</v>
      </c>
      <c r="M1" s="2" t="s">
        <v>8</v>
      </c>
      <c r="N1" s="2" t="s">
        <v>6</v>
      </c>
      <c r="O1" s="2" t="s">
        <v>8</v>
      </c>
      <c r="P1" s="2" t="s">
        <v>7</v>
      </c>
    </row>
    <row r="2" spans="2:29" ht="15.75" thickBot="1" x14ac:dyDescent="0.3">
      <c r="B2" s="1">
        <v>51.25</v>
      </c>
      <c r="D2" s="1">
        <v>52.25</v>
      </c>
      <c r="F2" s="1">
        <v>52.25</v>
      </c>
      <c r="H2" s="1">
        <v>60.5</v>
      </c>
      <c r="I2">
        <v>0</v>
      </c>
      <c r="J2" s="1">
        <v>52.25</v>
      </c>
      <c r="K2">
        <v>0</v>
      </c>
      <c r="L2" s="1">
        <v>52</v>
      </c>
      <c r="M2">
        <v>0</v>
      </c>
      <c r="N2" s="1">
        <v>52.25</v>
      </c>
      <c r="O2">
        <v>0</v>
      </c>
      <c r="P2" s="1">
        <v>50.5</v>
      </c>
    </row>
    <row r="3" spans="2:29" x14ac:dyDescent="0.25">
      <c r="B3" s="1">
        <v>52.5</v>
      </c>
      <c r="D3" s="1">
        <v>52.5</v>
      </c>
      <c r="F3" s="1">
        <v>53.25</v>
      </c>
      <c r="H3" s="1">
        <v>60.5</v>
      </c>
      <c r="I3">
        <v>1</v>
      </c>
      <c r="J3" s="1">
        <v>52.25</v>
      </c>
      <c r="K3">
        <v>1</v>
      </c>
      <c r="L3" s="1">
        <v>51.5</v>
      </c>
      <c r="M3">
        <v>1</v>
      </c>
      <c r="N3" s="1">
        <v>52.25</v>
      </c>
      <c r="O3">
        <v>1</v>
      </c>
      <c r="P3" s="1">
        <v>50.25</v>
      </c>
      <c r="U3" s="20" t="s">
        <v>9</v>
      </c>
      <c r="V3" s="4"/>
      <c r="W3" s="22" t="s">
        <v>10</v>
      </c>
      <c r="X3" s="22"/>
      <c r="Y3" s="22"/>
      <c r="Z3" s="22"/>
      <c r="AA3" s="22"/>
      <c r="AB3" s="22" t="s">
        <v>11</v>
      </c>
      <c r="AC3" s="23"/>
    </row>
    <row r="4" spans="2:29" ht="36" x14ac:dyDescent="0.25">
      <c r="B4" s="1">
        <v>54.25</v>
      </c>
      <c r="D4" s="1">
        <v>54.25</v>
      </c>
      <c r="F4" s="1">
        <v>54.5</v>
      </c>
      <c r="H4" s="1">
        <v>58.75</v>
      </c>
      <c r="I4">
        <v>2</v>
      </c>
      <c r="J4" s="1">
        <v>51</v>
      </c>
      <c r="K4">
        <v>2</v>
      </c>
      <c r="L4" s="1">
        <v>50.25</v>
      </c>
      <c r="M4">
        <v>2</v>
      </c>
      <c r="N4" s="1">
        <v>51</v>
      </c>
      <c r="O4">
        <v>2</v>
      </c>
      <c r="P4" s="1">
        <v>48.25</v>
      </c>
      <c r="U4" s="21"/>
      <c r="V4" s="5" t="s">
        <v>12</v>
      </c>
      <c r="W4" s="5" t="s">
        <v>13</v>
      </c>
      <c r="X4" s="5" t="s">
        <v>14</v>
      </c>
      <c r="Y4" s="5" t="s">
        <v>15</v>
      </c>
      <c r="Z4" s="5" t="s">
        <v>16</v>
      </c>
      <c r="AA4" s="5" t="s">
        <v>17</v>
      </c>
      <c r="AB4" s="6" t="s">
        <v>18</v>
      </c>
      <c r="AC4" s="7" t="s">
        <v>19</v>
      </c>
    </row>
    <row r="5" spans="2:29" x14ac:dyDescent="0.25">
      <c r="B5" s="1">
        <v>55.75</v>
      </c>
      <c r="D5" s="1">
        <v>56</v>
      </c>
      <c r="F5" s="1">
        <v>56.75</v>
      </c>
      <c r="H5" s="1">
        <v>57.5</v>
      </c>
      <c r="I5">
        <v>3</v>
      </c>
      <c r="J5" s="1">
        <v>49.25</v>
      </c>
      <c r="K5">
        <v>3</v>
      </c>
      <c r="L5" s="1">
        <v>48.5</v>
      </c>
      <c r="M5">
        <v>3</v>
      </c>
      <c r="N5" s="1">
        <v>49</v>
      </c>
      <c r="O5">
        <v>3</v>
      </c>
      <c r="P5" s="1">
        <v>47.75</v>
      </c>
      <c r="U5" s="8" t="s">
        <v>20</v>
      </c>
      <c r="V5" s="9">
        <v>48</v>
      </c>
      <c r="W5" s="9">
        <v>8.6199999999999992</v>
      </c>
      <c r="X5" s="9">
        <v>15.08</v>
      </c>
      <c r="Y5" s="9">
        <v>16.600000000000001</v>
      </c>
      <c r="Z5" s="9">
        <v>17.3</v>
      </c>
      <c r="AA5" s="12">
        <v>4.0000000000000001E-3</v>
      </c>
      <c r="AB5" s="9">
        <v>62.942</v>
      </c>
      <c r="AC5" s="13">
        <v>9.2000000000000003E-4</v>
      </c>
    </row>
    <row r="6" spans="2:29" x14ac:dyDescent="0.25">
      <c r="B6" s="1">
        <v>57.75</v>
      </c>
      <c r="D6" s="1">
        <v>57.75</v>
      </c>
      <c r="F6" s="1">
        <v>58</v>
      </c>
      <c r="H6" s="1">
        <v>55.25</v>
      </c>
      <c r="I6">
        <v>4</v>
      </c>
      <c r="J6" s="1">
        <v>48</v>
      </c>
      <c r="K6">
        <v>4</v>
      </c>
      <c r="L6" s="1">
        <v>48.25</v>
      </c>
      <c r="M6">
        <v>4</v>
      </c>
      <c r="N6" s="1">
        <v>48</v>
      </c>
      <c r="O6">
        <v>4</v>
      </c>
      <c r="P6" s="1">
        <v>48</v>
      </c>
      <c r="U6" s="10" t="s">
        <v>21</v>
      </c>
      <c r="V6" s="11">
        <v>48</v>
      </c>
      <c r="W6" s="11">
        <v>9.1</v>
      </c>
      <c r="X6" s="11">
        <v>16.43</v>
      </c>
      <c r="Y6" s="11">
        <v>26.25</v>
      </c>
      <c r="Z6" s="11" t="s">
        <v>24</v>
      </c>
      <c r="AA6" s="15">
        <v>8.0000000000000002E-3</v>
      </c>
      <c r="AB6" s="11">
        <v>62.93</v>
      </c>
      <c r="AC6" s="14">
        <v>1.1000000000000001E-3</v>
      </c>
    </row>
    <row r="7" spans="2:29" x14ac:dyDescent="0.25">
      <c r="B7" s="1">
        <v>59.75</v>
      </c>
      <c r="D7" s="1">
        <v>58.75</v>
      </c>
      <c r="F7" s="1">
        <v>60</v>
      </c>
      <c r="H7" s="1">
        <v>53.75</v>
      </c>
      <c r="I7">
        <v>5</v>
      </c>
      <c r="J7" s="1">
        <v>48</v>
      </c>
      <c r="K7">
        <v>5</v>
      </c>
      <c r="L7" s="1">
        <v>48.25</v>
      </c>
      <c r="M7">
        <v>5</v>
      </c>
      <c r="N7" s="1">
        <v>48</v>
      </c>
      <c r="O7">
        <v>5</v>
      </c>
      <c r="P7" s="1">
        <v>48</v>
      </c>
      <c r="U7" s="8" t="s">
        <v>22</v>
      </c>
      <c r="V7" s="9">
        <v>48</v>
      </c>
      <c r="W7" s="9">
        <v>8.5</v>
      </c>
      <c r="X7" s="9">
        <v>14.1</v>
      </c>
      <c r="Y7" s="9">
        <v>26.11</v>
      </c>
      <c r="Z7" s="9">
        <v>14.1</v>
      </c>
      <c r="AA7" s="12">
        <v>4.0000000000000001E-3</v>
      </c>
      <c r="AB7" s="9">
        <v>62.89</v>
      </c>
      <c r="AC7" s="13">
        <v>1.6999999999999999E-3</v>
      </c>
    </row>
    <row r="8" spans="2:29" ht="15.75" thickBot="1" x14ac:dyDescent="0.3">
      <c r="B8" s="1">
        <v>61.25</v>
      </c>
      <c r="D8" s="1">
        <v>61</v>
      </c>
      <c r="F8" s="1">
        <v>61.5</v>
      </c>
      <c r="H8" s="1">
        <v>51.75</v>
      </c>
      <c r="I8">
        <v>6</v>
      </c>
      <c r="J8" s="1">
        <v>48</v>
      </c>
      <c r="K8">
        <v>6</v>
      </c>
      <c r="L8" s="1">
        <v>48.25</v>
      </c>
      <c r="M8">
        <v>6</v>
      </c>
      <c r="N8" s="1">
        <v>48</v>
      </c>
      <c r="O8">
        <v>6</v>
      </c>
      <c r="P8" s="1">
        <v>48</v>
      </c>
      <c r="U8" s="16" t="s">
        <v>23</v>
      </c>
      <c r="V8" s="17">
        <v>48</v>
      </c>
      <c r="W8" s="17">
        <v>6.93</v>
      </c>
      <c r="X8" s="17">
        <v>11.46</v>
      </c>
      <c r="Y8" s="17">
        <v>12.35</v>
      </c>
      <c r="Z8" s="17">
        <v>13.6</v>
      </c>
      <c r="AA8" s="18">
        <v>2.7E-2</v>
      </c>
      <c r="AB8" s="17">
        <v>62.944000000000003</v>
      </c>
      <c r="AC8" s="19">
        <v>8.8000000000000003E-4</v>
      </c>
    </row>
    <row r="9" spans="2:29" x14ac:dyDescent="0.25">
      <c r="B9" s="1">
        <v>61.25</v>
      </c>
      <c r="D9" s="1">
        <v>62</v>
      </c>
      <c r="F9" s="1">
        <v>61.5</v>
      </c>
      <c r="H9" s="1">
        <v>50.5</v>
      </c>
      <c r="I9">
        <v>7</v>
      </c>
      <c r="J9" s="1">
        <v>48</v>
      </c>
      <c r="K9">
        <v>7</v>
      </c>
      <c r="L9" s="1">
        <v>48.25</v>
      </c>
      <c r="M9">
        <v>7</v>
      </c>
      <c r="N9" s="1">
        <v>48</v>
      </c>
      <c r="O9">
        <v>7</v>
      </c>
      <c r="P9" s="1">
        <v>48</v>
      </c>
    </row>
    <row r="10" spans="2:29" x14ac:dyDescent="0.25">
      <c r="B10" s="1">
        <v>61.25</v>
      </c>
      <c r="D10" s="1">
        <v>62.5</v>
      </c>
      <c r="F10" s="1">
        <v>61.25</v>
      </c>
      <c r="H10" s="1">
        <v>50.5</v>
      </c>
      <c r="I10">
        <v>8</v>
      </c>
      <c r="J10" s="1">
        <v>48</v>
      </c>
      <c r="K10">
        <v>8</v>
      </c>
      <c r="L10" s="1">
        <v>48</v>
      </c>
      <c r="M10">
        <v>8</v>
      </c>
      <c r="N10" s="1">
        <v>48</v>
      </c>
      <c r="O10">
        <v>8</v>
      </c>
      <c r="P10" s="1">
        <v>48</v>
      </c>
    </row>
    <row r="11" spans="2:29" x14ac:dyDescent="0.25">
      <c r="B11" s="1">
        <v>61.25</v>
      </c>
      <c r="D11" s="1">
        <v>64</v>
      </c>
      <c r="F11" s="1">
        <v>61</v>
      </c>
      <c r="H11" s="1">
        <v>48.5</v>
      </c>
      <c r="I11">
        <v>9</v>
      </c>
      <c r="J11" s="1">
        <v>48</v>
      </c>
      <c r="K11">
        <v>9</v>
      </c>
      <c r="L11" s="1">
        <v>48.25</v>
      </c>
      <c r="M11">
        <v>9</v>
      </c>
      <c r="N11" s="1">
        <v>48</v>
      </c>
      <c r="O11">
        <v>9</v>
      </c>
      <c r="P11" s="1">
        <v>48</v>
      </c>
    </row>
    <row r="12" spans="2:29" x14ac:dyDescent="0.25">
      <c r="B12" s="1">
        <v>61.25</v>
      </c>
      <c r="D12" s="1">
        <v>64</v>
      </c>
      <c r="F12" s="1">
        <v>61</v>
      </c>
      <c r="H12" s="1">
        <v>47.75</v>
      </c>
      <c r="I12">
        <v>10</v>
      </c>
      <c r="J12" s="1">
        <v>48</v>
      </c>
      <c r="K12">
        <v>10</v>
      </c>
      <c r="L12" s="1">
        <v>48.25</v>
      </c>
      <c r="M12">
        <v>10</v>
      </c>
      <c r="N12" s="1">
        <v>48</v>
      </c>
      <c r="O12">
        <v>10</v>
      </c>
      <c r="P12" s="1">
        <v>48</v>
      </c>
    </row>
    <row r="13" spans="2:29" x14ac:dyDescent="0.25">
      <c r="B13" s="1">
        <v>61.25</v>
      </c>
      <c r="D13" s="1">
        <v>64.25</v>
      </c>
      <c r="F13" s="1">
        <v>61.25</v>
      </c>
      <c r="H13" s="1">
        <v>48</v>
      </c>
      <c r="I13">
        <v>11</v>
      </c>
      <c r="J13" s="1">
        <v>48</v>
      </c>
      <c r="K13">
        <v>11</v>
      </c>
      <c r="L13" s="1">
        <v>48.25</v>
      </c>
      <c r="M13">
        <v>11</v>
      </c>
      <c r="N13" s="1">
        <v>48</v>
      </c>
      <c r="O13">
        <v>11</v>
      </c>
      <c r="P13" s="1">
        <v>48</v>
      </c>
    </row>
    <row r="14" spans="2:29" x14ac:dyDescent="0.25">
      <c r="B14" s="1">
        <v>61.25</v>
      </c>
      <c r="D14" s="1">
        <v>64</v>
      </c>
      <c r="F14" s="1">
        <v>61</v>
      </c>
      <c r="H14" s="1">
        <v>48</v>
      </c>
      <c r="I14">
        <v>12</v>
      </c>
      <c r="J14" s="1">
        <v>48</v>
      </c>
      <c r="K14">
        <v>12</v>
      </c>
      <c r="L14" s="1">
        <v>48.25</v>
      </c>
      <c r="M14">
        <v>12</v>
      </c>
      <c r="N14" s="1">
        <v>48</v>
      </c>
      <c r="O14">
        <v>12</v>
      </c>
      <c r="P14" s="1">
        <v>48</v>
      </c>
    </row>
    <row r="15" spans="2:29" x14ac:dyDescent="0.25">
      <c r="B15" s="1">
        <v>61.25</v>
      </c>
      <c r="D15" s="1">
        <v>64</v>
      </c>
      <c r="F15" s="1">
        <v>60.75</v>
      </c>
      <c r="H15" s="1">
        <v>48</v>
      </c>
      <c r="I15">
        <v>13</v>
      </c>
      <c r="J15" s="1">
        <v>48</v>
      </c>
      <c r="K15">
        <v>13</v>
      </c>
      <c r="L15" s="1">
        <v>48</v>
      </c>
      <c r="M15">
        <v>13</v>
      </c>
      <c r="N15" s="1">
        <v>48</v>
      </c>
      <c r="O15">
        <v>13</v>
      </c>
      <c r="P15" s="1">
        <v>48</v>
      </c>
    </row>
    <row r="16" spans="2:29" x14ac:dyDescent="0.25">
      <c r="B16" s="1">
        <v>61.25</v>
      </c>
      <c r="D16" s="1">
        <v>63.75</v>
      </c>
      <c r="F16" s="1">
        <v>61</v>
      </c>
      <c r="H16" s="1">
        <v>48</v>
      </c>
      <c r="I16">
        <v>14</v>
      </c>
      <c r="J16" s="1">
        <v>48</v>
      </c>
      <c r="K16">
        <v>14</v>
      </c>
      <c r="L16" s="1">
        <v>48.25</v>
      </c>
      <c r="M16">
        <v>14</v>
      </c>
      <c r="N16" s="1">
        <v>48</v>
      </c>
      <c r="O16">
        <v>14</v>
      </c>
      <c r="P16" s="1">
        <v>50.25</v>
      </c>
    </row>
    <row r="17" spans="2:16" x14ac:dyDescent="0.25">
      <c r="B17" s="1">
        <v>61.25</v>
      </c>
      <c r="D17" s="1">
        <v>64.25</v>
      </c>
      <c r="F17" s="1">
        <v>61</v>
      </c>
      <c r="H17" s="1">
        <v>48</v>
      </c>
      <c r="I17">
        <v>15</v>
      </c>
      <c r="J17" s="1">
        <v>49</v>
      </c>
      <c r="K17">
        <v>15</v>
      </c>
      <c r="L17" s="1">
        <v>48.75</v>
      </c>
      <c r="M17">
        <v>15</v>
      </c>
      <c r="N17" s="1">
        <v>49</v>
      </c>
      <c r="O17">
        <v>15</v>
      </c>
      <c r="P17" s="1">
        <v>51.5</v>
      </c>
    </row>
    <row r="18" spans="2:16" x14ac:dyDescent="0.25">
      <c r="B18" s="1">
        <v>61.25</v>
      </c>
      <c r="D18" s="1">
        <v>63.75</v>
      </c>
      <c r="F18" s="1">
        <v>61</v>
      </c>
      <c r="H18" s="1">
        <v>48</v>
      </c>
      <c r="I18">
        <v>16</v>
      </c>
      <c r="J18" s="1">
        <v>51</v>
      </c>
      <c r="K18">
        <v>16</v>
      </c>
      <c r="L18" s="1">
        <v>50.75</v>
      </c>
      <c r="M18">
        <v>16</v>
      </c>
      <c r="N18" s="1">
        <v>51</v>
      </c>
      <c r="O18">
        <v>16</v>
      </c>
      <c r="P18" s="1">
        <v>53.5</v>
      </c>
    </row>
    <row r="19" spans="2:16" x14ac:dyDescent="0.25">
      <c r="B19" s="1">
        <v>61.25</v>
      </c>
      <c r="D19" s="1">
        <v>63.75</v>
      </c>
      <c r="F19" s="1">
        <v>61</v>
      </c>
      <c r="H19" s="1">
        <v>48</v>
      </c>
      <c r="I19">
        <v>17</v>
      </c>
      <c r="J19" s="1">
        <v>52.5</v>
      </c>
      <c r="K19">
        <v>17</v>
      </c>
      <c r="L19" s="1">
        <v>51.75</v>
      </c>
      <c r="M19">
        <v>17</v>
      </c>
      <c r="N19" s="1">
        <v>52.5</v>
      </c>
      <c r="O19">
        <v>17</v>
      </c>
      <c r="P19" s="1">
        <v>55</v>
      </c>
    </row>
    <row r="20" spans="2:16" x14ac:dyDescent="0.25">
      <c r="B20" s="1">
        <v>60</v>
      </c>
      <c r="D20" s="1">
        <v>64</v>
      </c>
      <c r="F20" s="1">
        <v>61</v>
      </c>
      <c r="H20" s="1">
        <v>48</v>
      </c>
      <c r="I20">
        <v>18</v>
      </c>
      <c r="J20" s="1">
        <v>54.25</v>
      </c>
      <c r="K20">
        <v>18</v>
      </c>
      <c r="L20" s="1">
        <v>54</v>
      </c>
      <c r="M20">
        <v>18</v>
      </c>
      <c r="N20" s="1">
        <v>54.5</v>
      </c>
      <c r="O20">
        <v>18</v>
      </c>
      <c r="P20" s="1">
        <v>57.25</v>
      </c>
    </row>
    <row r="21" spans="2:16" x14ac:dyDescent="0.25">
      <c r="B21" s="1">
        <v>57.75</v>
      </c>
      <c r="D21" s="1">
        <v>64.25</v>
      </c>
      <c r="F21" s="1">
        <v>61</v>
      </c>
      <c r="H21" s="1">
        <v>48</v>
      </c>
      <c r="I21">
        <v>19</v>
      </c>
      <c r="J21" s="1">
        <v>56.25</v>
      </c>
      <c r="K21">
        <v>19</v>
      </c>
      <c r="L21" s="1">
        <v>55.25</v>
      </c>
      <c r="M21">
        <v>19</v>
      </c>
      <c r="N21" s="1">
        <v>56.5</v>
      </c>
      <c r="O21">
        <v>19</v>
      </c>
      <c r="P21" s="1">
        <v>57.75</v>
      </c>
    </row>
    <row r="22" spans="2:16" x14ac:dyDescent="0.25">
      <c r="B22" s="1">
        <v>56.25</v>
      </c>
      <c r="D22" s="1">
        <v>64</v>
      </c>
      <c r="F22" s="1">
        <v>59.5</v>
      </c>
      <c r="H22" s="1">
        <v>48.5</v>
      </c>
      <c r="I22">
        <v>20</v>
      </c>
      <c r="J22" s="1">
        <v>57.75</v>
      </c>
      <c r="K22">
        <v>20</v>
      </c>
      <c r="L22" s="1">
        <v>57.25</v>
      </c>
      <c r="M22">
        <v>20</v>
      </c>
      <c r="N22" s="1">
        <v>57.75</v>
      </c>
      <c r="O22">
        <v>20</v>
      </c>
      <c r="P22" s="1">
        <v>59</v>
      </c>
    </row>
    <row r="23" spans="2:16" x14ac:dyDescent="0.25">
      <c r="B23" s="1">
        <v>54.5</v>
      </c>
      <c r="D23" s="1">
        <v>64</v>
      </c>
      <c r="F23" s="1">
        <v>57.75</v>
      </c>
      <c r="H23" s="1">
        <v>50.5</v>
      </c>
      <c r="I23">
        <v>21</v>
      </c>
      <c r="J23" s="1">
        <v>57.75</v>
      </c>
      <c r="K23">
        <v>21</v>
      </c>
      <c r="L23" s="1">
        <v>57.75</v>
      </c>
      <c r="M23">
        <v>21</v>
      </c>
      <c r="N23" s="1">
        <v>57.75</v>
      </c>
      <c r="O23">
        <v>21</v>
      </c>
      <c r="P23" s="1">
        <v>61</v>
      </c>
    </row>
    <row r="24" spans="2:16" x14ac:dyDescent="0.25">
      <c r="B24" s="1">
        <v>52.5</v>
      </c>
      <c r="D24" s="1">
        <v>64</v>
      </c>
      <c r="F24" s="1">
        <v>56</v>
      </c>
      <c r="H24" s="1">
        <v>52</v>
      </c>
      <c r="I24">
        <v>22</v>
      </c>
      <c r="J24" s="1">
        <v>59.5</v>
      </c>
      <c r="K24">
        <v>22</v>
      </c>
      <c r="L24" s="1">
        <v>58.5</v>
      </c>
      <c r="M24">
        <v>22</v>
      </c>
      <c r="N24" s="1">
        <v>60</v>
      </c>
      <c r="O24">
        <v>22</v>
      </c>
      <c r="P24" s="1">
        <v>65.25</v>
      </c>
    </row>
    <row r="25" spans="2:16" x14ac:dyDescent="0.25">
      <c r="B25" s="1">
        <v>51.25</v>
      </c>
      <c r="D25" s="1">
        <v>64</v>
      </c>
      <c r="F25" s="1">
        <v>54.25</v>
      </c>
      <c r="H25" s="1">
        <v>53.75</v>
      </c>
      <c r="I25">
        <v>23</v>
      </c>
      <c r="J25" s="1">
        <v>61.25</v>
      </c>
      <c r="K25">
        <v>23</v>
      </c>
      <c r="L25" s="1">
        <v>61</v>
      </c>
      <c r="M25">
        <v>23</v>
      </c>
      <c r="N25" s="1">
        <v>61.25</v>
      </c>
      <c r="O25">
        <v>23</v>
      </c>
      <c r="P25" s="1">
        <v>63.75</v>
      </c>
    </row>
    <row r="26" spans="2:16" x14ac:dyDescent="0.25">
      <c r="B26" s="1">
        <v>51</v>
      </c>
      <c r="D26" s="1">
        <v>62.5</v>
      </c>
      <c r="F26" s="1">
        <v>52.25</v>
      </c>
      <c r="H26" s="1">
        <v>55.5</v>
      </c>
      <c r="I26">
        <v>24</v>
      </c>
      <c r="J26" s="1">
        <v>62.25</v>
      </c>
      <c r="K26">
        <v>24</v>
      </c>
      <c r="L26" s="1">
        <v>62.5</v>
      </c>
      <c r="M26">
        <v>24</v>
      </c>
      <c r="N26" s="1">
        <v>62.75</v>
      </c>
      <c r="O26">
        <v>24</v>
      </c>
      <c r="P26" s="1">
        <v>62.75</v>
      </c>
    </row>
    <row r="27" spans="2:16" x14ac:dyDescent="0.25">
      <c r="B27" s="1">
        <v>50.5</v>
      </c>
      <c r="D27" s="1">
        <v>61.25</v>
      </c>
      <c r="F27" s="1">
        <v>51</v>
      </c>
      <c r="H27" s="1">
        <v>57.25</v>
      </c>
      <c r="I27">
        <v>25</v>
      </c>
      <c r="J27" s="1">
        <v>63</v>
      </c>
      <c r="K27">
        <v>25</v>
      </c>
      <c r="L27" s="1">
        <v>62.5</v>
      </c>
      <c r="M27">
        <v>25</v>
      </c>
      <c r="N27" s="1">
        <v>62.75</v>
      </c>
      <c r="O27">
        <v>25</v>
      </c>
      <c r="P27" s="1">
        <v>63.25</v>
      </c>
    </row>
    <row r="28" spans="2:16" x14ac:dyDescent="0.25">
      <c r="B28" s="1">
        <v>50.25</v>
      </c>
      <c r="D28" s="1">
        <v>61</v>
      </c>
      <c r="F28" s="1">
        <v>51</v>
      </c>
      <c r="H28" s="1">
        <v>57.75</v>
      </c>
      <c r="I28">
        <v>26</v>
      </c>
      <c r="J28" s="1">
        <v>63.25</v>
      </c>
      <c r="K28">
        <v>26</v>
      </c>
      <c r="L28" s="1">
        <v>62.75</v>
      </c>
      <c r="M28">
        <v>26</v>
      </c>
      <c r="N28" s="1">
        <v>62.75</v>
      </c>
      <c r="O28">
        <v>26</v>
      </c>
      <c r="P28" s="1">
        <v>63.25</v>
      </c>
    </row>
    <row r="29" spans="2:16" x14ac:dyDescent="0.25">
      <c r="B29" s="1">
        <v>50.25</v>
      </c>
      <c r="D29" s="1">
        <v>59.75</v>
      </c>
      <c r="F29" s="1">
        <v>49</v>
      </c>
      <c r="H29" s="1">
        <v>58</v>
      </c>
      <c r="I29">
        <v>27</v>
      </c>
      <c r="J29" s="1">
        <v>63.25</v>
      </c>
      <c r="K29">
        <v>27</v>
      </c>
      <c r="L29" s="1">
        <v>63.25</v>
      </c>
      <c r="M29">
        <v>27</v>
      </c>
      <c r="N29" s="1">
        <v>62.75</v>
      </c>
      <c r="O29">
        <v>27</v>
      </c>
      <c r="P29" s="1">
        <v>62.5</v>
      </c>
    </row>
    <row r="30" spans="2:16" x14ac:dyDescent="0.25">
      <c r="B30" s="1">
        <v>50.25</v>
      </c>
      <c r="D30" s="1">
        <v>57.75</v>
      </c>
      <c r="F30" s="1">
        <v>49</v>
      </c>
      <c r="H30" s="1">
        <v>58</v>
      </c>
      <c r="I30">
        <v>28</v>
      </c>
      <c r="J30" s="1">
        <v>62.75</v>
      </c>
      <c r="K30">
        <v>28</v>
      </c>
      <c r="L30" s="1">
        <v>62.5</v>
      </c>
      <c r="M30">
        <v>28</v>
      </c>
      <c r="N30" s="1">
        <v>62.75</v>
      </c>
      <c r="O30">
        <v>28</v>
      </c>
      <c r="P30" s="1">
        <v>63</v>
      </c>
    </row>
    <row r="31" spans="2:16" x14ac:dyDescent="0.25">
      <c r="B31" s="1">
        <v>50.25</v>
      </c>
      <c r="D31" s="1">
        <v>56.25</v>
      </c>
      <c r="F31" s="1">
        <v>49</v>
      </c>
      <c r="H31" s="1">
        <v>58</v>
      </c>
      <c r="I31">
        <v>29</v>
      </c>
      <c r="J31" s="1">
        <v>62.75</v>
      </c>
      <c r="K31">
        <v>29</v>
      </c>
      <c r="L31" s="1">
        <v>63.25</v>
      </c>
      <c r="M31">
        <v>29</v>
      </c>
      <c r="N31" s="1">
        <v>62.75</v>
      </c>
      <c r="O31">
        <v>29</v>
      </c>
      <c r="P31" s="1">
        <v>63.25</v>
      </c>
    </row>
    <row r="32" spans="2:16" x14ac:dyDescent="0.25">
      <c r="B32" s="1">
        <v>50.25</v>
      </c>
      <c r="D32" s="1">
        <v>55.25</v>
      </c>
      <c r="F32" s="1">
        <v>49</v>
      </c>
      <c r="H32" s="1">
        <v>58</v>
      </c>
      <c r="I32">
        <v>30</v>
      </c>
      <c r="J32" s="1">
        <v>63.25</v>
      </c>
      <c r="K32">
        <v>30</v>
      </c>
      <c r="L32" s="1">
        <v>62.5</v>
      </c>
      <c r="M32">
        <v>30</v>
      </c>
      <c r="N32" s="1">
        <v>63</v>
      </c>
      <c r="O32">
        <v>30</v>
      </c>
      <c r="P32" s="1">
        <v>63</v>
      </c>
    </row>
    <row r="33" spans="2:16" x14ac:dyDescent="0.25">
      <c r="B33" s="1">
        <v>50.25</v>
      </c>
      <c r="D33" s="1">
        <v>54</v>
      </c>
      <c r="F33" s="1">
        <v>49.25</v>
      </c>
      <c r="H33" s="1">
        <v>58</v>
      </c>
      <c r="I33">
        <v>31</v>
      </c>
      <c r="J33" s="1">
        <v>62.75</v>
      </c>
      <c r="K33">
        <v>31</v>
      </c>
      <c r="L33" s="1">
        <v>62.75</v>
      </c>
      <c r="M33">
        <v>31</v>
      </c>
      <c r="N33" s="1">
        <v>62.75</v>
      </c>
      <c r="O33">
        <v>31</v>
      </c>
      <c r="P33" s="1">
        <v>62.75</v>
      </c>
    </row>
    <row r="34" spans="2:16" x14ac:dyDescent="0.25">
      <c r="B34" s="1">
        <v>50.25</v>
      </c>
      <c r="D34" s="1">
        <v>54</v>
      </c>
      <c r="F34" s="1">
        <v>49.25</v>
      </c>
      <c r="H34" s="1">
        <v>58</v>
      </c>
      <c r="I34">
        <v>32</v>
      </c>
      <c r="J34" s="1">
        <v>62.75</v>
      </c>
      <c r="K34">
        <v>32</v>
      </c>
      <c r="L34" s="1">
        <v>63.5</v>
      </c>
      <c r="M34">
        <v>32</v>
      </c>
      <c r="N34" s="1">
        <v>62.75</v>
      </c>
      <c r="O34">
        <v>32</v>
      </c>
      <c r="P34" s="1">
        <v>63.25</v>
      </c>
    </row>
    <row r="35" spans="2:16" x14ac:dyDescent="0.25">
      <c r="B35" s="1">
        <v>50.25</v>
      </c>
      <c r="D35" s="1">
        <v>53</v>
      </c>
      <c r="F35" s="1">
        <v>48.75</v>
      </c>
      <c r="H35" s="1">
        <v>58</v>
      </c>
      <c r="I35">
        <v>33</v>
      </c>
      <c r="J35" s="1">
        <v>63.25</v>
      </c>
      <c r="K35">
        <v>33</v>
      </c>
      <c r="L35" s="1">
        <v>63.5</v>
      </c>
      <c r="M35">
        <v>33</v>
      </c>
      <c r="N35" s="1">
        <v>63.25</v>
      </c>
      <c r="O35">
        <v>33</v>
      </c>
      <c r="P35" s="1">
        <v>63</v>
      </c>
    </row>
    <row r="36" spans="2:16" x14ac:dyDescent="0.25">
      <c r="B36" s="1">
        <v>50.25</v>
      </c>
      <c r="D36" s="1">
        <v>52.5</v>
      </c>
      <c r="F36" s="1">
        <v>48.75</v>
      </c>
      <c r="H36" s="1">
        <v>58</v>
      </c>
      <c r="I36">
        <v>34</v>
      </c>
      <c r="J36" s="1">
        <v>63.25</v>
      </c>
      <c r="K36">
        <v>34</v>
      </c>
      <c r="L36" s="1">
        <v>62.5</v>
      </c>
      <c r="M36">
        <v>34</v>
      </c>
      <c r="N36" s="1">
        <v>63</v>
      </c>
      <c r="O36">
        <v>34</v>
      </c>
      <c r="P36" s="1">
        <v>63.25</v>
      </c>
    </row>
    <row r="37" spans="2:16" x14ac:dyDescent="0.25">
      <c r="B37" s="1">
        <v>50.25</v>
      </c>
      <c r="D37" s="1">
        <v>52.25</v>
      </c>
      <c r="F37" s="1">
        <v>49.25</v>
      </c>
      <c r="H37" s="1">
        <v>58</v>
      </c>
      <c r="I37">
        <v>35</v>
      </c>
      <c r="J37" s="1">
        <v>62.5</v>
      </c>
      <c r="K37">
        <v>35</v>
      </c>
      <c r="L37" s="1">
        <v>62.5</v>
      </c>
      <c r="M37">
        <v>35</v>
      </c>
      <c r="N37" s="1">
        <v>62.75</v>
      </c>
      <c r="O37">
        <v>35</v>
      </c>
      <c r="P37" s="1">
        <v>62.5</v>
      </c>
    </row>
    <row r="38" spans="2:16" x14ac:dyDescent="0.25">
      <c r="B38" s="1">
        <v>50</v>
      </c>
      <c r="D38" s="1">
        <v>52</v>
      </c>
      <c r="F38" s="1">
        <v>48.75</v>
      </c>
      <c r="H38" s="1">
        <v>56.75</v>
      </c>
      <c r="I38">
        <v>36</v>
      </c>
      <c r="J38" s="1">
        <v>62.75</v>
      </c>
      <c r="K38">
        <v>36</v>
      </c>
      <c r="L38" s="1">
        <v>63.5</v>
      </c>
      <c r="M38">
        <v>36</v>
      </c>
      <c r="N38" s="1">
        <v>63.25</v>
      </c>
      <c r="O38">
        <v>36</v>
      </c>
      <c r="P38" s="1">
        <v>62.5</v>
      </c>
    </row>
    <row r="39" spans="2:16" x14ac:dyDescent="0.25">
      <c r="B39" s="1">
        <v>50.25</v>
      </c>
      <c r="D39" s="1">
        <v>52</v>
      </c>
      <c r="F39" s="1">
        <v>49.25</v>
      </c>
      <c r="H39" s="1">
        <v>55</v>
      </c>
      <c r="I39">
        <v>37</v>
      </c>
      <c r="J39" s="1">
        <v>62.75</v>
      </c>
      <c r="K39">
        <v>37</v>
      </c>
      <c r="L39" s="1">
        <v>63.5</v>
      </c>
      <c r="M39">
        <v>37</v>
      </c>
      <c r="N39" s="1">
        <v>63.25</v>
      </c>
    </row>
    <row r="40" spans="2:16" x14ac:dyDescent="0.25">
      <c r="B40" s="1">
        <v>50.25</v>
      </c>
      <c r="D40" s="1">
        <v>52</v>
      </c>
      <c r="F40" s="1">
        <v>49</v>
      </c>
      <c r="H40" s="1">
        <v>55</v>
      </c>
      <c r="K40">
        <v>38</v>
      </c>
      <c r="L40" s="1">
        <v>62.25</v>
      </c>
    </row>
    <row r="41" spans="2:16" x14ac:dyDescent="0.25">
      <c r="B41" s="1">
        <v>52</v>
      </c>
      <c r="D41" s="1">
        <v>52</v>
      </c>
      <c r="F41" s="1">
        <v>48.75</v>
      </c>
      <c r="H41" s="1">
        <v>55</v>
      </c>
      <c r="K41">
        <v>39</v>
      </c>
      <c r="L41" s="1">
        <v>62</v>
      </c>
    </row>
    <row r="42" spans="2:16" x14ac:dyDescent="0.25">
      <c r="B42" s="1">
        <v>53.75</v>
      </c>
      <c r="D42" s="1">
        <v>52</v>
      </c>
      <c r="F42" s="1">
        <v>49.25</v>
      </c>
      <c r="H42" s="1">
        <v>55</v>
      </c>
      <c r="K42">
        <v>40</v>
      </c>
      <c r="L42" s="1">
        <v>63</v>
      </c>
    </row>
    <row r="43" spans="2:16" x14ac:dyDescent="0.25">
      <c r="B43" s="1">
        <v>53.75</v>
      </c>
      <c r="D43" s="1">
        <v>52</v>
      </c>
      <c r="F43" s="1">
        <v>49</v>
      </c>
      <c r="H43" s="1">
        <v>55</v>
      </c>
      <c r="K43">
        <v>41</v>
      </c>
      <c r="L43" s="1">
        <v>63</v>
      </c>
    </row>
    <row r="44" spans="2:16" x14ac:dyDescent="0.25">
      <c r="B44" s="1">
        <v>53.75</v>
      </c>
      <c r="D44" s="1">
        <v>52</v>
      </c>
      <c r="F44" s="1">
        <v>49</v>
      </c>
      <c r="H44" s="1">
        <v>55</v>
      </c>
      <c r="K44">
        <v>42</v>
      </c>
      <c r="L44" s="1">
        <v>63.5</v>
      </c>
    </row>
    <row r="45" spans="2:16" x14ac:dyDescent="0.25">
      <c r="B45" s="1">
        <v>53.75</v>
      </c>
      <c r="D45" s="1">
        <v>52</v>
      </c>
      <c r="F45" s="1">
        <v>48.75</v>
      </c>
      <c r="K45">
        <v>43</v>
      </c>
      <c r="L45" s="1">
        <v>63</v>
      </c>
    </row>
    <row r="46" spans="2:16" x14ac:dyDescent="0.25">
      <c r="B46" s="1">
        <v>53.75</v>
      </c>
      <c r="D46" s="1">
        <v>52</v>
      </c>
      <c r="F46" s="1">
        <v>49</v>
      </c>
    </row>
    <row r="47" spans="2:16" x14ac:dyDescent="0.25">
      <c r="B47" s="1">
        <v>53.75</v>
      </c>
      <c r="D47" s="1">
        <v>52</v>
      </c>
      <c r="F47" s="1">
        <v>51</v>
      </c>
    </row>
    <row r="48" spans="2:16" x14ac:dyDescent="0.25">
      <c r="B48" s="1">
        <v>53.75</v>
      </c>
      <c r="D48" s="1">
        <v>52</v>
      </c>
      <c r="F48" s="1">
        <v>52.25</v>
      </c>
      <c r="J48" s="3">
        <f>AVERAGE(J27:J39)</f>
        <v>62.942307692307693</v>
      </c>
      <c r="L48" s="3">
        <f>AVERAGE(L28:L45)</f>
        <v>62.930555555555557</v>
      </c>
      <c r="N48" s="3">
        <f>AVERAGE(N26:N39)</f>
        <v>62.892857142857146</v>
      </c>
      <c r="P48">
        <f>(AVERAGE(P30:P38))</f>
        <v>62.944444444444443</v>
      </c>
    </row>
    <row r="49" spans="2:6" x14ac:dyDescent="0.25">
      <c r="B49" s="1">
        <v>53.75</v>
      </c>
      <c r="D49" s="1">
        <v>52</v>
      </c>
      <c r="F49" s="1">
        <v>53.5</v>
      </c>
    </row>
    <row r="50" spans="2:6" x14ac:dyDescent="0.25">
      <c r="D50" s="1">
        <v>52.25</v>
      </c>
      <c r="F50" s="1">
        <v>53</v>
      </c>
    </row>
    <row r="51" spans="2:6" x14ac:dyDescent="0.25">
      <c r="D51" s="1">
        <v>54</v>
      </c>
      <c r="F51" s="1">
        <v>53.25</v>
      </c>
    </row>
    <row r="52" spans="2:6" x14ac:dyDescent="0.25">
      <c r="D52" s="1">
        <v>55.5</v>
      </c>
      <c r="F52" s="1">
        <v>52.75</v>
      </c>
    </row>
    <row r="53" spans="2:6" x14ac:dyDescent="0.25">
      <c r="D53" s="1">
        <v>55.75</v>
      </c>
      <c r="F53" s="1">
        <v>53</v>
      </c>
    </row>
    <row r="54" spans="2:6" x14ac:dyDescent="0.25">
      <c r="D54" s="1">
        <v>56</v>
      </c>
      <c r="F54" s="1">
        <v>53.25</v>
      </c>
    </row>
    <row r="55" spans="2:6" x14ac:dyDescent="0.25">
      <c r="D55" s="1">
        <v>56.25</v>
      </c>
      <c r="F55" s="1">
        <v>53.25</v>
      </c>
    </row>
    <row r="56" spans="2:6" x14ac:dyDescent="0.25">
      <c r="D56" s="1">
        <v>56.25</v>
      </c>
      <c r="F56" s="1">
        <v>52.75</v>
      </c>
    </row>
    <row r="57" spans="2:6" x14ac:dyDescent="0.25">
      <c r="D57" s="1">
        <v>56.25</v>
      </c>
      <c r="F57" s="1">
        <v>53</v>
      </c>
    </row>
    <row r="58" spans="2:6" x14ac:dyDescent="0.25">
      <c r="D58" s="1">
        <v>56.25</v>
      </c>
      <c r="F58" s="1">
        <v>53.25</v>
      </c>
    </row>
    <row r="59" spans="2:6" x14ac:dyDescent="0.25">
      <c r="D59" s="1">
        <v>56.25</v>
      </c>
      <c r="F59" s="1">
        <v>53.25</v>
      </c>
    </row>
    <row r="60" spans="2:6" x14ac:dyDescent="0.25">
      <c r="D60" s="1">
        <v>56.25</v>
      </c>
    </row>
    <row r="61" spans="2:6" x14ac:dyDescent="0.25">
      <c r="D61" s="1">
        <v>56</v>
      </c>
    </row>
    <row r="62" spans="2:6" x14ac:dyDescent="0.25">
      <c r="D62" s="1">
        <v>56.25</v>
      </c>
    </row>
    <row r="63" spans="2:6" x14ac:dyDescent="0.25">
      <c r="D63" s="1">
        <v>56.25</v>
      </c>
    </row>
    <row r="64" spans="2:6" x14ac:dyDescent="0.25">
      <c r="D64" s="1">
        <v>56.25</v>
      </c>
    </row>
    <row r="65" spans="4:4" x14ac:dyDescent="0.25">
      <c r="D65" s="1">
        <v>56.25</v>
      </c>
    </row>
    <row r="66" spans="4:4" x14ac:dyDescent="0.25">
      <c r="D66" s="1">
        <v>56.25</v>
      </c>
    </row>
  </sheetData>
  <mergeCells count="3">
    <mergeCell ref="U3:U4"/>
    <mergeCell ref="W3:AA3"/>
    <mergeCell ref="AB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2021-11-13T01:54:47Z</dcterms:created>
  <dcterms:modified xsi:type="dcterms:W3CDTF">2021-11-14T21:13:51Z</dcterms:modified>
</cp:coreProperties>
</file>