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Esforço" sheetId="1" r:id="rId1"/>
    <sheet name="Cronograma" sheetId="2" r:id="rId2"/>
  </sheets>
  <calcPr calcId="125725"/>
</workbook>
</file>

<file path=xl/calcChain.xml><?xml version="1.0" encoding="utf-8"?>
<calcChain xmlns="http://schemas.openxmlformats.org/spreadsheetml/2006/main">
  <c r="E16" i="2"/>
  <c r="D11" i="1"/>
  <c r="C11"/>
  <c r="D4"/>
  <c r="D5"/>
  <c r="D6"/>
  <c r="D7"/>
  <c r="D8"/>
  <c r="D9"/>
  <c r="D10"/>
  <c r="D3"/>
</calcChain>
</file>

<file path=xl/sharedStrings.xml><?xml version="1.0" encoding="utf-8"?>
<sst xmlns="http://schemas.openxmlformats.org/spreadsheetml/2006/main" count="72" uniqueCount="59">
  <si>
    <t>Use Case</t>
  </si>
  <si>
    <t>UC1-LoginMenu</t>
  </si>
  <si>
    <t>UC2-CadastrarGrupo</t>
  </si>
  <si>
    <t>UC3-CadastrarIdeia</t>
  </si>
  <si>
    <t>UC4-ConsultarIdeia</t>
  </si>
  <si>
    <t>UC5-VotarIdeia</t>
  </si>
  <si>
    <t>UC6-AvaliarIdeia</t>
  </si>
  <si>
    <t>UC7-AprovarRejeitarIdeia</t>
  </si>
  <si>
    <t>UC8-EncerrarIdeia</t>
  </si>
  <si>
    <t>Complexidade</t>
  </si>
  <si>
    <t>Baixa</t>
  </si>
  <si>
    <t>Media</t>
  </si>
  <si>
    <t>Esforço em Horas</t>
  </si>
  <si>
    <t>Qtd Dias Utes</t>
  </si>
  <si>
    <t>Parametros</t>
  </si>
  <si>
    <t>1 dia utel (em horas)</t>
  </si>
  <si>
    <t>Totais</t>
  </si>
  <si>
    <t>Programador Front-End</t>
  </si>
  <si>
    <t>PFE</t>
  </si>
  <si>
    <t>Programador Back-End</t>
  </si>
  <si>
    <t>PBE</t>
  </si>
  <si>
    <t>Analista de Sistemas</t>
  </si>
  <si>
    <t>AS</t>
  </si>
  <si>
    <t>Seq</t>
  </si>
  <si>
    <t>Atividade</t>
  </si>
  <si>
    <t>DT INI</t>
  </si>
  <si>
    <t>DT FIM</t>
  </si>
  <si>
    <t>Especificação Use Case</t>
  </si>
  <si>
    <t>Qtd Dias</t>
  </si>
  <si>
    <t>2.1</t>
  </si>
  <si>
    <t>Banco de Dados</t>
  </si>
  <si>
    <t>2.2</t>
  </si>
  <si>
    <t>Front-End</t>
  </si>
  <si>
    <t>2.3</t>
  </si>
  <si>
    <t>Back-end</t>
  </si>
  <si>
    <t>2.4</t>
  </si>
  <si>
    <t>Teste Unitarios + Correções</t>
  </si>
  <si>
    <t>Build</t>
  </si>
  <si>
    <t>PFE, PBE</t>
  </si>
  <si>
    <t>Recursos</t>
  </si>
  <si>
    <t>Homologação</t>
  </si>
  <si>
    <t>User</t>
  </si>
  <si>
    <t>usuario</t>
  </si>
  <si>
    <t>AS, User</t>
  </si>
  <si>
    <t>testes de Aceitação</t>
  </si>
  <si>
    <t>Correções</t>
  </si>
  <si>
    <t>3.1</t>
  </si>
  <si>
    <t>3.2</t>
  </si>
  <si>
    <t>Implantação</t>
  </si>
  <si>
    <t>4.1</t>
  </si>
  <si>
    <t>Preparação,Assinaturas, Etc</t>
  </si>
  <si>
    <t>4.2</t>
  </si>
  <si>
    <t>4.3</t>
  </si>
  <si>
    <t>Pos-Implantação</t>
  </si>
  <si>
    <t>User, AS</t>
  </si>
  <si>
    <t>AS, PFE, PBE</t>
  </si>
  <si>
    <t>Total</t>
  </si>
  <si>
    <t>Planejamento de Projeto/Atividade</t>
  </si>
  <si>
    <t>Leganda dos Recursos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</si>
</sst>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4"/>
  <sheetViews>
    <sheetView workbookViewId="0">
      <selection activeCell="B19" sqref="B19"/>
    </sheetView>
  </sheetViews>
  <sheetFormatPr defaultRowHeight="15"/>
  <cols>
    <col min="1" max="1" width="30.5703125" style="2" customWidth="1"/>
    <col min="2" max="2" width="14" style="1" bestFit="1" customWidth="1"/>
    <col min="3" max="3" width="9.140625" style="1"/>
  </cols>
  <sheetData>
    <row r="2" spans="1:4" s="3" customFormat="1" ht="32.25" customHeight="1">
      <c r="A2" s="18" t="s">
        <v>0</v>
      </c>
      <c r="B2" s="12" t="s">
        <v>9</v>
      </c>
      <c r="C2" s="19" t="s">
        <v>12</v>
      </c>
      <c r="D2" s="19" t="s">
        <v>13</v>
      </c>
    </row>
    <row r="3" spans="1:4">
      <c r="A3" s="20" t="s">
        <v>1</v>
      </c>
      <c r="B3" s="8" t="s">
        <v>10</v>
      </c>
      <c r="C3" s="8">
        <v>40</v>
      </c>
      <c r="D3" s="8">
        <f>C3/B$14</f>
        <v>5</v>
      </c>
    </row>
    <row r="4" spans="1:4">
      <c r="A4" s="20" t="s">
        <v>2</v>
      </c>
      <c r="B4" s="8" t="s">
        <v>11</v>
      </c>
      <c r="C4" s="8">
        <v>80</v>
      </c>
      <c r="D4" s="8">
        <f t="shared" ref="D4:D10" si="0">C4/B$14</f>
        <v>10</v>
      </c>
    </row>
    <row r="5" spans="1:4">
      <c r="A5" s="20" t="s">
        <v>3</v>
      </c>
      <c r="B5" s="8" t="s">
        <v>11</v>
      </c>
      <c r="C5" s="8">
        <v>80</v>
      </c>
      <c r="D5" s="8">
        <f t="shared" si="0"/>
        <v>10</v>
      </c>
    </row>
    <row r="6" spans="1:4">
      <c r="A6" s="20" t="s">
        <v>4</v>
      </c>
      <c r="B6" s="8" t="s">
        <v>11</v>
      </c>
      <c r="C6" s="8">
        <v>80</v>
      </c>
      <c r="D6" s="8">
        <f t="shared" si="0"/>
        <v>10</v>
      </c>
    </row>
    <row r="7" spans="1:4">
      <c r="A7" s="20" t="s">
        <v>5</v>
      </c>
      <c r="B7" s="8" t="s">
        <v>10</v>
      </c>
      <c r="C7" s="8">
        <v>40</v>
      </c>
      <c r="D7" s="8">
        <f t="shared" si="0"/>
        <v>5</v>
      </c>
    </row>
    <row r="8" spans="1:4">
      <c r="A8" s="20" t="s">
        <v>6</v>
      </c>
      <c r="B8" s="8" t="s">
        <v>10</v>
      </c>
      <c r="C8" s="8">
        <v>40</v>
      </c>
      <c r="D8" s="8">
        <f t="shared" si="0"/>
        <v>5</v>
      </c>
    </row>
    <row r="9" spans="1:4">
      <c r="A9" s="20" t="s">
        <v>7</v>
      </c>
      <c r="B9" s="8" t="s">
        <v>10</v>
      </c>
      <c r="C9" s="8">
        <v>40</v>
      </c>
      <c r="D9" s="8">
        <f t="shared" si="0"/>
        <v>5</v>
      </c>
    </row>
    <row r="10" spans="1:4">
      <c r="A10" s="20" t="s">
        <v>8</v>
      </c>
      <c r="B10" s="8" t="s">
        <v>10</v>
      </c>
      <c r="C10" s="8">
        <v>40</v>
      </c>
      <c r="D10" s="8">
        <f t="shared" si="0"/>
        <v>5</v>
      </c>
    </row>
    <row r="11" spans="1:4">
      <c r="A11" s="20"/>
      <c r="B11" s="8" t="s">
        <v>16</v>
      </c>
      <c r="C11" s="8">
        <f>SUM(C3:C10)</f>
        <v>440</v>
      </c>
      <c r="D11" s="8">
        <f>SUM(D3:D10)</f>
        <v>55</v>
      </c>
    </row>
    <row r="13" spans="1:4">
      <c r="A13" s="20" t="s">
        <v>14</v>
      </c>
      <c r="B13" s="8"/>
    </row>
    <row r="14" spans="1:4">
      <c r="A14" s="20" t="s">
        <v>15</v>
      </c>
      <c r="B14" s="8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J13" sqref="J13"/>
    </sheetView>
  </sheetViews>
  <sheetFormatPr defaultRowHeight="15"/>
  <cols>
    <col min="1" max="1" width="5.7109375" customWidth="1"/>
    <col min="2" max="2" width="31.42578125" customWidth="1"/>
    <col min="3" max="3" width="11.85546875" style="1" customWidth="1"/>
    <col min="4" max="4" width="10.7109375" style="1" bestFit="1" customWidth="1"/>
    <col min="5" max="5" width="9.140625" style="1"/>
    <col min="6" max="6" width="11.7109375" bestFit="1" customWidth="1"/>
    <col min="8" max="8" width="5.28515625" customWidth="1"/>
    <col min="9" max="9" width="22" bestFit="1" customWidth="1"/>
  </cols>
  <sheetData>
    <row r="1" spans="1:11" s="4" customFormat="1">
      <c r="A1" s="24" t="s">
        <v>57</v>
      </c>
      <c r="B1" s="24"/>
      <c r="C1" s="24"/>
      <c r="D1" s="24"/>
      <c r="E1" s="24"/>
      <c r="F1" s="24"/>
      <c r="J1" s="5"/>
      <c r="K1" s="5"/>
    </row>
    <row r="2" spans="1:11" s="4" customFormat="1">
      <c r="A2" s="16" t="s">
        <v>23</v>
      </c>
      <c r="B2" s="17" t="s">
        <v>24</v>
      </c>
      <c r="C2" s="16" t="s">
        <v>25</v>
      </c>
      <c r="D2" s="16" t="s">
        <v>26</v>
      </c>
      <c r="E2" s="16" t="s">
        <v>28</v>
      </c>
      <c r="F2" s="17" t="s">
        <v>39</v>
      </c>
      <c r="J2" s="5"/>
      <c r="K2" s="5"/>
    </row>
    <row r="3" spans="1:11">
      <c r="A3" s="6">
        <v>1</v>
      </c>
      <c r="B3" s="7" t="s">
        <v>27</v>
      </c>
      <c r="C3" s="10">
        <v>43374</v>
      </c>
      <c r="D3" s="10">
        <v>43378</v>
      </c>
      <c r="E3" s="8">
        <v>5</v>
      </c>
      <c r="F3" s="9" t="s">
        <v>22</v>
      </c>
      <c r="J3" s="5"/>
      <c r="K3" s="5"/>
    </row>
    <row r="4" spans="1:11">
      <c r="A4" s="6">
        <v>2</v>
      </c>
      <c r="B4" s="7" t="s">
        <v>37</v>
      </c>
      <c r="C4" s="6"/>
      <c r="D4" s="6"/>
      <c r="E4" s="6"/>
      <c r="F4" s="9"/>
      <c r="J4" s="5"/>
      <c r="K4" s="5"/>
    </row>
    <row r="5" spans="1:11">
      <c r="A5" s="8" t="s">
        <v>29</v>
      </c>
      <c r="B5" s="11" t="s">
        <v>30</v>
      </c>
      <c r="C5" s="10">
        <v>43381</v>
      </c>
      <c r="D5" s="10">
        <v>43385</v>
      </c>
      <c r="E5" s="12">
        <v>5</v>
      </c>
      <c r="F5" s="9" t="s">
        <v>22</v>
      </c>
      <c r="H5" s="5"/>
      <c r="I5" s="5"/>
      <c r="J5" s="5"/>
      <c r="K5" s="5"/>
    </row>
    <row r="6" spans="1:11">
      <c r="A6" s="8" t="s">
        <v>31</v>
      </c>
      <c r="B6" s="11" t="s">
        <v>32</v>
      </c>
      <c r="C6" s="10">
        <v>43388</v>
      </c>
      <c r="D6" s="10">
        <v>43399</v>
      </c>
      <c r="E6" s="12">
        <v>10</v>
      </c>
      <c r="F6" s="9" t="s">
        <v>18</v>
      </c>
      <c r="H6" s="25" t="s">
        <v>58</v>
      </c>
      <c r="I6" s="26"/>
      <c r="J6" s="5"/>
      <c r="K6" s="5"/>
    </row>
    <row r="7" spans="1:11">
      <c r="A7" s="8" t="s">
        <v>33</v>
      </c>
      <c r="B7" s="11" t="s">
        <v>34</v>
      </c>
      <c r="C7" s="10">
        <v>43402</v>
      </c>
      <c r="D7" s="10">
        <v>43413</v>
      </c>
      <c r="E7" s="8">
        <v>9</v>
      </c>
      <c r="F7" s="9" t="s">
        <v>20</v>
      </c>
      <c r="H7" s="22" t="s">
        <v>22</v>
      </c>
      <c r="I7" s="21" t="s">
        <v>21</v>
      </c>
      <c r="J7" s="5"/>
      <c r="K7" s="5"/>
    </row>
    <row r="8" spans="1:11">
      <c r="A8" s="8" t="s">
        <v>35</v>
      </c>
      <c r="B8" s="11" t="s">
        <v>36</v>
      </c>
      <c r="C8" s="10">
        <v>43416</v>
      </c>
      <c r="D8" s="10">
        <v>43427</v>
      </c>
      <c r="E8" s="8">
        <v>10</v>
      </c>
      <c r="F8" s="9" t="s">
        <v>38</v>
      </c>
      <c r="H8" s="22" t="s">
        <v>18</v>
      </c>
      <c r="I8" s="21" t="s">
        <v>17</v>
      </c>
    </row>
    <row r="9" spans="1:11">
      <c r="A9" s="6">
        <v>3</v>
      </c>
      <c r="B9" s="15" t="s">
        <v>40</v>
      </c>
      <c r="C9" s="8"/>
      <c r="D9" s="8"/>
      <c r="E9" s="8"/>
      <c r="F9" s="9"/>
      <c r="H9" s="13" t="s">
        <v>20</v>
      </c>
      <c r="I9" s="21" t="s">
        <v>19</v>
      </c>
    </row>
    <row r="10" spans="1:11">
      <c r="A10" s="8" t="s">
        <v>46</v>
      </c>
      <c r="B10" s="11" t="s">
        <v>44</v>
      </c>
      <c r="C10" s="10">
        <v>43430</v>
      </c>
      <c r="D10" s="10">
        <v>43441</v>
      </c>
      <c r="E10" s="23">
        <v>10</v>
      </c>
      <c r="F10" s="9" t="s">
        <v>41</v>
      </c>
      <c r="H10" s="13" t="s">
        <v>41</v>
      </c>
      <c r="I10" s="21" t="s">
        <v>42</v>
      </c>
    </row>
    <row r="11" spans="1:11">
      <c r="A11" s="8" t="s">
        <v>47</v>
      </c>
      <c r="B11" s="11" t="s">
        <v>45</v>
      </c>
      <c r="C11" s="10">
        <v>43430</v>
      </c>
      <c r="D11" s="10">
        <v>43441</v>
      </c>
      <c r="E11" s="23"/>
      <c r="F11" s="9" t="s">
        <v>22</v>
      </c>
    </row>
    <row r="12" spans="1:11">
      <c r="A12" s="6">
        <v>4</v>
      </c>
      <c r="B12" s="15" t="s">
        <v>48</v>
      </c>
      <c r="C12" s="8"/>
      <c r="D12" s="8"/>
      <c r="E12" s="8"/>
      <c r="F12" s="9"/>
    </row>
    <row r="13" spans="1:11">
      <c r="A13" s="8" t="s">
        <v>49</v>
      </c>
      <c r="B13" s="11" t="s">
        <v>50</v>
      </c>
      <c r="C13" s="10">
        <v>43444</v>
      </c>
      <c r="D13" s="10">
        <v>43447</v>
      </c>
      <c r="E13" s="8">
        <v>4</v>
      </c>
      <c r="F13" s="9" t="s">
        <v>43</v>
      </c>
    </row>
    <row r="14" spans="1:11">
      <c r="A14" s="8" t="s">
        <v>51</v>
      </c>
      <c r="B14" s="11" t="s">
        <v>48</v>
      </c>
      <c r="C14" s="10">
        <v>43448</v>
      </c>
      <c r="D14" s="10">
        <v>43448</v>
      </c>
      <c r="E14" s="8">
        <v>1</v>
      </c>
      <c r="F14" s="9" t="s">
        <v>55</v>
      </c>
    </row>
    <row r="15" spans="1:11">
      <c r="A15" s="8" t="s">
        <v>52</v>
      </c>
      <c r="B15" s="11" t="s">
        <v>53</v>
      </c>
      <c r="C15" s="10">
        <v>43451</v>
      </c>
      <c r="D15" s="14">
        <v>43451</v>
      </c>
      <c r="E15" s="6">
        <v>1</v>
      </c>
      <c r="F15" s="9" t="s">
        <v>54</v>
      </c>
    </row>
    <row r="16" spans="1:11">
      <c r="A16" s="9"/>
      <c r="B16" s="9"/>
      <c r="C16" s="8"/>
      <c r="D16" s="6" t="s">
        <v>56</v>
      </c>
      <c r="E16" s="6">
        <f>SUM(E3:E15)</f>
        <v>55</v>
      </c>
      <c r="F16" s="9"/>
    </row>
  </sheetData>
  <mergeCells count="3">
    <mergeCell ref="E10:E11"/>
    <mergeCell ref="A1:F1"/>
    <mergeCell ref="H6:I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Esforço</vt:lpstr>
      <vt:lpstr>Cronograma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2018-09-19T17:55:37Z</dcterms:created>
  <dcterms:modified xsi:type="dcterms:W3CDTF">2018-09-20T12:36:43Z</dcterms:modified>
</cp:coreProperties>
</file>