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son/Documents/MATLAB/Sensor de adubo/Analise Dados/"/>
    </mc:Choice>
  </mc:AlternateContent>
  <xr:revisionPtr revIDLastSave="0" documentId="13_ncr:1_{F7355D55-819A-F94E-A68A-8B72348AFDE6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Data_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4" i="1" l="1"/>
  <c r="Q64" i="1"/>
  <c r="P64" i="1"/>
  <c r="O64" i="1"/>
  <c r="N64" i="1"/>
  <c r="M64" i="1"/>
  <c r="L64" i="1"/>
  <c r="K64" i="1"/>
  <c r="R56" i="1"/>
  <c r="Q56" i="1"/>
  <c r="P56" i="1"/>
  <c r="O56" i="1"/>
  <c r="N56" i="1"/>
  <c r="M56" i="1"/>
  <c r="L56" i="1"/>
  <c r="K56" i="1"/>
  <c r="R48" i="1"/>
  <c r="Q48" i="1"/>
  <c r="P48" i="1"/>
  <c r="O48" i="1"/>
  <c r="N48" i="1"/>
  <c r="M48" i="1"/>
  <c r="L48" i="1"/>
  <c r="K48" i="1"/>
  <c r="R40" i="1"/>
  <c r="Q40" i="1"/>
  <c r="P40" i="1"/>
  <c r="O40" i="1"/>
  <c r="N40" i="1"/>
  <c r="M40" i="1"/>
  <c r="L40" i="1"/>
  <c r="K40" i="1"/>
  <c r="R32" i="1"/>
  <c r="Q32" i="1"/>
  <c r="P32" i="1"/>
  <c r="O32" i="1"/>
  <c r="N32" i="1"/>
  <c r="M32" i="1"/>
  <c r="L32" i="1"/>
  <c r="K32" i="1"/>
  <c r="R24" i="1"/>
  <c r="Q24" i="1"/>
  <c r="P24" i="1"/>
  <c r="O24" i="1"/>
  <c r="N24" i="1"/>
  <c r="M24" i="1"/>
  <c r="L24" i="1"/>
  <c r="K24" i="1"/>
  <c r="R16" i="1"/>
  <c r="Q16" i="1"/>
  <c r="P16" i="1"/>
  <c r="O16" i="1"/>
  <c r="N16" i="1"/>
  <c r="M16" i="1"/>
  <c r="L16" i="1"/>
  <c r="K16" i="1"/>
  <c r="R8" i="1"/>
  <c r="Q8" i="1"/>
  <c r="P8" i="1"/>
  <c r="O8" i="1"/>
  <c r="N8" i="1"/>
  <c r="M8" i="1"/>
  <c r="L8" i="1"/>
  <c r="K8" i="1"/>
  <c r="C8" i="1"/>
  <c r="D8" i="1"/>
  <c r="E8" i="1"/>
  <c r="F8" i="1"/>
  <c r="G8" i="1"/>
  <c r="H8" i="1"/>
  <c r="I8" i="1"/>
  <c r="B8" i="1"/>
  <c r="C16" i="1"/>
  <c r="D16" i="1"/>
  <c r="E16" i="1"/>
  <c r="F16" i="1"/>
  <c r="G16" i="1"/>
  <c r="H16" i="1"/>
  <c r="I16" i="1"/>
  <c r="B16" i="1"/>
  <c r="C24" i="1"/>
  <c r="D24" i="1"/>
  <c r="E24" i="1"/>
  <c r="F24" i="1"/>
  <c r="G24" i="1"/>
  <c r="H24" i="1"/>
  <c r="I24" i="1"/>
  <c r="B24" i="1"/>
  <c r="C32" i="1"/>
  <c r="D32" i="1"/>
  <c r="E32" i="1"/>
  <c r="F32" i="1"/>
  <c r="G32" i="1"/>
  <c r="H32" i="1"/>
  <c r="I32" i="1"/>
  <c r="B32" i="1"/>
  <c r="C40" i="1"/>
  <c r="D40" i="1"/>
  <c r="E40" i="1"/>
  <c r="F40" i="1"/>
  <c r="G40" i="1"/>
  <c r="H40" i="1"/>
  <c r="I40" i="1"/>
  <c r="B40" i="1"/>
  <c r="C48" i="1"/>
  <c r="D48" i="1"/>
  <c r="E48" i="1"/>
  <c r="F48" i="1"/>
  <c r="G48" i="1"/>
  <c r="H48" i="1"/>
  <c r="I48" i="1"/>
  <c r="B48" i="1"/>
  <c r="C56" i="1"/>
  <c r="D56" i="1"/>
  <c r="E56" i="1"/>
  <c r="F56" i="1"/>
  <c r="G56" i="1"/>
  <c r="H56" i="1"/>
  <c r="I56" i="1"/>
  <c r="B56" i="1"/>
  <c r="C64" i="1"/>
  <c r="D64" i="1"/>
  <c r="E64" i="1"/>
  <c r="F64" i="1"/>
  <c r="G64" i="1"/>
  <c r="H64" i="1"/>
  <c r="I64" i="1"/>
  <c r="B64" i="1"/>
</calcChain>
</file>

<file path=xl/sharedStrings.xml><?xml version="1.0" encoding="utf-8"?>
<sst xmlns="http://schemas.openxmlformats.org/spreadsheetml/2006/main" count="16" uniqueCount="8">
  <si>
    <t>desvio</t>
  </si>
  <si>
    <t>psd_mediana</t>
  </si>
  <si>
    <t>psd_kurtosis</t>
  </si>
  <si>
    <t>psd_desvio</t>
  </si>
  <si>
    <t>pw_AC</t>
  </si>
  <si>
    <t>zcdOut</t>
  </si>
  <si>
    <t>beat_frequency</t>
  </si>
  <si>
    <t>Flow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</si>
</sst>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vertical="center"/>
    </xf>
    <xf numFmtId="2" fontId="18" fillId="0" borderId="0" xfId="0" applyNumberFormat="1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4"/>
  <sheetViews>
    <sheetView tabSelected="1" workbookViewId="0">
      <selection activeCell="F45" sqref="F45"/>
    </sheetView>
  </sheetViews>
  <sheetFormatPr baseColWidth="10" defaultRowHeight="16" x14ac:dyDescent="0.2"/>
  <cols>
    <col min="2" max="2" width="11.6640625" style="1" bestFit="1" customWidth="1"/>
    <col min="3" max="4" width="11" style="1" bestFit="1" customWidth="1"/>
    <col min="5" max="5" width="12.33203125" style="1" bestFit="1" customWidth="1"/>
    <col min="6" max="6" width="11.5" style="1" bestFit="1" customWidth="1"/>
    <col min="7" max="7" width="11" style="1" bestFit="1" customWidth="1"/>
    <col min="8" max="8" width="13.83203125" style="1" bestFit="1" customWidth="1"/>
    <col min="9" max="9" width="10.83203125" style="1"/>
    <col min="11" max="11" width="12.6640625" customWidth="1"/>
  </cols>
  <sheetData>
    <row r="1" spans="2:18" x14ac:dyDescent="0.2"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6</v>
      </c>
      <c r="I1" s="1" t="s">
        <v>7</v>
      </c>
      <c r="K1" s="1" t="s">
        <v>4</v>
      </c>
      <c r="L1" s="1" t="s">
        <v>5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6</v>
      </c>
      <c r="R1" s="1" t="s">
        <v>7</v>
      </c>
    </row>
    <row r="2" spans="2:18" x14ac:dyDescent="0.2">
      <c r="B2" s="1">
        <v>39788</v>
      </c>
      <c r="C2" s="1">
        <v>27</v>
      </c>
      <c r="D2" s="1">
        <v>200</v>
      </c>
      <c r="E2" s="1">
        <v>0</v>
      </c>
      <c r="F2" s="1">
        <v>56</v>
      </c>
      <c r="G2" s="1">
        <v>68</v>
      </c>
      <c r="H2" s="1">
        <v>32</v>
      </c>
      <c r="I2" s="2">
        <v>0</v>
      </c>
      <c r="K2">
        <v>34480</v>
      </c>
      <c r="L2">
        <v>24</v>
      </c>
      <c r="M2">
        <v>186</v>
      </c>
      <c r="N2">
        <v>0</v>
      </c>
      <c r="O2">
        <v>53</v>
      </c>
      <c r="P2">
        <v>57</v>
      </c>
      <c r="Q2">
        <v>32</v>
      </c>
      <c r="R2" s="2">
        <v>0</v>
      </c>
    </row>
    <row r="3" spans="2:18" x14ac:dyDescent="0.2">
      <c r="B3" s="1">
        <v>22144</v>
      </c>
      <c r="C3" s="1">
        <v>36</v>
      </c>
      <c r="D3" s="1">
        <v>149</v>
      </c>
      <c r="E3" s="1">
        <v>0</v>
      </c>
      <c r="F3" s="1">
        <v>24</v>
      </c>
      <c r="G3" s="1">
        <v>33</v>
      </c>
      <c r="H3" s="1">
        <v>32</v>
      </c>
      <c r="I3" s="2">
        <v>0</v>
      </c>
      <c r="K3">
        <v>42651</v>
      </c>
      <c r="L3">
        <v>16</v>
      </c>
      <c r="M3">
        <v>207</v>
      </c>
      <c r="N3">
        <v>0</v>
      </c>
      <c r="O3">
        <v>56</v>
      </c>
      <c r="P3">
        <v>72</v>
      </c>
      <c r="Q3">
        <v>32</v>
      </c>
      <c r="R3" s="2">
        <v>0</v>
      </c>
    </row>
    <row r="4" spans="2:18" x14ac:dyDescent="0.2">
      <c r="B4" s="1">
        <v>102840</v>
      </c>
      <c r="C4" s="1">
        <v>2</v>
      </c>
      <c r="D4" s="1">
        <v>322</v>
      </c>
      <c r="E4" s="1">
        <v>1</v>
      </c>
      <c r="F4" s="1">
        <v>54</v>
      </c>
      <c r="G4" s="1">
        <v>166</v>
      </c>
      <c r="H4" s="1">
        <v>32</v>
      </c>
      <c r="I4" s="2">
        <v>0</v>
      </c>
      <c r="K4">
        <v>91866</v>
      </c>
      <c r="L4">
        <v>12</v>
      </c>
      <c r="M4">
        <v>304</v>
      </c>
      <c r="N4">
        <v>1</v>
      </c>
      <c r="O4">
        <v>59</v>
      </c>
      <c r="P4">
        <v>151</v>
      </c>
      <c r="Q4">
        <v>32</v>
      </c>
      <c r="R4" s="2">
        <v>0</v>
      </c>
    </row>
    <row r="5" spans="2:18" x14ac:dyDescent="0.2">
      <c r="B5" s="1">
        <v>18731</v>
      </c>
      <c r="C5" s="1">
        <v>46</v>
      </c>
      <c r="D5" s="1">
        <v>137</v>
      </c>
      <c r="E5" s="1">
        <v>0</v>
      </c>
      <c r="F5" s="1">
        <v>35</v>
      </c>
      <c r="G5" s="1">
        <v>35</v>
      </c>
      <c r="H5" s="1">
        <v>64</v>
      </c>
      <c r="I5" s="2">
        <v>0</v>
      </c>
      <c r="K5">
        <v>61613</v>
      </c>
      <c r="L5">
        <v>14</v>
      </c>
      <c r="M5">
        <v>249</v>
      </c>
      <c r="N5">
        <v>1</v>
      </c>
      <c r="O5">
        <v>56</v>
      </c>
      <c r="P5">
        <v>103</v>
      </c>
      <c r="Q5">
        <v>32</v>
      </c>
      <c r="R5" s="2">
        <v>0</v>
      </c>
    </row>
    <row r="6" spans="2:18" x14ac:dyDescent="0.2">
      <c r="B6" s="1">
        <v>39788</v>
      </c>
      <c r="C6" s="1">
        <v>27</v>
      </c>
      <c r="D6" s="1">
        <v>200</v>
      </c>
      <c r="E6" s="1">
        <v>0</v>
      </c>
      <c r="F6" s="1">
        <v>56</v>
      </c>
      <c r="G6" s="1">
        <v>68</v>
      </c>
      <c r="H6" s="1">
        <v>32</v>
      </c>
      <c r="I6" s="2">
        <v>0</v>
      </c>
      <c r="K6">
        <v>34480</v>
      </c>
      <c r="L6">
        <v>24</v>
      </c>
      <c r="M6">
        <v>186</v>
      </c>
      <c r="N6">
        <v>0</v>
      </c>
      <c r="O6">
        <v>53</v>
      </c>
      <c r="P6">
        <v>57</v>
      </c>
      <c r="Q6">
        <v>32</v>
      </c>
      <c r="R6" s="2">
        <v>0</v>
      </c>
    </row>
    <row r="7" spans="2:18" x14ac:dyDescent="0.2">
      <c r="I7" s="2"/>
      <c r="K7" s="1"/>
      <c r="L7" s="1"/>
      <c r="M7" s="1"/>
      <c r="N7" s="1"/>
      <c r="O7" s="1"/>
      <c r="P7" s="1"/>
      <c r="Q7" s="1"/>
      <c r="R7" s="2"/>
    </row>
    <row r="8" spans="2:18" x14ac:dyDescent="0.2">
      <c r="B8" s="1">
        <f>AVERAGE(B2:B6)</f>
        <v>44658.2</v>
      </c>
      <c r="C8" s="1">
        <f t="shared" ref="C8:I8" si="0">AVERAGE(C2:C6)</f>
        <v>27.6</v>
      </c>
      <c r="D8" s="1">
        <f t="shared" si="0"/>
        <v>201.6</v>
      </c>
      <c r="E8" s="1">
        <f t="shared" si="0"/>
        <v>0.2</v>
      </c>
      <c r="F8" s="1">
        <f t="shared" si="0"/>
        <v>45</v>
      </c>
      <c r="G8" s="1">
        <f t="shared" si="0"/>
        <v>74</v>
      </c>
      <c r="H8" s="1">
        <f t="shared" si="0"/>
        <v>38.4</v>
      </c>
      <c r="I8" s="1">
        <f t="shared" si="0"/>
        <v>0</v>
      </c>
      <c r="K8" s="1">
        <f>AVERAGE(K2:K6)</f>
        <v>53018</v>
      </c>
      <c r="L8" s="1">
        <f t="shared" ref="L8:R8" si="1">AVERAGE(L2:L6)</f>
        <v>18</v>
      </c>
      <c r="M8" s="1">
        <f t="shared" si="1"/>
        <v>226.4</v>
      </c>
      <c r="N8" s="1">
        <f t="shared" si="1"/>
        <v>0.4</v>
      </c>
      <c r="O8" s="1">
        <f t="shared" si="1"/>
        <v>55.4</v>
      </c>
      <c r="P8" s="1">
        <f t="shared" si="1"/>
        <v>88</v>
      </c>
      <c r="Q8" s="1">
        <f t="shared" si="1"/>
        <v>32</v>
      </c>
      <c r="R8" s="1">
        <f t="shared" si="1"/>
        <v>0</v>
      </c>
    </row>
    <row r="9" spans="2:18" x14ac:dyDescent="0.2">
      <c r="I9" s="2"/>
      <c r="K9" s="1"/>
      <c r="L9" s="1"/>
      <c r="M9" s="1"/>
      <c r="N9" s="1"/>
      <c r="O9" s="1"/>
      <c r="P9" s="1"/>
      <c r="Q9" s="1"/>
      <c r="R9" s="2"/>
    </row>
    <row r="10" spans="2:18" x14ac:dyDescent="0.2">
      <c r="B10" s="1">
        <v>372760</v>
      </c>
      <c r="C10" s="1">
        <v>14</v>
      </c>
      <c r="D10" s="1">
        <v>613</v>
      </c>
      <c r="E10" s="1">
        <v>1</v>
      </c>
      <c r="F10" s="1">
        <v>21</v>
      </c>
      <c r="G10" s="1">
        <v>499</v>
      </c>
      <c r="H10" s="1">
        <v>96</v>
      </c>
      <c r="I10" s="2">
        <v>4</v>
      </c>
      <c r="K10" s="1">
        <v>1029400</v>
      </c>
      <c r="L10" s="1">
        <v>17</v>
      </c>
      <c r="M10" s="1">
        <v>1019</v>
      </c>
      <c r="N10" s="1">
        <v>1</v>
      </c>
      <c r="O10" s="1">
        <v>24</v>
      </c>
      <c r="P10" s="1">
        <v>1654</v>
      </c>
      <c r="Q10" s="1">
        <v>96</v>
      </c>
      <c r="R10" s="2">
        <v>4</v>
      </c>
    </row>
    <row r="11" spans="2:18" x14ac:dyDescent="0.2">
      <c r="B11" s="1">
        <v>14297000</v>
      </c>
      <c r="C11" s="1">
        <v>6</v>
      </c>
      <c r="D11" s="1">
        <v>3796</v>
      </c>
      <c r="E11" s="1">
        <v>68</v>
      </c>
      <c r="F11" s="1">
        <v>52</v>
      </c>
      <c r="G11" s="1">
        <v>36096</v>
      </c>
      <c r="H11" s="1">
        <v>96</v>
      </c>
      <c r="I11" s="2">
        <v>4</v>
      </c>
      <c r="K11" s="1">
        <v>1567400</v>
      </c>
      <c r="L11" s="1">
        <v>7</v>
      </c>
      <c r="M11" s="1">
        <v>1257</v>
      </c>
      <c r="N11" s="1">
        <v>11</v>
      </c>
      <c r="O11" s="1">
        <v>48</v>
      </c>
      <c r="P11" s="1">
        <v>3003</v>
      </c>
      <c r="Q11" s="1">
        <v>96</v>
      </c>
      <c r="R11" s="2">
        <v>4</v>
      </c>
    </row>
    <row r="12" spans="2:18" x14ac:dyDescent="0.2">
      <c r="B12" s="1">
        <v>13801000</v>
      </c>
      <c r="C12" s="1">
        <v>5</v>
      </c>
      <c r="D12" s="1">
        <v>3730</v>
      </c>
      <c r="E12" s="1">
        <v>38</v>
      </c>
      <c r="F12" s="1">
        <v>41</v>
      </c>
      <c r="G12" s="1">
        <v>30311</v>
      </c>
      <c r="H12" s="1">
        <v>64</v>
      </c>
      <c r="I12" s="2">
        <v>4</v>
      </c>
      <c r="K12" s="1">
        <v>7254400</v>
      </c>
      <c r="L12" s="1">
        <v>6</v>
      </c>
      <c r="M12" s="1">
        <v>2704</v>
      </c>
      <c r="N12" s="1">
        <v>13</v>
      </c>
      <c r="O12" s="1">
        <v>54</v>
      </c>
      <c r="P12" s="1">
        <v>18344</v>
      </c>
      <c r="Q12" s="1">
        <v>96</v>
      </c>
      <c r="R12" s="2">
        <v>4</v>
      </c>
    </row>
    <row r="13" spans="2:18" x14ac:dyDescent="0.2">
      <c r="B13" s="1">
        <v>6534900</v>
      </c>
      <c r="C13" s="1">
        <v>6</v>
      </c>
      <c r="D13" s="1">
        <v>2566</v>
      </c>
      <c r="E13" s="1">
        <v>17</v>
      </c>
      <c r="F13" s="1">
        <v>34</v>
      </c>
      <c r="G13" s="1">
        <v>11720</v>
      </c>
      <c r="H13" s="1">
        <v>64</v>
      </c>
      <c r="I13" s="2">
        <v>4</v>
      </c>
      <c r="K13" s="1">
        <v>4428000</v>
      </c>
      <c r="L13" s="1">
        <v>6</v>
      </c>
      <c r="M13" s="1">
        <v>2113</v>
      </c>
      <c r="N13" s="1">
        <v>1</v>
      </c>
      <c r="O13" s="1">
        <v>54</v>
      </c>
      <c r="P13" s="1">
        <v>9950</v>
      </c>
      <c r="Q13" s="1">
        <v>64</v>
      </c>
      <c r="R13" s="2">
        <v>4</v>
      </c>
    </row>
    <row r="14" spans="2:18" x14ac:dyDescent="0.2">
      <c r="B14" s="1">
        <v>3685000</v>
      </c>
      <c r="C14" s="1">
        <v>6</v>
      </c>
      <c r="D14" s="1">
        <v>1927</v>
      </c>
      <c r="E14" s="1">
        <v>7</v>
      </c>
      <c r="F14" s="1">
        <v>43</v>
      </c>
      <c r="G14" s="1">
        <v>6867</v>
      </c>
      <c r="H14" s="1">
        <v>64</v>
      </c>
      <c r="I14" s="2">
        <v>4</v>
      </c>
      <c r="K14" s="1">
        <v>564490</v>
      </c>
      <c r="L14" s="1">
        <v>17</v>
      </c>
      <c r="M14" s="1">
        <v>754</v>
      </c>
      <c r="N14" s="1">
        <v>13</v>
      </c>
      <c r="O14" s="1">
        <v>18</v>
      </c>
      <c r="P14" s="1">
        <v>675</v>
      </c>
      <c r="Q14" s="1">
        <v>288</v>
      </c>
      <c r="R14" s="2">
        <v>4</v>
      </c>
    </row>
    <row r="15" spans="2:18" x14ac:dyDescent="0.2">
      <c r="I15" s="2"/>
      <c r="K15" s="1"/>
      <c r="L15" s="1"/>
      <c r="M15" s="1"/>
      <c r="N15" s="1"/>
      <c r="O15" s="1"/>
      <c r="P15" s="1"/>
      <c r="Q15" s="1"/>
      <c r="R15" s="2"/>
    </row>
    <row r="16" spans="2:18" x14ac:dyDescent="0.2">
      <c r="B16" s="1">
        <f>AVERAGE(B10:B14)</f>
        <v>7738132</v>
      </c>
      <c r="C16" s="1">
        <f t="shared" ref="C16:I16" si="2">AVERAGE(C10:C14)</f>
        <v>7.4</v>
      </c>
      <c r="D16" s="1">
        <f t="shared" si="2"/>
        <v>2526.4</v>
      </c>
      <c r="E16" s="1">
        <f t="shared" si="2"/>
        <v>26.2</v>
      </c>
      <c r="F16" s="1">
        <f t="shared" si="2"/>
        <v>38.200000000000003</v>
      </c>
      <c r="G16" s="1">
        <f t="shared" si="2"/>
        <v>17098.599999999999</v>
      </c>
      <c r="H16" s="1">
        <f t="shared" si="2"/>
        <v>76.8</v>
      </c>
      <c r="I16" s="1">
        <f t="shared" si="2"/>
        <v>4</v>
      </c>
      <c r="K16" s="1">
        <f>AVERAGE(K10:K14)</f>
        <v>2968738</v>
      </c>
      <c r="L16" s="1">
        <f t="shared" ref="L16:R16" si="3">AVERAGE(L10:L14)</f>
        <v>10.6</v>
      </c>
      <c r="M16" s="1">
        <f t="shared" si="3"/>
        <v>1569.4</v>
      </c>
      <c r="N16" s="1">
        <f t="shared" si="3"/>
        <v>7.8</v>
      </c>
      <c r="O16" s="1">
        <f t="shared" si="3"/>
        <v>39.6</v>
      </c>
      <c r="P16" s="1">
        <f t="shared" si="3"/>
        <v>6725.2</v>
      </c>
      <c r="Q16" s="1">
        <f t="shared" si="3"/>
        <v>128</v>
      </c>
      <c r="R16" s="1">
        <f t="shared" si="3"/>
        <v>4</v>
      </c>
    </row>
    <row r="17" spans="2:18" x14ac:dyDescent="0.2">
      <c r="I17" s="2"/>
      <c r="K17" s="1"/>
      <c r="L17" s="1"/>
      <c r="M17" s="1"/>
      <c r="N17" s="1"/>
      <c r="O17" s="1"/>
      <c r="P17" s="1"/>
      <c r="Q17" s="1"/>
      <c r="R17" s="2"/>
    </row>
    <row r="18" spans="2:18" x14ac:dyDescent="0.2">
      <c r="B18" s="1">
        <v>12951000</v>
      </c>
      <c r="C18" s="1">
        <v>10</v>
      </c>
      <c r="D18" s="1">
        <v>3613</v>
      </c>
      <c r="E18" s="1">
        <v>16</v>
      </c>
      <c r="F18" s="1">
        <v>34</v>
      </c>
      <c r="G18" s="1">
        <v>26651</v>
      </c>
      <c r="H18" s="1">
        <v>64</v>
      </c>
      <c r="I18" s="3">
        <v>10</v>
      </c>
      <c r="K18" s="1">
        <v>13918000</v>
      </c>
      <c r="L18" s="1">
        <v>6</v>
      </c>
      <c r="M18" s="1">
        <v>3745</v>
      </c>
      <c r="N18" s="1">
        <v>3</v>
      </c>
      <c r="O18" s="1">
        <v>21</v>
      </c>
      <c r="P18" s="1">
        <v>23119</v>
      </c>
      <c r="Q18" s="1">
        <v>32</v>
      </c>
      <c r="R18" s="3">
        <v>10</v>
      </c>
    </row>
    <row r="19" spans="2:18" x14ac:dyDescent="0.2">
      <c r="B19" s="1">
        <v>3547700</v>
      </c>
      <c r="C19" s="1">
        <v>8</v>
      </c>
      <c r="D19" s="1">
        <v>1891</v>
      </c>
      <c r="E19" s="1">
        <v>4</v>
      </c>
      <c r="F19" s="1">
        <v>26</v>
      </c>
      <c r="G19" s="1">
        <v>5620</v>
      </c>
      <c r="H19" s="1">
        <v>96</v>
      </c>
      <c r="I19" s="3">
        <v>10</v>
      </c>
      <c r="K19" s="1">
        <v>15671000</v>
      </c>
      <c r="L19" s="1">
        <v>6</v>
      </c>
      <c r="M19" s="1">
        <v>3974</v>
      </c>
      <c r="N19" s="1">
        <v>10</v>
      </c>
      <c r="O19" s="1">
        <v>21</v>
      </c>
      <c r="P19" s="1">
        <v>26683</v>
      </c>
      <c r="Q19" s="1">
        <v>96</v>
      </c>
      <c r="R19" s="3">
        <v>10</v>
      </c>
    </row>
    <row r="20" spans="2:18" x14ac:dyDescent="0.2">
      <c r="B20" s="1">
        <v>4867900</v>
      </c>
      <c r="C20" s="1">
        <v>7</v>
      </c>
      <c r="D20" s="1">
        <v>2215</v>
      </c>
      <c r="E20" s="1">
        <v>10</v>
      </c>
      <c r="F20" s="1">
        <v>26</v>
      </c>
      <c r="G20" s="1">
        <v>10026</v>
      </c>
      <c r="H20" s="1">
        <v>96</v>
      </c>
      <c r="I20" s="3">
        <v>10</v>
      </c>
      <c r="K20" s="1">
        <v>14185000</v>
      </c>
      <c r="L20" s="1">
        <v>6</v>
      </c>
      <c r="M20" s="1">
        <v>3781</v>
      </c>
      <c r="N20" s="1">
        <v>5</v>
      </c>
      <c r="O20" s="1">
        <v>31</v>
      </c>
      <c r="P20" s="1">
        <v>23803</v>
      </c>
      <c r="Q20" s="1">
        <v>96</v>
      </c>
      <c r="R20" s="3">
        <v>10</v>
      </c>
    </row>
    <row r="21" spans="2:18" x14ac:dyDescent="0.2">
      <c r="B21" s="1">
        <v>30021000</v>
      </c>
      <c r="C21" s="1">
        <v>8</v>
      </c>
      <c r="D21" s="1">
        <v>5501</v>
      </c>
      <c r="E21" s="1">
        <v>69</v>
      </c>
      <c r="F21" s="1">
        <v>32</v>
      </c>
      <c r="G21" s="1">
        <v>51407</v>
      </c>
      <c r="H21" s="1">
        <v>96</v>
      </c>
      <c r="I21" s="3">
        <v>10</v>
      </c>
      <c r="K21" s="1">
        <v>27498000</v>
      </c>
      <c r="L21" s="1">
        <v>7</v>
      </c>
      <c r="M21" s="1">
        <v>5264</v>
      </c>
      <c r="N21" s="1">
        <v>348</v>
      </c>
      <c r="O21" s="1">
        <v>30</v>
      </c>
      <c r="P21" s="1">
        <v>63243</v>
      </c>
      <c r="Q21" s="1">
        <v>128</v>
      </c>
      <c r="R21" s="3">
        <v>10</v>
      </c>
    </row>
    <row r="22" spans="2:18" x14ac:dyDescent="0.2">
      <c r="B22" s="1">
        <v>13716000</v>
      </c>
      <c r="C22" s="1">
        <v>5</v>
      </c>
      <c r="D22" s="1">
        <v>3718</v>
      </c>
      <c r="E22" s="1">
        <v>7</v>
      </c>
      <c r="F22" s="1">
        <v>27</v>
      </c>
      <c r="G22" s="1">
        <v>21714</v>
      </c>
      <c r="H22" s="1">
        <v>32</v>
      </c>
      <c r="I22" s="3">
        <v>10</v>
      </c>
      <c r="K22" s="1">
        <v>13484000</v>
      </c>
      <c r="L22" s="1">
        <v>6</v>
      </c>
      <c r="M22" s="1">
        <v>3687</v>
      </c>
      <c r="N22" s="1">
        <v>22</v>
      </c>
      <c r="O22" s="1">
        <v>31</v>
      </c>
      <c r="P22" s="1">
        <v>26933</v>
      </c>
      <c r="Q22" s="1">
        <v>96</v>
      </c>
      <c r="R22" s="3">
        <v>10</v>
      </c>
    </row>
    <row r="23" spans="2:18" x14ac:dyDescent="0.2">
      <c r="I23" s="3"/>
      <c r="K23" s="1"/>
      <c r="L23" s="1"/>
      <c r="M23" s="1"/>
      <c r="N23" s="1"/>
      <c r="O23" s="1"/>
      <c r="P23" s="1"/>
      <c r="Q23" s="1"/>
      <c r="R23" s="3"/>
    </row>
    <row r="24" spans="2:18" x14ac:dyDescent="0.2">
      <c r="B24" s="1">
        <f>AVERAGE(B18:B22)</f>
        <v>13020720</v>
      </c>
      <c r="C24" s="1">
        <f t="shared" ref="C24:I24" si="4">AVERAGE(C18:C22)</f>
        <v>7.6</v>
      </c>
      <c r="D24" s="1">
        <f t="shared" si="4"/>
        <v>3387.6</v>
      </c>
      <c r="E24" s="1">
        <f t="shared" si="4"/>
        <v>21.2</v>
      </c>
      <c r="F24" s="1">
        <f t="shared" si="4"/>
        <v>29</v>
      </c>
      <c r="G24" s="1">
        <f t="shared" si="4"/>
        <v>23083.599999999999</v>
      </c>
      <c r="H24" s="1">
        <f t="shared" si="4"/>
        <v>76.8</v>
      </c>
      <c r="I24" s="1">
        <f t="shared" si="4"/>
        <v>10</v>
      </c>
      <c r="K24" s="1">
        <f>AVERAGE(K18:K22)</f>
        <v>16951200</v>
      </c>
      <c r="L24" s="1">
        <f t="shared" ref="L24:R24" si="5">AVERAGE(L18:L22)</f>
        <v>6.2</v>
      </c>
      <c r="M24" s="1">
        <f t="shared" si="5"/>
        <v>4090.2</v>
      </c>
      <c r="N24" s="1">
        <f t="shared" si="5"/>
        <v>77.599999999999994</v>
      </c>
      <c r="O24" s="1">
        <f t="shared" si="5"/>
        <v>26.8</v>
      </c>
      <c r="P24" s="1">
        <f t="shared" si="5"/>
        <v>32756.2</v>
      </c>
      <c r="Q24" s="1">
        <f t="shared" si="5"/>
        <v>89.6</v>
      </c>
      <c r="R24" s="1">
        <f t="shared" si="5"/>
        <v>10</v>
      </c>
    </row>
    <row r="25" spans="2:18" x14ac:dyDescent="0.2">
      <c r="I25" s="3"/>
      <c r="K25" s="1"/>
      <c r="L25" s="1"/>
      <c r="M25" s="1"/>
      <c r="N25" s="1"/>
      <c r="O25" s="1"/>
      <c r="P25" s="1"/>
      <c r="Q25" s="1"/>
      <c r="R25" s="3"/>
    </row>
    <row r="26" spans="2:18" x14ac:dyDescent="0.2">
      <c r="B26" s="1">
        <v>26507000</v>
      </c>
      <c r="C26" s="1">
        <v>3</v>
      </c>
      <c r="D26" s="1">
        <v>5169</v>
      </c>
      <c r="E26" s="1">
        <v>188</v>
      </c>
      <c r="F26" s="1">
        <v>48</v>
      </c>
      <c r="G26" s="1">
        <v>38207</v>
      </c>
      <c r="H26" s="1">
        <v>32</v>
      </c>
      <c r="I26" s="3">
        <v>20</v>
      </c>
      <c r="K26" s="1">
        <v>9210300</v>
      </c>
      <c r="L26" s="1">
        <v>6</v>
      </c>
      <c r="M26" s="1">
        <v>3047</v>
      </c>
      <c r="N26" s="1">
        <v>2</v>
      </c>
      <c r="O26" s="1">
        <v>29</v>
      </c>
      <c r="P26" s="1">
        <v>15453</v>
      </c>
      <c r="Q26" s="1">
        <v>32</v>
      </c>
      <c r="R26" s="3">
        <v>20</v>
      </c>
    </row>
    <row r="27" spans="2:18" x14ac:dyDescent="0.2">
      <c r="B27" s="1">
        <v>11414000</v>
      </c>
      <c r="C27" s="1">
        <v>6</v>
      </c>
      <c r="D27" s="1">
        <v>3392</v>
      </c>
      <c r="E27" s="1">
        <v>26</v>
      </c>
      <c r="F27" s="1">
        <v>28</v>
      </c>
      <c r="G27" s="1">
        <v>24458</v>
      </c>
      <c r="H27" s="1">
        <v>64</v>
      </c>
      <c r="I27" s="3">
        <v>20</v>
      </c>
      <c r="K27" s="1">
        <v>31881000</v>
      </c>
      <c r="L27" s="1">
        <v>5</v>
      </c>
      <c r="M27" s="1">
        <v>5668</v>
      </c>
      <c r="N27" s="1">
        <v>76</v>
      </c>
      <c r="O27" s="1">
        <v>39</v>
      </c>
      <c r="P27" s="1">
        <v>73683</v>
      </c>
      <c r="Q27" s="1">
        <v>64</v>
      </c>
      <c r="R27" s="3">
        <v>20</v>
      </c>
    </row>
    <row r="28" spans="2:18" x14ac:dyDescent="0.2">
      <c r="B28" s="1">
        <v>4264200</v>
      </c>
      <c r="C28" s="1">
        <v>8</v>
      </c>
      <c r="D28" s="1">
        <v>2073</v>
      </c>
      <c r="E28" s="1">
        <v>45</v>
      </c>
      <c r="F28" s="1">
        <v>17</v>
      </c>
      <c r="G28" s="1">
        <v>5901</v>
      </c>
      <c r="H28" s="1">
        <v>32</v>
      </c>
      <c r="I28" s="3">
        <v>20</v>
      </c>
      <c r="K28" s="1">
        <v>34448000</v>
      </c>
      <c r="L28" s="1">
        <v>4</v>
      </c>
      <c r="M28" s="1">
        <v>5892</v>
      </c>
      <c r="N28" s="1">
        <v>41</v>
      </c>
      <c r="O28" s="1">
        <v>27</v>
      </c>
      <c r="P28" s="1">
        <v>58029</v>
      </c>
      <c r="Q28" s="1">
        <v>32</v>
      </c>
      <c r="R28" s="3">
        <v>20</v>
      </c>
    </row>
    <row r="29" spans="2:18" x14ac:dyDescent="0.2">
      <c r="B29" s="1">
        <v>13933000</v>
      </c>
      <c r="C29" s="1">
        <v>7</v>
      </c>
      <c r="D29" s="1">
        <v>3747</v>
      </c>
      <c r="E29" s="1">
        <v>75</v>
      </c>
      <c r="F29" s="1">
        <v>32</v>
      </c>
      <c r="G29" s="1">
        <v>29369</v>
      </c>
      <c r="H29" s="1">
        <v>96</v>
      </c>
      <c r="I29" s="3">
        <v>20</v>
      </c>
      <c r="K29" s="1">
        <v>40814000</v>
      </c>
      <c r="L29" s="1">
        <v>4</v>
      </c>
      <c r="M29" s="1">
        <v>6414</v>
      </c>
      <c r="N29" s="1">
        <v>22</v>
      </c>
      <c r="O29" s="1">
        <v>49</v>
      </c>
      <c r="P29" s="1">
        <v>93481</v>
      </c>
      <c r="Q29" s="1">
        <v>64</v>
      </c>
      <c r="R29" s="3">
        <v>20</v>
      </c>
    </row>
    <row r="30" spans="2:18" x14ac:dyDescent="0.2">
      <c r="B30" s="1">
        <v>13933000</v>
      </c>
      <c r="C30" s="1">
        <v>7</v>
      </c>
      <c r="D30" s="1">
        <v>3747</v>
      </c>
      <c r="E30" s="1">
        <v>75</v>
      </c>
      <c r="F30" s="1">
        <v>32</v>
      </c>
      <c r="G30" s="1">
        <v>29369</v>
      </c>
      <c r="H30" s="1">
        <v>96</v>
      </c>
      <c r="I30" s="3">
        <v>20</v>
      </c>
      <c r="K30" s="1">
        <v>40814000</v>
      </c>
      <c r="L30" s="1">
        <v>4</v>
      </c>
      <c r="M30" s="1">
        <v>6414</v>
      </c>
      <c r="N30" s="1">
        <v>22</v>
      </c>
      <c r="O30" s="1">
        <v>49</v>
      </c>
      <c r="P30" s="1">
        <v>93481</v>
      </c>
      <c r="Q30" s="1">
        <v>64</v>
      </c>
      <c r="R30" s="3">
        <v>20</v>
      </c>
    </row>
    <row r="31" spans="2:18" x14ac:dyDescent="0.2">
      <c r="I31" s="3"/>
      <c r="K31" s="1"/>
      <c r="L31" s="1"/>
      <c r="M31" s="1"/>
      <c r="N31" s="1"/>
      <c r="O31" s="1"/>
      <c r="P31" s="1"/>
      <c r="Q31" s="1"/>
      <c r="R31" s="3"/>
    </row>
    <row r="32" spans="2:18" x14ac:dyDescent="0.2">
      <c r="B32" s="1">
        <f>AVERAGE(B26:B30)</f>
        <v>14010240</v>
      </c>
      <c r="C32" s="1">
        <f t="shared" ref="C32:I32" si="6">AVERAGE(C26:C30)</f>
        <v>6.2</v>
      </c>
      <c r="D32" s="1">
        <f t="shared" si="6"/>
        <v>3625.6</v>
      </c>
      <c r="E32" s="1">
        <f t="shared" si="6"/>
        <v>81.8</v>
      </c>
      <c r="F32" s="1">
        <f t="shared" si="6"/>
        <v>31.4</v>
      </c>
      <c r="G32" s="1">
        <f t="shared" si="6"/>
        <v>25460.799999999999</v>
      </c>
      <c r="H32" s="1">
        <f t="shared" si="6"/>
        <v>64</v>
      </c>
      <c r="I32" s="1">
        <f t="shared" si="6"/>
        <v>20</v>
      </c>
      <c r="K32" s="1">
        <f>AVERAGE(K26:K30)</f>
        <v>31433460</v>
      </c>
      <c r="L32" s="1">
        <f t="shared" ref="L32:R32" si="7">AVERAGE(L26:L30)</f>
        <v>4.5999999999999996</v>
      </c>
      <c r="M32" s="1">
        <f t="shared" si="7"/>
        <v>5487</v>
      </c>
      <c r="N32" s="1">
        <f t="shared" si="7"/>
        <v>32.6</v>
      </c>
      <c r="O32" s="1">
        <f t="shared" si="7"/>
        <v>38.6</v>
      </c>
      <c r="P32" s="1">
        <f t="shared" si="7"/>
        <v>66825.399999999994</v>
      </c>
      <c r="Q32" s="1">
        <f t="shared" si="7"/>
        <v>51.2</v>
      </c>
      <c r="R32" s="1">
        <f t="shared" si="7"/>
        <v>20</v>
      </c>
    </row>
    <row r="33" spans="2:18" x14ac:dyDescent="0.2">
      <c r="I33" s="3"/>
      <c r="K33" s="1"/>
      <c r="L33" s="1"/>
      <c r="M33" s="1"/>
      <c r="N33" s="1"/>
      <c r="O33" s="1"/>
      <c r="P33" s="1"/>
      <c r="Q33" s="1"/>
      <c r="R33" s="3"/>
    </row>
    <row r="34" spans="2:18" x14ac:dyDescent="0.2">
      <c r="B34" s="1">
        <v>21832000</v>
      </c>
      <c r="C34" s="1">
        <v>6</v>
      </c>
      <c r="D34" s="1">
        <v>4691</v>
      </c>
      <c r="E34" s="1">
        <v>5</v>
      </c>
      <c r="F34" s="1">
        <v>21</v>
      </c>
      <c r="G34" s="1">
        <v>36839</v>
      </c>
      <c r="H34" s="1">
        <v>64</v>
      </c>
      <c r="I34" s="3">
        <v>30</v>
      </c>
      <c r="K34" s="1">
        <v>23354000</v>
      </c>
      <c r="L34" s="1">
        <v>7</v>
      </c>
      <c r="M34" s="1">
        <v>4852</v>
      </c>
      <c r="N34" s="1">
        <v>60</v>
      </c>
      <c r="O34" s="1">
        <v>54</v>
      </c>
      <c r="P34" s="1">
        <v>56379</v>
      </c>
      <c r="Q34" s="1">
        <v>128</v>
      </c>
      <c r="R34" s="3">
        <v>30</v>
      </c>
    </row>
    <row r="35" spans="2:18" x14ac:dyDescent="0.2">
      <c r="B35" s="1">
        <v>45985000</v>
      </c>
      <c r="C35" s="1">
        <v>8</v>
      </c>
      <c r="D35" s="1">
        <v>6808</v>
      </c>
      <c r="E35" s="1">
        <v>4</v>
      </c>
      <c r="F35" s="1">
        <v>23</v>
      </c>
      <c r="G35" s="1">
        <v>91181</v>
      </c>
      <c r="H35" s="1">
        <v>64</v>
      </c>
      <c r="I35" s="3">
        <v>30</v>
      </c>
      <c r="K35" s="1">
        <v>39348000</v>
      </c>
      <c r="L35" s="1">
        <v>5</v>
      </c>
      <c r="M35" s="1">
        <v>6297</v>
      </c>
      <c r="N35" s="1">
        <v>115</v>
      </c>
      <c r="O35" s="1">
        <v>50</v>
      </c>
      <c r="P35" s="1">
        <v>84536</v>
      </c>
      <c r="Q35" s="1">
        <v>96</v>
      </c>
      <c r="R35" s="3">
        <v>30</v>
      </c>
    </row>
    <row r="36" spans="2:18" x14ac:dyDescent="0.2">
      <c r="B36" s="1">
        <v>29984000</v>
      </c>
      <c r="C36" s="1">
        <v>6</v>
      </c>
      <c r="D36" s="1">
        <v>5497</v>
      </c>
      <c r="E36" s="1">
        <v>5</v>
      </c>
      <c r="F36" s="1">
        <v>25</v>
      </c>
      <c r="G36" s="1">
        <v>41933</v>
      </c>
      <c r="H36" s="1">
        <v>32</v>
      </c>
      <c r="I36" s="3">
        <v>30</v>
      </c>
      <c r="K36" s="1">
        <v>34083000</v>
      </c>
      <c r="L36" s="1">
        <v>4</v>
      </c>
      <c r="M36" s="1">
        <v>5861</v>
      </c>
      <c r="N36" s="1">
        <v>24</v>
      </c>
      <c r="O36" s="1">
        <v>22</v>
      </c>
      <c r="P36" s="1">
        <v>49122</v>
      </c>
      <c r="Q36" s="1">
        <v>32</v>
      </c>
      <c r="R36" s="3">
        <v>30</v>
      </c>
    </row>
    <row r="37" spans="2:18" x14ac:dyDescent="0.2">
      <c r="B37" s="1">
        <v>16221000</v>
      </c>
      <c r="C37" s="1">
        <v>10</v>
      </c>
      <c r="D37" s="1">
        <v>4043</v>
      </c>
      <c r="E37" s="1">
        <v>3</v>
      </c>
      <c r="F37" s="1">
        <v>44</v>
      </c>
      <c r="G37" s="1">
        <v>30747</v>
      </c>
      <c r="H37" s="1">
        <v>64</v>
      </c>
      <c r="I37" s="3">
        <v>30</v>
      </c>
      <c r="K37" s="1">
        <v>31417000</v>
      </c>
      <c r="L37" s="1">
        <v>3</v>
      </c>
      <c r="M37" s="1">
        <v>5627</v>
      </c>
      <c r="N37" s="1">
        <v>107</v>
      </c>
      <c r="O37" s="1">
        <v>48</v>
      </c>
      <c r="P37" s="1">
        <v>47968</v>
      </c>
      <c r="Q37" s="1">
        <v>32</v>
      </c>
      <c r="R37" s="3">
        <v>30</v>
      </c>
    </row>
    <row r="38" spans="2:18" x14ac:dyDescent="0.2">
      <c r="B38" s="1">
        <v>12713000</v>
      </c>
      <c r="C38" s="1">
        <v>3</v>
      </c>
      <c r="D38" s="1">
        <v>3580</v>
      </c>
      <c r="E38" s="1">
        <v>11</v>
      </c>
      <c r="F38" s="1">
        <v>49</v>
      </c>
      <c r="G38" s="1">
        <v>18934</v>
      </c>
      <c r="H38" s="1">
        <v>32</v>
      </c>
      <c r="I38" s="3">
        <v>30</v>
      </c>
      <c r="K38" s="1">
        <v>19977000</v>
      </c>
      <c r="L38" s="1">
        <v>5</v>
      </c>
      <c r="M38" s="1">
        <v>4487</v>
      </c>
      <c r="N38" s="1">
        <v>179</v>
      </c>
      <c r="O38" s="1">
        <v>28</v>
      </c>
      <c r="P38" s="1">
        <v>31549</v>
      </c>
      <c r="Q38" s="1">
        <v>32</v>
      </c>
      <c r="R38" s="3">
        <v>30</v>
      </c>
    </row>
    <row r="39" spans="2:18" x14ac:dyDescent="0.2">
      <c r="I39" s="3"/>
      <c r="K39" s="1"/>
      <c r="L39" s="1"/>
      <c r="M39" s="1"/>
      <c r="N39" s="1"/>
      <c r="O39" s="1"/>
      <c r="P39" s="1"/>
      <c r="Q39" s="1"/>
      <c r="R39" s="3"/>
    </row>
    <row r="40" spans="2:18" x14ac:dyDescent="0.2">
      <c r="B40" s="1">
        <f>AVERAGE(B34:B38)</f>
        <v>25347000</v>
      </c>
      <c r="C40" s="1">
        <f t="shared" ref="C40:I40" si="8">AVERAGE(C34:C38)</f>
        <v>6.6</v>
      </c>
      <c r="D40" s="1">
        <f t="shared" si="8"/>
        <v>4923.8</v>
      </c>
      <c r="E40" s="1">
        <f t="shared" si="8"/>
        <v>5.6</v>
      </c>
      <c r="F40" s="1">
        <f t="shared" si="8"/>
        <v>32.4</v>
      </c>
      <c r="G40" s="1">
        <f t="shared" si="8"/>
        <v>43926.8</v>
      </c>
      <c r="H40" s="1">
        <f t="shared" si="8"/>
        <v>51.2</v>
      </c>
      <c r="I40" s="1">
        <f t="shared" si="8"/>
        <v>30</v>
      </c>
      <c r="K40" s="1">
        <f>AVERAGE(K34:K38)</f>
        <v>29635800</v>
      </c>
      <c r="L40" s="1">
        <f t="shared" ref="L40:R40" si="9">AVERAGE(L34:L38)</f>
        <v>4.8</v>
      </c>
      <c r="M40" s="1">
        <f t="shared" si="9"/>
        <v>5424.8</v>
      </c>
      <c r="N40" s="1">
        <f t="shared" si="9"/>
        <v>97</v>
      </c>
      <c r="O40" s="1">
        <f t="shared" si="9"/>
        <v>40.4</v>
      </c>
      <c r="P40" s="1">
        <f t="shared" si="9"/>
        <v>53910.8</v>
      </c>
      <c r="Q40" s="1">
        <f t="shared" si="9"/>
        <v>64</v>
      </c>
      <c r="R40" s="1">
        <f t="shared" si="9"/>
        <v>30</v>
      </c>
    </row>
    <row r="41" spans="2:18" x14ac:dyDescent="0.2">
      <c r="I41" s="3"/>
      <c r="K41" s="1"/>
      <c r="L41" s="1"/>
      <c r="M41" s="1"/>
      <c r="N41" s="1"/>
      <c r="O41" s="1"/>
      <c r="P41" s="1"/>
      <c r="Q41" s="1"/>
      <c r="R41" s="3"/>
    </row>
    <row r="42" spans="2:18" x14ac:dyDescent="0.2">
      <c r="B42" s="1">
        <v>26573000</v>
      </c>
      <c r="C42" s="1">
        <v>6</v>
      </c>
      <c r="D42" s="1">
        <v>5175</v>
      </c>
      <c r="E42" s="1">
        <v>94</v>
      </c>
      <c r="F42" s="1">
        <v>43</v>
      </c>
      <c r="G42" s="1">
        <v>51400</v>
      </c>
      <c r="H42" s="1">
        <v>96</v>
      </c>
      <c r="I42" s="1">
        <v>55</v>
      </c>
      <c r="K42" s="1">
        <v>37030000</v>
      </c>
      <c r="L42" s="1">
        <v>5</v>
      </c>
      <c r="M42" s="1">
        <v>6109</v>
      </c>
      <c r="N42" s="1">
        <v>451</v>
      </c>
      <c r="O42" s="1">
        <v>43</v>
      </c>
      <c r="P42" s="1">
        <v>66830</v>
      </c>
      <c r="Q42" s="1">
        <v>64</v>
      </c>
      <c r="R42" s="1">
        <v>55</v>
      </c>
    </row>
    <row r="43" spans="2:18" x14ac:dyDescent="0.2">
      <c r="B43" s="1">
        <v>10367000</v>
      </c>
      <c r="C43" s="1">
        <v>6</v>
      </c>
      <c r="D43" s="1">
        <v>3232</v>
      </c>
      <c r="E43" s="1">
        <v>7</v>
      </c>
      <c r="F43" s="1">
        <v>25</v>
      </c>
      <c r="G43" s="1">
        <v>14555</v>
      </c>
      <c r="H43" s="1">
        <v>32</v>
      </c>
      <c r="I43" s="1">
        <v>55</v>
      </c>
      <c r="K43" s="1">
        <v>24313000</v>
      </c>
      <c r="L43" s="1">
        <v>6</v>
      </c>
      <c r="M43" s="1">
        <v>4950</v>
      </c>
      <c r="N43" s="1">
        <v>3</v>
      </c>
      <c r="O43" s="1">
        <v>16</v>
      </c>
      <c r="P43" s="1">
        <v>31432</v>
      </c>
      <c r="Q43" s="1">
        <v>32</v>
      </c>
      <c r="R43" s="1">
        <v>55</v>
      </c>
    </row>
    <row r="44" spans="2:18" x14ac:dyDescent="0.2">
      <c r="B44" s="1">
        <v>23241000</v>
      </c>
      <c r="C44" s="1">
        <v>3</v>
      </c>
      <c r="D44" s="1">
        <v>4840</v>
      </c>
      <c r="E44" s="1">
        <v>287</v>
      </c>
      <c r="F44" s="1">
        <v>23</v>
      </c>
      <c r="G44" s="1">
        <v>43626</v>
      </c>
      <c r="H44" s="1">
        <v>64</v>
      </c>
      <c r="I44" s="1">
        <v>55</v>
      </c>
      <c r="K44" s="1">
        <v>23444000</v>
      </c>
      <c r="L44" s="1">
        <v>8</v>
      </c>
      <c r="M44" s="1">
        <v>4861</v>
      </c>
      <c r="N44" s="1">
        <v>12</v>
      </c>
      <c r="O44" s="1">
        <v>19</v>
      </c>
      <c r="P44" s="1">
        <v>34591</v>
      </c>
      <c r="Q44" s="1">
        <v>32</v>
      </c>
      <c r="R44" s="1">
        <v>55</v>
      </c>
    </row>
    <row r="45" spans="2:18" x14ac:dyDescent="0.2">
      <c r="B45" s="1">
        <v>10367000</v>
      </c>
      <c r="C45" s="1">
        <v>6</v>
      </c>
      <c r="D45" s="1">
        <v>3232</v>
      </c>
      <c r="E45" s="1">
        <v>7</v>
      </c>
      <c r="F45" s="1">
        <v>25</v>
      </c>
      <c r="G45" s="1">
        <v>14555</v>
      </c>
      <c r="H45" s="1">
        <v>32</v>
      </c>
      <c r="I45" s="1">
        <v>55</v>
      </c>
      <c r="K45" s="1">
        <v>24313000</v>
      </c>
      <c r="L45" s="1">
        <v>6</v>
      </c>
      <c r="M45" s="1">
        <v>4950</v>
      </c>
      <c r="N45" s="1">
        <v>3</v>
      </c>
      <c r="O45" s="1">
        <v>16</v>
      </c>
      <c r="P45" s="1">
        <v>31432</v>
      </c>
      <c r="Q45" s="1">
        <v>32</v>
      </c>
      <c r="R45" s="1">
        <v>55</v>
      </c>
    </row>
    <row r="46" spans="2:18" x14ac:dyDescent="0.2">
      <c r="B46" s="1">
        <v>23241000</v>
      </c>
      <c r="C46" s="1">
        <v>3</v>
      </c>
      <c r="D46" s="1">
        <v>4840</v>
      </c>
      <c r="E46" s="1">
        <v>287</v>
      </c>
      <c r="F46" s="1">
        <v>23</v>
      </c>
      <c r="G46" s="1">
        <v>43626</v>
      </c>
      <c r="H46" s="1">
        <v>64</v>
      </c>
      <c r="I46" s="1">
        <v>55</v>
      </c>
      <c r="K46" s="1">
        <v>23444000</v>
      </c>
      <c r="L46" s="1">
        <v>8</v>
      </c>
      <c r="M46" s="1">
        <v>4861</v>
      </c>
      <c r="N46" s="1">
        <v>12</v>
      </c>
      <c r="O46" s="1">
        <v>19</v>
      </c>
      <c r="P46" s="1">
        <v>34591</v>
      </c>
      <c r="Q46" s="1">
        <v>32</v>
      </c>
      <c r="R46" s="1">
        <v>55</v>
      </c>
    </row>
    <row r="47" spans="2:18" x14ac:dyDescent="0.2">
      <c r="K47" s="1"/>
      <c r="L47" s="1"/>
      <c r="M47" s="1"/>
      <c r="N47" s="1"/>
      <c r="O47" s="1"/>
      <c r="P47" s="1"/>
      <c r="Q47" s="1"/>
      <c r="R47" s="1"/>
    </row>
    <row r="48" spans="2:18" x14ac:dyDescent="0.2">
      <c r="B48" s="1">
        <f>AVERAGE(B42:B46)</f>
        <v>18757800</v>
      </c>
      <c r="C48" s="1">
        <f t="shared" ref="C48:I48" si="10">AVERAGE(C42:C46)</f>
        <v>4.8</v>
      </c>
      <c r="D48" s="1">
        <f t="shared" si="10"/>
        <v>4263.8</v>
      </c>
      <c r="E48" s="1">
        <f t="shared" si="10"/>
        <v>136.4</v>
      </c>
      <c r="F48" s="1">
        <f t="shared" si="10"/>
        <v>27.8</v>
      </c>
      <c r="G48" s="1">
        <f t="shared" si="10"/>
        <v>33552.400000000001</v>
      </c>
      <c r="H48" s="1">
        <f t="shared" si="10"/>
        <v>57.6</v>
      </c>
      <c r="I48" s="1">
        <f t="shared" si="10"/>
        <v>55</v>
      </c>
      <c r="K48" s="1">
        <f>AVERAGE(K42:K46)</f>
        <v>26508800</v>
      </c>
      <c r="L48" s="1">
        <f t="shared" ref="L48" si="11">AVERAGE(L42:L46)</f>
        <v>6.6</v>
      </c>
      <c r="M48" s="1">
        <f t="shared" ref="M48" si="12">AVERAGE(M42:M46)</f>
        <v>5146.2</v>
      </c>
      <c r="N48" s="1">
        <f t="shared" ref="N48" si="13">AVERAGE(N42:N46)</f>
        <v>96.2</v>
      </c>
      <c r="O48" s="1">
        <f t="shared" ref="O48" si="14">AVERAGE(O42:O46)</f>
        <v>22.6</v>
      </c>
      <c r="P48" s="1">
        <f t="shared" ref="P48" si="15">AVERAGE(P42:P46)</f>
        <v>39775.199999999997</v>
      </c>
      <c r="Q48" s="1">
        <f t="shared" ref="Q48" si="16">AVERAGE(Q42:Q46)</f>
        <v>38.4</v>
      </c>
      <c r="R48" s="1">
        <f t="shared" ref="R48" si="17">AVERAGE(R42:R46)</f>
        <v>55</v>
      </c>
    </row>
    <row r="49" spans="2:18" x14ac:dyDescent="0.2">
      <c r="K49" s="1"/>
      <c r="L49" s="1"/>
      <c r="M49" s="1"/>
      <c r="N49" s="1"/>
      <c r="O49" s="1"/>
      <c r="P49" s="1"/>
      <c r="Q49" s="1"/>
      <c r="R49" s="1"/>
    </row>
    <row r="50" spans="2:18" x14ac:dyDescent="0.2">
      <c r="B50" s="1">
        <v>37365000</v>
      </c>
      <c r="C50" s="1">
        <v>4</v>
      </c>
      <c r="D50" s="1">
        <v>6137</v>
      </c>
      <c r="E50" s="1">
        <v>4</v>
      </c>
      <c r="F50" s="1">
        <v>24</v>
      </c>
      <c r="G50" s="1">
        <v>51749</v>
      </c>
      <c r="H50" s="1">
        <v>32</v>
      </c>
      <c r="I50" s="1">
        <v>85</v>
      </c>
      <c r="K50" s="1">
        <v>50436000</v>
      </c>
      <c r="L50" s="1">
        <v>8</v>
      </c>
      <c r="M50" s="1">
        <v>7130</v>
      </c>
      <c r="N50" s="1">
        <v>26</v>
      </c>
      <c r="O50" s="1">
        <v>47</v>
      </c>
      <c r="P50" s="1">
        <v>77488</v>
      </c>
      <c r="Q50" s="1">
        <v>32</v>
      </c>
      <c r="R50" s="1">
        <v>85</v>
      </c>
    </row>
    <row r="51" spans="2:18" x14ac:dyDescent="0.2">
      <c r="B51" s="1">
        <v>20846000</v>
      </c>
      <c r="C51" s="1">
        <v>1</v>
      </c>
      <c r="D51" s="1">
        <v>4584</v>
      </c>
      <c r="E51" s="1">
        <v>206</v>
      </c>
      <c r="F51" s="1">
        <v>23</v>
      </c>
      <c r="G51" s="1">
        <v>26451</v>
      </c>
      <c r="H51" s="1">
        <v>32</v>
      </c>
      <c r="I51" s="1">
        <v>85</v>
      </c>
      <c r="K51" s="1">
        <v>41027000</v>
      </c>
      <c r="L51" s="1">
        <v>4</v>
      </c>
      <c r="M51" s="1">
        <v>6430</v>
      </c>
      <c r="N51" s="1">
        <v>34</v>
      </c>
      <c r="O51" s="1">
        <v>46</v>
      </c>
      <c r="P51" s="1">
        <v>83429</v>
      </c>
      <c r="Q51" s="1">
        <v>64</v>
      </c>
      <c r="R51" s="1">
        <v>85</v>
      </c>
    </row>
    <row r="52" spans="2:18" x14ac:dyDescent="0.2">
      <c r="B52" s="1">
        <v>33940000</v>
      </c>
      <c r="C52" s="1">
        <v>8</v>
      </c>
      <c r="D52" s="1">
        <v>5849</v>
      </c>
      <c r="E52" s="1">
        <v>7</v>
      </c>
      <c r="F52" s="1">
        <v>41</v>
      </c>
      <c r="G52" s="1">
        <v>61428</v>
      </c>
      <c r="H52" s="1">
        <v>96</v>
      </c>
      <c r="I52" s="1">
        <v>85</v>
      </c>
      <c r="K52" s="1">
        <v>29391000</v>
      </c>
      <c r="L52" s="1">
        <v>5</v>
      </c>
      <c r="M52" s="1">
        <v>5443</v>
      </c>
      <c r="N52" s="1">
        <v>560</v>
      </c>
      <c r="O52" s="1">
        <v>45</v>
      </c>
      <c r="P52" s="1">
        <v>63751</v>
      </c>
      <c r="Q52" s="1">
        <v>64</v>
      </c>
      <c r="R52" s="1">
        <v>85</v>
      </c>
    </row>
    <row r="53" spans="2:18" x14ac:dyDescent="0.2">
      <c r="B53" s="1">
        <v>21636000</v>
      </c>
      <c r="C53" s="1">
        <v>9</v>
      </c>
      <c r="D53" s="1">
        <v>4670</v>
      </c>
      <c r="E53" s="1">
        <v>100</v>
      </c>
      <c r="F53" s="1">
        <v>58</v>
      </c>
      <c r="G53" s="1">
        <v>60452</v>
      </c>
      <c r="H53" s="1">
        <v>96</v>
      </c>
      <c r="I53" s="1">
        <v>85</v>
      </c>
      <c r="K53" s="1">
        <v>28793000</v>
      </c>
      <c r="L53" s="1">
        <v>3</v>
      </c>
      <c r="M53" s="1">
        <v>5387</v>
      </c>
      <c r="N53" s="1">
        <v>277</v>
      </c>
      <c r="O53" s="1">
        <v>58</v>
      </c>
      <c r="P53" s="1">
        <v>72740</v>
      </c>
      <c r="Q53" s="1">
        <v>64</v>
      </c>
      <c r="R53" s="1">
        <v>85</v>
      </c>
    </row>
    <row r="54" spans="2:18" x14ac:dyDescent="0.2">
      <c r="B54" s="1">
        <v>20709000</v>
      </c>
      <c r="C54" s="1">
        <v>2</v>
      </c>
      <c r="D54" s="1">
        <v>4569</v>
      </c>
      <c r="E54" s="1">
        <v>55</v>
      </c>
      <c r="F54" s="1">
        <v>40</v>
      </c>
      <c r="G54" s="1">
        <v>31433</v>
      </c>
      <c r="H54" s="1">
        <v>32</v>
      </c>
      <c r="I54" s="1">
        <v>85</v>
      </c>
      <c r="K54" s="1">
        <v>23123000</v>
      </c>
      <c r="L54" s="1">
        <v>4</v>
      </c>
      <c r="M54" s="1">
        <v>4828</v>
      </c>
      <c r="N54" s="1">
        <v>2</v>
      </c>
      <c r="O54" s="1">
        <v>41</v>
      </c>
      <c r="P54" s="1">
        <v>43965</v>
      </c>
      <c r="Q54" s="1">
        <v>64</v>
      </c>
      <c r="R54" s="1">
        <v>85</v>
      </c>
    </row>
    <row r="55" spans="2:18" x14ac:dyDescent="0.2">
      <c r="K55" s="1"/>
      <c r="L55" s="1"/>
      <c r="M55" s="1"/>
      <c r="N55" s="1"/>
      <c r="O55" s="1"/>
      <c r="P55" s="1"/>
      <c r="Q55" s="1"/>
      <c r="R55" s="1"/>
    </row>
    <row r="56" spans="2:18" x14ac:dyDescent="0.2">
      <c r="B56" s="1">
        <f>AVERAGE(B50:B54)</f>
        <v>26899200</v>
      </c>
      <c r="C56" s="1">
        <f t="shared" ref="C56:I56" si="18">AVERAGE(C50:C54)</f>
        <v>4.8</v>
      </c>
      <c r="D56" s="1">
        <f t="shared" si="18"/>
        <v>5161.8</v>
      </c>
      <c r="E56" s="1">
        <f t="shared" si="18"/>
        <v>74.400000000000006</v>
      </c>
      <c r="F56" s="1">
        <f t="shared" si="18"/>
        <v>37.200000000000003</v>
      </c>
      <c r="G56" s="1">
        <f t="shared" si="18"/>
        <v>46302.6</v>
      </c>
      <c r="H56" s="1">
        <f t="shared" si="18"/>
        <v>57.6</v>
      </c>
      <c r="I56" s="1">
        <f t="shared" si="18"/>
        <v>85</v>
      </c>
      <c r="K56" s="1">
        <f>AVERAGE(K50:K54)</f>
        <v>34554000</v>
      </c>
      <c r="L56" s="1">
        <f t="shared" ref="L56" si="19">AVERAGE(L50:L54)</f>
        <v>4.8</v>
      </c>
      <c r="M56" s="1">
        <f t="shared" ref="M56" si="20">AVERAGE(M50:M54)</f>
        <v>5843.6</v>
      </c>
      <c r="N56" s="1">
        <f t="shared" ref="N56" si="21">AVERAGE(N50:N54)</f>
        <v>179.8</v>
      </c>
      <c r="O56" s="1">
        <f t="shared" ref="O56" si="22">AVERAGE(O50:O54)</f>
        <v>47.4</v>
      </c>
      <c r="P56" s="1">
        <f t="shared" ref="P56" si="23">AVERAGE(P50:P54)</f>
        <v>68274.600000000006</v>
      </c>
      <c r="Q56" s="1">
        <f t="shared" ref="Q56" si="24">AVERAGE(Q50:Q54)</f>
        <v>57.6</v>
      </c>
      <c r="R56" s="1">
        <f t="shared" ref="R56" si="25">AVERAGE(R50:R54)</f>
        <v>85</v>
      </c>
    </row>
    <row r="57" spans="2:18" x14ac:dyDescent="0.2">
      <c r="K57" s="1"/>
      <c r="L57" s="1"/>
      <c r="M57" s="1"/>
      <c r="N57" s="1"/>
      <c r="O57" s="1"/>
      <c r="P57" s="1"/>
      <c r="Q57" s="1"/>
      <c r="R57" s="1"/>
    </row>
    <row r="58" spans="2:18" x14ac:dyDescent="0.2">
      <c r="B58" s="1">
        <v>34433000</v>
      </c>
      <c r="C58" s="1">
        <v>5</v>
      </c>
      <c r="D58" s="1">
        <v>5891</v>
      </c>
      <c r="E58" s="1">
        <v>993</v>
      </c>
      <c r="F58" s="1">
        <v>37</v>
      </c>
      <c r="G58" s="1">
        <v>64238</v>
      </c>
      <c r="H58" s="1">
        <v>96</v>
      </c>
      <c r="I58" s="1">
        <v>100</v>
      </c>
      <c r="K58" s="1">
        <v>90011000</v>
      </c>
      <c r="L58" s="1">
        <v>6</v>
      </c>
      <c r="M58" s="1">
        <v>9525</v>
      </c>
      <c r="N58" s="1">
        <v>30</v>
      </c>
      <c r="O58" s="1">
        <v>47</v>
      </c>
      <c r="P58" s="1">
        <v>186370</v>
      </c>
      <c r="Q58" s="1">
        <v>64</v>
      </c>
      <c r="R58" s="1">
        <v>100</v>
      </c>
    </row>
    <row r="59" spans="2:18" x14ac:dyDescent="0.2">
      <c r="B59" s="1">
        <v>50184000</v>
      </c>
      <c r="C59" s="1">
        <v>5</v>
      </c>
      <c r="D59" s="1">
        <v>7112</v>
      </c>
      <c r="E59" s="1">
        <v>583</v>
      </c>
      <c r="F59" s="1">
        <v>21</v>
      </c>
      <c r="G59" s="1">
        <v>69265</v>
      </c>
      <c r="H59" s="1">
        <v>32</v>
      </c>
      <c r="I59" s="1">
        <v>100</v>
      </c>
      <c r="K59" s="1">
        <v>65000000</v>
      </c>
      <c r="L59" s="1">
        <v>5</v>
      </c>
      <c r="M59" s="1">
        <v>8094</v>
      </c>
      <c r="N59" s="1">
        <v>1283</v>
      </c>
      <c r="O59" s="1">
        <v>19</v>
      </c>
      <c r="P59" s="1">
        <v>93301</v>
      </c>
      <c r="Q59" s="1">
        <v>96</v>
      </c>
      <c r="R59" s="1">
        <v>100</v>
      </c>
    </row>
    <row r="60" spans="2:18" x14ac:dyDescent="0.2">
      <c r="B60" s="1">
        <v>36121000</v>
      </c>
      <c r="C60" s="1">
        <v>7</v>
      </c>
      <c r="D60" s="1">
        <v>6034</v>
      </c>
      <c r="E60" s="1">
        <v>55</v>
      </c>
      <c r="F60" s="1">
        <v>37</v>
      </c>
      <c r="G60" s="1">
        <v>69566</v>
      </c>
      <c r="H60" s="1">
        <v>96</v>
      </c>
      <c r="I60" s="1">
        <v>100</v>
      </c>
      <c r="K60" s="1">
        <v>51315000</v>
      </c>
      <c r="L60" s="1">
        <v>7</v>
      </c>
      <c r="M60" s="1">
        <v>7192</v>
      </c>
      <c r="N60" s="1">
        <v>152</v>
      </c>
      <c r="O60" s="1">
        <v>22</v>
      </c>
      <c r="P60" s="1">
        <v>99004</v>
      </c>
      <c r="Q60" s="1">
        <v>64</v>
      </c>
      <c r="R60" s="1">
        <v>100</v>
      </c>
    </row>
    <row r="61" spans="2:18" x14ac:dyDescent="0.2">
      <c r="B61" s="1">
        <v>29023000</v>
      </c>
      <c r="C61" s="1">
        <v>4</v>
      </c>
      <c r="D61" s="1">
        <v>5408</v>
      </c>
      <c r="E61" s="1">
        <v>2</v>
      </c>
      <c r="F61" s="1">
        <v>27</v>
      </c>
      <c r="G61" s="1">
        <v>43414</v>
      </c>
      <c r="H61" s="1">
        <v>32</v>
      </c>
      <c r="I61" s="1">
        <v>100</v>
      </c>
      <c r="K61" s="1">
        <v>45654000</v>
      </c>
      <c r="L61" s="1">
        <v>4</v>
      </c>
      <c r="M61" s="1">
        <v>6783</v>
      </c>
      <c r="N61" s="1">
        <v>72</v>
      </c>
      <c r="O61" s="1">
        <v>21</v>
      </c>
      <c r="P61" s="1">
        <v>73484</v>
      </c>
      <c r="Q61" s="1">
        <v>32</v>
      </c>
      <c r="R61" s="1">
        <v>100</v>
      </c>
    </row>
    <row r="62" spans="2:18" x14ac:dyDescent="0.2">
      <c r="B62" s="1">
        <v>41507000</v>
      </c>
      <c r="C62" s="1">
        <v>6</v>
      </c>
      <c r="D62" s="1">
        <v>6468</v>
      </c>
      <c r="E62" s="1">
        <v>129</v>
      </c>
      <c r="F62" s="1">
        <v>18</v>
      </c>
      <c r="G62" s="1">
        <v>68305</v>
      </c>
      <c r="H62" s="1">
        <v>64</v>
      </c>
      <c r="I62" s="1">
        <v>100</v>
      </c>
      <c r="K62" s="1">
        <v>43316000</v>
      </c>
      <c r="L62" s="1">
        <v>4</v>
      </c>
      <c r="M62" s="1">
        <v>6607</v>
      </c>
      <c r="N62" s="1">
        <v>41</v>
      </c>
      <c r="O62" s="1">
        <v>33</v>
      </c>
      <c r="P62" s="1">
        <v>75675</v>
      </c>
      <c r="Q62" s="1">
        <v>32</v>
      </c>
      <c r="R62" s="1">
        <v>100</v>
      </c>
    </row>
    <row r="63" spans="2:18" x14ac:dyDescent="0.2">
      <c r="K63" s="1"/>
      <c r="L63" s="1"/>
      <c r="M63" s="1"/>
      <c r="N63" s="1"/>
      <c r="O63" s="1"/>
      <c r="P63" s="1"/>
      <c r="Q63" s="1"/>
      <c r="R63" s="1"/>
    </row>
    <row r="64" spans="2:18" x14ac:dyDescent="0.2">
      <c r="B64" s="1">
        <f>AVERAGE(B58:B62)</f>
        <v>38253600</v>
      </c>
      <c r="C64" s="1">
        <f t="shared" ref="C64:I64" si="26">AVERAGE(C58:C62)</f>
        <v>5.4</v>
      </c>
      <c r="D64" s="1">
        <f t="shared" si="26"/>
        <v>6182.6</v>
      </c>
      <c r="E64" s="1">
        <f t="shared" si="26"/>
        <v>352.4</v>
      </c>
      <c r="F64" s="1">
        <f t="shared" si="26"/>
        <v>28</v>
      </c>
      <c r="G64" s="1">
        <f t="shared" si="26"/>
        <v>62957.599999999999</v>
      </c>
      <c r="H64" s="1">
        <f t="shared" si="26"/>
        <v>64</v>
      </c>
      <c r="I64" s="1">
        <f t="shared" si="26"/>
        <v>100</v>
      </c>
      <c r="K64" s="1">
        <f>AVERAGE(K58:K62)</f>
        <v>59059200</v>
      </c>
      <c r="L64" s="1">
        <f t="shared" ref="L64" si="27">AVERAGE(L58:L62)</f>
        <v>5.2</v>
      </c>
      <c r="M64" s="1">
        <f t="shared" ref="M64" si="28">AVERAGE(M58:M62)</f>
        <v>7640.2</v>
      </c>
      <c r="N64" s="1">
        <f t="shared" ref="N64" si="29">AVERAGE(N58:N62)</f>
        <v>315.60000000000002</v>
      </c>
      <c r="O64" s="1">
        <f t="shared" ref="O64" si="30">AVERAGE(O58:O62)</f>
        <v>28.4</v>
      </c>
      <c r="P64" s="1">
        <f t="shared" ref="P64" si="31">AVERAGE(P58:P62)</f>
        <v>105566.8</v>
      </c>
      <c r="Q64" s="1">
        <f t="shared" ref="Q64" si="32">AVERAGE(Q58:Q62)</f>
        <v>57.6</v>
      </c>
      <c r="R64" s="1">
        <f t="shared" ref="R64" si="33">AVERAGE(R58:R62)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2020-02-23T13:29:39Z</dcterms:created>
  <dcterms:modified xsi:type="dcterms:W3CDTF">2020-02-23T14:09:32Z</dcterms:modified>
</cp:coreProperties>
</file>